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 firstSheet="9" activeTab="11"/>
  </bookViews>
  <sheets>
    <sheet name="Enero 2001" sheetId="4" r:id="rId1"/>
    <sheet name="Febrero 2001" sheetId="1" r:id="rId2"/>
    <sheet name="Marzo 2001" sheetId="5" r:id="rId3"/>
    <sheet name="Abril 2001" sheetId="2" r:id="rId4"/>
    <sheet name="Mayo 2001" sheetId="6" r:id="rId5"/>
    <sheet name="Junio 2001" sheetId="7" r:id="rId6"/>
    <sheet name="Julio 2001" sheetId="11" r:id="rId7"/>
    <sheet name="Agosto 2001" sheetId="12" r:id="rId8"/>
    <sheet name="Septiembre 2001" sheetId="10" r:id="rId9"/>
    <sheet name="Octubre 2001" sheetId="9" r:id="rId10"/>
    <sheet name="Noviembre 2001" sheetId="8" r:id="rId11"/>
    <sheet name="Diciembre 2001" sheetId="3" r:id="rId12"/>
  </sheets>
  <calcPr calcId="145621"/>
</workbook>
</file>

<file path=xl/calcChain.xml><?xml version="1.0" encoding="utf-8"?>
<calcChain xmlns="http://schemas.openxmlformats.org/spreadsheetml/2006/main">
  <c r="I346" i="6" l="1"/>
  <c r="H346" i="6"/>
  <c r="G346" i="6"/>
  <c r="E327" i="6"/>
  <c r="D327" i="6"/>
  <c r="I863" i="2"/>
  <c r="H863" i="2"/>
  <c r="G863" i="2"/>
  <c r="F580" i="2"/>
  <c r="E580" i="2"/>
  <c r="D580" i="2"/>
  <c r="N279" i="2"/>
  <c r="M279" i="2"/>
  <c r="L9" i="2"/>
  <c r="L10" i="2"/>
  <c r="L11" i="2"/>
  <c r="L12" i="2"/>
  <c r="L13" i="2"/>
  <c r="L15" i="2"/>
  <c r="L16" i="2"/>
  <c r="L17" i="2"/>
  <c r="L18" i="2"/>
  <c r="L20" i="2"/>
  <c r="L21" i="2"/>
  <c r="L22" i="2"/>
  <c r="L24" i="2"/>
  <c r="L25" i="2"/>
  <c r="L26" i="2"/>
  <c r="L27" i="2"/>
  <c r="L28" i="2"/>
  <c r="L29" i="2"/>
  <c r="L33" i="2"/>
  <c r="L34" i="2"/>
  <c r="L35" i="2"/>
  <c r="L36" i="2"/>
  <c r="L37" i="2"/>
  <c r="L38" i="2"/>
  <c r="L39" i="2"/>
  <c r="L40" i="2"/>
  <c r="L41" i="2"/>
  <c r="L43" i="2"/>
  <c r="L44" i="2"/>
  <c r="L45" i="2"/>
  <c r="L46" i="2"/>
  <c r="L47" i="2"/>
  <c r="L48" i="2"/>
  <c r="L50" i="2"/>
  <c r="L51" i="2"/>
  <c r="L52" i="2"/>
  <c r="L54" i="2"/>
  <c r="L55" i="2"/>
  <c r="L56" i="2"/>
  <c r="L57" i="2"/>
  <c r="L58" i="2"/>
  <c r="L59" i="2"/>
  <c r="L60" i="2"/>
  <c r="L61" i="2"/>
  <c r="L62" i="2"/>
  <c r="L63" i="2"/>
  <c r="L64" i="2"/>
  <c r="L65" i="2"/>
  <c r="L72" i="2"/>
  <c r="L73" i="2"/>
  <c r="L74" i="2"/>
  <c r="L75" i="2"/>
  <c r="L76" i="2"/>
  <c r="L77" i="2"/>
  <c r="L79" i="2"/>
  <c r="L80" i="2"/>
  <c r="L81" i="2"/>
  <c r="L82" i="2"/>
  <c r="L83" i="2"/>
  <c r="L84" i="2"/>
  <c r="L85" i="2"/>
  <c r="L86" i="2"/>
  <c r="L87" i="2"/>
  <c r="L88" i="2"/>
  <c r="L89" i="2"/>
  <c r="L91" i="2"/>
  <c r="L92" i="2"/>
  <c r="L93" i="2"/>
  <c r="L94" i="2"/>
  <c r="L95" i="2"/>
  <c r="L96" i="2"/>
  <c r="L97" i="2"/>
  <c r="L98" i="2"/>
  <c r="L99" i="2"/>
  <c r="L100" i="2"/>
  <c r="L102" i="2"/>
  <c r="L103" i="2"/>
  <c r="L104" i="2"/>
  <c r="L105" i="2"/>
  <c r="L106" i="2"/>
  <c r="L107" i="2"/>
  <c r="L108" i="2"/>
  <c r="L109" i="2"/>
  <c r="L112" i="2"/>
  <c r="L113" i="2"/>
  <c r="L114" i="2"/>
  <c r="L115" i="2"/>
  <c r="L116" i="2"/>
  <c r="L118" i="2"/>
  <c r="L119" i="2"/>
  <c r="L121" i="2"/>
  <c r="L127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4" i="2"/>
  <c r="L145" i="2"/>
  <c r="L146" i="2"/>
  <c r="L150" i="2"/>
  <c r="L151" i="2"/>
  <c r="L152" i="2"/>
  <c r="L153" i="2"/>
  <c r="L154" i="2"/>
  <c r="L155" i="2"/>
  <c r="L156" i="2"/>
  <c r="L157" i="2"/>
  <c r="L159" i="2"/>
  <c r="L160" i="2"/>
  <c r="L161" i="2"/>
  <c r="L162" i="2"/>
  <c r="L163" i="2"/>
  <c r="L164" i="2"/>
  <c r="L165" i="2"/>
  <c r="L166" i="2"/>
  <c r="L167" i="2"/>
  <c r="L170" i="2"/>
  <c r="L171" i="2"/>
  <c r="L172" i="2"/>
  <c r="L173" i="2"/>
  <c r="L174" i="2"/>
  <c r="L175" i="2"/>
  <c r="L176" i="2"/>
  <c r="L177" i="2"/>
  <c r="L178" i="2"/>
  <c r="L179" i="2"/>
  <c r="L180" i="2"/>
  <c r="L182" i="2"/>
  <c r="L183" i="2"/>
  <c r="L184" i="2"/>
  <c r="L185" i="2"/>
  <c r="L186" i="2"/>
  <c r="L187" i="2"/>
  <c r="L189" i="2"/>
  <c r="L190" i="2"/>
  <c r="L191" i="2"/>
  <c r="L192" i="2"/>
  <c r="L193" i="2"/>
  <c r="L195" i="2"/>
  <c r="L196" i="2"/>
  <c r="L197" i="2"/>
  <c r="L198" i="2"/>
  <c r="L199" i="2"/>
  <c r="L200" i="2"/>
  <c r="L201" i="2"/>
  <c r="L202" i="2"/>
  <c r="L203" i="2"/>
  <c r="L204" i="2"/>
  <c r="L206" i="2"/>
  <c r="L207" i="2"/>
  <c r="L208" i="2"/>
  <c r="L209" i="2"/>
  <c r="L210" i="2"/>
  <c r="L211" i="2"/>
  <c r="L212" i="2"/>
  <c r="L213" i="2"/>
  <c r="L214" i="2"/>
  <c r="L215" i="2"/>
  <c r="L217" i="2"/>
  <c r="L218" i="2"/>
  <c r="L219" i="2"/>
  <c r="L220" i="2"/>
  <c r="L221" i="2"/>
  <c r="L222" i="2"/>
  <c r="L223" i="2"/>
  <c r="L224" i="2"/>
  <c r="L225" i="2"/>
  <c r="L226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1" i="2"/>
  <c r="L243" i="2"/>
  <c r="L245" i="2"/>
  <c r="L246" i="2"/>
  <c r="L257" i="2"/>
  <c r="L258" i="2"/>
  <c r="L259" i="2"/>
  <c r="L260" i="2"/>
  <c r="L261" i="2"/>
  <c r="L262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</calcChain>
</file>

<file path=xl/sharedStrings.xml><?xml version="1.0" encoding="utf-8"?>
<sst xmlns="http://schemas.openxmlformats.org/spreadsheetml/2006/main" count="20693" uniqueCount="791">
  <si>
    <t xml:space="preserve">D E T A L L E   D E U D A   V I G E N T E  </t>
  </si>
  <si>
    <t>al 31 de Enero de 2001</t>
  </si>
  <si>
    <t xml:space="preserve"> </t>
  </si>
  <si>
    <t>Sociedad</t>
  </si>
  <si>
    <t>Inscripción</t>
  </si>
  <si>
    <t>Monto inscrito</t>
  </si>
  <si>
    <t>Serie</t>
  </si>
  <si>
    <t>Tasa de</t>
  </si>
  <si>
    <t>Objetivo</t>
  </si>
  <si>
    <t>Plazo</t>
  </si>
  <si>
    <t>Valor</t>
  </si>
  <si>
    <t>Intereses</t>
  </si>
  <si>
    <t>Valor par</t>
  </si>
  <si>
    <t>emisora</t>
  </si>
  <si>
    <t>emisión</t>
  </si>
  <si>
    <t>de la</t>
  </si>
  <si>
    <t>Vencimiento</t>
  </si>
  <si>
    <t>nominal</t>
  </si>
  <si>
    <t>devengados</t>
  </si>
  <si>
    <t>(en miles de $)</t>
  </si>
  <si>
    <t>Nº</t>
  </si>
  <si>
    <t xml:space="preserve">     Fecha</t>
  </si>
  <si>
    <t>(miles)</t>
  </si>
  <si>
    <t>(%)</t>
  </si>
  <si>
    <t>(años)</t>
  </si>
  <si>
    <t>reajustado</t>
  </si>
  <si>
    <t>*VALOR U.F.(31/01/01)=</t>
  </si>
  <si>
    <t>*US$ Vendedor B.Chile(31/01/01)=</t>
  </si>
  <si>
    <t>*US$ Observado(31/01/01)=</t>
  </si>
  <si>
    <t xml:space="preserve"> (en miles de $)</t>
  </si>
  <si>
    <t>Gener S.A.</t>
  </si>
  <si>
    <t>04.02.87</t>
  </si>
  <si>
    <t>U.F.</t>
  </si>
  <si>
    <t>AA</t>
  </si>
  <si>
    <t>FI</t>
  </si>
  <si>
    <t>BA</t>
  </si>
  <si>
    <t>CA</t>
  </si>
  <si>
    <t>16.12.87</t>
  </si>
  <si>
    <t>DA</t>
  </si>
  <si>
    <t>EA</t>
  </si>
  <si>
    <t>Endesa</t>
  </si>
  <si>
    <t>12.09.88</t>
  </si>
  <si>
    <t>A1</t>
  </si>
  <si>
    <t>CMP</t>
  </si>
  <si>
    <t>A2</t>
  </si>
  <si>
    <t>Entel</t>
  </si>
  <si>
    <t>22.12.88</t>
  </si>
  <si>
    <t>B1</t>
  </si>
  <si>
    <t>FI-ME</t>
  </si>
  <si>
    <t>25.04.89</t>
  </si>
  <si>
    <t>FA</t>
  </si>
  <si>
    <t>GA</t>
  </si>
  <si>
    <t>HA</t>
  </si>
  <si>
    <t>IA</t>
  </si>
  <si>
    <t xml:space="preserve">Endesa      </t>
  </si>
  <si>
    <t>24.08.89</t>
  </si>
  <si>
    <t>B2</t>
  </si>
  <si>
    <t>Conatel</t>
  </si>
  <si>
    <t>26.10.90</t>
  </si>
  <si>
    <t>B</t>
  </si>
  <si>
    <t>CMP-FI</t>
  </si>
  <si>
    <t>Cemento Melón</t>
  </si>
  <si>
    <t>16.11.90</t>
  </si>
  <si>
    <t>A</t>
  </si>
  <si>
    <t>20.11.90</t>
  </si>
  <si>
    <t>C</t>
  </si>
  <si>
    <t>07.12.90</t>
  </si>
  <si>
    <t>C1</t>
  </si>
  <si>
    <t>C2</t>
  </si>
  <si>
    <t>D1</t>
  </si>
  <si>
    <t>D2</t>
  </si>
  <si>
    <t xml:space="preserve">Celarauco </t>
  </si>
  <si>
    <t>28.01.91</t>
  </si>
  <si>
    <t xml:space="preserve"> 08.03.91 </t>
  </si>
  <si>
    <t>JA</t>
  </si>
  <si>
    <t>KA</t>
  </si>
  <si>
    <t xml:space="preserve">Soquimich          </t>
  </si>
  <si>
    <t xml:space="preserve"> 25.03.91 </t>
  </si>
  <si>
    <t>D</t>
  </si>
  <si>
    <t xml:space="preserve">Colbún           </t>
  </si>
  <si>
    <t>19.04.91</t>
  </si>
  <si>
    <t>MNE</t>
  </si>
  <si>
    <t>Aguas Cordillera</t>
  </si>
  <si>
    <t>27.05.91</t>
  </si>
  <si>
    <t>FI-AR</t>
  </si>
  <si>
    <t>A3</t>
  </si>
  <si>
    <t xml:space="preserve">Teléfonos        </t>
  </si>
  <si>
    <t>27.06.91</t>
  </si>
  <si>
    <t>E1</t>
  </si>
  <si>
    <t>E2</t>
  </si>
  <si>
    <t>F1</t>
  </si>
  <si>
    <t>F2</t>
  </si>
  <si>
    <t xml:space="preserve">Viña Sta. Rita    </t>
  </si>
  <si>
    <t>12.07.91</t>
  </si>
  <si>
    <t xml:space="preserve">Madeco               </t>
  </si>
  <si>
    <t>13.09.91</t>
  </si>
  <si>
    <t xml:space="preserve">Cervezas           </t>
  </si>
  <si>
    <t>17.09.91</t>
  </si>
  <si>
    <t xml:space="preserve">Concha y Toro </t>
  </si>
  <si>
    <t>07.10.91</t>
  </si>
  <si>
    <t xml:space="preserve">Celarauco            </t>
  </si>
  <si>
    <t>28.11.91</t>
  </si>
  <si>
    <t>US$</t>
  </si>
  <si>
    <t>(2)</t>
  </si>
  <si>
    <t>07.02.92</t>
  </si>
  <si>
    <t>AR</t>
  </si>
  <si>
    <t>B3</t>
  </si>
  <si>
    <t xml:space="preserve">Empresas Carozzi     </t>
  </si>
  <si>
    <t>03.03.92</t>
  </si>
  <si>
    <t xml:space="preserve">Cementos Bío-Bío    </t>
  </si>
  <si>
    <t>11.03.92</t>
  </si>
  <si>
    <t>FI-CMP</t>
  </si>
  <si>
    <t>Parque Arauco</t>
  </si>
  <si>
    <t>20.03.92</t>
  </si>
  <si>
    <t xml:space="preserve">S.A. Inmob. Terrenos </t>
  </si>
  <si>
    <t>09.11.92</t>
  </si>
  <si>
    <t>24.11.92</t>
  </si>
  <si>
    <t>C3</t>
  </si>
  <si>
    <t>10.08.93</t>
  </si>
  <si>
    <t>D3</t>
  </si>
  <si>
    <t xml:space="preserve">Santander Leasing    </t>
  </si>
  <si>
    <t>29.09.93</t>
  </si>
  <si>
    <t>CCA</t>
  </si>
  <si>
    <t>FCL</t>
  </si>
  <si>
    <t>CCB</t>
  </si>
  <si>
    <t>CCC</t>
  </si>
  <si>
    <t>CCD</t>
  </si>
  <si>
    <t>CCE</t>
  </si>
  <si>
    <t>CCF</t>
  </si>
  <si>
    <t>Ferrocarriles del Estado</t>
  </si>
  <si>
    <t>15.10.93</t>
  </si>
  <si>
    <t>FG</t>
  </si>
  <si>
    <t xml:space="preserve">Gasco  S.A.          </t>
  </si>
  <si>
    <t>13.01.94</t>
  </si>
  <si>
    <t>CGE</t>
  </si>
  <si>
    <t>03.03.94</t>
  </si>
  <si>
    <t xml:space="preserve">Conafe               </t>
  </si>
  <si>
    <t>29.03.94</t>
  </si>
  <si>
    <t xml:space="preserve">Saesa                 </t>
  </si>
  <si>
    <t>18.07.94</t>
  </si>
  <si>
    <t xml:space="preserve">Parque Arauco         </t>
  </si>
  <si>
    <t>20.07.94</t>
  </si>
  <si>
    <t xml:space="preserve">  B1</t>
  </si>
  <si>
    <t xml:space="preserve">  B2</t>
  </si>
  <si>
    <t xml:space="preserve">Teléfonos             </t>
  </si>
  <si>
    <t>12.08.94</t>
  </si>
  <si>
    <t>H1</t>
  </si>
  <si>
    <t>H2</t>
  </si>
  <si>
    <t>I1</t>
  </si>
  <si>
    <t>I2</t>
  </si>
  <si>
    <t xml:space="preserve">Telcoy                </t>
  </si>
  <si>
    <t>27.09.94</t>
  </si>
  <si>
    <t xml:space="preserve">Watt's Alimentos     </t>
  </si>
  <si>
    <t>26.10.94</t>
  </si>
  <si>
    <t>08.11.94</t>
  </si>
  <si>
    <t>Clínica Las Condes (4)</t>
  </si>
  <si>
    <t>12.12.94</t>
  </si>
  <si>
    <t>FI-FG</t>
  </si>
  <si>
    <t>14.12.94</t>
  </si>
  <si>
    <t>F</t>
  </si>
  <si>
    <t>CMP-FG</t>
  </si>
  <si>
    <t xml:space="preserve">Conatel               </t>
  </si>
  <si>
    <t>06.03.95</t>
  </si>
  <si>
    <t xml:space="preserve">Conatel              </t>
  </si>
  <si>
    <t xml:space="preserve">Sopraval             </t>
  </si>
  <si>
    <t>17.03.95</t>
  </si>
  <si>
    <t>10.08.95</t>
  </si>
  <si>
    <t>E3</t>
  </si>
  <si>
    <t xml:space="preserve">Grupo Security </t>
  </si>
  <si>
    <t>20.11.95</t>
  </si>
  <si>
    <t>Empresas Carozzi</t>
  </si>
  <si>
    <t>18.12.95</t>
  </si>
  <si>
    <t xml:space="preserve">Ferrocarriles del Estado </t>
  </si>
  <si>
    <t>20.03.96</t>
  </si>
  <si>
    <t>G</t>
  </si>
  <si>
    <t>22.04.96</t>
  </si>
  <si>
    <t>DDA</t>
  </si>
  <si>
    <t>DDB</t>
  </si>
  <si>
    <t>DDC</t>
  </si>
  <si>
    <t>DDD</t>
  </si>
  <si>
    <t>DDE</t>
  </si>
  <si>
    <t>DDF</t>
  </si>
  <si>
    <t>DDG</t>
  </si>
  <si>
    <t>Transa Securitizadora (5)</t>
  </si>
  <si>
    <t>10.12.96</t>
  </si>
  <si>
    <t>FP</t>
  </si>
  <si>
    <t>Leasing Nacional</t>
  </si>
  <si>
    <t>11.12.96</t>
  </si>
  <si>
    <t>FCL-CMP</t>
  </si>
  <si>
    <t>Santander Leasing (6)</t>
  </si>
  <si>
    <t>15.04.97</t>
  </si>
  <si>
    <t>BB</t>
  </si>
  <si>
    <t>BC</t>
  </si>
  <si>
    <t>CB</t>
  </si>
  <si>
    <t>CC</t>
  </si>
  <si>
    <t>CD</t>
  </si>
  <si>
    <t>CE</t>
  </si>
  <si>
    <t>Santander Leasing (6) (3)</t>
  </si>
  <si>
    <t>DB</t>
  </si>
  <si>
    <t>27.05.97</t>
  </si>
  <si>
    <t>E</t>
  </si>
  <si>
    <t>30.05.97</t>
  </si>
  <si>
    <t>2A</t>
  </si>
  <si>
    <t>2B</t>
  </si>
  <si>
    <t>19.11.97</t>
  </si>
  <si>
    <t>H</t>
  </si>
  <si>
    <t xml:space="preserve">Forum Leasing </t>
  </si>
  <si>
    <t>04.12.97</t>
  </si>
  <si>
    <t>10.03.98</t>
  </si>
  <si>
    <t>3A</t>
  </si>
  <si>
    <t>Transa Securitizadora (5) (8)</t>
  </si>
  <si>
    <t>3B</t>
  </si>
  <si>
    <t xml:space="preserve">Teléfonos </t>
  </si>
  <si>
    <t>23.04.98</t>
  </si>
  <si>
    <t>J1</t>
  </si>
  <si>
    <t>J2</t>
  </si>
  <si>
    <t>K1</t>
  </si>
  <si>
    <t>K2</t>
  </si>
  <si>
    <t xml:space="preserve">Gasco S.A. </t>
  </si>
  <si>
    <t>18.06.98</t>
  </si>
  <si>
    <t xml:space="preserve">Ferrocarriles del Estado  </t>
  </si>
  <si>
    <t>10.07.98</t>
  </si>
  <si>
    <t>I</t>
  </si>
  <si>
    <t>Leasing Habitacional   (3)</t>
  </si>
  <si>
    <t>30.07.98</t>
  </si>
  <si>
    <t>FI-FCL</t>
  </si>
  <si>
    <t>Ruta 5 Tramo Talca - Chillán</t>
  </si>
  <si>
    <t>10.11.98</t>
  </si>
  <si>
    <t>FOI</t>
  </si>
  <si>
    <t>Gener S.A.  (4) (9)</t>
  </si>
  <si>
    <t>13.11.98</t>
  </si>
  <si>
    <t>(7)</t>
  </si>
  <si>
    <t>LA-1</t>
  </si>
  <si>
    <t>FP-FI</t>
  </si>
  <si>
    <t>LA-2</t>
  </si>
  <si>
    <t>LA-3</t>
  </si>
  <si>
    <t>LA-4</t>
  </si>
  <si>
    <t>LA-5</t>
  </si>
  <si>
    <t>MA</t>
  </si>
  <si>
    <t>Gasco S.A.</t>
  </si>
  <si>
    <t>23.04.99</t>
  </si>
  <si>
    <t xml:space="preserve">Parque Arauco </t>
  </si>
  <si>
    <t>22.06.99</t>
  </si>
  <si>
    <t>Santander Securitizadora (5)</t>
  </si>
  <si>
    <t>25.07.99</t>
  </si>
  <si>
    <t>Santander Securitizadora (5)(8)</t>
  </si>
  <si>
    <t>05.08.99</t>
  </si>
  <si>
    <t>J</t>
  </si>
  <si>
    <t>Enersis S.A.  (3)</t>
  </si>
  <si>
    <t>10.09.99</t>
  </si>
  <si>
    <t>RP-FP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</si>
  <si>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</si>
  <si>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</si>
  <si>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</si>
  <si>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</si>
  <si>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</si>
  <si>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</si>
  <si>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Emp. Almacenes París        </t>
  </si>
  <si>
    <t>20.10.99</t>
  </si>
  <si>
    <t xml:space="preserve">Emp. Almacenes París       </t>
  </si>
  <si>
    <t xml:space="preserve">Metrogas S.A.                     </t>
  </si>
  <si>
    <t>22.10.99</t>
  </si>
  <si>
    <t xml:space="preserve">Minera Escondida Ltda.    </t>
  </si>
  <si>
    <t>FI-RP</t>
  </si>
  <si>
    <t>A4</t>
  </si>
  <si>
    <t xml:space="preserve">Cap S.A.                           </t>
  </si>
  <si>
    <t>25.10.99</t>
  </si>
  <si>
    <t>Libor+1.5</t>
  </si>
  <si>
    <t>Conafe                              (3)</t>
  </si>
  <si>
    <t>24.11.99</t>
  </si>
  <si>
    <t>UF</t>
  </si>
  <si>
    <t>13.12.99</t>
  </si>
  <si>
    <t>AB</t>
  </si>
  <si>
    <t>EB</t>
  </si>
  <si>
    <t xml:space="preserve">Madeco S.A.   </t>
  </si>
  <si>
    <t>26.01.00</t>
  </si>
  <si>
    <t xml:space="preserve">Entel             </t>
  </si>
  <si>
    <t>15.03.00</t>
  </si>
  <si>
    <t>FI  y RP</t>
  </si>
  <si>
    <t xml:space="preserve">Embonor   </t>
  </si>
  <si>
    <t>30.03.00</t>
  </si>
  <si>
    <t>Securitizadora Security (5)</t>
  </si>
  <si>
    <t>06.04.00</t>
  </si>
  <si>
    <t>1A</t>
  </si>
  <si>
    <t>Securitizadora Security (5) (8)</t>
  </si>
  <si>
    <t>1B</t>
  </si>
  <si>
    <t>20.04.00</t>
  </si>
  <si>
    <t>AC</t>
  </si>
  <si>
    <t>Santander Securitizadora (5) (8)</t>
  </si>
  <si>
    <t>02.05.00</t>
  </si>
  <si>
    <t xml:space="preserve">Securitizadora Security (5) </t>
  </si>
  <si>
    <t>Quiñenco (3)</t>
  </si>
  <si>
    <t>15.06.00</t>
  </si>
  <si>
    <t>RP-FI</t>
  </si>
  <si>
    <t xml:space="preserve">Collipulli-Temuco </t>
  </si>
  <si>
    <t>29.06.00</t>
  </si>
  <si>
    <t>RP-FOI</t>
  </si>
  <si>
    <t xml:space="preserve">Antarchile </t>
  </si>
  <si>
    <t>17.07.00</t>
  </si>
  <si>
    <t>Esval S.A.</t>
  </si>
  <si>
    <t>20.09.00</t>
  </si>
  <si>
    <t>FI-FP</t>
  </si>
  <si>
    <t>25.09.00</t>
  </si>
  <si>
    <t>AD</t>
  </si>
  <si>
    <t>Libor+0,4</t>
  </si>
  <si>
    <t>BD</t>
  </si>
  <si>
    <t xml:space="preserve">Colbún    </t>
  </si>
  <si>
    <t>13.10.00</t>
  </si>
  <si>
    <t xml:space="preserve">Ferrocarriles del Estado   </t>
  </si>
  <si>
    <t>18.10.00</t>
  </si>
  <si>
    <t>K</t>
  </si>
  <si>
    <t>Transa Securitizadora   (5)</t>
  </si>
  <si>
    <t>24.10.00</t>
  </si>
  <si>
    <t>4A</t>
  </si>
  <si>
    <t>Transa Securitizadora  (5) (8)</t>
  </si>
  <si>
    <t>4B</t>
  </si>
  <si>
    <t xml:space="preserve">D &amp; S S.A.     </t>
  </si>
  <si>
    <t>15.11.00</t>
  </si>
  <si>
    <t>FP-RP</t>
  </si>
  <si>
    <t xml:space="preserve">D &amp; S S.A.    </t>
  </si>
  <si>
    <t>27.11.00</t>
  </si>
  <si>
    <t xml:space="preserve">Gasco S.A.  </t>
  </si>
  <si>
    <t>Securitizadora La Construcción (5)</t>
  </si>
  <si>
    <t>12.12.00</t>
  </si>
  <si>
    <t>Securitizadora La Construcción (5) (8)</t>
  </si>
  <si>
    <t>Empresa Eléctrica Guacolda (3)</t>
  </si>
  <si>
    <t>13.12.00</t>
  </si>
  <si>
    <t xml:space="preserve">A </t>
  </si>
  <si>
    <t xml:space="preserve">B </t>
  </si>
  <si>
    <t xml:space="preserve">Viña Sta. Rita </t>
  </si>
  <si>
    <t>15.12.00</t>
  </si>
  <si>
    <t>CMP-RI</t>
  </si>
  <si>
    <t>Viña Sta. Rita (3)</t>
  </si>
  <si>
    <t>Empresa Eléctrica Puyehue (3)</t>
  </si>
  <si>
    <t>29.12.00</t>
  </si>
  <si>
    <t>Securitizadora La Construcción (5) (3)</t>
  </si>
  <si>
    <t>15.01.01</t>
  </si>
  <si>
    <t>2A1</t>
  </si>
  <si>
    <t>2A2</t>
  </si>
  <si>
    <t>2B1</t>
  </si>
  <si>
    <t>2B2</t>
  </si>
  <si>
    <t>2C</t>
  </si>
  <si>
    <t>Empresa Nacional de Minería  (3)</t>
  </si>
  <si>
    <t>25.01.01</t>
  </si>
  <si>
    <t>TOTAL:</t>
  </si>
  <si>
    <t>(1)      : U.F. al 31de Enero de 2001 es de $15.794,84</t>
  </si>
  <si>
    <t>(2)      : Al tipo de cambio de $561,61  (dólar promedio al 31 de Enero de 2001)</t>
  </si>
  <si>
    <t>(3)      : Emisión inscrita y no colocada.</t>
  </si>
  <si>
    <t>(4)      : Bonos convertibles en acciones.</t>
  </si>
  <si>
    <t>(5)      : Bonos securitizados.</t>
  </si>
  <si>
    <t>(6)      : Bonos correspondientes a  Ex. Banosorno Leasing.</t>
  </si>
  <si>
    <t>(7)      : El número de bonos  de cada una de las series se determinarán una vez finalizado el plazo de colocación.</t>
  </si>
  <si>
    <t>(8)      : El monto nominal colocado vigente se incrementa por la capitalización de intereses devengados y no pagados.</t>
  </si>
  <si>
    <t>(9)      : Los bonos de la serie LA pueden ser canjeados por bonos de la serie MA.</t>
  </si>
  <si>
    <t>MNE  : Sustitución pasivos en moneda nacional y extranjera.</t>
  </si>
  <si>
    <t>CMP  : Sustitución pasivos de corto y mediano plazo.</t>
  </si>
  <si>
    <t>RP     :  Sustitución de pasivos.</t>
  </si>
  <si>
    <t>FI       : Financiamiento de Inversión</t>
  </si>
  <si>
    <t>FG     : Fines generales.</t>
  </si>
  <si>
    <t>FCL   : Financiamiento de contratos leasing.</t>
  </si>
  <si>
    <t>AR    : Devolución por aportes reembolsables.</t>
  </si>
  <si>
    <t>FP     : Financiamiento propio de la sociedad.</t>
  </si>
  <si>
    <t>FOI   : Financiamiento de Obras de Infraestructura.</t>
  </si>
  <si>
    <t>INTERESES Y AMORTIZACIONES</t>
  </si>
  <si>
    <t>Enero de 2001</t>
  </si>
  <si>
    <t>Amortización realizada</t>
  </si>
  <si>
    <t>Amort. e int.</t>
  </si>
  <si>
    <t>Egreso total</t>
  </si>
  <si>
    <t xml:space="preserve">Intereses </t>
  </si>
  <si>
    <t xml:space="preserve">  Vencidos y</t>
  </si>
  <si>
    <t>número</t>
  </si>
  <si>
    <t>emisor</t>
  </si>
  <si>
    <t>pagados</t>
  </si>
  <si>
    <t xml:space="preserve">  no pagados</t>
  </si>
  <si>
    <t>Transa Securitizadora</t>
  </si>
  <si>
    <t>Gener S.A.  (1)</t>
  </si>
  <si>
    <t xml:space="preserve">Santander Securitizadora </t>
  </si>
  <si>
    <t>Ferocarriles del Estado</t>
  </si>
  <si>
    <t xml:space="preserve">Securitizadora Security </t>
  </si>
  <si>
    <t>TOTAL</t>
  </si>
  <si>
    <t>(1) Bonos Convertidos En Acciones.</t>
  </si>
  <si>
    <t>C O L O C A D O R E S  Y  C O L O C A C I O N E S</t>
  </si>
  <si>
    <t xml:space="preserve">   Nombre del</t>
  </si>
  <si>
    <t>Fecha de</t>
  </si>
  <si>
    <t>Monto</t>
  </si>
  <si>
    <t xml:space="preserve">Gastos </t>
  </si>
  <si>
    <t>Tasa interés</t>
  </si>
  <si>
    <t xml:space="preserve">Sociedad </t>
  </si>
  <si>
    <t xml:space="preserve">    agente o </t>
  </si>
  <si>
    <t xml:space="preserve">nóminal  </t>
  </si>
  <si>
    <t>bonos</t>
  </si>
  <si>
    <t>Colocado</t>
  </si>
  <si>
    <t>Colocación</t>
  </si>
  <si>
    <t>Promedio</t>
  </si>
  <si>
    <t xml:space="preserve">   institución</t>
  </si>
  <si>
    <t xml:space="preserve">   número    </t>
  </si>
  <si>
    <t>nóminal</t>
  </si>
  <si>
    <t>colocado</t>
  </si>
  <si>
    <t>colocados</t>
  </si>
  <si>
    <t>Colocaciones</t>
  </si>
  <si>
    <t xml:space="preserve">   colocadora</t>
  </si>
  <si>
    <t>(U.F.)</t>
  </si>
  <si>
    <t>(1)</t>
  </si>
  <si>
    <t>Ferrocarriles del Estado (2)</t>
  </si>
  <si>
    <t>Banco Bice</t>
  </si>
  <si>
    <t>01.09.00</t>
  </si>
  <si>
    <t>Securitizadora La Construcción</t>
  </si>
  <si>
    <t>IM Trust S.A. C.B.</t>
  </si>
  <si>
    <t>31.10.00</t>
  </si>
  <si>
    <t>(1) Corresponde a las tasas de interés anuales a las cuales efectivamente se colocaron los bonos.</t>
  </si>
  <si>
    <t xml:space="preserve">    Para su cálculo se descontaron los gastos de colocación.</t>
  </si>
  <si>
    <t>(2) Con respecto a los Gastos de Colocación, éstos representan gastos pendientes de la colocación efectuada en diciembre de 2000 y que fueron cancelados en enero de 2001.</t>
  </si>
  <si>
    <t>al 28 de Febrero de 2001</t>
  </si>
  <si>
    <t>*VALOR U.F.(28/02/01)=</t>
  </si>
  <si>
    <t>*US$ Vendedor B.Chile(28/02/01)=</t>
  </si>
  <si>
    <t>*US$ Observado(28/02/01)=</t>
  </si>
  <si>
    <t>Santander Securitizadora  (5)</t>
  </si>
  <si>
    <t>13.02.01</t>
  </si>
  <si>
    <t>AE</t>
  </si>
  <si>
    <t>BE</t>
  </si>
  <si>
    <t>Autopista del Bosque (3)</t>
  </si>
  <si>
    <t>26.02.01</t>
  </si>
  <si>
    <t>(1)      : U.F. al 28de Febrero de 2001 es de $15.794,84</t>
  </si>
  <si>
    <t>(2)      : Al tipo de cambio de $561,61  (dólar promedio al 28 de Febrero de 2001)</t>
  </si>
  <si>
    <t>Febrero de 2001</t>
  </si>
  <si>
    <t>----</t>
  </si>
  <si>
    <t>Cementos Bío-Bío</t>
  </si>
  <si>
    <t xml:space="preserve">Sopraval </t>
  </si>
  <si>
    <t>Santander Leasing</t>
  </si>
  <si>
    <t>Teléfonos</t>
  </si>
  <si>
    <t>Embonor</t>
  </si>
  <si>
    <t>Santander Securitizadora</t>
  </si>
  <si>
    <t>Sudamericano Corred. de bolsa</t>
  </si>
  <si>
    <t>20.01.01</t>
  </si>
  <si>
    <t>al 31 de Marzo de 2001</t>
  </si>
  <si>
    <t>*VALOR U.F.(31/03/01)=</t>
  </si>
  <si>
    <t>*US$ Vendedor B.Chile(31/03/01)=</t>
  </si>
  <si>
    <t>*US$ Observado(31/03/01)=</t>
  </si>
  <si>
    <t xml:space="preserve">Quiñenco </t>
  </si>
  <si>
    <t xml:space="preserve">Empresa Eléctrica Guacolda </t>
  </si>
  <si>
    <t xml:space="preserve">Autopista del Bosque </t>
  </si>
  <si>
    <t>15.03.01</t>
  </si>
  <si>
    <t>AF</t>
  </si>
  <si>
    <t>BF</t>
  </si>
  <si>
    <t>CF</t>
  </si>
  <si>
    <t>Manquehue Net (3)</t>
  </si>
  <si>
    <t>16.03.01</t>
  </si>
  <si>
    <t>Marzo de 2001</t>
  </si>
  <si>
    <t>Colbún</t>
  </si>
  <si>
    <t>Conafe</t>
  </si>
  <si>
    <t>Gasco S.A</t>
  </si>
  <si>
    <t>Metrogas S.A.</t>
  </si>
  <si>
    <t>Collipulli- Temuco</t>
  </si>
  <si>
    <t>Securitizadra La Construcción</t>
  </si>
  <si>
    <t>IM TRUST S.A. Corredores de Bolsa</t>
  </si>
  <si>
    <t>01.02.99</t>
  </si>
  <si>
    <t>Quiñenco</t>
  </si>
  <si>
    <t>Salomon Smith Barney</t>
  </si>
  <si>
    <t>30.04.00</t>
  </si>
  <si>
    <t>Bice Chileconsult</t>
  </si>
  <si>
    <t>01.12.00</t>
  </si>
  <si>
    <t>Autopista del Bosque  (2)</t>
  </si>
  <si>
    <t>No hay.</t>
  </si>
  <si>
    <t>01.01.01</t>
  </si>
  <si>
    <t>Sudamericano Corred. de Bolsa</t>
  </si>
  <si>
    <t>20.02.01</t>
  </si>
  <si>
    <t>(2) La colocación de los bonos se hizo mediante un contrato de "Underwritting" con el Banco Santader Chile.</t>
  </si>
  <si>
    <t>(3) Unidad de Reajuste en US$ .</t>
  </si>
  <si>
    <t>al 30 de Abril de 2001</t>
  </si>
  <si>
    <t xml:space="preserve">              VALOR NOMINAL</t>
  </si>
  <si>
    <t>INICIAL</t>
  </si>
  <si>
    <t xml:space="preserve"> VIGENTE</t>
  </si>
  <si>
    <t>(U.REAJ)</t>
  </si>
  <si>
    <t xml:space="preserve">   (U.REAJ)</t>
  </si>
  <si>
    <t>*VALOR U.F.(30/04/01)=</t>
  </si>
  <si>
    <t>*US$ Vendedor B.Chile(30/04/01)=</t>
  </si>
  <si>
    <t>*US$ Promedio(30/04/01)=</t>
  </si>
  <si>
    <t xml:space="preserve">Santander Factoring (10)    </t>
  </si>
  <si>
    <t xml:space="preserve">Santander Factoring  (6) (10)    </t>
  </si>
  <si>
    <t>Santander Factoring (6) (10) (3)</t>
  </si>
  <si>
    <t xml:space="preserve">Manquehue Net </t>
  </si>
  <si>
    <t>HQI Transelec</t>
  </si>
  <si>
    <t>02.04.01</t>
  </si>
  <si>
    <t>Viña Concha y Toro (3)</t>
  </si>
  <si>
    <t>18.04.01</t>
  </si>
  <si>
    <t>Conatel (3)</t>
  </si>
  <si>
    <t>19.04.01</t>
  </si>
  <si>
    <t>G1</t>
  </si>
  <si>
    <t>G2</t>
  </si>
  <si>
    <t>(1)      : U.F. al  30 de Abril de 2001 es de $15.854,54</t>
  </si>
  <si>
    <t>(2)      : Al tipo de cambio de $598.61 (dólar promedio al 30 de Abril de 2001)</t>
  </si>
  <si>
    <t>(10)    : Bonos correspondientes a  Ex. Santander Leasing.</t>
  </si>
  <si>
    <t>Abril de 2001</t>
  </si>
  <si>
    <t>Celarauco</t>
  </si>
  <si>
    <t>S.A. Inmob. Terrenos</t>
  </si>
  <si>
    <t>Santander Factoring</t>
  </si>
  <si>
    <t>Saesa</t>
  </si>
  <si>
    <t>Clinica Las Condes    (1)</t>
  </si>
  <si>
    <t>Forum Leasing</t>
  </si>
  <si>
    <t xml:space="preserve">Leasing Habitacional  </t>
  </si>
  <si>
    <t xml:space="preserve">Enersis S.A. </t>
  </si>
  <si>
    <t>Soc. Elec. Santiago</t>
  </si>
  <si>
    <t xml:space="preserve">Empresas Almacenes París </t>
  </si>
  <si>
    <t>Minera Escondida Ltda.</t>
  </si>
  <si>
    <t>Cap S.A.</t>
  </si>
  <si>
    <t xml:space="preserve">Madeco S.A. </t>
  </si>
  <si>
    <t>D &amp; S S.A.</t>
  </si>
  <si>
    <t>Empresa Eléctrica Puyehue</t>
  </si>
  <si>
    <t>Empresa Nacional de Minería</t>
  </si>
  <si>
    <t>Viña Concha y Toro</t>
  </si>
  <si>
    <t xml:space="preserve">Conatel </t>
  </si>
  <si>
    <t>I.M.Trust &amp; Co.</t>
  </si>
  <si>
    <t xml:space="preserve">Colbun           </t>
  </si>
  <si>
    <t>I.M.Trust co.</t>
  </si>
  <si>
    <t>O'Higgins C.V.</t>
  </si>
  <si>
    <t>O'Higgins Ag. Valores</t>
  </si>
  <si>
    <t>Banchile corred.</t>
  </si>
  <si>
    <t>Stgo.S.A. Corredores</t>
  </si>
  <si>
    <t>Citicorp-Chile</t>
  </si>
  <si>
    <t>C.M.B  S.A.</t>
  </si>
  <si>
    <t>Saitec S.A.</t>
  </si>
  <si>
    <t>Bice Chileconsult (5)</t>
  </si>
  <si>
    <t>O'Higgins C. DE B.(5)</t>
  </si>
  <si>
    <t>I.M.Trust Co.     (5)</t>
  </si>
  <si>
    <t>Banosorno         (5)</t>
  </si>
  <si>
    <t xml:space="preserve">I.M.Trust Co.     </t>
  </si>
  <si>
    <t>Santander,Corredores</t>
  </si>
  <si>
    <t>Directa</t>
  </si>
  <si>
    <t xml:space="preserve">Aguas Cordillera </t>
  </si>
  <si>
    <t xml:space="preserve">I.M. Trust &amp; Co.  </t>
  </si>
  <si>
    <t>Santander S.A. Agente de Valores</t>
  </si>
  <si>
    <t>Banchile corred. (5)</t>
  </si>
  <si>
    <t>Citicorp Chile S.A, Corredores de B.</t>
  </si>
  <si>
    <t>Larraín Vial Corredores de B.</t>
  </si>
  <si>
    <t>Santiago Corredora de B.</t>
  </si>
  <si>
    <t>Larraín Vial Corredores de B (5)</t>
  </si>
  <si>
    <t>IM Trust S.A.</t>
  </si>
  <si>
    <t>Banco Santander</t>
  </si>
  <si>
    <t>15.02.98</t>
  </si>
  <si>
    <t>BICE Corredores de Bolsa</t>
  </si>
  <si>
    <t>Banco Santander (8)</t>
  </si>
  <si>
    <t>Gener S.A.(3)</t>
  </si>
  <si>
    <t>Ferrocarriles del Estado (9)</t>
  </si>
  <si>
    <t>Santiago Corredores de B.</t>
  </si>
  <si>
    <t>Citicorp Chile S.A. CB/Bank of America</t>
  </si>
  <si>
    <t>Bice Corredores de Bolsa</t>
  </si>
  <si>
    <t>Deutsche Bank</t>
  </si>
  <si>
    <t>01,08,99</t>
  </si>
  <si>
    <t>Citicorp Chile S.A.  C.B.</t>
  </si>
  <si>
    <t>Santander Investment S.A.  C.B.</t>
  </si>
  <si>
    <t>Bank of America y Citicorp C.de B.</t>
  </si>
  <si>
    <t>Deutsche Securities  C. de B.</t>
  </si>
  <si>
    <t>31.03.00</t>
  </si>
  <si>
    <t>Collipulli-Temuco</t>
  </si>
  <si>
    <t>Citicorp Chile S.A.C.B.</t>
  </si>
  <si>
    <t>15.10.00</t>
  </si>
  <si>
    <t>Santander Securitizadora (3)</t>
  </si>
  <si>
    <t>06.08.00</t>
  </si>
  <si>
    <t>Leasing Chile</t>
  </si>
  <si>
    <t>22.11.00</t>
  </si>
  <si>
    <t>Larraín Vial Corredores de Bolsa</t>
  </si>
  <si>
    <t>01.10.00</t>
  </si>
  <si>
    <t>Bhif Corredores de Bolsa</t>
  </si>
  <si>
    <t>01.03.00</t>
  </si>
  <si>
    <t>28.01.01</t>
  </si>
  <si>
    <t xml:space="preserve">Bank of America </t>
  </si>
  <si>
    <t xml:space="preserve">BBVA Corredores de Bolsa Bhif </t>
  </si>
  <si>
    <t>01.06.01</t>
  </si>
  <si>
    <t>01.03.02</t>
  </si>
  <si>
    <t>01.03.01</t>
  </si>
  <si>
    <t>(2) Devolución de aportes reembolsables.</t>
  </si>
  <si>
    <t>(4) Para serie BBD feha emisión nominal corresponde al 01.03.92.</t>
  </si>
  <si>
    <t>(5) Colocación al mejor esfuerzo.</t>
  </si>
  <si>
    <t>(7) Las fechas de emisión nominal de las respectivas series comprenden desde el 01.12.95 hasta el 01.12.96.</t>
  </si>
  <si>
    <t>(9) Con respecto a los Gastos de Colocación, éstos representan gastos pendientes de la colocación efectuada en septiembre de 1999 y que fueron cancelados en octubre de 1999.</t>
  </si>
  <si>
    <t>al 31 de Mayo de 2001</t>
  </si>
  <si>
    <t>*VALOR U.F.(31/05/01)=</t>
  </si>
  <si>
    <t>*US$ Vendedor B.Chile(31/05/01)=</t>
  </si>
  <si>
    <t>*US$ Promedio(31/05/01)=</t>
  </si>
  <si>
    <t xml:space="preserve">Industrias Alimenticias Carozzi     </t>
  </si>
  <si>
    <t>Forum Servicios Financieros</t>
  </si>
  <si>
    <t xml:space="preserve">Securitizadora La Construcción (5) </t>
  </si>
  <si>
    <t>Sodimac S.A. (3)</t>
  </si>
  <si>
    <t>10.05.01</t>
  </si>
  <si>
    <t>Forum Servicios Financieros (3)</t>
  </si>
  <si>
    <t>11.05.01</t>
  </si>
  <si>
    <t>(1)      : U.F. al  31 de Mayo de 2001 es de $15.934,58</t>
  </si>
  <si>
    <t>(2)      : Al tipo de cambio de $610,85 (dólar promedio al 31 de Mayo de 2001)</t>
  </si>
  <si>
    <t>Mayo de 2001</t>
  </si>
  <si>
    <t xml:space="preserve">Indus. Alimenticias Carozzi     </t>
  </si>
  <si>
    <t>al 30 de Junio de 2001</t>
  </si>
  <si>
    <t>*VALOR U.F.(30/06/01)=</t>
  </si>
  <si>
    <t>*US$ Vendedor B.Chile(30/06/01)=</t>
  </si>
  <si>
    <t>*US$ Promedio(30/06/01)=</t>
  </si>
  <si>
    <t>Sodimac S.A.</t>
  </si>
  <si>
    <t>Embotelladora Andina  (3)</t>
  </si>
  <si>
    <t>13.06.01</t>
  </si>
  <si>
    <t>Empresas Carozzi  (3)</t>
  </si>
  <si>
    <t>Sopraval  (3)</t>
  </si>
  <si>
    <t>27.06.01</t>
  </si>
  <si>
    <t>(1)      : U.F. al  30 de Junio de 2001 es de $16,002,32,</t>
  </si>
  <si>
    <t>(2)      : Al tipo de cambio de $629,00 (dólar promedio al 30 de Junio de 2001)</t>
  </si>
  <si>
    <t>Junio de 2001</t>
  </si>
  <si>
    <t>Forum  Serv. Financieros</t>
  </si>
  <si>
    <t>Salomon Smith Barney (Chile)</t>
  </si>
  <si>
    <t>I'M Trust</t>
  </si>
  <si>
    <t>15.04.01</t>
  </si>
  <si>
    <t>BBVA Banco Bhif</t>
  </si>
  <si>
    <t>01.04.01</t>
  </si>
  <si>
    <t>al 31 de Julio de 2001</t>
  </si>
  <si>
    <t>*VALOR U.F.(31/07/01)=</t>
  </si>
  <si>
    <t>*US$ Vendedor B.Chile(31/07/01)=</t>
  </si>
  <si>
    <t>*US$ Promedio(31/07/01)=</t>
  </si>
  <si>
    <t xml:space="preserve">Embotelladora Andina  </t>
  </si>
  <si>
    <t xml:space="preserve">Empresas Carozzi  </t>
  </si>
  <si>
    <t>Metro</t>
  </si>
  <si>
    <t>03.07.01</t>
  </si>
  <si>
    <t>Madeco    (3)</t>
  </si>
  <si>
    <t>10.07.01</t>
  </si>
  <si>
    <t xml:space="preserve">Metrogas S.A.   (3)                     </t>
  </si>
  <si>
    <t>11.07.01</t>
  </si>
  <si>
    <t>Cía. Electro Metalurgica S.A. (3)</t>
  </si>
  <si>
    <t>12.07.01</t>
  </si>
  <si>
    <t>C-1</t>
  </si>
  <si>
    <t>C-2</t>
  </si>
  <si>
    <t>CGE (3)</t>
  </si>
  <si>
    <t>13.07.01</t>
  </si>
  <si>
    <t>B-1</t>
  </si>
  <si>
    <t>B-2</t>
  </si>
  <si>
    <t>BCI Securitizadora S.A. (5) (3)</t>
  </si>
  <si>
    <t>24.07.01</t>
  </si>
  <si>
    <t>1A1</t>
  </si>
  <si>
    <t>1A2</t>
  </si>
  <si>
    <t>1B1</t>
  </si>
  <si>
    <t>1B2</t>
  </si>
  <si>
    <t>BCI Securitizadora S.A. (5) (8) (3)</t>
  </si>
  <si>
    <t>1C2</t>
  </si>
  <si>
    <t>(1)      : U.F. al  31 de Julio de 2001 es de $16,032,87</t>
  </si>
  <si>
    <t>(2)      : Al tipo de cambio de $668,79 (dólar promedio al 31 de Julio de 2001)</t>
  </si>
  <si>
    <t>Julio de 2001</t>
  </si>
  <si>
    <t>Deutsche Securities C. de B.</t>
  </si>
  <si>
    <t>30.04.01</t>
  </si>
  <si>
    <t xml:space="preserve">Bice Corredores </t>
  </si>
  <si>
    <t>15.07.01</t>
  </si>
  <si>
    <t>al 31 de Agosto de 2001</t>
  </si>
  <si>
    <t>*VALOR U.F.(31/08/01)=</t>
  </si>
  <si>
    <t>*US$ Vendedor B.Chile(31/08/01)=</t>
  </si>
  <si>
    <t>*US$ Promedio(31/08/01)=</t>
  </si>
  <si>
    <t xml:space="preserve">Madeco </t>
  </si>
  <si>
    <t xml:space="preserve">Madeco    </t>
  </si>
  <si>
    <t xml:space="preserve">Metrogas S.A.   </t>
  </si>
  <si>
    <t xml:space="preserve">Cía. Electro Metalurgica S.A. </t>
  </si>
  <si>
    <t xml:space="preserve">BCI Securitizadora S.A. (5) </t>
  </si>
  <si>
    <t xml:space="preserve">BCI Securitizadora S.A. (5) (8) </t>
  </si>
  <si>
    <t>Cap S.A.   (3)</t>
  </si>
  <si>
    <t>06.08.01</t>
  </si>
  <si>
    <t>Endesa  (3)</t>
  </si>
  <si>
    <t>09.08.01</t>
  </si>
  <si>
    <t>ABN AMRO Securitizadora S.A. (5) (3)</t>
  </si>
  <si>
    <t>10.08.01</t>
  </si>
  <si>
    <t>AAH</t>
  </si>
  <si>
    <t>BAH</t>
  </si>
  <si>
    <t>CAH</t>
  </si>
  <si>
    <t>DAH</t>
  </si>
  <si>
    <t>ABN AMRO Securitizadora S.A. (5) (8) (3)</t>
  </si>
  <si>
    <t>EAH</t>
  </si>
  <si>
    <t>EMOS (3)</t>
  </si>
  <si>
    <t>13.08.01</t>
  </si>
  <si>
    <t>Empresas Emel S.A. (3)</t>
  </si>
  <si>
    <t>30.08.01</t>
  </si>
  <si>
    <t>(1)      : U.F. al  31 de Agosto de 2001 es de $16,014,75</t>
  </si>
  <si>
    <t>(2)      : Al tipo de cambio de $661,97 (dólar promedio al 31 de Agosto de 2001).</t>
  </si>
  <si>
    <t>FI       : Financiamiento de Inversión.</t>
  </si>
  <si>
    <t>Agosto de 2001</t>
  </si>
  <si>
    <t>Madeco</t>
  </si>
  <si>
    <t>Salomon Smith &amp; Barney  C. de Bolsa</t>
  </si>
  <si>
    <t>01.05.01</t>
  </si>
  <si>
    <t>I M Trust S.A.  C. de Bolsa</t>
  </si>
  <si>
    <t>Cía. Electro Metalurgica S.A.</t>
  </si>
  <si>
    <t>BCI Securitizadora S.A.</t>
  </si>
  <si>
    <t>Banedwars S.A.  C. de B.</t>
  </si>
  <si>
    <t>01.07.01</t>
  </si>
  <si>
    <t>01.08.01</t>
  </si>
  <si>
    <t>al 30 de Septiembre de 2001</t>
  </si>
  <si>
    <t>*VALOR U.F.(30/09/01)=</t>
  </si>
  <si>
    <t>*US$ Vendedor B.Chile(28/09/01)=</t>
  </si>
  <si>
    <t>*US$ Promedio(28/09/01)=</t>
  </si>
  <si>
    <t>ABN AMRO Securitizadora S.A. (5)</t>
  </si>
  <si>
    <t>ABN AMRO Securitizadora S.A. (5) (8)</t>
  </si>
  <si>
    <t xml:space="preserve">EMOS </t>
  </si>
  <si>
    <t>Hipermercado Jumbo  (3)</t>
  </si>
  <si>
    <t>05.09.01</t>
  </si>
  <si>
    <t>Enersis  (3)</t>
  </si>
  <si>
    <t>11.09.01</t>
  </si>
  <si>
    <t>Securitizadora Security (5)   (8)</t>
  </si>
  <si>
    <t xml:space="preserve">Securitizadora BICE         (5) </t>
  </si>
  <si>
    <t>13.09.01</t>
  </si>
  <si>
    <t>Securitizadora BICE         (5)   (8)</t>
  </si>
  <si>
    <t>(1)      : U.F. al  30 de septiembre de 2001 es de $16,094,96</t>
  </si>
  <si>
    <t>(2)      : Al tipo de cambio de $695,02 (dólar promedio al 30 de Septiembre de 2001).</t>
  </si>
  <si>
    <t>Septiembre de 2001</t>
  </si>
  <si>
    <t xml:space="preserve">ABN AMRO Securitizadora S.A. </t>
  </si>
  <si>
    <t>ABN AMRO Bank y BBVA Banco Bhif</t>
  </si>
  <si>
    <t>EMOS</t>
  </si>
  <si>
    <t>BBVA  Corr. de B. y IM Trust Corr. de B.</t>
  </si>
  <si>
    <t>01.09.01</t>
  </si>
  <si>
    <t>---</t>
  </si>
  <si>
    <t xml:space="preserve">Securitizadora BICE </t>
  </si>
  <si>
    <t>BICE  C. de Bolsa S.A.</t>
  </si>
  <si>
    <t>21.08.01</t>
  </si>
  <si>
    <t>al 31 de Octubre de 2001</t>
  </si>
  <si>
    <t>*VALOR U.F.(31/10/01)=</t>
  </si>
  <si>
    <t>*US$ Promedio(31/10/01)=</t>
  </si>
  <si>
    <t>Sopraval</t>
  </si>
  <si>
    <t xml:space="preserve">Endesa  </t>
  </si>
  <si>
    <t>Aguas Andinas</t>
  </si>
  <si>
    <t xml:space="preserve">Empresas Emel S.A. </t>
  </si>
  <si>
    <t>Cementos Bío-Bío    (3)</t>
  </si>
  <si>
    <t>10.10.01</t>
  </si>
  <si>
    <t xml:space="preserve">Ferrocarriles del Estado   (3)  </t>
  </si>
  <si>
    <t>L</t>
  </si>
  <si>
    <t>Cía. Sudamericana de Vapores  (3)</t>
  </si>
  <si>
    <t>12.10.01</t>
  </si>
  <si>
    <t>(1)      : U.F. al  31 de octubre de 2001 es de $16.213,55.</t>
  </si>
  <si>
    <t>(2)      : Al tipo de cambio de $712,36 (dólar promedio al 31 de Octubre de 2001).</t>
  </si>
  <si>
    <t>Octubre de 2001</t>
  </si>
  <si>
    <t xml:space="preserve">Sopraval  </t>
  </si>
  <si>
    <t>Empresas Emel S.A.</t>
  </si>
  <si>
    <t>01.10.01</t>
  </si>
  <si>
    <t>al 30 de Noviembre de 2001</t>
  </si>
  <si>
    <t>*VALOR U.F.(30/11/01)=</t>
  </si>
  <si>
    <t>*US$ Vendedor B.Chile(30/11/01)=</t>
  </si>
  <si>
    <t>*US$ Promedio(30/11/01)=</t>
  </si>
  <si>
    <t>Metro S.A.</t>
  </si>
  <si>
    <t xml:space="preserve">Hipermercado Jumbo </t>
  </si>
  <si>
    <t xml:space="preserve">Enersis </t>
  </si>
  <si>
    <t xml:space="preserve">Cementos Bío-Bío </t>
  </si>
  <si>
    <t xml:space="preserve">Cía. Sudamericana de Vapores </t>
  </si>
  <si>
    <t>Metro S.A.   (3)</t>
  </si>
  <si>
    <t>02.11.01</t>
  </si>
  <si>
    <t>S.A.C.I. Falabella   (3)</t>
  </si>
  <si>
    <t>08.11.01</t>
  </si>
  <si>
    <t>Watt's Alimentos S.A.   (3)</t>
  </si>
  <si>
    <t>14.11.01</t>
  </si>
  <si>
    <t>Banedwards Securitizadora S.A.   (3)</t>
  </si>
  <si>
    <t>21.11.01</t>
  </si>
  <si>
    <t>1C</t>
  </si>
  <si>
    <t>(1)      : U.F. al  30 denoviembre de 2001 es de $16.257,78.</t>
  </si>
  <si>
    <t>(2)      : Al tipo de cambio de $689,95 (dólar promedio al 30 de Noviembre de 2001).</t>
  </si>
  <si>
    <t>Noviembre de 2001</t>
  </si>
  <si>
    <t>Hipermercado Jumbo</t>
  </si>
  <si>
    <t>Enersis</t>
  </si>
  <si>
    <t>Santiago C. de Bolsa</t>
  </si>
  <si>
    <t>Cía. Sudamericana Vapores</t>
  </si>
  <si>
    <t>al 31 de Diciembre de 2001</t>
  </si>
  <si>
    <t>*VALOR U.F.(31/12/01)=</t>
  </si>
  <si>
    <t>*US$ Vendedor B.Chile(28/12/01)=</t>
  </si>
  <si>
    <t>*US$ Promedio(28/12/01)=</t>
  </si>
  <si>
    <t>Aes Gener S.A.</t>
  </si>
  <si>
    <t>Cía. Telecomunicaciones de Chile</t>
  </si>
  <si>
    <t>Aes Gener S.A. (4) (9)</t>
  </si>
  <si>
    <t xml:space="preserve">Metrogas S.A.                        </t>
  </si>
  <si>
    <t xml:space="preserve">Enersis  </t>
  </si>
  <si>
    <t xml:space="preserve">Metro S.A.   </t>
  </si>
  <si>
    <t xml:space="preserve">S.A.C.I. Falabella   </t>
  </si>
  <si>
    <t xml:space="preserve">Watt's Alimentos S.A.   </t>
  </si>
  <si>
    <t xml:space="preserve">Banedwards Securitizadora S.A.   (5) </t>
  </si>
  <si>
    <t xml:space="preserve">Banedwards Securitizadora S.A.   (5)  (8) </t>
  </si>
  <si>
    <t>GTD Teleductos S.A. (3)</t>
  </si>
  <si>
    <t>10.12.01</t>
  </si>
  <si>
    <t>Santander Securitizadora  (5) (3)</t>
  </si>
  <si>
    <t>11.12.01</t>
  </si>
  <si>
    <t>AG</t>
  </si>
  <si>
    <t>BG</t>
  </si>
  <si>
    <t>Cía. Telecomunicaciones de Chile (3)</t>
  </si>
  <si>
    <t>20.12.01</t>
  </si>
  <si>
    <t>L1</t>
  </si>
  <si>
    <t>L2</t>
  </si>
  <si>
    <t xml:space="preserve">Securitizadora Bice S.A.   (5) </t>
  </si>
  <si>
    <t xml:space="preserve">Securitizadora Bice S.A.   (5) (8) </t>
  </si>
  <si>
    <t>27.12.01</t>
  </si>
  <si>
    <t>Transa Securitizadora   (5) (3)</t>
  </si>
  <si>
    <t>Empresa Servicios Sanitarios los Lagos (3)</t>
  </si>
  <si>
    <t>(1)      : U.F. al  31 de diciembre de 2001 es de $16.262,66.</t>
  </si>
  <si>
    <t>(2)      : Al tipo de cambio de $654,79 (dólar promedio al 28 de diciembre de 2001).</t>
  </si>
  <si>
    <t>Diciembre de 2001</t>
  </si>
  <si>
    <t>S.A.C.I. Falabella</t>
  </si>
  <si>
    <t>Watt's Alimentos S.A.</t>
  </si>
  <si>
    <t>Banedwards Securitizadora S.A.</t>
  </si>
  <si>
    <t>BCI  C. de Bolsa.</t>
  </si>
  <si>
    <t xml:space="preserve">Securitizadora Bice S.A.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</si>
</sst>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2" formatCode="0.0_)"/>
    <numFmt numFmtId="173" formatCode="0_)"/>
    <numFmt numFmtId="174" formatCode="General_)"/>
    <numFmt numFmtId="175" formatCode=";;;"/>
    <numFmt numFmtId="176" formatCode="0.00_)"/>
    <numFmt numFmtId="177" formatCode="#,##0.0_);\(#,##0.0\)"/>
    <numFmt numFmtId="178" formatCode="dd/mm/yy"/>
    <numFmt numFmtId="179" formatCode="#,##0.00&quot; Pts&quot;_);\(#,##0.00&quot; Pts&quot;\)"/>
    <numFmt numFmtId="180" formatCode="0.000_)"/>
  </numFmts>
  <fonts count="1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MS Sans Serif"/>
    </font>
    <font>
      <sz val="8"/>
      <name val="MS Sans Serif"/>
    </font>
    <font>
      <sz val="9.5"/>
      <name val="Courier"/>
    </font>
    <font>
      <b/>
      <u/>
      <sz val="10"/>
      <name val="MS Sans Serif"/>
    </font>
    <font>
      <b/>
      <sz val="10"/>
      <color indexed="12"/>
      <name val="MS Sans Serif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</font>
    <font>
      <b/>
      <sz val="10"/>
      <color indexed="10"/>
      <name val="MS Sans Serif"/>
    </font>
    <font>
      <sz val="8"/>
      <color indexed="10"/>
      <name val="MS Sans Serif"/>
    </font>
    <font>
      <sz val="10"/>
      <color indexed="10"/>
      <name val="Arial"/>
    </font>
    <font>
      <b/>
      <sz val="8"/>
      <color indexed="10"/>
      <name val="MS Sans Serif"/>
    </font>
    <font>
      <sz val="8"/>
      <color indexed="10"/>
      <name val="MS Sans Serif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lightGray">
        <fgColor indexed="12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172" fontId="3" fillId="0" borderId="0" xfId="0" quotePrefix="1" applyNumberFormat="1" applyFont="1" applyAlignment="1" applyProtection="1">
      <alignment horizontal="left"/>
    </xf>
    <xf numFmtId="173" fontId="4" fillId="0" borderId="0" xfId="0" applyNumberFormat="1" applyFont="1" applyProtection="1"/>
    <xf numFmtId="0" fontId="4" fillId="0" borderId="0" xfId="0" applyFont="1"/>
    <xf numFmtId="174" fontId="4" fillId="0" borderId="0" xfId="0" applyNumberFormat="1" applyFont="1" applyProtection="1"/>
    <xf numFmtId="172" fontId="4" fillId="0" borderId="0" xfId="0" applyNumberFormat="1" applyFont="1" applyProtection="1"/>
    <xf numFmtId="0" fontId="5" fillId="0" borderId="0" xfId="0" applyFont="1"/>
    <xf numFmtId="0" fontId="3" fillId="0" borderId="0" xfId="0" quotePrefix="1" applyFont="1" applyAlignment="1" applyProtection="1">
      <alignment horizontal="left"/>
    </xf>
    <xf numFmtId="172" fontId="4" fillId="0" borderId="0" xfId="0" applyNumberFormat="1" applyFont="1"/>
    <xf numFmtId="173" fontId="4" fillId="0" borderId="0" xfId="0" applyNumberFormat="1" applyFont="1" applyAlignment="1" applyProtection="1">
      <alignment horizontal="fill"/>
    </xf>
    <xf numFmtId="172" fontId="4" fillId="0" borderId="0" xfId="0" applyNumberFormat="1" applyFont="1" applyAlignment="1" applyProtection="1">
      <alignment horizontal="fill"/>
    </xf>
    <xf numFmtId="173" fontId="3" fillId="2" borderId="1" xfId="0" applyNumberFormat="1" applyFont="1" applyFill="1" applyBorder="1" applyAlignment="1" applyProtection="1">
      <alignment horizontal="left"/>
    </xf>
    <xf numFmtId="173" fontId="6" fillId="2" borderId="2" xfId="0" quotePrefix="1" applyNumberFormat="1" applyFont="1" applyFill="1" applyBorder="1" applyAlignment="1" applyProtection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2" xfId="0" quotePrefix="1" applyFont="1" applyFill="1" applyBorder="1" applyAlignment="1" applyProtection="1">
      <alignment horizontal="left"/>
    </xf>
    <xf numFmtId="172" fontId="3" fillId="2" borderId="2" xfId="0" applyNumberFormat="1" applyFont="1" applyFill="1" applyBorder="1" applyProtection="1"/>
    <xf numFmtId="173" fontId="3" fillId="2" borderId="2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173" fontId="3" fillId="2" borderId="3" xfId="0" applyNumberFormat="1" applyFont="1" applyFill="1" applyBorder="1" applyAlignment="1" applyProtection="1">
      <alignment horizontal="center"/>
    </xf>
    <xf numFmtId="0" fontId="1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fill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172" fontId="3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173" fontId="3" fillId="2" borderId="0" xfId="0" applyNumberFormat="1" applyFont="1" applyFill="1" applyBorder="1" applyAlignment="1" applyProtection="1">
      <alignment horizontal="center"/>
    </xf>
    <xf numFmtId="173" fontId="3" fillId="2" borderId="5" xfId="0" quotePrefix="1" applyNumberFormat="1" applyFont="1" applyFill="1" applyBorder="1" applyAlignment="1" applyProtection="1">
      <alignment horizontal="center"/>
    </xf>
    <xf numFmtId="0" fontId="3" fillId="2" borderId="4" xfId="0" applyFont="1" applyFill="1" applyBorder="1"/>
    <xf numFmtId="173" fontId="3" fillId="2" borderId="0" xfId="0" applyNumberFormat="1" applyFont="1" applyFill="1" applyBorder="1" applyAlignment="1" applyProtection="1">
      <alignment horizontal="right"/>
    </xf>
    <xf numFmtId="173" fontId="3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/>
    <xf numFmtId="172" fontId="3" fillId="2" borderId="0" xfId="0" applyNumberFormat="1" applyFont="1" applyFill="1" applyBorder="1" applyAlignment="1" applyProtection="1"/>
    <xf numFmtId="173" fontId="3" fillId="2" borderId="0" xfId="0" quotePrefix="1" applyNumberFormat="1" applyFont="1" applyFill="1" applyBorder="1" applyAlignment="1" applyProtection="1">
      <alignment horizontal="center"/>
    </xf>
    <xf numFmtId="0" fontId="3" fillId="2" borderId="5" xfId="0" applyFont="1" applyFill="1" applyBorder="1"/>
    <xf numFmtId="175" fontId="7" fillId="2" borderId="6" xfId="0" quotePrefix="1" applyNumberFormat="1" applyFont="1" applyFill="1" applyBorder="1" applyAlignment="1" applyProtection="1">
      <alignment horizontal="right"/>
      <protection locked="0"/>
    </xf>
    <xf numFmtId="175" fontId="3" fillId="2" borderId="7" xfId="0" applyNumberFormat="1" applyFont="1" applyFill="1" applyBorder="1" applyProtection="1"/>
    <xf numFmtId="175" fontId="7" fillId="2" borderId="7" xfId="0" quotePrefix="1" applyNumberFormat="1" applyFont="1" applyFill="1" applyBorder="1" applyAlignment="1" applyProtection="1">
      <alignment horizontal="right"/>
      <protection locked="0"/>
    </xf>
    <xf numFmtId="175" fontId="8" fillId="2" borderId="7" xfId="0" applyNumberFormat="1" applyFont="1" applyFill="1" applyBorder="1" applyProtection="1">
      <protection locked="0" hidden="1"/>
    </xf>
    <xf numFmtId="175" fontId="3" fillId="2" borderId="7" xfId="0" applyNumberFormat="1" applyFont="1" applyFill="1" applyBorder="1"/>
    <xf numFmtId="0" fontId="3" fillId="2" borderId="7" xfId="0" applyFont="1" applyFill="1" applyBorder="1"/>
    <xf numFmtId="173" fontId="3" fillId="2" borderId="7" xfId="0" applyNumberFormat="1" applyFont="1" applyFill="1" applyBorder="1" applyAlignment="1" applyProtection="1">
      <alignment horizontal="center"/>
    </xf>
    <xf numFmtId="0" fontId="3" fillId="2" borderId="8" xfId="0" applyFont="1" applyFill="1" applyBorder="1"/>
    <xf numFmtId="173" fontId="4" fillId="0" borderId="0" xfId="0" applyNumberFormat="1" applyFont="1" applyAlignment="1" applyProtection="1">
      <alignment horizontal="center"/>
    </xf>
    <xf numFmtId="173" fontId="4" fillId="0" borderId="0" xfId="0" applyNumberFormat="1" applyFont="1" applyAlignment="1" applyProtection="1">
      <alignment horizontal="left"/>
    </xf>
    <xf numFmtId="39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72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173" fontId="4" fillId="0" borderId="0" xfId="0" quotePrefix="1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quotePrefix="1" applyFont="1" applyAlignment="1" applyProtection="1">
      <alignment horizontal="left"/>
    </xf>
    <xf numFmtId="176" fontId="4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4" fillId="0" borderId="0" xfId="0" quotePrefix="1" applyFont="1" applyAlignment="1" applyProtection="1">
      <alignment horizontal="center"/>
    </xf>
    <xf numFmtId="177" fontId="4" fillId="0" borderId="0" xfId="0" applyNumberFormat="1" applyFont="1" applyAlignment="1" applyProtection="1">
      <alignment horizontal="center"/>
    </xf>
    <xf numFmtId="173" fontId="4" fillId="0" borderId="0" xfId="0" quotePrefix="1" applyNumberFormat="1" applyFont="1" applyAlignment="1" applyProtection="1">
      <alignment horizontal="center"/>
    </xf>
    <xf numFmtId="177" fontId="4" fillId="0" borderId="0" xfId="0" quotePrefix="1" applyNumberFormat="1" applyFont="1" applyAlignment="1" applyProtection="1">
      <alignment horizontal="center"/>
    </xf>
    <xf numFmtId="0" fontId="9" fillId="0" borderId="0" xfId="0" quotePrefix="1" applyFont="1" applyAlignment="1" applyProtection="1">
      <alignment horizontal="left"/>
    </xf>
    <xf numFmtId="172" fontId="4" fillId="0" borderId="0" xfId="0" quotePrefix="1" applyNumberFormat="1" applyFont="1" applyAlignment="1" applyProtection="1">
      <alignment horizontal="right"/>
    </xf>
    <xf numFmtId="173" fontId="9" fillId="0" borderId="0" xfId="0" applyNumberFormat="1" applyFont="1" applyAlignment="1" applyProtection="1">
      <alignment horizontal="left"/>
    </xf>
    <xf numFmtId="39" fontId="4" fillId="0" borderId="0" xfId="0" quotePrefix="1" applyNumberFormat="1" applyFont="1" applyAlignment="1" applyProtection="1">
      <alignment horizontal="center"/>
    </xf>
    <xf numFmtId="178" fontId="4" fillId="0" borderId="0" xfId="0" applyNumberFormat="1" applyFont="1" applyAlignment="1" applyProtection="1">
      <alignment horizontal="center"/>
    </xf>
    <xf numFmtId="172" fontId="9" fillId="0" borderId="0" xfId="0" applyNumberFormat="1" applyFont="1" applyProtection="1"/>
    <xf numFmtId="173" fontId="9" fillId="0" borderId="0" xfId="0" applyNumberFormat="1" applyFont="1" applyAlignment="1" applyProtection="1">
      <alignment horizontal="center"/>
    </xf>
    <xf numFmtId="2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77" fontId="9" fillId="0" borderId="0" xfId="0" applyNumberFormat="1" applyFont="1" applyAlignment="1" applyProtection="1">
      <alignment horizontal="center"/>
    </xf>
    <xf numFmtId="10" fontId="9" fillId="0" borderId="0" xfId="0" applyNumberFormat="1" applyFont="1" applyAlignment="1" applyProtection="1">
      <alignment horizontal="center"/>
    </xf>
    <xf numFmtId="173" fontId="4" fillId="0" borderId="0" xfId="0" applyNumberFormat="1" applyFont="1" applyBorder="1" applyAlignment="1" applyProtection="1">
      <alignment horizontal="left"/>
    </xf>
    <xf numFmtId="173" fontId="4" fillId="0" borderId="0" xfId="0" applyNumberFormat="1" applyFont="1" applyBorder="1" applyProtection="1"/>
    <xf numFmtId="178" fontId="4" fillId="0" borderId="0" xfId="0" applyNumberFormat="1" applyFont="1" applyBorder="1" applyAlignment="1" applyProtection="1">
      <alignment horizontal="center"/>
    </xf>
    <xf numFmtId="173" fontId="4" fillId="0" borderId="0" xfId="0" applyNumberFormat="1" applyFont="1" applyBorder="1" applyAlignment="1" applyProtection="1">
      <alignment horizontal="center"/>
    </xf>
    <xf numFmtId="172" fontId="4" fillId="0" borderId="0" xfId="0" applyNumberFormat="1" applyFont="1" applyBorder="1" applyProtection="1"/>
    <xf numFmtId="2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77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/>
    <xf numFmtId="0" fontId="5" fillId="0" borderId="0" xfId="0" applyFont="1" applyBorder="1"/>
    <xf numFmtId="37" fontId="10" fillId="0" borderId="9" xfId="0" applyNumberFormat="1" applyFont="1" applyFill="1" applyBorder="1" applyAlignment="1" applyProtection="1">
      <alignment horizontal="center"/>
    </xf>
    <xf numFmtId="0" fontId="4" fillId="0" borderId="9" xfId="0" applyFont="1" applyFill="1" applyBorder="1"/>
    <xf numFmtId="172" fontId="4" fillId="0" borderId="9" xfId="0" applyNumberFormat="1" applyFont="1" applyFill="1" applyBorder="1"/>
    <xf numFmtId="37" fontId="10" fillId="0" borderId="9" xfId="0" applyNumberFormat="1" applyFont="1" applyFill="1" applyBorder="1" applyAlignment="1" applyProtection="1">
      <alignment horizontal="right"/>
    </xf>
    <xf numFmtId="37" fontId="10" fillId="0" borderId="9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10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/>
    <xf numFmtId="172" fontId="4" fillId="0" borderId="0" xfId="0" applyNumberFormat="1" applyFont="1" applyFill="1" applyBorder="1"/>
    <xf numFmtId="37" fontId="10" fillId="0" borderId="0" xfId="0" applyNumberFormat="1" applyFont="1" applyFill="1" applyBorder="1" applyAlignment="1" applyProtection="1">
      <alignment horizontal="right"/>
    </xf>
    <xf numFmtId="37" fontId="10" fillId="0" borderId="0" xfId="0" applyNumberFormat="1" applyFont="1" applyFill="1" applyBorder="1" applyProtection="1"/>
    <xf numFmtId="37" fontId="4" fillId="0" borderId="0" xfId="0" applyNumberFormat="1" applyFont="1" applyFill="1" applyBorder="1" applyProtection="1"/>
    <xf numFmtId="173" fontId="9" fillId="0" borderId="0" xfId="0" quotePrefix="1" applyNumberFormat="1" applyFont="1" applyAlignment="1" applyProtection="1">
      <alignment horizontal="left"/>
    </xf>
    <xf numFmtId="0" fontId="9" fillId="0" borderId="0" xfId="0" applyFont="1"/>
    <xf numFmtId="179" fontId="4" fillId="0" borderId="0" xfId="0" applyNumberFormat="1" applyFont="1" applyProtection="1"/>
    <xf numFmtId="39" fontId="4" fillId="0" borderId="0" xfId="0" applyNumberFormat="1" applyFont="1" applyProtection="1"/>
    <xf numFmtId="176" fontId="4" fillId="0" borderId="0" xfId="0" applyNumberFormat="1" applyFont="1" applyProtection="1"/>
    <xf numFmtId="173" fontId="3" fillId="0" borderId="0" xfId="0" applyNumberFormat="1" applyFont="1" applyAlignment="1" applyProtection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7" fontId="4" fillId="0" borderId="0" xfId="0" applyNumberFormat="1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37" fontId="10" fillId="0" borderId="9" xfId="0" applyNumberFormat="1" applyFont="1" applyFill="1" applyBorder="1" applyAlignment="1" applyProtection="1">
      <alignment horizontal="left"/>
    </xf>
    <xf numFmtId="0" fontId="9" fillId="0" borderId="9" xfId="0" applyFont="1" applyFill="1" applyBorder="1"/>
    <xf numFmtId="37" fontId="10" fillId="0" borderId="0" xfId="0" applyNumberFormat="1" applyFont="1" applyFill="1" applyBorder="1" applyAlignment="1" applyProtection="1">
      <alignment horizontal="left"/>
    </xf>
    <xf numFmtId="0" fontId="4" fillId="0" borderId="0" xfId="0" quotePrefix="1" applyFont="1" applyAlignment="1">
      <alignment horizontal="left"/>
    </xf>
    <xf numFmtId="173" fontId="3" fillId="0" borderId="0" xfId="0" quotePrefix="1" applyNumberFormat="1" applyFont="1" applyBorder="1" applyAlignment="1" applyProtection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</xf>
    <xf numFmtId="173" fontId="4" fillId="0" borderId="0" xfId="0" applyNumberFormat="1" applyFont="1" applyBorder="1" applyAlignment="1" applyProtection="1">
      <alignment horizontal="fill"/>
    </xf>
    <xf numFmtId="0" fontId="3" fillId="2" borderId="0" xfId="0" quotePrefix="1" applyFont="1" applyFill="1" applyBorder="1" applyAlignment="1">
      <alignment horizontal="center"/>
    </xf>
    <xf numFmtId="0" fontId="3" fillId="2" borderId="7" xfId="0" quotePrefix="1" applyFont="1" applyFill="1" applyBorder="1" applyAlignment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10" fontId="4" fillId="0" borderId="0" xfId="0" applyNumberFormat="1" applyFont="1" applyBorder="1" applyAlignment="1" applyProtection="1">
      <alignment horizontal="center"/>
    </xf>
    <xf numFmtId="173" fontId="9" fillId="0" borderId="0" xfId="0" applyNumberFormat="1" applyFont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173" fontId="4" fillId="0" borderId="0" xfId="0" quotePrefix="1" applyNumberFormat="1" applyFont="1" applyBorder="1" applyAlignment="1" applyProtection="1">
      <alignment horizontal="left"/>
    </xf>
    <xf numFmtId="37" fontId="4" fillId="0" borderId="0" xfId="0" applyNumberFormat="1" applyFont="1" applyBorder="1" applyProtection="1"/>
    <xf numFmtId="0" fontId="4" fillId="0" borderId="0" xfId="0" quotePrefix="1" applyFont="1" applyBorder="1" applyAlignment="1">
      <alignment horizontal="left"/>
    </xf>
    <xf numFmtId="180" fontId="4" fillId="0" borderId="0" xfId="0" applyNumberFormat="1" applyFont="1" applyBorder="1" applyProtection="1"/>
    <xf numFmtId="37" fontId="4" fillId="0" borderId="0" xfId="0" quotePrefix="1" applyNumberFormat="1" applyFont="1" applyAlignment="1" applyProtection="1">
      <alignment horizontal="center"/>
    </xf>
    <xf numFmtId="37" fontId="4" fillId="0" borderId="0" xfId="0" quotePrefix="1" applyNumberFormat="1" applyFont="1" applyBorder="1" applyAlignment="1" applyProtection="1">
      <alignment horizontal="center"/>
    </xf>
    <xf numFmtId="10" fontId="4" fillId="0" borderId="0" xfId="0" quotePrefix="1" applyNumberFormat="1" applyFont="1" applyBorder="1" applyAlignment="1" applyProtection="1">
      <alignment horizontal="center"/>
    </xf>
    <xf numFmtId="37" fontId="9" fillId="0" borderId="0" xfId="0" applyNumberFormat="1" applyFont="1" applyProtection="1"/>
    <xf numFmtId="37" fontId="4" fillId="0" borderId="0" xfId="0" applyNumberFormat="1" applyFont="1"/>
    <xf numFmtId="0" fontId="4" fillId="0" borderId="0" xfId="0" quotePrefix="1" applyFont="1" applyBorder="1" applyAlignment="1" applyProtection="1">
      <alignment horizontal="left"/>
    </xf>
    <xf numFmtId="0" fontId="0" fillId="0" borderId="0" xfId="0" applyFill="1" applyBorder="1"/>
    <xf numFmtId="0" fontId="4" fillId="0" borderId="0" xfId="0" applyFont="1" applyBorder="1" applyAlignment="1" applyProtection="1">
      <alignment horizontal="left"/>
    </xf>
    <xf numFmtId="10" fontId="4" fillId="0" borderId="0" xfId="0" applyNumberFormat="1" applyFont="1" applyBorder="1"/>
    <xf numFmtId="10" fontId="4" fillId="0" borderId="0" xfId="0" applyNumberFormat="1" applyFont="1" applyBorder="1" applyAlignment="1" applyProtection="1">
      <alignment horizontal="fill"/>
    </xf>
    <xf numFmtId="10" fontId="3" fillId="2" borderId="3" xfId="0" applyNumberFormat="1" applyFont="1" applyFill="1" applyBorder="1" applyAlignment="1">
      <alignment horizontal="center"/>
    </xf>
    <xf numFmtId="10" fontId="3" fillId="2" borderId="5" xfId="0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10" fontId="10" fillId="0" borderId="9" xfId="0" applyNumberFormat="1" applyFont="1" applyFill="1" applyBorder="1" applyAlignment="1" applyProtection="1">
      <alignment horizontal="center"/>
    </xf>
    <xf numFmtId="10" fontId="4" fillId="0" borderId="0" xfId="0" applyNumberFormat="1" applyFont="1" applyFill="1" applyBorder="1" applyProtection="1"/>
    <xf numFmtId="10" fontId="4" fillId="0" borderId="0" xfId="0" applyNumberFormat="1" applyFont="1" applyBorder="1" applyProtection="1"/>
    <xf numFmtId="14" fontId="4" fillId="0" borderId="0" xfId="0" applyNumberFormat="1" applyFont="1" applyBorder="1" applyAlignment="1">
      <alignment horizontal="center"/>
    </xf>
    <xf numFmtId="37" fontId="4" fillId="0" borderId="0" xfId="0" quotePrefix="1" applyNumberFormat="1" applyFont="1" applyBorder="1" applyAlignment="1" applyProtection="1">
      <alignment horizontal="right"/>
    </xf>
    <xf numFmtId="37" fontId="4" fillId="0" borderId="0" xfId="0" quotePrefix="1" applyNumberFormat="1" applyFont="1" applyBorder="1" applyAlignment="1" applyProtection="1"/>
    <xf numFmtId="37" fontId="10" fillId="0" borderId="9" xfId="0" applyNumberFormat="1" applyFont="1" applyFill="1" applyBorder="1" applyAlignment="1" applyProtection="1"/>
    <xf numFmtId="39" fontId="4" fillId="0" borderId="0" xfId="0" applyNumberFormat="1" applyFont="1" applyBorder="1" applyAlignment="1" applyProtection="1">
      <alignment horizontal="center"/>
    </xf>
    <xf numFmtId="0" fontId="1" fillId="0" borderId="0" xfId="0" applyFont="1" applyFill="1" applyBorder="1"/>
    <xf numFmtId="173" fontId="9" fillId="0" borderId="0" xfId="0" quotePrefix="1" applyNumberFormat="1" applyFont="1" applyBorder="1" applyAlignment="1" applyProtection="1">
      <alignment horizontal="left"/>
    </xf>
    <xf numFmtId="0" fontId="9" fillId="0" borderId="0" xfId="0" applyFont="1" applyBorder="1"/>
    <xf numFmtId="172" fontId="4" fillId="0" borderId="0" xfId="0" applyNumberFormat="1" applyFont="1" applyBorder="1"/>
    <xf numFmtId="3" fontId="4" fillId="0" borderId="0" xfId="0" applyNumberFormat="1" applyFont="1" applyAlignment="1">
      <alignment horizontal="center"/>
    </xf>
    <xf numFmtId="37" fontId="4" fillId="0" borderId="0" xfId="0" applyNumberFormat="1" applyFont="1" applyAlignment="1" applyProtection="1">
      <alignment horizontal="right"/>
    </xf>
    <xf numFmtId="4" fontId="4" fillId="0" borderId="0" xfId="0" applyNumberFormat="1" applyFont="1"/>
    <xf numFmtId="0" fontId="4" fillId="0" borderId="0" xfId="0" applyFont="1" applyBorder="1" applyAlignment="1">
      <alignment horizontal="right"/>
    </xf>
    <xf numFmtId="173" fontId="4" fillId="0" borderId="0" xfId="0" applyNumberFormat="1" applyFont="1" applyBorder="1" applyAlignment="1" applyProtection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178" fontId="4" fillId="0" borderId="0" xfId="0" applyNumberFormat="1" applyFont="1" applyAlignment="1" applyProtection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3" fontId="11" fillId="2" borderId="2" xfId="0" applyNumberFormat="1" applyFont="1" applyFill="1" applyBorder="1" applyAlignment="1" applyProtection="1"/>
    <xf numFmtId="0" fontId="11" fillId="2" borderId="2" xfId="0" applyFont="1" applyFill="1" applyBorder="1" applyAlignment="1"/>
    <xf numFmtId="173" fontId="11" fillId="2" borderId="0" xfId="0" applyNumberFormat="1" applyFont="1" applyFill="1" applyBorder="1" applyAlignment="1" applyProtection="1">
      <alignment horizontal="right"/>
    </xf>
    <xf numFmtId="0" fontId="11" fillId="2" borderId="7" xfId="0" applyFont="1" applyFill="1" applyBorder="1"/>
    <xf numFmtId="173" fontId="12" fillId="0" borderId="0" xfId="0" applyNumberFormat="1" applyFont="1" applyAlignment="1" applyProtection="1">
      <alignment horizontal="fill"/>
    </xf>
    <xf numFmtId="37" fontId="12" fillId="0" borderId="0" xfId="0" applyNumberFormat="1" applyFont="1" applyProtection="1"/>
    <xf numFmtId="37" fontId="12" fillId="0" borderId="0" xfId="0" quotePrefix="1" applyNumberFormat="1" applyFont="1" applyAlignment="1" applyProtection="1">
      <alignment horizontal="right"/>
    </xf>
    <xf numFmtId="37" fontId="12" fillId="0" borderId="0" xfId="0" applyNumberFormat="1" applyFont="1" applyBorder="1" applyProtection="1"/>
    <xf numFmtId="0" fontId="13" fillId="0" borderId="9" xfId="0" applyFont="1" applyFill="1" applyBorder="1"/>
    <xf numFmtId="37" fontId="14" fillId="0" borderId="9" xfId="0" applyNumberFormat="1" applyFont="1" applyFill="1" applyBorder="1" applyProtection="1"/>
    <xf numFmtId="0" fontId="13" fillId="0" borderId="0" xfId="0" applyFont="1" applyFill="1" applyBorder="1"/>
    <xf numFmtId="37" fontId="14" fillId="0" borderId="0" xfId="0" applyNumberFormat="1" applyFont="1" applyFill="1" applyBorder="1" applyProtection="1"/>
    <xf numFmtId="0" fontId="12" fillId="0" borderId="0" xfId="0" applyFont="1"/>
    <xf numFmtId="173" fontId="12" fillId="0" borderId="0" xfId="0" applyNumberFormat="1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37" fontId="12" fillId="0" borderId="0" xfId="0" quotePrefix="1" applyNumberFormat="1" applyFont="1" applyAlignment="1" applyProtection="1">
      <alignment horizontal="center"/>
    </xf>
    <xf numFmtId="173" fontId="12" fillId="0" borderId="0" xfId="0" applyNumberFormat="1" applyFont="1" applyProtection="1"/>
    <xf numFmtId="0" fontId="13" fillId="0" borderId="0" xfId="0" applyFont="1"/>
    <xf numFmtId="0" fontId="12" fillId="0" borderId="0" xfId="0" applyFont="1" applyBorder="1" applyAlignment="1" applyProtection="1">
      <alignment horizontal="center"/>
    </xf>
    <xf numFmtId="39" fontId="12" fillId="0" borderId="0" xfId="0" applyNumberFormat="1" applyFont="1" applyProtection="1"/>
    <xf numFmtId="172" fontId="12" fillId="0" borderId="0" xfId="0" applyNumberFormat="1" applyFont="1" applyProtection="1"/>
    <xf numFmtId="0" fontId="12" fillId="0" borderId="0" xfId="0" quotePrefix="1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173" fontId="12" fillId="0" borderId="0" xfId="0" quotePrefix="1" applyNumberFormat="1" applyFont="1" applyAlignment="1" applyProtection="1">
      <alignment horizontal="left"/>
    </xf>
    <xf numFmtId="176" fontId="12" fillId="0" borderId="0" xfId="0" applyNumberFormat="1" applyFont="1" applyProtection="1"/>
    <xf numFmtId="173" fontId="12" fillId="0" borderId="0" xfId="0" applyNumberFormat="1" applyFont="1" applyAlignment="1" applyProtection="1">
      <alignment horizontal="center"/>
    </xf>
    <xf numFmtId="37" fontId="12" fillId="0" borderId="0" xfId="0" applyNumberFormat="1" applyFont="1" applyAlignment="1" applyProtection="1">
      <alignment horizontal="center"/>
    </xf>
    <xf numFmtId="173" fontId="15" fillId="0" borderId="0" xfId="0" applyNumberFormat="1" applyFont="1" applyAlignment="1" applyProtection="1">
      <alignment horizontal="left"/>
    </xf>
    <xf numFmtId="173" fontId="15" fillId="0" borderId="0" xfId="0" applyNumberFormat="1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173" fontId="12" fillId="0" borderId="0" xfId="0" applyNumberFormat="1" applyFont="1" applyBorder="1" applyAlignment="1" applyProtection="1">
      <alignment horizontal="left"/>
    </xf>
    <xf numFmtId="173" fontId="15" fillId="0" borderId="0" xfId="0" applyNumberFormat="1" applyFont="1" applyBorder="1" applyAlignment="1" applyProtection="1">
      <alignment horizontal="center"/>
    </xf>
    <xf numFmtId="0" fontId="16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37" fontId="12" fillId="0" borderId="0" xfId="0" quotePrefix="1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right"/>
    </xf>
    <xf numFmtId="0" fontId="12" fillId="0" borderId="0" xfId="0" applyFont="1" applyAlignment="1">
      <alignment horizontal="center"/>
    </xf>
    <xf numFmtId="173" fontId="12" fillId="0" borderId="0" xfId="0" quotePrefix="1" applyNumberFormat="1" applyFont="1" applyAlignment="1" applyProtection="1">
      <alignment horizontal="center"/>
    </xf>
    <xf numFmtId="0" fontId="12" fillId="0" borderId="0" xfId="0" quotePrefix="1" applyFont="1" applyBorder="1" applyAlignment="1" applyProtection="1">
      <alignment horizontal="left"/>
    </xf>
    <xf numFmtId="0" fontId="12" fillId="0" borderId="0" xfId="0" quotePrefix="1" applyFont="1" applyBorder="1" applyAlignment="1">
      <alignment horizontal="left"/>
    </xf>
    <xf numFmtId="0" fontId="12" fillId="0" borderId="0" xfId="0" quotePrefix="1" applyFont="1" applyAlignment="1" applyProtection="1">
      <alignment horizontal="center"/>
    </xf>
    <xf numFmtId="37" fontId="12" fillId="0" borderId="0" xfId="0" applyNumberFormat="1" applyFont="1" applyBorder="1" applyAlignment="1" applyProtection="1">
      <alignment horizontal="center"/>
    </xf>
    <xf numFmtId="0" fontId="12" fillId="0" borderId="0" xfId="0" applyFont="1" applyProtection="1"/>
    <xf numFmtId="10" fontId="12" fillId="0" borderId="0" xfId="0" quotePrefix="1" applyNumberFormat="1" applyFont="1" applyBorder="1" applyAlignment="1" applyProtection="1">
      <alignment horizontal="center"/>
    </xf>
    <xf numFmtId="0" fontId="1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7"/>
  <sheetViews>
    <sheetView workbookViewId="0">
      <selection activeCell="A366" sqref="A366"/>
    </sheetView>
  </sheetViews>
  <sheetFormatPr baseColWidth="10" defaultColWidth="11.7109375" defaultRowHeight="12" x14ac:dyDescent="0.15"/>
  <cols>
    <col min="1" max="1" width="31.85546875" style="3" customWidth="1"/>
    <col min="2" max="2" width="6.7109375" style="3" customWidth="1"/>
    <col min="3" max="3" width="9.7109375" style="3" customWidth="1"/>
    <col min="4" max="4" width="24" style="3" bestFit="1" customWidth="1"/>
    <col min="5" max="5" width="10" style="8" customWidth="1"/>
    <col min="6" max="6" width="9.7109375" style="3" customWidth="1"/>
    <col min="7" max="7" width="16.5703125" style="3" bestFit="1" customWidth="1"/>
    <col min="8" max="8" width="12.140625" style="3" customWidth="1"/>
    <col min="9" max="9" width="12.85546875" style="3" customWidth="1"/>
    <col min="10" max="10" width="15" style="3" customWidth="1"/>
    <col min="11" max="12" width="15.28515625" style="3" customWidth="1"/>
    <col min="13" max="13" width="3.42578125" style="3" customWidth="1"/>
    <col min="14" max="161" width="9.7109375" style="6" customWidth="1"/>
    <col min="162" max="16384" width="11.7109375" style="6"/>
  </cols>
  <sheetData>
    <row r="1" spans="1:13" ht="12.75" x14ac:dyDescent="0.2">
      <c r="A1" s="1" t="s">
        <v>0</v>
      </c>
      <c r="B1" s="2"/>
      <c r="D1" s="4"/>
      <c r="E1" s="5"/>
    </row>
    <row r="2" spans="1:13" ht="12.75" x14ac:dyDescent="0.2">
      <c r="A2" s="7" t="s">
        <v>1</v>
      </c>
      <c r="F2" s="3" t="s">
        <v>2</v>
      </c>
    </row>
    <row r="3" spans="1:13" x14ac:dyDescent="0.15">
      <c r="A3" s="9"/>
      <c r="B3" s="9"/>
      <c r="C3" s="9"/>
      <c r="D3" s="9"/>
      <c r="E3" s="10"/>
      <c r="F3" s="9" t="s">
        <v>2</v>
      </c>
      <c r="G3" s="9"/>
      <c r="H3" s="9"/>
      <c r="I3" s="9"/>
      <c r="J3" s="9"/>
      <c r="K3" s="9"/>
      <c r="L3" s="9"/>
      <c r="M3" s="9"/>
    </row>
    <row r="4" spans="1:13" ht="12.75" x14ac:dyDescent="0.2">
      <c r="A4" s="11" t="s">
        <v>3</v>
      </c>
      <c r="B4" s="12" t="s">
        <v>4</v>
      </c>
      <c r="C4" s="13"/>
      <c r="D4" s="14" t="s">
        <v>5</v>
      </c>
      <c r="E4" s="15"/>
      <c r="F4" s="16" t="s">
        <v>6</v>
      </c>
      <c r="G4" s="17" t="s">
        <v>7</v>
      </c>
      <c r="H4" s="17" t="s">
        <v>8</v>
      </c>
      <c r="I4" s="17" t="s">
        <v>9</v>
      </c>
      <c r="J4" s="16" t="s">
        <v>10</v>
      </c>
      <c r="K4" s="16" t="s">
        <v>11</v>
      </c>
      <c r="L4" s="18" t="s">
        <v>12</v>
      </c>
      <c r="M4" s="19"/>
    </row>
    <row r="5" spans="1:13" ht="12.75" x14ac:dyDescent="0.2">
      <c r="A5" s="20" t="s">
        <v>13</v>
      </c>
      <c r="B5" s="21"/>
      <c r="C5" s="22"/>
      <c r="D5" s="23"/>
      <c r="E5" s="24"/>
      <c r="F5" s="23"/>
      <c r="G5" s="25" t="s">
        <v>14</v>
      </c>
      <c r="H5" s="25" t="s">
        <v>15</v>
      </c>
      <c r="I5" s="26" t="s">
        <v>16</v>
      </c>
      <c r="J5" s="27" t="s">
        <v>17</v>
      </c>
      <c r="K5" s="27" t="s">
        <v>18</v>
      </c>
      <c r="L5" s="28" t="s">
        <v>19</v>
      </c>
      <c r="M5" s="19"/>
    </row>
    <row r="6" spans="1:13" ht="12.75" x14ac:dyDescent="0.2">
      <c r="A6" s="29"/>
      <c r="B6" s="30" t="s">
        <v>20</v>
      </c>
      <c r="C6" s="31" t="s">
        <v>21</v>
      </c>
      <c r="D6" s="32"/>
      <c r="E6" s="33" t="s">
        <v>22</v>
      </c>
      <c r="F6" s="23"/>
      <c r="G6" s="25" t="s">
        <v>23</v>
      </c>
      <c r="H6" s="25" t="s">
        <v>14</v>
      </c>
      <c r="I6" s="25" t="s">
        <v>24</v>
      </c>
      <c r="J6" s="27" t="s">
        <v>25</v>
      </c>
      <c r="K6" s="34" t="s">
        <v>19</v>
      </c>
      <c r="L6" s="35"/>
      <c r="M6" s="19"/>
    </row>
    <row r="7" spans="1:13" ht="12.75" x14ac:dyDescent="0.2">
      <c r="A7" s="36" t="s">
        <v>26</v>
      </c>
      <c r="B7" s="37"/>
      <c r="C7" s="37">
        <v>15794.84</v>
      </c>
      <c r="D7" s="38" t="s">
        <v>27</v>
      </c>
      <c r="E7" s="39">
        <v>566</v>
      </c>
      <c r="F7" s="38" t="s">
        <v>28</v>
      </c>
      <c r="G7" s="40">
        <v>561.61</v>
      </c>
      <c r="H7" s="41"/>
      <c r="I7" s="41"/>
      <c r="J7" s="42" t="s">
        <v>29</v>
      </c>
      <c r="K7" s="41"/>
      <c r="L7" s="43"/>
      <c r="M7" s="19"/>
    </row>
    <row r="8" spans="1:13" x14ac:dyDescent="0.15">
      <c r="A8" s="9"/>
      <c r="B8" s="9"/>
      <c r="C8" s="9"/>
      <c r="D8" s="9"/>
      <c r="E8" s="10"/>
      <c r="F8" s="9"/>
      <c r="G8" s="44"/>
      <c r="H8" s="44"/>
      <c r="I8" s="44"/>
      <c r="J8" s="9"/>
      <c r="K8" s="9"/>
      <c r="L8" s="9"/>
      <c r="M8" s="9"/>
    </row>
    <row r="9" spans="1:13" x14ac:dyDescent="0.15">
      <c r="A9" s="45" t="s">
        <v>30</v>
      </c>
      <c r="B9" s="2">
        <v>84</v>
      </c>
      <c r="C9" s="44" t="s">
        <v>31</v>
      </c>
      <c r="D9" s="44" t="s">
        <v>32</v>
      </c>
      <c r="E9" s="5">
        <v>450</v>
      </c>
      <c r="F9" s="44" t="s">
        <v>33</v>
      </c>
      <c r="G9" s="46">
        <v>6</v>
      </c>
      <c r="H9" s="47" t="s">
        <v>34</v>
      </c>
      <c r="I9" s="48">
        <v>15.5</v>
      </c>
      <c r="J9" s="49">
        <v>888559</v>
      </c>
      <c r="K9" s="49">
        <v>4354</v>
      </c>
      <c r="L9" s="49">
        <v>892913</v>
      </c>
    </row>
    <row r="10" spans="1:13" x14ac:dyDescent="0.15">
      <c r="A10" s="45" t="s">
        <v>30</v>
      </c>
      <c r="B10" s="2">
        <v>84</v>
      </c>
      <c r="C10" s="44" t="s">
        <v>31</v>
      </c>
      <c r="D10" s="44" t="s">
        <v>32</v>
      </c>
      <c r="E10" s="5">
        <v>350</v>
      </c>
      <c r="F10" s="44" t="s">
        <v>35</v>
      </c>
      <c r="G10" s="46">
        <v>6</v>
      </c>
      <c r="H10" s="47" t="s">
        <v>34</v>
      </c>
      <c r="I10" s="48">
        <v>15.5</v>
      </c>
      <c r="J10" s="49">
        <v>691032</v>
      </c>
      <c r="K10" s="49">
        <v>3386</v>
      </c>
      <c r="L10" s="49">
        <v>694418</v>
      </c>
    </row>
    <row r="11" spans="1:13" x14ac:dyDescent="0.15">
      <c r="A11" s="45" t="s">
        <v>30</v>
      </c>
      <c r="B11" s="2">
        <v>84</v>
      </c>
      <c r="C11" s="44" t="s">
        <v>31</v>
      </c>
      <c r="D11" s="44" t="s">
        <v>32</v>
      </c>
      <c r="E11" s="5">
        <v>200</v>
      </c>
      <c r="F11" s="44" t="s">
        <v>36</v>
      </c>
      <c r="G11" s="46">
        <v>6</v>
      </c>
      <c r="H11" s="47" t="s">
        <v>34</v>
      </c>
      <c r="I11" s="48">
        <v>15.5</v>
      </c>
      <c r="J11" s="49">
        <v>394875</v>
      </c>
      <c r="K11" s="49">
        <v>1935</v>
      </c>
      <c r="L11" s="49">
        <v>396810</v>
      </c>
    </row>
    <row r="12" spans="1:13" ht="11.25" customHeight="1" x14ac:dyDescent="0.15">
      <c r="A12" s="45" t="s">
        <v>30</v>
      </c>
      <c r="B12" s="2">
        <v>95</v>
      </c>
      <c r="C12" s="44" t="s">
        <v>37</v>
      </c>
      <c r="D12" s="44" t="s">
        <v>32</v>
      </c>
      <c r="E12" s="5">
        <v>100</v>
      </c>
      <c r="F12" s="44" t="s">
        <v>38</v>
      </c>
      <c r="G12" s="46">
        <v>6</v>
      </c>
      <c r="H12" s="47" t="s">
        <v>34</v>
      </c>
      <c r="I12" s="48">
        <v>14.5</v>
      </c>
      <c r="J12" s="49">
        <v>197458</v>
      </c>
      <c r="K12" s="49">
        <v>968</v>
      </c>
      <c r="L12" s="49">
        <v>198426</v>
      </c>
    </row>
    <row r="13" spans="1:13" ht="11.25" customHeight="1" x14ac:dyDescent="0.15">
      <c r="A13" s="45" t="s">
        <v>30</v>
      </c>
      <c r="B13" s="2">
        <v>95</v>
      </c>
      <c r="C13" s="44" t="s">
        <v>37</v>
      </c>
      <c r="D13" s="44" t="s">
        <v>32</v>
      </c>
      <c r="E13" s="5">
        <v>900</v>
      </c>
      <c r="F13" s="44" t="s">
        <v>39</v>
      </c>
      <c r="G13" s="46">
        <v>6</v>
      </c>
      <c r="H13" s="47" t="s">
        <v>34</v>
      </c>
      <c r="I13" s="48">
        <v>14.5</v>
      </c>
      <c r="J13" s="49">
        <v>1776939</v>
      </c>
      <c r="K13" s="49">
        <v>8707</v>
      </c>
      <c r="L13" s="49">
        <v>1785646</v>
      </c>
    </row>
    <row r="14" spans="1:13" x14ac:dyDescent="0.15">
      <c r="A14" s="45" t="s">
        <v>40</v>
      </c>
      <c r="B14" s="2">
        <v>105</v>
      </c>
      <c r="C14" s="44" t="s">
        <v>41</v>
      </c>
      <c r="D14" s="44" t="s">
        <v>32</v>
      </c>
      <c r="E14" s="5">
        <v>3000</v>
      </c>
      <c r="F14" s="44" t="s">
        <v>42</v>
      </c>
      <c r="G14" s="46">
        <v>5.5</v>
      </c>
      <c r="H14" s="47" t="s">
        <v>43</v>
      </c>
      <c r="I14" s="48">
        <v>12</v>
      </c>
      <c r="J14" s="49"/>
      <c r="K14" s="49"/>
      <c r="L14" s="49"/>
    </row>
    <row r="15" spans="1:13" x14ac:dyDescent="0.15">
      <c r="A15" s="45" t="s">
        <v>40</v>
      </c>
      <c r="B15" s="2">
        <v>105</v>
      </c>
      <c r="C15" s="44" t="s">
        <v>41</v>
      </c>
      <c r="D15" s="44" t="s">
        <v>32</v>
      </c>
      <c r="E15" s="5">
        <v>2000</v>
      </c>
      <c r="F15" s="44" t="s">
        <v>44</v>
      </c>
      <c r="G15" s="46">
        <v>5.5</v>
      </c>
      <c r="H15" s="47" t="s">
        <v>43</v>
      </c>
      <c r="I15" s="48">
        <v>12</v>
      </c>
      <c r="J15" s="49"/>
      <c r="K15" s="49"/>
      <c r="L15" s="49"/>
    </row>
    <row r="16" spans="1:13" x14ac:dyDescent="0.15">
      <c r="A16" s="45" t="s">
        <v>45</v>
      </c>
      <c r="B16" s="2">
        <v>107</v>
      </c>
      <c r="C16" s="44" t="s">
        <v>46</v>
      </c>
      <c r="D16" s="44" t="s">
        <v>32</v>
      </c>
      <c r="E16" s="5">
        <v>2600</v>
      </c>
      <c r="F16" s="44" t="s">
        <v>47</v>
      </c>
      <c r="G16" s="46">
        <v>6</v>
      </c>
      <c r="H16" s="47" t="s">
        <v>48</v>
      </c>
      <c r="I16" s="48">
        <v>12</v>
      </c>
      <c r="J16" s="49"/>
      <c r="K16" s="49"/>
      <c r="L16" s="49"/>
    </row>
    <row r="17" spans="1:12" x14ac:dyDescent="0.15">
      <c r="A17" s="45" t="s">
        <v>30</v>
      </c>
      <c r="B17" s="2">
        <v>108</v>
      </c>
      <c r="C17" s="44" t="s">
        <v>49</v>
      </c>
      <c r="D17" s="44" t="s">
        <v>32</v>
      </c>
      <c r="E17" s="5">
        <v>400</v>
      </c>
      <c r="F17" s="44" t="s">
        <v>50</v>
      </c>
      <c r="G17" s="46">
        <v>5</v>
      </c>
      <c r="H17" s="47" t="s">
        <v>34</v>
      </c>
      <c r="I17" s="48">
        <v>12</v>
      </c>
      <c r="J17" s="49">
        <v>631794</v>
      </c>
      <c r="K17" s="49">
        <v>7844</v>
      </c>
      <c r="L17" s="49">
        <v>639638</v>
      </c>
    </row>
    <row r="18" spans="1:12" x14ac:dyDescent="0.15">
      <c r="A18" s="45" t="s">
        <v>30</v>
      </c>
      <c r="B18" s="2">
        <v>108</v>
      </c>
      <c r="C18" s="44" t="s">
        <v>49</v>
      </c>
      <c r="D18" s="44" t="s">
        <v>32</v>
      </c>
      <c r="E18" s="5">
        <v>400</v>
      </c>
      <c r="F18" s="44" t="s">
        <v>51</v>
      </c>
      <c r="G18" s="46">
        <v>5</v>
      </c>
      <c r="H18" s="47" t="s">
        <v>34</v>
      </c>
      <c r="I18" s="48">
        <v>12</v>
      </c>
      <c r="J18" s="49">
        <v>631794</v>
      </c>
      <c r="K18" s="49">
        <v>7844</v>
      </c>
      <c r="L18" s="49">
        <v>639638</v>
      </c>
    </row>
    <row r="19" spans="1:12" x14ac:dyDescent="0.15">
      <c r="A19" s="45"/>
      <c r="B19" s="2"/>
      <c r="C19" s="44"/>
      <c r="D19" s="44"/>
      <c r="E19" s="5"/>
      <c r="F19" s="44"/>
      <c r="G19" s="46"/>
      <c r="H19" s="47"/>
      <c r="I19" s="48"/>
      <c r="J19" s="49"/>
      <c r="K19" s="49"/>
      <c r="L19" s="49"/>
    </row>
    <row r="20" spans="1:12" x14ac:dyDescent="0.15">
      <c r="A20" s="45" t="s">
        <v>30</v>
      </c>
      <c r="B20" s="2">
        <v>108</v>
      </c>
      <c r="C20" s="44" t="s">
        <v>49</v>
      </c>
      <c r="D20" s="44" t="s">
        <v>32</v>
      </c>
      <c r="E20" s="5">
        <v>600</v>
      </c>
      <c r="F20" s="44" t="s">
        <v>52</v>
      </c>
      <c r="G20" s="46">
        <v>5</v>
      </c>
      <c r="H20" s="47" t="s">
        <v>34</v>
      </c>
      <c r="I20" s="48">
        <v>12</v>
      </c>
      <c r="J20" s="49">
        <v>947690</v>
      </c>
      <c r="K20" s="49">
        <v>11766</v>
      </c>
      <c r="L20" s="49">
        <v>959456</v>
      </c>
    </row>
    <row r="21" spans="1:12" x14ac:dyDescent="0.15">
      <c r="A21" s="45" t="s">
        <v>30</v>
      </c>
      <c r="B21" s="2">
        <v>108</v>
      </c>
      <c r="C21" s="44" t="s">
        <v>49</v>
      </c>
      <c r="D21" s="44" t="s">
        <v>32</v>
      </c>
      <c r="E21" s="5">
        <v>600</v>
      </c>
      <c r="F21" s="44" t="s">
        <v>53</v>
      </c>
      <c r="G21" s="46">
        <v>5</v>
      </c>
      <c r="H21" s="47" t="s">
        <v>34</v>
      </c>
      <c r="I21" s="48">
        <v>12</v>
      </c>
      <c r="J21" s="49">
        <v>947690</v>
      </c>
      <c r="K21" s="49">
        <v>11766</v>
      </c>
      <c r="L21" s="49">
        <v>959456</v>
      </c>
    </row>
    <row r="22" spans="1:12" x14ac:dyDescent="0.15">
      <c r="A22" s="45" t="s">
        <v>54</v>
      </c>
      <c r="B22" s="2">
        <v>111</v>
      </c>
      <c r="C22" s="44" t="s">
        <v>55</v>
      </c>
      <c r="D22" s="44" t="s">
        <v>32</v>
      </c>
      <c r="E22" s="5">
        <v>5000</v>
      </c>
      <c r="F22" s="44" t="s">
        <v>47</v>
      </c>
      <c r="G22" s="46">
        <v>6</v>
      </c>
      <c r="H22" s="47" t="s">
        <v>34</v>
      </c>
      <c r="I22" s="48">
        <v>12</v>
      </c>
      <c r="J22" s="49">
        <v>7107678</v>
      </c>
      <c r="K22" s="49">
        <v>140083</v>
      </c>
      <c r="L22" s="49">
        <v>7247761</v>
      </c>
    </row>
    <row r="23" spans="1:12" x14ac:dyDescent="0.15">
      <c r="A23" s="45" t="s">
        <v>54</v>
      </c>
      <c r="B23" s="2">
        <v>111</v>
      </c>
      <c r="C23" s="44" t="s">
        <v>55</v>
      </c>
      <c r="D23" s="44" t="s">
        <v>32</v>
      </c>
      <c r="E23" s="5">
        <v>2400</v>
      </c>
      <c r="F23" s="44" t="s">
        <v>56</v>
      </c>
      <c r="G23" s="46">
        <v>6</v>
      </c>
      <c r="H23" s="47" t="s">
        <v>34</v>
      </c>
      <c r="I23" s="48">
        <v>12</v>
      </c>
      <c r="J23" s="49">
        <v>4738452</v>
      </c>
      <c r="K23" s="49">
        <v>93389</v>
      </c>
      <c r="L23" s="49">
        <v>4831841</v>
      </c>
    </row>
    <row r="24" spans="1:12" x14ac:dyDescent="0.15">
      <c r="A24" s="45" t="s">
        <v>57</v>
      </c>
      <c r="B24" s="2">
        <v>126</v>
      </c>
      <c r="C24" s="44" t="s">
        <v>58</v>
      </c>
      <c r="D24" s="44" t="s">
        <v>32</v>
      </c>
      <c r="E24" s="5">
        <v>450</v>
      </c>
      <c r="F24" s="44" t="s">
        <v>59</v>
      </c>
      <c r="G24" s="46">
        <v>7</v>
      </c>
      <c r="H24" s="47" t="s">
        <v>60</v>
      </c>
      <c r="I24" s="48">
        <v>10</v>
      </c>
      <c r="J24" s="49"/>
      <c r="K24" s="49"/>
      <c r="L24" s="49"/>
    </row>
    <row r="25" spans="1:12" x14ac:dyDescent="0.15">
      <c r="A25" s="50" t="s">
        <v>61</v>
      </c>
      <c r="B25" s="2">
        <v>127</v>
      </c>
      <c r="C25" s="44" t="s">
        <v>62</v>
      </c>
      <c r="D25" s="44" t="s">
        <v>32</v>
      </c>
      <c r="E25" s="5">
        <v>1000</v>
      </c>
      <c r="F25" s="44" t="s">
        <v>63</v>
      </c>
      <c r="G25" s="46">
        <v>6.5</v>
      </c>
      <c r="H25" s="47" t="s">
        <v>60</v>
      </c>
      <c r="I25" s="48">
        <v>10</v>
      </c>
      <c r="J25" s="49"/>
      <c r="K25" s="49"/>
      <c r="L25" s="49"/>
    </row>
    <row r="26" spans="1:12" x14ac:dyDescent="0.15">
      <c r="A26" s="45" t="s">
        <v>45</v>
      </c>
      <c r="B26" s="2">
        <v>128</v>
      </c>
      <c r="C26" s="44" t="s">
        <v>64</v>
      </c>
      <c r="D26" s="44" t="s">
        <v>32</v>
      </c>
      <c r="E26" s="5">
        <v>950</v>
      </c>
      <c r="F26" s="44" t="s">
        <v>65</v>
      </c>
      <c r="G26" s="46">
        <v>7</v>
      </c>
      <c r="H26" s="47" t="s">
        <v>34</v>
      </c>
      <c r="I26" s="48">
        <v>12</v>
      </c>
      <c r="J26" s="49">
        <v>3751275</v>
      </c>
      <c r="K26" s="49">
        <v>108507</v>
      </c>
      <c r="L26" s="49">
        <v>3859782</v>
      </c>
    </row>
    <row r="27" spans="1:12" x14ac:dyDescent="0.15">
      <c r="A27" s="45"/>
      <c r="B27" s="2"/>
      <c r="C27" s="44"/>
      <c r="D27" s="44"/>
      <c r="E27" s="5"/>
      <c r="F27" s="44"/>
      <c r="G27" s="46"/>
      <c r="H27" s="47"/>
      <c r="I27" s="48"/>
      <c r="J27" s="49"/>
      <c r="K27" s="49"/>
      <c r="L27" s="49"/>
    </row>
    <row r="28" spans="1:12" x14ac:dyDescent="0.15">
      <c r="A28" s="45" t="s">
        <v>40</v>
      </c>
      <c r="B28" s="2">
        <v>131</v>
      </c>
      <c r="C28" s="44" t="s">
        <v>66</v>
      </c>
      <c r="D28" s="44" t="s">
        <v>32</v>
      </c>
      <c r="E28" s="5">
        <v>1200</v>
      </c>
      <c r="F28" s="44" t="s">
        <v>67</v>
      </c>
      <c r="G28" s="46">
        <v>6.8</v>
      </c>
      <c r="H28" s="47" t="s">
        <v>43</v>
      </c>
      <c r="I28" s="48">
        <v>15</v>
      </c>
      <c r="J28" s="49"/>
      <c r="K28" s="49"/>
      <c r="L28" s="49"/>
    </row>
    <row r="29" spans="1:12" x14ac:dyDescent="0.15">
      <c r="A29" s="45" t="s">
        <v>40</v>
      </c>
      <c r="B29" s="2">
        <v>131</v>
      </c>
      <c r="C29" s="44" t="s">
        <v>66</v>
      </c>
      <c r="D29" s="44" t="s">
        <v>32</v>
      </c>
      <c r="E29" s="5">
        <v>800</v>
      </c>
      <c r="F29" s="44" t="s">
        <v>68</v>
      </c>
      <c r="G29" s="46">
        <v>6.8</v>
      </c>
      <c r="H29" s="47" t="s">
        <v>43</v>
      </c>
      <c r="I29" s="48">
        <v>15</v>
      </c>
      <c r="J29" s="49">
        <v>275541</v>
      </c>
      <c r="K29" s="49">
        <v>4608</v>
      </c>
      <c r="L29" s="49">
        <v>280149</v>
      </c>
    </row>
    <row r="30" spans="1:12" x14ac:dyDescent="0.15">
      <c r="A30" s="45" t="s">
        <v>40</v>
      </c>
      <c r="B30" s="2">
        <v>131</v>
      </c>
      <c r="C30" s="44" t="s">
        <v>66</v>
      </c>
      <c r="D30" s="44" t="s">
        <v>32</v>
      </c>
      <c r="E30" s="5">
        <v>1200</v>
      </c>
      <c r="F30" s="44" t="s">
        <v>69</v>
      </c>
      <c r="G30" s="46">
        <v>6.8</v>
      </c>
      <c r="H30" s="47" t="s">
        <v>43</v>
      </c>
      <c r="I30" s="48">
        <v>20</v>
      </c>
      <c r="J30" s="49">
        <v>14566538</v>
      </c>
      <c r="K30" s="49">
        <v>243559</v>
      </c>
      <c r="L30" s="49">
        <v>14810097</v>
      </c>
    </row>
    <row r="31" spans="1:12" x14ac:dyDescent="0.15">
      <c r="A31" s="45" t="s">
        <v>40</v>
      </c>
      <c r="B31" s="2">
        <v>131</v>
      </c>
      <c r="C31" s="44" t="s">
        <v>66</v>
      </c>
      <c r="D31" s="44" t="s">
        <v>32</v>
      </c>
      <c r="E31" s="5">
        <v>800</v>
      </c>
      <c r="F31" s="44" t="s">
        <v>70</v>
      </c>
      <c r="G31" s="46">
        <v>6.8</v>
      </c>
      <c r="H31" s="47" t="s">
        <v>43</v>
      </c>
      <c r="I31" s="48">
        <v>20</v>
      </c>
      <c r="J31" s="49">
        <v>9711031</v>
      </c>
      <c r="K31" s="49">
        <v>162373</v>
      </c>
      <c r="L31" s="49">
        <v>9873404</v>
      </c>
    </row>
    <row r="32" spans="1:12" x14ac:dyDescent="0.15">
      <c r="A32" s="45" t="s">
        <v>71</v>
      </c>
      <c r="B32" s="2">
        <v>134</v>
      </c>
      <c r="C32" s="44" t="s">
        <v>72</v>
      </c>
      <c r="D32" s="44" t="s">
        <v>32</v>
      </c>
      <c r="E32" s="5">
        <v>4800</v>
      </c>
      <c r="F32" s="44" t="s">
        <v>63</v>
      </c>
      <c r="G32" s="46">
        <v>6</v>
      </c>
      <c r="H32" s="47" t="s">
        <v>34</v>
      </c>
      <c r="I32" s="48">
        <v>12</v>
      </c>
      <c r="J32" s="49">
        <v>4787811</v>
      </c>
      <c r="K32" s="49">
        <v>141542</v>
      </c>
      <c r="L32" s="49">
        <v>4929353</v>
      </c>
    </row>
    <row r="33" spans="1:13" x14ac:dyDescent="0.15">
      <c r="A33" s="45" t="s">
        <v>30</v>
      </c>
      <c r="B33" s="2">
        <v>136</v>
      </c>
      <c r="C33" s="47" t="s">
        <v>73</v>
      </c>
      <c r="D33" s="47" t="s">
        <v>32</v>
      </c>
      <c r="E33" s="5">
        <v>25</v>
      </c>
      <c r="F33" s="47" t="s">
        <v>74</v>
      </c>
      <c r="G33" s="46">
        <v>7</v>
      </c>
      <c r="H33" s="47" t="s">
        <v>34</v>
      </c>
      <c r="I33" s="48">
        <v>21</v>
      </c>
      <c r="J33" s="49">
        <v>321747</v>
      </c>
      <c r="K33" s="49">
        <v>1835</v>
      </c>
      <c r="L33" s="49">
        <v>323582</v>
      </c>
    </row>
    <row r="34" spans="1:13" x14ac:dyDescent="0.15">
      <c r="A34" s="45" t="s">
        <v>30</v>
      </c>
      <c r="B34" s="2">
        <v>136</v>
      </c>
      <c r="C34" s="47" t="s">
        <v>73</v>
      </c>
      <c r="D34" s="47" t="s">
        <v>32</v>
      </c>
      <c r="E34" s="5">
        <v>200</v>
      </c>
      <c r="F34" s="47" t="s">
        <v>75</v>
      </c>
      <c r="G34" s="46">
        <v>7</v>
      </c>
      <c r="H34" s="47" t="s">
        <v>34</v>
      </c>
      <c r="I34" s="48">
        <v>21</v>
      </c>
      <c r="J34" s="49">
        <v>2573975</v>
      </c>
      <c r="K34" s="49">
        <v>14679</v>
      </c>
      <c r="L34" s="49">
        <v>2588654</v>
      </c>
    </row>
    <row r="35" spans="1:13" x14ac:dyDescent="0.15">
      <c r="A35" s="45" t="s">
        <v>76</v>
      </c>
      <c r="B35" s="2">
        <v>137</v>
      </c>
      <c r="C35" s="47" t="s">
        <v>77</v>
      </c>
      <c r="D35" s="47" t="s">
        <v>32</v>
      </c>
      <c r="E35" s="5">
        <v>1700</v>
      </c>
      <c r="F35" s="47" t="s">
        <v>78</v>
      </c>
      <c r="G35" s="46">
        <v>6</v>
      </c>
      <c r="H35" s="47" t="s">
        <v>43</v>
      </c>
      <c r="I35" s="48">
        <v>10</v>
      </c>
      <c r="J35" s="49">
        <v>1678202</v>
      </c>
      <c r="K35" s="49">
        <v>41243</v>
      </c>
      <c r="L35" s="49">
        <v>1719445</v>
      </c>
    </row>
    <row r="36" spans="1:13" x14ac:dyDescent="0.15">
      <c r="A36" s="51" t="s">
        <v>79</v>
      </c>
      <c r="B36" s="2">
        <v>139</v>
      </c>
      <c r="C36" s="47" t="s">
        <v>80</v>
      </c>
      <c r="D36" s="47" t="s">
        <v>32</v>
      </c>
      <c r="E36" s="5">
        <v>800</v>
      </c>
      <c r="F36" s="47" t="s">
        <v>42</v>
      </c>
      <c r="G36" s="46">
        <v>6.5</v>
      </c>
      <c r="H36" s="47" t="s">
        <v>81</v>
      </c>
      <c r="I36" s="48">
        <v>10</v>
      </c>
      <c r="J36" s="49">
        <v>989657</v>
      </c>
      <c r="K36" s="49">
        <v>26578</v>
      </c>
      <c r="L36" s="49">
        <v>1016235</v>
      </c>
      <c r="M36" s="49"/>
    </row>
    <row r="37" spans="1:13" x14ac:dyDescent="0.15">
      <c r="A37" s="51" t="s">
        <v>79</v>
      </c>
      <c r="B37" s="2">
        <v>139</v>
      </c>
      <c r="C37" s="47" t="s">
        <v>80</v>
      </c>
      <c r="D37" s="47" t="s">
        <v>32</v>
      </c>
      <c r="E37" s="5">
        <v>2200</v>
      </c>
      <c r="F37" s="47" t="s">
        <v>44</v>
      </c>
      <c r="G37" s="46">
        <v>6.5</v>
      </c>
      <c r="H37" s="47" t="s">
        <v>81</v>
      </c>
      <c r="I37" s="48">
        <v>10</v>
      </c>
      <c r="J37" s="49">
        <v>2721530</v>
      </c>
      <c r="K37" s="49">
        <v>73115</v>
      </c>
      <c r="L37" s="49">
        <v>2794645</v>
      </c>
      <c r="M37" s="49"/>
    </row>
    <row r="38" spans="1:13" x14ac:dyDescent="0.15">
      <c r="A38" s="51"/>
      <c r="B38" s="2"/>
      <c r="C38" s="47"/>
      <c r="D38" s="47"/>
      <c r="E38" s="5"/>
      <c r="F38" s="47"/>
      <c r="G38" s="46"/>
      <c r="H38" s="47"/>
      <c r="I38" s="48"/>
      <c r="J38" s="49"/>
      <c r="K38" s="49"/>
      <c r="L38" s="49"/>
      <c r="M38" s="49"/>
    </row>
    <row r="39" spans="1:13" x14ac:dyDescent="0.15">
      <c r="A39" s="51" t="s">
        <v>79</v>
      </c>
      <c r="B39" s="2">
        <v>139</v>
      </c>
      <c r="C39" s="47" t="s">
        <v>80</v>
      </c>
      <c r="D39" s="47" t="s">
        <v>32</v>
      </c>
      <c r="E39" s="5">
        <v>500</v>
      </c>
      <c r="F39" s="47" t="s">
        <v>47</v>
      </c>
      <c r="G39" s="46">
        <v>6.5</v>
      </c>
      <c r="H39" s="47" t="s">
        <v>81</v>
      </c>
      <c r="I39" s="48">
        <v>15</v>
      </c>
      <c r="J39" s="49">
        <v>4135926</v>
      </c>
      <c r="K39" s="49">
        <v>111108</v>
      </c>
      <c r="L39" s="49">
        <v>4247034</v>
      </c>
      <c r="M39" s="49"/>
    </row>
    <row r="40" spans="1:13" x14ac:dyDescent="0.15">
      <c r="A40" s="51" t="s">
        <v>79</v>
      </c>
      <c r="B40" s="2">
        <v>139</v>
      </c>
      <c r="C40" s="47" t="s">
        <v>80</v>
      </c>
      <c r="D40" s="47" t="s">
        <v>32</v>
      </c>
      <c r="E40" s="5">
        <v>1500</v>
      </c>
      <c r="F40" s="47" t="s">
        <v>56</v>
      </c>
      <c r="G40" s="46">
        <v>6.5</v>
      </c>
      <c r="H40" s="47" t="s">
        <v>81</v>
      </c>
      <c r="I40" s="48">
        <v>15</v>
      </c>
      <c r="J40" s="49">
        <v>12407795</v>
      </c>
      <c r="K40" s="49">
        <v>333307</v>
      </c>
      <c r="L40" s="49">
        <v>12741102</v>
      </c>
      <c r="M40" s="49"/>
    </row>
    <row r="41" spans="1:13" x14ac:dyDescent="0.15">
      <c r="A41" s="52" t="s">
        <v>82</v>
      </c>
      <c r="B41" s="2">
        <v>141</v>
      </c>
      <c r="C41" s="47" t="s">
        <v>83</v>
      </c>
      <c r="D41" s="47" t="s">
        <v>32</v>
      </c>
      <c r="E41" s="5">
        <v>170</v>
      </c>
      <c r="F41" s="47" t="s">
        <v>42</v>
      </c>
      <c r="G41" s="46">
        <v>7</v>
      </c>
      <c r="H41" s="47" t="s">
        <v>84</v>
      </c>
      <c r="I41" s="48">
        <v>15</v>
      </c>
      <c r="J41" s="49">
        <v>1286932</v>
      </c>
      <c r="K41" s="49">
        <v>29689</v>
      </c>
      <c r="L41" s="49">
        <v>1316621</v>
      </c>
      <c r="M41" s="49"/>
    </row>
    <row r="42" spans="1:13" x14ac:dyDescent="0.15">
      <c r="A42" s="51" t="s">
        <v>82</v>
      </c>
      <c r="B42" s="2">
        <v>141</v>
      </c>
      <c r="C42" s="47" t="s">
        <v>83</v>
      </c>
      <c r="D42" s="47" t="s">
        <v>32</v>
      </c>
      <c r="E42" s="5">
        <v>10</v>
      </c>
      <c r="F42" s="47" t="s">
        <v>44</v>
      </c>
      <c r="G42" s="46">
        <v>7</v>
      </c>
      <c r="H42" s="47" t="s">
        <v>84</v>
      </c>
      <c r="I42" s="48">
        <v>15</v>
      </c>
      <c r="J42" s="49">
        <v>75705</v>
      </c>
      <c r="K42" s="49">
        <v>1743</v>
      </c>
      <c r="L42" s="49">
        <v>77448</v>
      </c>
      <c r="M42" s="49"/>
    </row>
    <row r="43" spans="1:13" x14ac:dyDescent="0.15">
      <c r="A43" s="51" t="s">
        <v>82</v>
      </c>
      <c r="B43" s="2">
        <v>141</v>
      </c>
      <c r="C43" s="47" t="s">
        <v>83</v>
      </c>
      <c r="D43" s="47" t="s">
        <v>32</v>
      </c>
      <c r="E43" s="5">
        <v>20</v>
      </c>
      <c r="F43" s="47" t="s">
        <v>85</v>
      </c>
      <c r="G43" s="46">
        <v>7</v>
      </c>
      <c r="H43" s="47" t="s">
        <v>84</v>
      </c>
      <c r="I43" s="48">
        <v>15</v>
      </c>
      <c r="J43" s="49">
        <v>151409</v>
      </c>
      <c r="K43" s="49">
        <v>3488</v>
      </c>
      <c r="L43" s="49">
        <v>154897</v>
      </c>
      <c r="M43" s="49"/>
    </row>
    <row r="44" spans="1:13" x14ac:dyDescent="0.15">
      <c r="A44" s="51" t="s">
        <v>86</v>
      </c>
      <c r="B44" s="2">
        <v>143</v>
      </c>
      <c r="C44" s="47" t="s">
        <v>87</v>
      </c>
      <c r="D44" s="47" t="s">
        <v>32</v>
      </c>
      <c r="E44" s="5">
        <v>2000</v>
      </c>
      <c r="F44" s="47" t="s">
        <v>88</v>
      </c>
      <c r="G44" s="53">
        <v>6</v>
      </c>
      <c r="H44" s="47" t="s">
        <v>34</v>
      </c>
      <c r="I44" s="48">
        <v>12</v>
      </c>
      <c r="J44" s="49">
        <v>9871775</v>
      </c>
      <c r="K44" s="49">
        <v>169206</v>
      </c>
      <c r="L44" s="49">
        <v>10040981</v>
      </c>
      <c r="M44" s="49"/>
    </row>
    <row r="45" spans="1:13" x14ac:dyDescent="0.15">
      <c r="A45" s="51" t="s">
        <v>86</v>
      </c>
      <c r="B45" s="2">
        <v>143</v>
      </c>
      <c r="C45" s="47" t="s">
        <v>87</v>
      </c>
      <c r="D45" s="47" t="s">
        <v>32</v>
      </c>
      <c r="E45" s="5">
        <v>500</v>
      </c>
      <c r="F45" s="47" t="s">
        <v>89</v>
      </c>
      <c r="G45" s="53">
        <v>6</v>
      </c>
      <c r="H45" s="47" t="s">
        <v>34</v>
      </c>
      <c r="I45" s="48">
        <v>12</v>
      </c>
      <c r="J45" s="49">
        <v>2467944</v>
      </c>
      <c r="K45" s="49">
        <v>42301</v>
      </c>
      <c r="L45" s="49">
        <v>2510245</v>
      </c>
      <c r="M45" s="49"/>
    </row>
    <row r="46" spans="1:13" x14ac:dyDescent="0.15">
      <c r="A46" s="51" t="s">
        <v>86</v>
      </c>
      <c r="B46" s="2">
        <v>143</v>
      </c>
      <c r="C46" s="47" t="s">
        <v>87</v>
      </c>
      <c r="D46" s="47" t="s">
        <v>32</v>
      </c>
      <c r="E46" s="5">
        <v>1250</v>
      </c>
      <c r="F46" s="47" t="s">
        <v>90</v>
      </c>
      <c r="G46" s="53">
        <v>6</v>
      </c>
      <c r="H46" s="47" t="s">
        <v>34</v>
      </c>
      <c r="I46" s="48">
        <v>25</v>
      </c>
      <c r="J46" s="49">
        <v>14572619</v>
      </c>
      <c r="K46" s="49">
        <v>249780</v>
      </c>
      <c r="L46" s="49">
        <v>14822399</v>
      </c>
    </row>
    <row r="47" spans="1:13" x14ac:dyDescent="0.15">
      <c r="A47" s="51" t="s">
        <v>86</v>
      </c>
      <c r="B47" s="2">
        <v>143</v>
      </c>
      <c r="C47" s="47" t="s">
        <v>87</v>
      </c>
      <c r="D47" s="47" t="s">
        <v>32</v>
      </c>
      <c r="E47" s="5">
        <v>250</v>
      </c>
      <c r="F47" s="47" t="s">
        <v>91</v>
      </c>
      <c r="G47" s="53">
        <v>6</v>
      </c>
      <c r="H47" s="47" t="s">
        <v>34</v>
      </c>
      <c r="I47" s="48">
        <v>25</v>
      </c>
      <c r="J47" s="49">
        <v>2914495</v>
      </c>
      <c r="K47" s="49">
        <v>49956</v>
      </c>
      <c r="L47" s="49">
        <v>2964451</v>
      </c>
    </row>
    <row r="48" spans="1:13" x14ac:dyDescent="0.15">
      <c r="A48" s="51" t="s">
        <v>92</v>
      </c>
      <c r="B48" s="2">
        <v>144</v>
      </c>
      <c r="C48" s="47" t="s">
        <v>93</v>
      </c>
      <c r="D48" s="47" t="s">
        <v>32</v>
      </c>
      <c r="E48" s="5">
        <v>200</v>
      </c>
      <c r="F48" s="47" t="s">
        <v>63</v>
      </c>
      <c r="G48" s="53">
        <v>6.7</v>
      </c>
      <c r="H48" s="47" t="s">
        <v>34</v>
      </c>
      <c r="I48" s="48">
        <v>12</v>
      </c>
      <c r="J48" s="49">
        <v>987178</v>
      </c>
      <c r="K48" s="49">
        <v>11083</v>
      </c>
      <c r="L48" s="49">
        <v>998261</v>
      </c>
      <c r="M48" s="49"/>
    </row>
    <row r="49" spans="1:13" x14ac:dyDescent="0.15">
      <c r="A49" s="51"/>
      <c r="B49" s="2"/>
      <c r="C49" s="47"/>
      <c r="D49" s="47"/>
      <c r="E49" s="5"/>
      <c r="F49" s="47"/>
      <c r="G49" s="53"/>
      <c r="H49" s="47"/>
      <c r="I49" s="48"/>
      <c r="J49" s="49"/>
      <c r="K49" s="49"/>
      <c r="L49" s="49"/>
      <c r="M49" s="49"/>
    </row>
    <row r="50" spans="1:13" x14ac:dyDescent="0.15">
      <c r="A50" s="54" t="s">
        <v>94</v>
      </c>
      <c r="B50" s="2">
        <v>148</v>
      </c>
      <c r="C50" s="47" t="s">
        <v>95</v>
      </c>
      <c r="D50" s="47" t="s">
        <v>32</v>
      </c>
      <c r="E50" s="5">
        <v>800</v>
      </c>
      <c r="F50" s="47" t="s">
        <v>59</v>
      </c>
      <c r="G50" s="53">
        <v>6</v>
      </c>
      <c r="H50" s="47" t="s">
        <v>60</v>
      </c>
      <c r="I50" s="48">
        <v>12</v>
      </c>
      <c r="J50" s="49">
        <v>4301614</v>
      </c>
      <c r="K50" s="49">
        <v>126477</v>
      </c>
      <c r="L50" s="49">
        <v>4428091</v>
      </c>
    </row>
    <row r="51" spans="1:13" x14ac:dyDescent="0.15">
      <c r="A51" s="45" t="s">
        <v>96</v>
      </c>
      <c r="B51" s="2">
        <v>149</v>
      </c>
      <c r="C51" s="44" t="s">
        <v>97</v>
      </c>
      <c r="D51" s="44" t="s">
        <v>32</v>
      </c>
      <c r="E51" s="5">
        <v>1500</v>
      </c>
      <c r="F51" s="47" t="s">
        <v>59</v>
      </c>
      <c r="G51" s="46">
        <v>6.5</v>
      </c>
      <c r="H51" s="47" t="s">
        <v>43</v>
      </c>
      <c r="I51" s="48">
        <v>10</v>
      </c>
      <c r="J51" s="49">
        <v>1855594</v>
      </c>
      <c r="K51" s="49"/>
      <c r="L51" s="49">
        <v>1855594</v>
      </c>
    </row>
    <row r="52" spans="1:13" x14ac:dyDescent="0.15">
      <c r="A52" s="52" t="s">
        <v>98</v>
      </c>
      <c r="B52" s="2">
        <v>150</v>
      </c>
      <c r="C52" s="44" t="s">
        <v>99</v>
      </c>
      <c r="D52" s="44" t="s">
        <v>32</v>
      </c>
      <c r="E52" s="5">
        <v>250</v>
      </c>
      <c r="F52" s="47" t="s">
        <v>33</v>
      </c>
      <c r="G52" s="53">
        <v>6</v>
      </c>
      <c r="H52" s="47" t="s">
        <v>43</v>
      </c>
      <c r="I52" s="48">
        <v>12</v>
      </c>
      <c r="J52" s="49">
        <v>1699727</v>
      </c>
      <c r="K52" s="49">
        <v>33151</v>
      </c>
      <c r="L52" s="49">
        <v>1732878</v>
      </c>
      <c r="M52" s="49"/>
    </row>
    <row r="53" spans="1:13" x14ac:dyDescent="0.15">
      <c r="A53" s="45" t="s">
        <v>100</v>
      </c>
      <c r="B53" s="2">
        <v>152</v>
      </c>
      <c r="C53" s="44" t="s">
        <v>101</v>
      </c>
      <c r="D53" s="44" t="s">
        <v>32</v>
      </c>
      <c r="E53" s="5">
        <v>2250</v>
      </c>
      <c r="F53" s="47" t="s">
        <v>63</v>
      </c>
      <c r="G53" s="53">
        <v>6</v>
      </c>
      <c r="H53" s="47" t="s">
        <v>34</v>
      </c>
      <c r="I53" s="48">
        <v>12</v>
      </c>
      <c r="J53" s="49">
        <v>1776920</v>
      </c>
      <c r="K53" s="49">
        <v>17510</v>
      </c>
      <c r="L53" s="49">
        <v>1794430</v>
      </c>
      <c r="M53" s="49"/>
    </row>
    <row r="54" spans="1:13" x14ac:dyDescent="0.15">
      <c r="A54" s="45" t="s">
        <v>100</v>
      </c>
      <c r="B54" s="2">
        <v>152</v>
      </c>
      <c r="C54" s="44" t="s">
        <v>101</v>
      </c>
      <c r="D54" s="44" t="s">
        <v>32</v>
      </c>
      <c r="E54" s="5">
        <v>250</v>
      </c>
      <c r="F54" s="47" t="s">
        <v>59</v>
      </c>
      <c r="G54" s="53">
        <v>6</v>
      </c>
      <c r="H54" s="47" t="s">
        <v>34</v>
      </c>
      <c r="I54" s="48">
        <v>12</v>
      </c>
      <c r="J54" s="49">
        <v>592307</v>
      </c>
      <c r="K54" s="49">
        <v>5837</v>
      </c>
      <c r="L54" s="49">
        <v>598144</v>
      </c>
      <c r="M54" s="49"/>
    </row>
    <row r="55" spans="1:13" x14ac:dyDescent="0.15">
      <c r="A55" s="45" t="s">
        <v>100</v>
      </c>
      <c r="B55" s="2">
        <v>152</v>
      </c>
      <c r="C55" s="44" t="s">
        <v>101</v>
      </c>
      <c r="D55" s="44" t="s">
        <v>102</v>
      </c>
      <c r="E55" s="5">
        <v>55000</v>
      </c>
      <c r="F55" s="47" t="s">
        <v>65</v>
      </c>
      <c r="G55" s="53">
        <v>10</v>
      </c>
      <c r="H55" s="47" t="s">
        <v>34</v>
      </c>
      <c r="I55" s="48">
        <v>10.5</v>
      </c>
      <c r="J55" s="49"/>
      <c r="K55" s="49"/>
      <c r="L55" s="49"/>
      <c r="M55" s="55" t="s">
        <v>103</v>
      </c>
    </row>
    <row r="56" spans="1:13" x14ac:dyDescent="0.15">
      <c r="A56" s="52" t="s">
        <v>82</v>
      </c>
      <c r="B56" s="2">
        <v>154</v>
      </c>
      <c r="C56" s="44" t="s">
        <v>104</v>
      </c>
      <c r="D56" s="44" t="s">
        <v>32</v>
      </c>
      <c r="E56" s="5">
        <v>48</v>
      </c>
      <c r="F56" s="47" t="s">
        <v>47</v>
      </c>
      <c r="G56" s="46">
        <v>7</v>
      </c>
      <c r="H56" s="47" t="s">
        <v>105</v>
      </c>
      <c r="I56" s="56">
        <v>15</v>
      </c>
      <c r="J56" s="49">
        <v>393402</v>
      </c>
      <c r="K56" s="49">
        <v>2238</v>
      </c>
      <c r="L56" s="49">
        <v>395640</v>
      </c>
      <c r="M56" s="49"/>
    </row>
    <row r="57" spans="1:13" x14ac:dyDescent="0.15">
      <c r="A57" s="51" t="s">
        <v>82</v>
      </c>
      <c r="B57" s="2">
        <v>154</v>
      </c>
      <c r="C57" s="44" t="s">
        <v>104</v>
      </c>
      <c r="D57" s="44" t="s">
        <v>32</v>
      </c>
      <c r="E57" s="5">
        <v>2</v>
      </c>
      <c r="F57" s="47" t="s">
        <v>56</v>
      </c>
      <c r="G57" s="46">
        <v>7</v>
      </c>
      <c r="H57" s="47" t="s">
        <v>105</v>
      </c>
      <c r="I57" s="56">
        <v>15</v>
      </c>
      <c r="J57" s="49">
        <v>16395</v>
      </c>
      <c r="K57" s="49">
        <v>90</v>
      </c>
      <c r="L57" s="49">
        <v>16485</v>
      </c>
      <c r="M57" s="49"/>
    </row>
    <row r="58" spans="1:13" x14ac:dyDescent="0.15">
      <c r="A58" s="51" t="s">
        <v>82</v>
      </c>
      <c r="B58" s="2">
        <v>154</v>
      </c>
      <c r="C58" s="44" t="s">
        <v>104</v>
      </c>
      <c r="D58" s="44" t="s">
        <v>32</v>
      </c>
      <c r="E58" s="5">
        <v>5</v>
      </c>
      <c r="F58" s="47" t="s">
        <v>106</v>
      </c>
      <c r="G58" s="46">
        <v>7</v>
      </c>
      <c r="H58" s="47" t="s">
        <v>105</v>
      </c>
      <c r="I58" s="56">
        <v>15</v>
      </c>
      <c r="J58" s="49">
        <v>40972</v>
      </c>
      <c r="K58" s="49">
        <v>241</v>
      </c>
      <c r="L58" s="49">
        <v>41213</v>
      </c>
      <c r="M58" s="49"/>
    </row>
    <row r="59" spans="1:13" x14ac:dyDescent="0.15">
      <c r="A59" s="51" t="s">
        <v>107</v>
      </c>
      <c r="B59" s="2">
        <v>155</v>
      </c>
      <c r="C59" s="44" t="s">
        <v>108</v>
      </c>
      <c r="D59" s="44" t="s">
        <v>32</v>
      </c>
      <c r="E59" s="5">
        <v>600</v>
      </c>
      <c r="F59" s="47" t="s">
        <v>42</v>
      </c>
      <c r="G59" s="46">
        <v>6.2</v>
      </c>
      <c r="H59" s="47" t="s">
        <v>43</v>
      </c>
      <c r="I59" s="56">
        <v>15</v>
      </c>
      <c r="J59" s="49">
        <v>5931926</v>
      </c>
      <c r="K59" s="49">
        <v>90202</v>
      </c>
      <c r="L59" s="49">
        <v>6022128</v>
      </c>
    </row>
    <row r="60" spans="1:13" x14ac:dyDescent="0.15">
      <c r="A60" s="51"/>
      <c r="B60" s="2"/>
      <c r="C60" s="44"/>
      <c r="D60" s="44"/>
      <c r="E60" s="5"/>
      <c r="F60" s="47"/>
      <c r="G60" s="46"/>
      <c r="H60" s="47"/>
      <c r="I60" s="56"/>
      <c r="J60" s="49"/>
      <c r="K60" s="49"/>
      <c r="L60" s="49"/>
    </row>
    <row r="61" spans="1:13" x14ac:dyDescent="0.15">
      <c r="A61" s="51" t="s">
        <v>107</v>
      </c>
      <c r="B61" s="2">
        <v>155</v>
      </c>
      <c r="C61" s="44" t="s">
        <v>108</v>
      </c>
      <c r="D61" s="44" t="s">
        <v>32</v>
      </c>
      <c r="E61" s="5">
        <v>300</v>
      </c>
      <c r="F61" s="47" t="s">
        <v>44</v>
      </c>
      <c r="G61" s="46">
        <v>6.2</v>
      </c>
      <c r="H61" s="47" t="s">
        <v>43</v>
      </c>
      <c r="I61" s="56">
        <v>15</v>
      </c>
      <c r="J61" s="49">
        <v>2965971</v>
      </c>
      <c r="K61" s="49">
        <v>45093</v>
      </c>
      <c r="L61" s="49">
        <v>3011064</v>
      </c>
    </row>
    <row r="62" spans="1:13" x14ac:dyDescent="0.15">
      <c r="A62" s="52" t="s">
        <v>109</v>
      </c>
      <c r="B62" s="2">
        <v>156</v>
      </c>
      <c r="C62" s="44" t="s">
        <v>110</v>
      </c>
      <c r="D62" s="44" t="s">
        <v>32</v>
      </c>
      <c r="E62" s="5">
        <v>400</v>
      </c>
      <c r="F62" s="47" t="s">
        <v>59</v>
      </c>
      <c r="G62" s="46">
        <v>5.5</v>
      </c>
      <c r="H62" s="47" t="s">
        <v>111</v>
      </c>
      <c r="I62" s="56">
        <v>10</v>
      </c>
      <c r="J62" s="49">
        <v>2369226</v>
      </c>
      <c r="K62" s="49">
        <v>67967</v>
      </c>
      <c r="L62" s="49">
        <v>2437193</v>
      </c>
    </row>
    <row r="63" spans="1:13" x14ac:dyDescent="0.15">
      <c r="A63" s="52" t="s">
        <v>109</v>
      </c>
      <c r="B63" s="2">
        <v>156</v>
      </c>
      <c r="C63" s="44" t="s">
        <v>110</v>
      </c>
      <c r="D63" s="44" t="s">
        <v>32</v>
      </c>
      <c r="E63" s="5">
        <v>200</v>
      </c>
      <c r="F63" s="47" t="s">
        <v>65</v>
      </c>
      <c r="G63" s="46">
        <v>5.5</v>
      </c>
      <c r="H63" s="47" t="s">
        <v>111</v>
      </c>
      <c r="I63" s="56">
        <v>10</v>
      </c>
      <c r="J63" s="49">
        <v>1184613</v>
      </c>
      <c r="K63" s="49">
        <v>33984</v>
      </c>
      <c r="L63" s="49">
        <v>1218597</v>
      </c>
    </row>
    <row r="64" spans="1:13" x14ac:dyDescent="0.15">
      <c r="A64" s="51" t="s">
        <v>112</v>
      </c>
      <c r="B64" s="2">
        <v>158</v>
      </c>
      <c r="C64" s="44" t="s">
        <v>113</v>
      </c>
      <c r="D64" s="44" t="s">
        <v>32</v>
      </c>
      <c r="E64" s="5">
        <v>1600</v>
      </c>
      <c r="F64" s="47" t="s">
        <v>63</v>
      </c>
      <c r="G64" s="46">
        <v>6</v>
      </c>
      <c r="H64" s="47" t="s">
        <v>60</v>
      </c>
      <c r="I64" s="56">
        <v>12</v>
      </c>
      <c r="J64" s="49">
        <v>8845110</v>
      </c>
      <c r="K64" s="49">
        <v>267299</v>
      </c>
      <c r="L64" s="49">
        <v>9112409</v>
      </c>
    </row>
    <row r="65" spans="1:12" x14ac:dyDescent="0.15">
      <c r="A65" s="52" t="s">
        <v>114</v>
      </c>
      <c r="B65" s="2">
        <v>162</v>
      </c>
      <c r="C65" s="44" t="s">
        <v>115</v>
      </c>
      <c r="D65" s="44" t="s">
        <v>32</v>
      </c>
      <c r="E65" s="5">
        <v>350</v>
      </c>
      <c r="F65" s="47" t="s">
        <v>63</v>
      </c>
      <c r="G65" s="46">
        <v>6.5</v>
      </c>
      <c r="H65" s="47" t="s">
        <v>34</v>
      </c>
      <c r="I65" s="56">
        <v>22</v>
      </c>
      <c r="J65" s="49">
        <v>3927929</v>
      </c>
      <c r="K65" s="49">
        <v>84226</v>
      </c>
      <c r="L65" s="49">
        <v>4012155</v>
      </c>
    </row>
    <row r="66" spans="1:12" x14ac:dyDescent="0.15">
      <c r="A66" s="52" t="s">
        <v>82</v>
      </c>
      <c r="B66" s="2">
        <v>163</v>
      </c>
      <c r="C66" s="44" t="s">
        <v>116</v>
      </c>
      <c r="D66" s="44" t="s">
        <v>32</v>
      </c>
      <c r="E66" s="5">
        <v>210</v>
      </c>
      <c r="F66" s="47" t="s">
        <v>67</v>
      </c>
      <c r="G66" s="46">
        <v>6</v>
      </c>
      <c r="H66" s="47" t="s">
        <v>105</v>
      </c>
      <c r="I66" s="56">
        <v>14</v>
      </c>
      <c r="J66" s="49">
        <v>2500497</v>
      </c>
      <c r="K66" s="49">
        <v>12257</v>
      </c>
      <c r="L66" s="49">
        <v>2512754</v>
      </c>
    </row>
    <row r="67" spans="1:12" x14ac:dyDescent="0.15">
      <c r="A67" s="52" t="s">
        <v>82</v>
      </c>
      <c r="B67" s="2">
        <v>163</v>
      </c>
      <c r="C67" s="44" t="s">
        <v>116</v>
      </c>
      <c r="D67" s="44" t="s">
        <v>32</v>
      </c>
      <c r="E67" s="5">
        <v>15</v>
      </c>
      <c r="F67" s="47" t="s">
        <v>68</v>
      </c>
      <c r="G67" s="46">
        <v>6</v>
      </c>
      <c r="H67" s="47" t="s">
        <v>105</v>
      </c>
      <c r="I67" s="56">
        <v>14</v>
      </c>
      <c r="J67" s="49">
        <v>178782</v>
      </c>
      <c r="K67" s="49">
        <v>872</v>
      </c>
      <c r="L67" s="49">
        <v>179654</v>
      </c>
    </row>
    <row r="68" spans="1:12" x14ac:dyDescent="0.15">
      <c r="A68" s="52" t="s">
        <v>82</v>
      </c>
      <c r="B68" s="2">
        <v>163</v>
      </c>
      <c r="C68" s="44" t="s">
        <v>116</v>
      </c>
      <c r="D68" s="44" t="s">
        <v>32</v>
      </c>
      <c r="E68" s="5">
        <v>25</v>
      </c>
      <c r="F68" s="47" t="s">
        <v>117</v>
      </c>
      <c r="G68" s="46">
        <v>6</v>
      </c>
      <c r="H68" s="47" t="s">
        <v>105</v>
      </c>
      <c r="I68" s="56">
        <v>14</v>
      </c>
      <c r="J68" s="49">
        <v>297970</v>
      </c>
      <c r="K68" s="49">
        <v>1453</v>
      </c>
      <c r="L68" s="49">
        <v>299423</v>
      </c>
    </row>
    <row r="69" spans="1:12" x14ac:dyDescent="0.15">
      <c r="A69" s="52" t="s">
        <v>82</v>
      </c>
      <c r="B69" s="2">
        <v>167</v>
      </c>
      <c r="C69" s="55" t="s">
        <v>118</v>
      </c>
      <c r="D69" s="47" t="s">
        <v>32</v>
      </c>
      <c r="E69" s="5">
        <v>250</v>
      </c>
      <c r="F69" s="47" t="s">
        <v>69</v>
      </c>
      <c r="G69" s="46">
        <v>6</v>
      </c>
      <c r="H69" s="47" t="s">
        <v>105</v>
      </c>
      <c r="I69" s="56">
        <v>14</v>
      </c>
      <c r="J69" s="49">
        <v>3715436</v>
      </c>
      <c r="K69" s="49">
        <v>73625</v>
      </c>
      <c r="L69" s="49">
        <v>3789061</v>
      </c>
    </row>
    <row r="70" spans="1:12" x14ac:dyDescent="0.15">
      <c r="A70" s="52" t="s">
        <v>82</v>
      </c>
      <c r="B70" s="2">
        <v>167</v>
      </c>
      <c r="C70" s="55" t="s">
        <v>118</v>
      </c>
      <c r="D70" s="47" t="s">
        <v>32</v>
      </c>
      <c r="E70" s="5">
        <v>17.5</v>
      </c>
      <c r="F70" s="47" t="s">
        <v>70</v>
      </c>
      <c r="G70" s="46">
        <v>6</v>
      </c>
      <c r="H70" s="47" t="s">
        <v>105</v>
      </c>
      <c r="I70" s="56">
        <v>14</v>
      </c>
      <c r="J70" s="49">
        <v>260188</v>
      </c>
      <c r="K70" s="49">
        <v>5153</v>
      </c>
      <c r="L70" s="49">
        <v>265341</v>
      </c>
    </row>
    <row r="71" spans="1:12" x14ac:dyDescent="0.15">
      <c r="A71" s="52"/>
      <c r="B71" s="2"/>
      <c r="C71" s="55"/>
      <c r="D71" s="47"/>
      <c r="E71" s="5"/>
      <c r="F71" s="47"/>
      <c r="G71" s="46"/>
      <c r="H71" s="47"/>
      <c r="I71" s="56"/>
      <c r="J71" s="49"/>
      <c r="K71" s="49"/>
      <c r="L71" s="49"/>
    </row>
    <row r="72" spans="1:12" x14ac:dyDescent="0.15">
      <c r="A72" s="52" t="s">
        <v>82</v>
      </c>
      <c r="B72" s="2">
        <v>167</v>
      </c>
      <c r="C72" s="55" t="s">
        <v>118</v>
      </c>
      <c r="D72" s="47" t="s">
        <v>32</v>
      </c>
      <c r="E72" s="5">
        <v>32.5</v>
      </c>
      <c r="F72" s="47" t="s">
        <v>119</v>
      </c>
      <c r="G72" s="46">
        <v>6</v>
      </c>
      <c r="H72" s="47" t="s">
        <v>105</v>
      </c>
      <c r="I72" s="56">
        <v>14</v>
      </c>
      <c r="J72" s="49">
        <v>483196</v>
      </c>
      <c r="K72" s="49">
        <v>9579</v>
      </c>
      <c r="L72" s="49">
        <v>492775</v>
      </c>
    </row>
    <row r="73" spans="1:12" x14ac:dyDescent="0.15">
      <c r="A73" s="50" t="s">
        <v>120</v>
      </c>
      <c r="B73" s="2">
        <v>168</v>
      </c>
      <c r="C73" s="57" t="s">
        <v>121</v>
      </c>
      <c r="D73" s="44" t="s">
        <v>32</v>
      </c>
      <c r="E73" s="5">
        <v>100</v>
      </c>
      <c r="F73" s="44" t="s">
        <v>122</v>
      </c>
      <c r="G73" s="46">
        <v>7</v>
      </c>
      <c r="H73" s="55" t="s">
        <v>123</v>
      </c>
      <c r="I73" s="58">
        <v>5</v>
      </c>
      <c r="J73" s="49"/>
      <c r="K73" s="49"/>
      <c r="L73" s="49"/>
    </row>
    <row r="74" spans="1:12" x14ac:dyDescent="0.15">
      <c r="A74" s="50" t="s">
        <v>120</v>
      </c>
      <c r="B74" s="2">
        <v>168</v>
      </c>
      <c r="C74" s="57" t="s">
        <v>121</v>
      </c>
      <c r="D74" s="44" t="s">
        <v>32</v>
      </c>
      <c r="E74" s="5">
        <v>100</v>
      </c>
      <c r="F74" s="44" t="s">
        <v>124</v>
      </c>
      <c r="G74" s="46">
        <v>7</v>
      </c>
      <c r="H74" s="55" t="s">
        <v>123</v>
      </c>
      <c r="I74" s="58">
        <v>5</v>
      </c>
      <c r="J74" s="49"/>
      <c r="K74" s="49"/>
      <c r="L74" s="49"/>
    </row>
    <row r="75" spans="1:12" x14ac:dyDescent="0.15">
      <c r="A75" s="50" t="s">
        <v>120</v>
      </c>
      <c r="B75" s="2">
        <v>168</v>
      </c>
      <c r="C75" s="57" t="s">
        <v>121</v>
      </c>
      <c r="D75" s="44" t="s">
        <v>32</v>
      </c>
      <c r="E75" s="5">
        <v>100</v>
      </c>
      <c r="F75" s="44" t="s">
        <v>125</v>
      </c>
      <c r="G75" s="46">
        <v>7</v>
      </c>
      <c r="H75" s="55" t="s">
        <v>123</v>
      </c>
      <c r="I75" s="58">
        <v>5</v>
      </c>
      <c r="J75" s="49"/>
      <c r="K75" s="49"/>
      <c r="L75" s="49"/>
    </row>
    <row r="76" spans="1:12" x14ac:dyDescent="0.15">
      <c r="A76" s="50" t="s">
        <v>120</v>
      </c>
      <c r="B76" s="2">
        <v>168</v>
      </c>
      <c r="C76" s="57" t="s">
        <v>121</v>
      </c>
      <c r="D76" s="44" t="s">
        <v>32</v>
      </c>
      <c r="E76" s="5">
        <v>100</v>
      </c>
      <c r="F76" s="44" t="s">
        <v>126</v>
      </c>
      <c r="G76" s="46">
        <v>7</v>
      </c>
      <c r="H76" s="55" t="s">
        <v>123</v>
      </c>
      <c r="I76" s="58">
        <v>5</v>
      </c>
      <c r="J76" s="49"/>
      <c r="K76" s="49"/>
      <c r="L76" s="49"/>
    </row>
    <row r="77" spans="1:12" x14ac:dyDescent="0.15">
      <c r="A77" s="50" t="s">
        <v>120</v>
      </c>
      <c r="B77" s="2">
        <v>168</v>
      </c>
      <c r="C77" s="57" t="s">
        <v>121</v>
      </c>
      <c r="D77" s="44" t="s">
        <v>32</v>
      </c>
      <c r="E77" s="5">
        <v>100</v>
      </c>
      <c r="F77" s="44" t="s">
        <v>127</v>
      </c>
      <c r="G77" s="46">
        <v>7</v>
      </c>
      <c r="H77" s="55" t="s">
        <v>123</v>
      </c>
      <c r="I77" s="58">
        <v>5</v>
      </c>
      <c r="J77" s="49"/>
      <c r="K77" s="49"/>
      <c r="L77" s="49"/>
    </row>
    <row r="78" spans="1:12" x14ac:dyDescent="0.15">
      <c r="A78" s="50" t="s">
        <v>120</v>
      </c>
      <c r="B78" s="2">
        <v>168</v>
      </c>
      <c r="C78" s="57" t="s">
        <v>121</v>
      </c>
      <c r="D78" s="44" t="s">
        <v>32</v>
      </c>
      <c r="E78" s="5">
        <v>100</v>
      </c>
      <c r="F78" s="44" t="s">
        <v>128</v>
      </c>
      <c r="G78" s="46">
        <v>7</v>
      </c>
      <c r="H78" s="55" t="s">
        <v>123</v>
      </c>
      <c r="I78" s="58">
        <v>10</v>
      </c>
      <c r="J78" s="49">
        <v>1579484</v>
      </c>
      <c r="K78" s="49">
        <v>17961</v>
      </c>
      <c r="L78" s="49">
        <v>1597445</v>
      </c>
    </row>
    <row r="79" spans="1:12" x14ac:dyDescent="0.15">
      <c r="A79" s="50" t="s">
        <v>129</v>
      </c>
      <c r="B79" s="2">
        <v>169</v>
      </c>
      <c r="C79" s="57" t="s">
        <v>130</v>
      </c>
      <c r="D79" s="44" t="s">
        <v>32</v>
      </c>
      <c r="E79" s="5">
        <v>700</v>
      </c>
      <c r="F79" s="57" t="s">
        <v>69</v>
      </c>
      <c r="G79" s="46">
        <v>6.75</v>
      </c>
      <c r="H79" s="55" t="s">
        <v>131</v>
      </c>
      <c r="I79" s="56">
        <v>21</v>
      </c>
      <c r="J79" s="49">
        <v>11056388</v>
      </c>
      <c r="K79" s="49">
        <v>367060</v>
      </c>
      <c r="L79" s="49">
        <v>11423448</v>
      </c>
    </row>
    <row r="80" spans="1:12" x14ac:dyDescent="0.15">
      <c r="A80" s="50" t="s">
        <v>129</v>
      </c>
      <c r="B80" s="2">
        <v>169</v>
      </c>
      <c r="C80" s="57" t="s">
        <v>130</v>
      </c>
      <c r="D80" s="44" t="s">
        <v>32</v>
      </c>
      <c r="E80" s="5">
        <v>440</v>
      </c>
      <c r="F80" s="44" t="s">
        <v>88</v>
      </c>
      <c r="G80" s="46">
        <v>6.75</v>
      </c>
      <c r="H80" s="55" t="s">
        <v>131</v>
      </c>
      <c r="I80" s="56">
        <v>15</v>
      </c>
      <c r="J80" s="49">
        <v>5559784</v>
      </c>
      <c r="K80" s="49">
        <v>122382</v>
      </c>
      <c r="L80" s="49">
        <v>5682166</v>
      </c>
    </row>
    <row r="81" spans="1:13" x14ac:dyDescent="0.15">
      <c r="A81" s="50" t="s">
        <v>129</v>
      </c>
      <c r="B81" s="2">
        <v>169</v>
      </c>
      <c r="C81" s="57" t="s">
        <v>130</v>
      </c>
      <c r="D81" s="44" t="s">
        <v>32</v>
      </c>
      <c r="E81" s="5">
        <v>260</v>
      </c>
      <c r="F81" s="44" t="s">
        <v>89</v>
      </c>
      <c r="G81" s="46">
        <v>6.75</v>
      </c>
      <c r="H81" s="55" t="s">
        <v>131</v>
      </c>
      <c r="I81" s="56">
        <v>15</v>
      </c>
      <c r="J81" s="49">
        <v>3285327</v>
      </c>
      <c r="K81" s="49">
        <v>72316</v>
      </c>
      <c r="L81" s="49">
        <v>3357643</v>
      </c>
    </row>
    <row r="82" spans="1:13" x14ac:dyDescent="0.15">
      <c r="A82" s="50"/>
      <c r="B82" s="2"/>
      <c r="C82" s="57"/>
      <c r="D82" s="44"/>
      <c r="E82" s="5"/>
      <c r="F82" s="44"/>
      <c r="G82" s="46"/>
      <c r="H82" s="55"/>
      <c r="I82" s="56"/>
      <c r="J82" s="49"/>
      <c r="K82" s="49"/>
      <c r="L82" s="49"/>
    </row>
    <row r="83" spans="1:13" x14ac:dyDescent="0.15">
      <c r="A83" s="50" t="s">
        <v>132</v>
      </c>
      <c r="B83" s="2">
        <v>171</v>
      </c>
      <c r="C83" s="57" t="s">
        <v>133</v>
      </c>
      <c r="D83" s="44" t="s">
        <v>32</v>
      </c>
      <c r="E83" s="5">
        <v>1000</v>
      </c>
      <c r="F83" s="47" t="s">
        <v>42</v>
      </c>
      <c r="G83" s="46">
        <v>6.5</v>
      </c>
      <c r="H83" s="55" t="s">
        <v>34</v>
      </c>
      <c r="I83" s="58">
        <v>12</v>
      </c>
      <c r="J83" s="49">
        <v>9871775</v>
      </c>
      <c r="K83" s="49">
        <v>104388</v>
      </c>
      <c r="L83" s="49">
        <v>9976163</v>
      </c>
    </row>
    <row r="84" spans="1:13" x14ac:dyDescent="0.15">
      <c r="A84" s="50" t="s">
        <v>132</v>
      </c>
      <c r="B84" s="2">
        <v>171</v>
      </c>
      <c r="C84" s="57" t="s">
        <v>133</v>
      </c>
      <c r="D84" s="44" t="s">
        <v>32</v>
      </c>
      <c r="E84" s="5">
        <v>400</v>
      </c>
      <c r="F84" s="47" t="s">
        <v>44</v>
      </c>
      <c r="G84" s="46">
        <v>6.5</v>
      </c>
      <c r="H84" s="55" t="s">
        <v>34</v>
      </c>
      <c r="I84" s="58">
        <v>12</v>
      </c>
      <c r="J84" s="49">
        <v>3948710</v>
      </c>
      <c r="K84" s="49">
        <v>41755</v>
      </c>
      <c r="L84" s="49">
        <v>3990465</v>
      </c>
    </row>
    <row r="85" spans="1:13" x14ac:dyDescent="0.15">
      <c r="A85" s="50" t="s">
        <v>134</v>
      </c>
      <c r="B85" s="2">
        <v>172</v>
      </c>
      <c r="C85" s="57" t="s">
        <v>135</v>
      </c>
      <c r="D85" s="44" t="s">
        <v>32</v>
      </c>
      <c r="E85" s="5">
        <v>2500</v>
      </c>
      <c r="F85" s="47" t="s">
        <v>42</v>
      </c>
      <c r="G85" s="46">
        <v>6</v>
      </c>
      <c r="H85" s="47" t="s">
        <v>111</v>
      </c>
      <c r="I85" s="58">
        <v>12</v>
      </c>
      <c r="J85" s="49">
        <v>27147381</v>
      </c>
      <c r="K85" s="49">
        <v>678406</v>
      </c>
      <c r="L85" s="49">
        <v>27825787</v>
      </c>
    </row>
    <row r="86" spans="1:13" x14ac:dyDescent="0.15">
      <c r="A86" s="50" t="s">
        <v>134</v>
      </c>
      <c r="B86" s="2">
        <v>172</v>
      </c>
      <c r="C86" s="57" t="s">
        <v>135</v>
      </c>
      <c r="D86" s="44" t="s">
        <v>32</v>
      </c>
      <c r="E86" s="5">
        <v>500</v>
      </c>
      <c r="F86" s="47" t="s">
        <v>44</v>
      </c>
      <c r="G86" s="46">
        <v>6</v>
      </c>
      <c r="H86" s="47" t="s">
        <v>111</v>
      </c>
      <c r="I86" s="58">
        <v>12</v>
      </c>
      <c r="J86" s="49">
        <v>173743</v>
      </c>
      <c r="K86" s="49">
        <v>4342</v>
      </c>
      <c r="L86" s="49">
        <v>178085</v>
      </c>
    </row>
    <row r="87" spans="1:13" x14ac:dyDescent="0.15">
      <c r="A87" s="50" t="s">
        <v>136</v>
      </c>
      <c r="B87" s="2">
        <v>173</v>
      </c>
      <c r="C87" s="57" t="s">
        <v>137</v>
      </c>
      <c r="D87" s="44" t="s">
        <v>32</v>
      </c>
      <c r="E87" s="5">
        <v>600</v>
      </c>
      <c r="F87" s="47" t="s">
        <v>63</v>
      </c>
      <c r="G87" s="46">
        <v>6.5</v>
      </c>
      <c r="H87" s="47" t="s">
        <v>111</v>
      </c>
      <c r="I87" s="58">
        <v>15</v>
      </c>
      <c r="J87" s="49">
        <v>7504513</v>
      </c>
      <c r="K87" s="49">
        <v>199521</v>
      </c>
      <c r="L87" s="49">
        <v>7704034</v>
      </c>
    </row>
    <row r="88" spans="1:13" x14ac:dyDescent="0.15">
      <c r="A88" s="50" t="s">
        <v>138</v>
      </c>
      <c r="B88" s="2">
        <v>175</v>
      </c>
      <c r="C88" s="55" t="s">
        <v>139</v>
      </c>
      <c r="D88" s="44" t="s">
        <v>32</v>
      </c>
      <c r="E88" s="5">
        <v>1000</v>
      </c>
      <c r="F88" s="47" t="s">
        <v>63</v>
      </c>
      <c r="G88" s="46">
        <v>6</v>
      </c>
      <c r="H88" s="47" t="s">
        <v>111</v>
      </c>
      <c r="I88" s="58">
        <v>12</v>
      </c>
      <c r="J88" s="49">
        <v>6756682</v>
      </c>
      <c r="K88" s="49">
        <v>66301</v>
      </c>
      <c r="L88" s="49">
        <v>6822983</v>
      </c>
      <c r="M88" s="49"/>
    </row>
    <row r="89" spans="1:13" x14ac:dyDescent="0.15">
      <c r="A89" s="50" t="s">
        <v>138</v>
      </c>
      <c r="B89" s="2">
        <v>175</v>
      </c>
      <c r="C89" s="55" t="s">
        <v>139</v>
      </c>
      <c r="D89" s="44" t="s">
        <v>32</v>
      </c>
      <c r="E89" s="5">
        <v>200</v>
      </c>
      <c r="F89" s="47" t="s">
        <v>59</v>
      </c>
      <c r="G89" s="46">
        <v>6</v>
      </c>
      <c r="H89" s="47" t="s">
        <v>111</v>
      </c>
      <c r="I89" s="58">
        <v>12</v>
      </c>
      <c r="J89" s="49">
        <v>1351336</v>
      </c>
      <c r="K89" s="49">
        <v>13260</v>
      </c>
      <c r="L89" s="49">
        <v>1364596</v>
      </c>
      <c r="M89" s="49"/>
    </row>
    <row r="90" spans="1:13" x14ac:dyDescent="0.15">
      <c r="A90" s="52" t="s">
        <v>140</v>
      </c>
      <c r="B90" s="2">
        <v>176</v>
      </c>
      <c r="C90" s="57" t="s">
        <v>141</v>
      </c>
      <c r="D90" s="44" t="s">
        <v>32</v>
      </c>
      <c r="E90" s="5">
        <v>500</v>
      </c>
      <c r="F90" s="55" t="s">
        <v>142</v>
      </c>
      <c r="G90" s="46">
        <v>6</v>
      </c>
      <c r="H90" s="55" t="s">
        <v>43</v>
      </c>
      <c r="I90" s="56">
        <v>12</v>
      </c>
      <c r="J90" s="49">
        <v>4343581</v>
      </c>
      <c r="K90" s="49">
        <v>109148</v>
      </c>
      <c r="L90" s="49">
        <v>4452729</v>
      </c>
      <c r="M90" s="49"/>
    </row>
    <row r="91" spans="1:13" x14ac:dyDescent="0.15">
      <c r="A91" s="52"/>
      <c r="B91" s="2"/>
      <c r="C91" s="57"/>
      <c r="D91" s="44"/>
      <c r="E91" s="5"/>
      <c r="F91" s="55"/>
      <c r="G91" s="46"/>
      <c r="H91" s="55"/>
      <c r="I91" s="56"/>
      <c r="J91" s="49"/>
      <c r="K91" s="49"/>
      <c r="L91" s="49"/>
      <c r="M91" s="49"/>
    </row>
    <row r="92" spans="1:13" x14ac:dyDescent="0.15">
      <c r="A92" s="52" t="s">
        <v>140</v>
      </c>
      <c r="B92" s="2">
        <v>176</v>
      </c>
      <c r="C92" s="57" t="s">
        <v>141</v>
      </c>
      <c r="D92" s="44" t="s">
        <v>32</v>
      </c>
      <c r="E92" s="5">
        <v>400</v>
      </c>
      <c r="F92" s="55" t="s">
        <v>143</v>
      </c>
      <c r="G92" s="46">
        <v>6</v>
      </c>
      <c r="H92" s="55" t="s">
        <v>43</v>
      </c>
      <c r="I92" s="56">
        <v>20</v>
      </c>
      <c r="J92" s="49">
        <v>4738452</v>
      </c>
      <c r="K92" s="49">
        <v>119070</v>
      </c>
      <c r="L92" s="49">
        <v>4857522</v>
      </c>
      <c r="M92" s="49"/>
    </row>
    <row r="93" spans="1:13" x14ac:dyDescent="0.15">
      <c r="A93" s="59" t="s">
        <v>144</v>
      </c>
      <c r="B93" s="2">
        <v>177</v>
      </c>
      <c r="C93" s="55" t="s">
        <v>145</v>
      </c>
      <c r="D93" s="47" t="s">
        <v>32</v>
      </c>
      <c r="E93" s="5">
        <v>2500</v>
      </c>
      <c r="F93" s="47" t="s">
        <v>146</v>
      </c>
      <c r="G93" s="53">
        <v>5.8</v>
      </c>
      <c r="H93" s="47" t="s">
        <v>34</v>
      </c>
      <c r="I93" s="48">
        <v>12</v>
      </c>
      <c r="J93" s="49">
        <v>27147381</v>
      </c>
      <c r="K93" s="49">
        <v>320757</v>
      </c>
      <c r="L93" s="49">
        <v>27468138</v>
      </c>
      <c r="M93" s="49"/>
    </row>
    <row r="94" spans="1:13" x14ac:dyDescent="0.15">
      <c r="A94" s="59" t="s">
        <v>144</v>
      </c>
      <c r="B94" s="2">
        <v>177</v>
      </c>
      <c r="C94" s="55" t="s">
        <v>145</v>
      </c>
      <c r="D94" s="47" t="s">
        <v>32</v>
      </c>
      <c r="E94" s="5">
        <v>1500</v>
      </c>
      <c r="F94" s="47" t="s">
        <v>147</v>
      </c>
      <c r="G94" s="53">
        <v>5.8</v>
      </c>
      <c r="H94" s="47" t="s">
        <v>34</v>
      </c>
      <c r="I94" s="48">
        <v>12</v>
      </c>
      <c r="J94" s="49">
        <v>16288429</v>
      </c>
      <c r="K94" s="49">
        <v>192454</v>
      </c>
      <c r="L94" s="49">
        <v>16480883</v>
      </c>
      <c r="M94" s="49"/>
    </row>
    <row r="95" spans="1:13" x14ac:dyDescent="0.15">
      <c r="A95" s="59" t="s">
        <v>144</v>
      </c>
      <c r="B95" s="2">
        <v>177</v>
      </c>
      <c r="C95" s="55" t="s">
        <v>145</v>
      </c>
      <c r="D95" s="47" t="s">
        <v>32</v>
      </c>
      <c r="E95" s="5">
        <v>1500</v>
      </c>
      <c r="F95" s="47" t="s">
        <v>148</v>
      </c>
      <c r="G95" s="53">
        <v>5.5</v>
      </c>
      <c r="H95" s="47" t="s">
        <v>34</v>
      </c>
      <c r="I95" s="48">
        <v>21</v>
      </c>
      <c r="J95" s="49">
        <v>21471111</v>
      </c>
      <c r="K95" s="49">
        <v>240837</v>
      </c>
      <c r="L95" s="49">
        <v>21711948</v>
      </c>
    </row>
    <row r="96" spans="1:13" x14ac:dyDescent="0.15">
      <c r="A96" s="59" t="s">
        <v>144</v>
      </c>
      <c r="B96" s="2">
        <v>177</v>
      </c>
      <c r="C96" s="55" t="s">
        <v>145</v>
      </c>
      <c r="D96" s="47" t="s">
        <v>32</v>
      </c>
      <c r="E96" s="5">
        <v>500</v>
      </c>
      <c r="F96" s="47" t="s">
        <v>149</v>
      </c>
      <c r="G96" s="53">
        <v>5.5</v>
      </c>
      <c r="H96" s="47" t="s">
        <v>34</v>
      </c>
      <c r="I96" s="48">
        <v>21</v>
      </c>
      <c r="J96" s="49">
        <v>7157037</v>
      </c>
      <c r="K96" s="49">
        <v>80277</v>
      </c>
      <c r="L96" s="49">
        <v>7237314</v>
      </c>
    </row>
    <row r="97" spans="1:13" x14ac:dyDescent="0.15">
      <c r="A97" s="52" t="s">
        <v>150</v>
      </c>
      <c r="B97" s="2">
        <v>178</v>
      </c>
      <c r="C97" s="55" t="s">
        <v>151</v>
      </c>
      <c r="D97" s="47" t="s">
        <v>32</v>
      </c>
      <c r="E97" s="5">
        <v>130</v>
      </c>
      <c r="F97" s="47" t="s">
        <v>63</v>
      </c>
      <c r="G97" s="46">
        <v>6.25</v>
      </c>
      <c r="H97" s="47" t="s">
        <v>111</v>
      </c>
      <c r="I97" s="56">
        <v>10</v>
      </c>
      <c r="J97" s="49">
        <v>1150540</v>
      </c>
      <c r="K97" s="49">
        <v>29704</v>
      </c>
      <c r="L97" s="49">
        <v>1180244</v>
      </c>
    </row>
    <row r="98" spans="1:13" x14ac:dyDescent="0.15">
      <c r="A98" s="50" t="s">
        <v>152</v>
      </c>
      <c r="B98" s="2">
        <v>179</v>
      </c>
      <c r="C98" s="55" t="s">
        <v>153</v>
      </c>
      <c r="D98" s="47" t="s">
        <v>32</v>
      </c>
      <c r="E98" s="5">
        <v>500</v>
      </c>
      <c r="F98" s="47" t="s">
        <v>42</v>
      </c>
      <c r="G98" s="46">
        <v>6</v>
      </c>
      <c r="H98" s="55" t="s">
        <v>43</v>
      </c>
      <c r="I98" s="56">
        <v>12</v>
      </c>
      <c r="J98" s="49">
        <v>5276322</v>
      </c>
      <c r="K98" s="49">
        <v>129987</v>
      </c>
      <c r="L98" s="49">
        <v>5406309</v>
      </c>
    </row>
    <row r="99" spans="1:13" x14ac:dyDescent="0.15">
      <c r="A99" s="50" t="s">
        <v>152</v>
      </c>
      <c r="B99" s="2">
        <v>179</v>
      </c>
      <c r="C99" s="55" t="s">
        <v>153</v>
      </c>
      <c r="D99" s="47" t="s">
        <v>32</v>
      </c>
      <c r="E99" s="5">
        <v>400</v>
      </c>
      <c r="F99" s="47" t="s">
        <v>44</v>
      </c>
      <c r="G99" s="46">
        <v>6</v>
      </c>
      <c r="H99" s="55" t="s">
        <v>43</v>
      </c>
      <c r="I99" s="56">
        <v>12</v>
      </c>
      <c r="J99" s="49">
        <v>4221055</v>
      </c>
      <c r="K99" s="49">
        <v>103990</v>
      </c>
      <c r="L99" s="49">
        <v>4325045</v>
      </c>
    </row>
    <row r="100" spans="1:13" x14ac:dyDescent="0.15">
      <c r="A100" s="45" t="s">
        <v>96</v>
      </c>
      <c r="B100" s="2">
        <v>181</v>
      </c>
      <c r="C100" s="55" t="s">
        <v>154</v>
      </c>
      <c r="D100" s="47" t="s">
        <v>32</v>
      </c>
      <c r="E100" s="5">
        <v>1200</v>
      </c>
      <c r="F100" s="55" t="s">
        <v>65</v>
      </c>
      <c r="G100" s="46">
        <v>6</v>
      </c>
      <c r="H100" s="55" t="s">
        <v>43</v>
      </c>
      <c r="I100" s="56">
        <v>21</v>
      </c>
      <c r="J100" s="49">
        <v>16821505</v>
      </c>
      <c r="K100" s="49">
        <v>336083</v>
      </c>
      <c r="L100" s="49">
        <v>17157588</v>
      </c>
    </row>
    <row r="101" spans="1:13" x14ac:dyDescent="0.15">
      <c r="A101" s="45" t="s">
        <v>96</v>
      </c>
      <c r="B101" s="2">
        <v>181</v>
      </c>
      <c r="C101" s="55" t="s">
        <v>154</v>
      </c>
      <c r="D101" s="47" t="s">
        <v>32</v>
      </c>
      <c r="E101" s="5">
        <v>700</v>
      </c>
      <c r="F101" s="55" t="s">
        <v>78</v>
      </c>
      <c r="G101" s="46">
        <v>6</v>
      </c>
      <c r="H101" s="55" t="s">
        <v>43</v>
      </c>
      <c r="I101" s="56">
        <v>12</v>
      </c>
      <c r="J101" s="49">
        <v>5528194</v>
      </c>
      <c r="K101" s="49">
        <v>110450</v>
      </c>
      <c r="L101" s="49">
        <v>5638644</v>
      </c>
    </row>
    <row r="102" spans="1:13" x14ac:dyDescent="0.15">
      <c r="A102" s="45"/>
      <c r="B102" s="2"/>
      <c r="C102" s="55"/>
      <c r="D102" s="47"/>
      <c r="E102" s="5"/>
      <c r="F102" s="55"/>
      <c r="G102" s="46"/>
      <c r="H102" s="55"/>
      <c r="I102" s="56"/>
      <c r="J102" s="49"/>
      <c r="K102" s="49"/>
      <c r="L102" s="49"/>
    </row>
    <row r="103" spans="1:13" x14ac:dyDescent="0.15">
      <c r="A103" s="50" t="s">
        <v>155</v>
      </c>
      <c r="B103" s="2">
        <v>182</v>
      </c>
      <c r="C103" s="55" t="s">
        <v>156</v>
      </c>
      <c r="D103" s="47" t="s">
        <v>32</v>
      </c>
      <c r="E103" s="5">
        <v>150</v>
      </c>
      <c r="F103" s="55" t="s">
        <v>63</v>
      </c>
      <c r="G103" s="46">
        <v>8.5</v>
      </c>
      <c r="H103" s="55" t="s">
        <v>157</v>
      </c>
      <c r="I103" s="56">
        <v>10</v>
      </c>
      <c r="J103" s="49">
        <v>1492612</v>
      </c>
      <c r="K103" s="49">
        <v>41428</v>
      </c>
      <c r="L103" s="49">
        <v>1534040</v>
      </c>
    </row>
    <row r="104" spans="1:13" x14ac:dyDescent="0.15">
      <c r="A104" s="50" t="s">
        <v>129</v>
      </c>
      <c r="B104" s="2">
        <v>183</v>
      </c>
      <c r="C104" s="57" t="s">
        <v>158</v>
      </c>
      <c r="D104" s="44" t="s">
        <v>32</v>
      </c>
      <c r="E104" s="5">
        <v>670</v>
      </c>
      <c r="F104" s="44" t="s">
        <v>159</v>
      </c>
      <c r="G104" s="46">
        <v>6</v>
      </c>
      <c r="H104" s="55" t="s">
        <v>160</v>
      </c>
      <c r="I104" s="56">
        <v>25</v>
      </c>
      <c r="J104" s="49">
        <v>10342031</v>
      </c>
      <c r="K104" s="49">
        <v>202836</v>
      </c>
      <c r="L104" s="49">
        <v>10544867</v>
      </c>
    </row>
    <row r="105" spans="1:13" x14ac:dyDescent="0.15">
      <c r="A105" s="50" t="s">
        <v>161</v>
      </c>
      <c r="B105" s="2">
        <v>184</v>
      </c>
      <c r="C105" s="57" t="s">
        <v>162</v>
      </c>
      <c r="D105" s="44" t="s">
        <v>32</v>
      </c>
      <c r="E105" s="5">
        <v>450</v>
      </c>
      <c r="F105" s="44" t="s">
        <v>65</v>
      </c>
      <c r="G105" s="46">
        <v>5.8</v>
      </c>
      <c r="H105" s="55" t="s">
        <v>43</v>
      </c>
      <c r="I105" s="56">
        <v>12</v>
      </c>
      <c r="J105" s="49">
        <v>4733498</v>
      </c>
      <c r="K105" s="49">
        <v>44360</v>
      </c>
      <c r="L105" s="49">
        <v>4777858</v>
      </c>
    </row>
    <row r="106" spans="1:13" x14ac:dyDescent="0.15">
      <c r="A106" s="50" t="s">
        <v>163</v>
      </c>
      <c r="B106" s="2">
        <v>184</v>
      </c>
      <c r="C106" s="57" t="s">
        <v>162</v>
      </c>
      <c r="D106" s="44" t="s">
        <v>32</v>
      </c>
      <c r="E106" s="5">
        <v>300</v>
      </c>
      <c r="F106" s="44" t="s">
        <v>78</v>
      </c>
      <c r="G106" s="46">
        <v>5.8</v>
      </c>
      <c r="H106" s="55" t="s">
        <v>43</v>
      </c>
      <c r="I106" s="56">
        <v>21</v>
      </c>
      <c r="J106" s="49">
        <v>4241996</v>
      </c>
      <c r="K106" s="49">
        <v>39754</v>
      </c>
      <c r="L106" s="49">
        <v>4281750</v>
      </c>
    </row>
    <row r="107" spans="1:13" x14ac:dyDescent="0.15">
      <c r="A107" s="50" t="s">
        <v>164</v>
      </c>
      <c r="B107" s="2">
        <v>185</v>
      </c>
      <c r="C107" s="57" t="s">
        <v>165</v>
      </c>
      <c r="D107" s="44" t="s">
        <v>32</v>
      </c>
      <c r="E107" s="5">
        <v>400</v>
      </c>
      <c r="F107" s="44" t="s">
        <v>63</v>
      </c>
      <c r="G107" s="46">
        <v>6</v>
      </c>
      <c r="H107" s="47" t="s">
        <v>111</v>
      </c>
      <c r="I107" s="56">
        <v>12</v>
      </c>
      <c r="J107" s="49">
        <v>4510659</v>
      </c>
      <c r="K107" s="49">
        <v>133350</v>
      </c>
      <c r="L107" s="49">
        <v>4644009</v>
      </c>
    </row>
    <row r="108" spans="1:13" x14ac:dyDescent="0.15">
      <c r="A108" s="52" t="s">
        <v>82</v>
      </c>
      <c r="B108" s="2">
        <v>187</v>
      </c>
      <c r="C108" s="55" t="s">
        <v>166</v>
      </c>
      <c r="D108" s="47" t="s">
        <v>32</v>
      </c>
      <c r="E108" s="5">
        <v>207.5</v>
      </c>
      <c r="F108" s="47" t="s">
        <v>88</v>
      </c>
      <c r="G108" s="46">
        <v>6.5</v>
      </c>
      <c r="H108" s="47" t="s">
        <v>105</v>
      </c>
      <c r="I108" s="56">
        <v>14</v>
      </c>
      <c r="J108" s="49">
        <v>3277429</v>
      </c>
      <c r="K108" s="49">
        <v>17510</v>
      </c>
      <c r="L108" s="49">
        <v>3294939</v>
      </c>
      <c r="M108" s="49"/>
    </row>
    <row r="109" spans="1:13" x14ac:dyDescent="0.15">
      <c r="A109" s="52" t="s">
        <v>82</v>
      </c>
      <c r="B109" s="2">
        <v>187</v>
      </c>
      <c r="C109" s="55" t="s">
        <v>166</v>
      </c>
      <c r="D109" s="47" t="s">
        <v>32</v>
      </c>
      <c r="E109" s="5">
        <v>80</v>
      </c>
      <c r="F109" s="47" t="s">
        <v>89</v>
      </c>
      <c r="G109" s="46">
        <v>6.5</v>
      </c>
      <c r="H109" s="47" t="s">
        <v>105</v>
      </c>
      <c r="I109" s="56">
        <v>14</v>
      </c>
      <c r="J109" s="49">
        <v>1263587</v>
      </c>
      <c r="K109" s="49">
        <v>6751</v>
      </c>
      <c r="L109" s="49">
        <v>1270338</v>
      </c>
      <c r="M109" s="49"/>
    </row>
    <row r="110" spans="1:13" x14ac:dyDescent="0.15">
      <c r="A110" s="52" t="s">
        <v>82</v>
      </c>
      <c r="B110" s="2">
        <v>187</v>
      </c>
      <c r="C110" s="55" t="s">
        <v>166</v>
      </c>
      <c r="D110" s="47" t="s">
        <v>32</v>
      </c>
      <c r="E110" s="5">
        <v>12.5</v>
      </c>
      <c r="F110" s="47" t="s">
        <v>167</v>
      </c>
      <c r="G110" s="46">
        <v>6.5</v>
      </c>
      <c r="H110" s="47" t="s">
        <v>105</v>
      </c>
      <c r="I110" s="56">
        <v>14</v>
      </c>
      <c r="J110" s="49">
        <v>197436</v>
      </c>
      <c r="K110" s="49">
        <v>1054</v>
      </c>
      <c r="L110" s="49">
        <v>198490</v>
      </c>
      <c r="M110" s="49"/>
    </row>
    <row r="111" spans="1:13" x14ac:dyDescent="0.15">
      <c r="A111" s="50" t="s">
        <v>168</v>
      </c>
      <c r="B111" s="2">
        <v>188</v>
      </c>
      <c r="C111" s="55" t="s">
        <v>169</v>
      </c>
      <c r="D111" s="47" t="s">
        <v>32</v>
      </c>
      <c r="E111" s="5">
        <v>800</v>
      </c>
      <c r="F111" s="47" t="s">
        <v>42</v>
      </c>
      <c r="G111" s="46">
        <v>5.9</v>
      </c>
      <c r="H111" s="47" t="s">
        <v>111</v>
      </c>
      <c r="I111" s="56">
        <v>12</v>
      </c>
      <c r="J111" s="49">
        <v>9827897</v>
      </c>
      <c r="K111" s="49">
        <v>48943</v>
      </c>
      <c r="L111" s="49">
        <v>9876840</v>
      </c>
      <c r="M111" s="49"/>
    </row>
    <row r="112" spans="1:13" x14ac:dyDescent="0.15">
      <c r="A112" s="50"/>
      <c r="B112" s="2"/>
      <c r="C112" s="55"/>
      <c r="D112" s="47"/>
      <c r="E112" s="5"/>
      <c r="F112" s="47"/>
      <c r="G112" s="46"/>
      <c r="H112" s="47"/>
      <c r="I112" s="56"/>
      <c r="J112" s="49"/>
      <c r="K112" s="49"/>
      <c r="L112" s="49"/>
      <c r="M112" s="49"/>
    </row>
    <row r="113" spans="1:13" x14ac:dyDescent="0.15">
      <c r="A113" s="50" t="s">
        <v>168</v>
      </c>
      <c r="B113" s="2">
        <v>188</v>
      </c>
      <c r="C113" s="55" t="s">
        <v>169</v>
      </c>
      <c r="D113" s="47" t="s">
        <v>32</v>
      </c>
      <c r="E113" s="5">
        <v>200</v>
      </c>
      <c r="F113" s="47" t="s">
        <v>44</v>
      </c>
      <c r="G113" s="46">
        <v>5.9</v>
      </c>
      <c r="H113" s="47" t="s">
        <v>111</v>
      </c>
      <c r="I113" s="56">
        <v>12</v>
      </c>
      <c r="J113" s="49">
        <v>2456982</v>
      </c>
      <c r="K113" s="49">
        <v>12236</v>
      </c>
      <c r="L113" s="49">
        <v>2469218</v>
      </c>
      <c r="M113" s="49"/>
    </row>
    <row r="114" spans="1:13" x14ac:dyDescent="0.15">
      <c r="A114" s="52" t="s">
        <v>170</v>
      </c>
      <c r="B114" s="2">
        <v>189</v>
      </c>
      <c r="C114" s="57" t="s">
        <v>171</v>
      </c>
      <c r="D114" s="44" t="s">
        <v>32</v>
      </c>
      <c r="E114" s="5">
        <v>600</v>
      </c>
      <c r="F114" s="47" t="s">
        <v>47</v>
      </c>
      <c r="G114" s="46">
        <v>6.2</v>
      </c>
      <c r="H114" s="47" t="s">
        <v>43</v>
      </c>
      <c r="I114" s="56">
        <v>15</v>
      </c>
      <c r="J114" s="49">
        <v>2840986</v>
      </c>
      <c r="K114" s="49">
        <v>54558</v>
      </c>
      <c r="L114" s="49">
        <v>2895544</v>
      </c>
    </row>
    <row r="115" spans="1:13" x14ac:dyDescent="0.15">
      <c r="A115" s="52" t="s">
        <v>170</v>
      </c>
      <c r="B115" s="2">
        <v>189</v>
      </c>
      <c r="C115" s="57" t="s">
        <v>171</v>
      </c>
      <c r="D115" s="44" t="s">
        <v>32</v>
      </c>
      <c r="E115" s="5">
        <v>300</v>
      </c>
      <c r="F115" s="47" t="s">
        <v>56</v>
      </c>
      <c r="G115" s="46">
        <v>6.2</v>
      </c>
      <c r="H115" s="47" t="s">
        <v>43</v>
      </c>
      <c r="I115" s="56">
        <v>15</v>
      </c>
      <c r="J115" s="49">
        <v>5397871</v>
      </c>
      <c r="K115" s="49">
        <v>27775</v>
      </c>
      <c r="L115" s="49">
        <v>5425646</v>
      </c>
    </row>
    <row r="116" spans="1:13" x14ac:dyDescent="0.15">
      <c r="A116" s="50" t="s">
        <v>172</v>
      </c>
      <c r="B116" s="2">
        <v>190</v>
      </c>
      <c r="C116" s="57" t="s">
        <v>173</v>
      </c>
      <c r="D116" s="44" t="s">
        <v>32</v>
      </c>
      <c r="E116" s="5">
        <v>1280</v>
      </c>
      <c r="F116" s="57" t="s">
        <v>174</v>
      </c>
      <c r="G116" s="46">
        <v>6.5</v>
      </c>
      <c r="H116" s="55" t="s">
        <v>160</v>
      </c>
      <c r="I116" s="56">
        <v>30</v>
      </c>
      <c r="J116" s="49">
        <v>20217395</v>
      </c>
      <c r="K116" s="49">
        <v>106378</v>
      </c>
      <c r="L116" s="49">
        <v>20323773</v>
      </c>
    </row>
    <row r="117" spans="1:13" x14ac:dyDescent="0.15">
      <c r="A117" s="50" t="s">
        <v>120</v>
      </c>
      <c r="B117" s="2">
        <v>191</v>
      </c>
      <c r="C117" s="57" t="s">
        <v>175</v>
      </c>
      <c r="D117" s="44" t="s">
        <v>32</v>
      </c>
      <c r="E117" s="5">
        <v>150</v>
      </c>
      <c r="F117" s="44" t="s">
        <v>176</v>
      </c>
      <c r="G117" s="46">
        <v>6</v>
      </c>
      <c r="H117" s="55" t="s">
        <v>123</v>
      </c>
      <c r="I117" s="56">
        <v>4</v>
      </c>
      <c r="J117" s="49"/>
      <c r="K117" s="49"/>
      <c r="L117" s="49"/>
    </row>
    <row r="118" spans="1:13" x14ac:dyDescent="0.15">
      <c r="A118" s="50" t="s">
        <v>120</v>
      </c>
      <c r="B118" s="2">
        <v>191</v>
      </c>
      <c r="C118" s="57" t="s">
        <v>175</v>
      </c>
      <c r="D118" s="44" t="s">
        <v>32</v>
      </c>
      <c r="E118" s="5">
        <v>150</v>
      </c>
      <c r="F118" s="44" t="s">
        <v>177</v>
      </c>
      <c r="G118" s="46">
        <v>6</v>
      </c>
      <c r="H118" s="55" t="s">
        <v>123</v>
      </c>
      <c r="I118" s="56">
        <v>5</v>
      </c>
      <c r="J118" s="49">
        <v>2369226</v>
      </c>
      <c r="K118" s="49">
        <v>70236</v>
      </c>
      <c r="L118" s="49">
        <v>2439462</v>
      </c>
    </row>
    <row r="119" spans="1:13" x14ac:dyDescent="0.15">
      <c r="A119" s="50" t="s">
        <v>120</v>
      </c>
      <c r="B119" s="2">
        <v>191</v>
      </c>
      <c r="C119" s="57" t="s">
        <v>175</v>
      </c>
      <c r="D119" s="44" t="s">
        <v>32</v>
      </c>
      <c r="E119" s="5">
        <v>150</v>
      </c>
      <c r="F119" s="44" t="s">
        <v>178</v>
      </c>
      <c r="G119" s="46">
        <v>6</v>
      </c>
      <c r="H119" s="55" t="s">
        <v>123</v>
      </c>
      <c r="I119" s="56">
        <v>5</v>
      </c>
      <c r="J119" s="49">
        <v>2369226</v>
      </c>
      <c r="K119" s="49">
        <v>46596</v>
      </c>
      <c r="L119" s="49">
        <v>2415822</v>
      </c>
    </row>
    <row r="120" spans="1:13" x14ac:dyDescent="0.15">
      <c r="A120" s="50" t="s">
        <v>120</v>
      </c>
      <c r="B120" s="2">
        <v>191</v>
      </c>
      <c r="C120" s="57" t="s">
        <v>175</v>
      </c>
      <c r="D120" s="44" t="s">
        <v>32</v>
      </c>
      <c r="E120" s="5">
        <v>200</v>
      </c>
      <c r="F120" s="44" t="s">
        <v>179</v>
      </c>
      <c r="G120" s="46">
        <v>6</v>
      </c>
      <c r="H120" s="55" t="s">
        <v>123</v>
      </c>
      <c r="I120" s="56">
        <v>5</v>
      </c>
      <c r="J120" s="49">
        <v>3158968</v>
      </c>
      <c r="K120" s="49">
        <v>30913</v>
      </c>
      <c r="L120" s="49">
        <v>3189881</v>
      </c>
    </row>
    <row r="121" spans="1:13" x14ac:dyDescent="0.15">
      <c r="A121" s="50" t="s">
        <v>120</v>
      </c>
      <c r="B121" s="2">
        <v>191</v>
      </c>
      <c r="C121" s="57" t="s">
        <v>175</v>
      </c>
      <c r="D121" s="44" t="s">
        <v>32</v>
      </c>
      <c r="E121" s="5">
        <v>200</v>
      </c>
      <c r="F121" s="44" t="s">
        <v>180</v>
      </c>
      <c r="G121" s="46">
        <v>6</v>
      </c>
      <c r="H121" s="55" t="s">
        <v>123</v>
      </c>
      <c r="I121" s="56">
        <v>6</v>
      </c>
      <c r="J121" s="49">
        <v>3158968</v>
      </c>
      <c r="K121" s="49">
        <v>93648</v>
      </c>
      <c r="L121" s="49">
        <v>3252616</v>
      </c>
    </row>
    <row r="122" spans="1:13" x14ac:dyDescent="0.15">
      <c r="A122" s="50" t="s">
        <v>120</v>
      </c>
      <c r="B122" s="2">
        <v>191</v>
      </c>
      <c r="C122" s="57" t="s">
        <v>175</v>
      </c>
      <c r="D122" s="44" t="s">
        <v>32</v>
      </c>
      <c r="E122" s="5">
        <v>150</v>
      </c>
      <c r="F122" s="44" t="s">
        <v>181</v>
      </c>
      <c r="G122" s="46">
        <v>6</v>
      </c>
      <c r="H122" s="55" t="s">
        <v>123</v>
      </c>
      <c r="I122" s="56">
        <v>8</v>
      </c>
      <c r="J122" s="49">
        <v>2369226</v>
      </c>
      <c r="K122" s="49">
        <v>46596</v>
      </c>
      <c r="L122" s="49">
        <v>2415822</v>
      </c>
    </row>
    <row r="123" spans="1:13" x14ac:dyDescent="0.15">
      <c r="A123" s="50"/>
      <c r="B123" s="2"/>
      <c r="C123" s="57"/>
      <c r="D123" s="44"/>
      <c r="E123" s="5"/>
      <c r="F123" s="44"/>
      <c r="G123" s="46"/>
      <c r="H123" s="55"/>
      <c r="I123" s="56"/>
      <c r="J123" s="49"/>
      <c r="K123" s="49"/>
      <c r="L123" s="49"/>
    </row>
    <row r="124" spans="1:13" x14ac:dyDescent="0.15">
      <c r="A124" s="50" t="s">
        <v>120</v>
      </c>
      <c r="B124" s="2">
        <v>191</v>
      </c>
      <c r="C124" s="57" t="s">
        <v>175</v>
      </c>
      <c r="D124" s="44" t="s">
        <v>32</v>
      </c>
      <c r="E124" s="5">
        <v>1000</v>
      </c>
      <c r="F124" s="44" t="s">
        <v>182</v>
      </c>
      <c r="G124" s="46">
        <v>6</v>
      </c>
      <c r="H124" s="55" t="s">
        <v>123</v>
      </c>
      <c r="I124" s="56">
        <v>10</v>
      </c>
      <c r="J124" s="49">
        <v>2211278</v>
      </c>
      <c r="K124" s="49">
        <v>21639</v>
      </c>
      <c r="L124" s="49">
        <v>2232917</v>
      </c>
    </row>
    <row r="125" spans="1:13" x14ac:dyDescent="0.15">
      <c r="A125" s="45" t="s">
        <v>183</v>
      </c>
      <c r="B125" s="2">
        <v>193</v>
      </c>
      <c r="C125" s="57" t="s">
        <v>184</v>
      </c>
      <c r="D125" s="44" t="s">
        <v>32</v>
      </c>
      <c r="E125" s="5">
        <v>163</v>
      </c>
      <c r="F125" s="57" t="s">
        <v>63</v>
      </c>
      <c r="G125" s="46">
        <v>6.5</v>
      </c>
      <c r="H125" s="55" t="s">
        <v>185</v>
      </c>
      <c r="I125" s="56">
        <v>11.5</v>
      </c>
      <c r="J125" s="49">
        <v>1880810</v>
      </c>
      <c r="K125" s="49">
        <v>9972</v>
      </c>
      <c r="L125" s="49">
        <v>1890782</v>
      </c>
    </row>
    <row r="126" spans="1:13" x14ac:dyDescent="0.15">
      <c r="A126" s="45" t="s">
        <v>183</v>
      </c>
      <c r="B126" s="2">
        <v>193</v>
      </c>
      <c r="C126" s="57" t="s">
        <v>184</v>
      </c>
      <c r="D126" s="44" t="s">
        <v>32</v>
      </c>
      <c r="E126" s="5">
        <v>139</v>
      </c>
      <c r="F126" s="57" t="s">
        <v>59</v>
      </c>
      <c r="G126" s="46">
        <v>6.3</v>
      </c>
      <c r="H126" s="55" t="s">
        <v>185</v>
      </c>
      <c r="I126" s="56">
        <v>24.5</v>
      </c>
      <c r="J126" s="49">
        <v>2195483</v>
      </c>
      <c r="K126" s="49">
        <v>11287</v>
      </c>
      <c r="L126" s="49">
        <v>2206770</v>
      </c>
    </row>
    <row r="127" spans="1:13" x14ac:dyDescent="0.15">
      <c r="A127" s="45" t="s">
        <v>186</v>
      </c>
      <c r="B127" s="2">
        <v>194</v>
      </c>
      <c r="C127" s="57" t="s">
        <v>187</v>
      </c>
      <c r="D127" s="44" t="s">
        <v>32</v>
      </c>
      <c r="E127" s="5">
        <v>250</v>
      </c>
      <c r="F127" s="44" t="s">
        <v>63</v>
      </c>
      <c r="G127" s="46">
        <v>6.5</v>
      </c>
      <c r="H127" s="55" t="s">
        <v>188</v>
      </c>
      <c r="I127" s="56">
        <v>4</v>
      </c>
      <c r="J127" s="49"/>
      <c r="K127" s="49"/>
      <c r="L127" s="49"/>
    </row>
    <row r="128" spans="1:13" x14ac:dyDescent="0.15">
      <c r="A128" s="45" t="s">
        <v>189</v>
      </c>
      <c r="B128" s="2">
        <v>195</v>
      </c>
      <c r="C128" s="57" t="s">
        <v>190</v>
      </c>
      <c r="D128" s="44" t="s">
        <v>32</v>
      </c>
      <c r="E128" s="5">
        <v>100</v>
      </c>
      <c r="F128" s="44" t="s">
        <v>35</v>
      </c>
      <c r="G128" s="46">
        <v>6.5</v>
      </c>
      <c r="H128" s="47" t="s">
        <v>123</v>
      </c>
      <c r="I128" s="56">
        <v>5</v>
      </c>
      <c r="J128" s="49"/>
      <c r="K128" s="49"/>
      <c r="L128" s="49"/>
    </row>
    <row r="129" spans="1:12" x14ac:dyDescent="0.15">
      <c r="A129" s="45" t="s">
        <v>189</v>
      </c>
      <c r="B129" s="2">
        <v>195</v>
      </c>
      <c r="C129" s="57" t="s">
        <v>190</v>
      </c>
      <c r="D129" s="44" t="s">
        <v>32</v>
      </c>
      <c r="E129" s="5">
        <v>100</v>
      </c>
      <c r="F129" s="44" t="s">
        <v>191</v>
      </c>
      <c r="G129" s="46">
        <v>6.8</v>
      </c>
      <c r="H129" s="47" t="s">
        <v>123</v>
      </c>
      <c r="I129" s="56">
        <v>12</v>
      </c>
      <c r="J129" s="49">
        <v>669448</v>
      </c>
      <c r="K129" s="49">
        <v>18587</v>
      </c>
      <c r="L129" s="49">
        <v>688035</v>
      </c>
    </row>
    <row r="130" spans="1:12" x14ac:dyDescent="0.15">
      <c r="A130" s="45" t="s">
        <v>189</v>
      </c>
      <c r="B130" s="2">
        <v>195</v>
      </c>
      <c r="C130" s="57" t="s">
        <v>190</v>
      </c>
      <c r="D130" s="44" t="s">
        <v>32</v>
      </c>
      <c r="E130" s="5">
        <v>100</v>
      </c>
      <c r="F130" s="44" t="s">
        <v>192</v>
      </c>
      <c r="G130" s="46">
        <v>6.5</v>
      </c>
      <c r="H130" s="47" t="s">
        <v>123</v>
      </c>
      <c r="I130" s="56">
        <v>5</v>
      </c>
      <c r="J130" s="49"/>
      <c r="K130" s="49"/>
      <c r="L130" s="49"/>
    </row>
    <row r="131" spans="1:12" x14ac:dyDescent="0.15">
      <c r="A131" s="45" t="s">
        <v>189</v>
      </c>
      <c r="B131" s="2">
        <v>196</v>
      </c>
      <c r="C131" s="57" t="s">
        <v>190</v>
      </c>
      <c r="D131" s="44" t="s">
        <v>32</v>
      </c>
      <c r="E131" s="5">
        <v>100</v>
      </c>
      <c r="F131" s="44" t="s">
        <v>36</v>
      </c>
      <c r="G131" s="46">
        <v>6.8</v>
      </c>
      <c r="H131" s="47" t="s">
        <v>123</v>
      </c>
      <c r="I131" s="56">
        <v>4</v>
      </c>
      <c r="J131" s="49"/>
      <c r="K131" s="49"/>
      <c r="L131" s="49"/>
    </row>
    <row r="132" spans="1:12" x14ac:dyDescent="0.15">
      <c r="A132" s="45" t="s">
        <v>189</v>
      </c>
      <c r="B132" s="2">
        <v>196</v>
      </c>
      <c r="C132" s="57" t="s">
        <v>190</v>
      </c>
      <c r="D132" s="44" t="s">
        <v>32</v>
      </c>
      <c r="E132" s="5">
        <v>100</v>
      </c>
      <c r="F132" s="44" t="s">
        <v>193</v>
      </c>
      <c r="G132" s="46">
        <v>7</v>
      </c>
      <c r="H132" s="47" t="s">
        <v>123</v>
      </c>
      <c r="I132" s="56">
        <v>4</v>
      </c>
      <c r="J132" s="49"/>
      <c r="K132" s="49"/>
      <c r="L132" s="49"/>
    </row>
    <row r="133" spans="1:12" x14ac:dyDescent="0.15">
      <c r="A133" s="45" t="s">
        <v>189</v>
      </c>
      <c r="B133" s="2">
        <v>196</v>
      </c>
      <c r="C133" s="57" t="s">
        <v>190</v>
      </c>
      <c r="D133" s="44" t="s">
        <v>32</v>
      </c>
      <c r="E133" s="5">
        <v>100</v>
      </c>
      <c r="F133" s="44" t="s">
        <v>194</v>
      </c>
      <c r="G133" s="46">
        <v>6.8</v>
      </c>
      <c r="H133" s="47" t="s">
        <v>123</v>
      </c>
      <c r="I133" s="56">
        <v>5</v>
      </c>
      <c r="J133" s="49"/>
      <c r="K133" s="49"/>
      <c r="L133" s="49"/>
    </row>
    <row r="134" spans="1:12" x14ac:dyDescent="0.15">
      <c r="A134" s="45"/>
      <c r="B134" s="2"/>
      <c r="C134" s="57"/>
      <c r="D134" s="44"/>
      <c r="E134" s="5"/>
      <c r="F134" s="44"/>
      <c r="G134" s="46"/>
      <c r="H134" s="47"/>
      <c r="I134" s="56"/>
      <c r="J134" s="49"/>
      <c r="K134" s="49"/>
      <c r="L134" s="49"/>
    </row>
    <row r="135" spans="1:12" x14ac:dyDescent="0.15">
      <c r="A135" s="45" t="s">
        <v>189</v>
      </c>
      <c r="B135" s="2">
        <v>196</v>
      </c>
      <c r="C135" s="57" t="s">
        <v>190</v>
      </c>
      <c r="D135" s="44" t="s">
        <v>32</v>
      </c>
      <c r="E135" s="5">
        <v>100</v>
      </c>
      <c r="F135" s="44" t="s">
        <v>195</v>
      </c>
      <c r="G135" s="46">
        <v>7</v>
      </c>
      <c r="H135" s="47" t="s">
        <v>123</v>
      </c>
      <c r="I135" s="56">
        <v>5</v>
      </c>
      <c r="J135" s="49"/>
      <c r="K135" s="49"/>
      <c r="L135" s="49"/>
    </row>
    <row r="136" spans="1:12" x14ac:dyDescent="0.15">
      <c r="A136" s="45" t="s">
        <v>189</v>
      </c>
      <c r="B136" s="2">
        <v>196</v>
      </c>
      <c r="C136" s="57" t="s">
        <v>190</v>
      </c>
      <c r="D136" s="44" t="s">
        <v>32</v>
      </c>
      <c r="E136" s="5">
        <v>100</v>
      </c>
      <c r="F136" s="44" t="s">
        <v>196</v>
      </c>
      <c r="G136" s="46">
        <v>6.8</v>
      </c>
      <c r="H136" s="47" t="s">
        <v>123</v>
      </c>
      <c r="I136" s="56">
        <v>12</v>
      </c>
      <c r="J136" s="49">
        <v>871891</v>
      </c>
      <c r="K136" s="49">
        <v>27974</v>
      </c>
      <c r="L136" s="49">
        <v>899865</v>
      </c>
    </row>
    <row r="137" spans="1:12" x14ac:dyDescent="0.15">
      <c r="A137" s="45" t="s">
        <v>197</v>
      </c>
      <c r="B137" s="2">
        <v>197</v>
      </c>
      <c r="C137" s="57" t="s">
        <v>190</v>
      </c>
      <c r="D137" s="44" t="s">
        <v>32</v>
      </c>
      <c r="E137" s="5">
        <v>200</v>
      </c>
      <c r="F137" s="44" t="s">
        <v>38</v>
      </c>
      <c r="G137" s="46">
        <v>6</v>
      </c>
      <c r="H137" s="47" t="s">
        <v>123</v>
      </c>
      <c r="I137" s="56">
        <v>6</v>
      </c>
      <c r="J137" s="49"/>
      <c r="K137" s="49"/>
      <c r="L137" s="49"/>
    </row>
    <row r="138" spans="1:12" x14ac:dyDescent="0.15">
      <c r="A138" s="45" t="s">
        <v>197</v>
      </c>
      <c r="B138" s="2">
        <v>197</v>
      </c>
      <c r="C138" s="57" t="s">
        <v>190</v>
      </c>
      <c r="D138" s="44" t="s">
        <v>32</v>
      </c>
      <c r="E138" s="5">
        <v>300</v>
      </c>
      <c r="F138" s="44" t="s">
        <v>198</v>
      </c>
      <c r="G138" s="46">
        <v>6</v>
      </c>
      <c r="H138" s="47" t="s">
        <v>123</v>
      </c>
      <c r="I138" s="56">
        <v>12</v>
      </c>
      <c r="J138" s="49"/>
      <c r="K138" s="49"/>
      <c r="L138" s="49"/>
    </row>
    <row r="139" spans="1:12" x14ac:dyDescent="0.15">
      <c r="A139" s="50" t="s">
        <v>161</v>
      </c>
      <c r="B139" s="2">
        <v>198</v>
      </c>
      <c r="C139" s="57" t="s">
        <v>199</v>
      </c>
      <c r="D139" s="44" t="s">
        <v>32</v>
      </c>
      <c r="E139" s="5">
        <v>500</v>
      </c>
      <c r="F139" s="44" t="s">
        <v>200</v>
      </c>
      <c r="G139" s="46">
        <v>5.8</v>
      </c>
      <c r="H139" s="55" t="s">
        <v>43</v>
      </c>
      <c r="I139" s="56">
        <v>12</v>
      </c>
      <c r="J139" s="49">
        <v>7555823</v>
      </c>
      <c r="K139" s="49">
        <v>214830</v>
      </c>
      <c r="L139" s="49">
        <v>7770653</v>
      </c>
    </row>
    <row r="140" spans="1:12" x14ac:dyDescent="0.15">
      <c r="A140" s="50" t="s">
        <v>163</v>
      </c>
      <c r="B140" s="2">
        <v>198</v>
      </c>
      <c r="C140" s="57" t="s">
        <v>199</v>
      </c>
      <c r="D140" s="44" t="s">
        <v>32</v>
      </c>
      <c r="E140" s="5">
        <v>500</v>
      </c>
      <c r="F140" s="44" t="s">
        <v>159</v>
      </c>
      <c r="G140" s="46">
        <v>5.8</v>
      </c>
      <c r="H140" s="55" t="s">
        <v>43</v>
      </c>
      <c r="I140" s="56">
        <v>21</v>
      </c>
      <c r="J140" s="49">
        <v>7897420</v>
      </c>
      <c r="K140" s="49">
        <v>224543</v>
      </c>
      <c r="L140" s="49">
        <v>8121963</v>
      </c>
    </row>
    <row r="141" spans="1:12" x14ac:dyDescent="0.15">
      <c r="A141" s="45" t="s">
        <v>183</v>
      </c>
      <c r="B141" s="2">
        <v>199</v>
      </c>
      <c r="C141" s="57" t="s">
        <v>201</v>
      </c>
      <c r="D141" s="44" t="s">
        <v>32</v>
      </c>
      <c r="E141" s="5">
        <v>168</v>
      </c>
      <c r="F141" s="57" t="s">
        <v>202</v>
      </c>
      <c r="G141" s="46">
        <v>6.5</v>
      </c>
      <c r="H141" s="55" t="s">
        <v>185</v>
      </c>
      <c r="I141" s="56">
        <v>11.5</v>
      </c>
      <c r="J141" s="49">
        <v>2038037</v>
      </c>
      <c r="K141" s="49">
        <v>10806</v>
      </c>
      <c r="L141" s="49">
        <v>2048843</v>
      </c>
    </row>
    <row r="142" spans="1:12" x14ac:dyDescent="0.15">
      <c r="A142" s="45" t="s">
        <v>183</v>
      </c>
      <c r="B142" s="2">
        <v>199</v>
      </c>
      <c r="C142" s="57" t="s">
        <v>201</v>
      </c>
      <c r="D142" s="44" t="s">
        <v>32</v>
      </c>
      <c r="E142" s="5">
        <v>143</v>
      </c>
      <c r="F142" s="57" t="s">
        <v>203</v>
      </c>
      <c r="G142" s="46">
        <v>6.3</v>
      </c>
      <c r="H142" s="55" t="s">
        <v>185</v>
      </c>
      <c r="I142" s="56">
        <v>24.5</v>
      </c>
      <c r="J142" s="49">
        <v>2258662</v>
      </c>
      <c r="K142" s="49">
        <v>11612</v>
      </c>
      <c r="L142" s="49">
        <v>2270274</v>
      </c>
    </row>
    <row r="143" spans="1:12" x14ac:dyDescent="0.15">
      <c r="A143" s="50" t="s">
        <v>129</v>
      </c>
      <c r="B143" s="2">
        <v>200</v>
      </c>
      <c r="C143" s="57" t="s">
        <v>204</v>
      </c>
      <c r="D143" s="44" t="s">
        <v>32</v>
      </c>
      <c r="E143" s="5">
        <v>660</v>
      </c>
      <c r="F143" s="57" t="s">
        <v>205</v>
      </c>
      <c r="G143" s="46">
        <v>6.5</v>
      </c>
      <c r="H143" s="55" t="s">
        <v>160</v>
      </c>
      <c r="I143" s="56">
        <v>30</v>
      </c>
      <c r="J143" s="49">
        <v>10424594</v>
      </c>
      <c r="K143" s="49">
        <v>221142</v>
      </c>
      <c r="L143" s="49">
        <v>10645736</v>
      </c>
    </row>
    <row r="144" spans="1:12" x14ac:dyDescent="0.15">
      <c r="A144" s="45" t="s">
        <v>206</v>
      </c>
      <c r="B144" s="2">
        <v>201</v>
      </c>
      <c r="C144" s="57" t="s">
        <v>207</v>
      </c>
      <c r="D144" s="44" t="s">
        <v>32</v>
      </c>
      <c r="E144" s="5">
        <v>300</v>
      </c>
      <c r="F144" s="44" t="s">
        <v>63</v>
      </c>
      <c r="G144" s="46">
        <v>7</v>
      </c>
      <c r="H144" s="55" t="s">
        <v>43</v>
      </c>
      <c r="I144" s="56">
        <v>5</v>
      </c>
      <c r="J144" s="49">
        <v>2707694</v>
      </c>
      <c r="K144" s="49">
        <v>55238</v>
      </c>
      <c r="L144" s="49">
        <v>2762932</v>
      </c>
    </row>
    <row r="145" spans="1:12" x14ac:dyDescent="0.15">
      <c r="A145" s="45"/>
      <c r="B145" s="2"/>
      <c r="C145" s="57"/>
      <c r="D145" s="44"/>
      <c r="E145" s="5"/>
      <c r="F145" s="44"/>
      <c r="G145" s="46"/>
      <c r="H145" s="55"/>
      <c r="I145" s="56"/>
      <c r="J145" s="49"/>
      <c r="K145" s="49"/>
      <c r="L145" s="49"/>
    </row>
    <row r="146" spans="1:12" x14ac:dyDescent="0.15">
      <c r="A146" s="45" t="s">
        <v>183</v>
      </c>
      <c r="B146" s="2">
        <v>202</v>
      </c>
      <c r="C146" s="57" t="s">
        <v>208</v>
      </c>
      <c r="D146" s="44" t="s">
        <v>32</v>
      </c>
      <c r="E146" s="5">
        <v>230</v>
      </c>
      <c r="F146" s="57" t="s">
        <v>209</v>
      </c>
      <c r="G146" s="46">
        <v>7.4</v>
      </c>
      <c r="H146" s="55" t="s">
        <v>185</v>
      </c>
      <c r="I146" s="56">
        <v>5</v>
      </c>
      <c r="J146" s="49">
        <v>1576608</v>
      </c>
      <c r="K146" s="49">
        <v>9496</v>
      </c>
      <c r="L146" s="49">
        <v>1586104</v>
      </c>
    </row>
    <row r="147" spans="1:12" x14ac:dyDescent="0.15">
      <c r="A147" s="45" t="s">
        <v>210</v>
      </c>
      <c r="B147" s="2">
        <v>202</v>
      </c>
      <c r="C147" s="57" t="s">
        <v>208</v>
      </c>
      <c r="D147" s="44" t="s">
        <v>32</v>
      </c>
      <c r="E147" s="5">
        <v>317</v>
      </c>
      <c r="F147" s="57" t="s">
        <v>211</v>
      </c>
      <c r="G147" s="46">
        <v>7.4</v>
      </c>
      <c r="H147" s="55" t="s">
        <v>185</v>
      </c>
      <c r="I147" s="56">
        <v>20</v>
      </c>
      <c r="J147" s="49">
        <v>6240154</v>
      </c>
      <c r="K147" s="49">
        <v>0</v>
      </c>
      <c r="L147" s="49">
        <v>6240154</v>
      </c>
    </row>
    <row r="148" spans="1:12" x14ac:dyDescent="0.15">
      <c r="A148" s="45" t="s">
        <v>212</v>
      </c>
      <c r="B148" s="2">
        <v>203</v>
      </c>
      <c r="C148" s="57" t="s">
        <v>213</v>
      </c>
      <c r="D148" s="44" t="s">
        <v>32</v>
      </c>
      <c r="E148" s="5">
        <v>250</v>
      </c>
      <c r="F148" s="44" t="s">
        <v>214</v>
      </c>
      <c r="G148" s="46">
        <v>6.75</v>
      </c>
      <c r="H148" s="47" t="s">
        <v>34</v>
      </c>
      <c r="I148" s="56">
        <v>12</v>
      </c>
      <c r="J148" s="49">
        <v>3751275</v>
      </c>
      <c r="K148" s="49">
        <v>114004</v>
      </c>
      <c r="L148" s="49">
        <v>3865279</v>
      </c>
    </row>
    <row r="149" spans="1:12" x14ac:dyDescent="0.15">
      <c r="A149" s="45" t="s">
        <v>212</v>
      </c>
      <c r="B149" s="2">
        <v>203</v>
      </c>
      <c r="C149" s="57" t="s">
        <v>213</v>
      </c>
      <c r="D149" s="44" t="s">
        <v>32</v>
      </c>
      <c r="E149" s="5">
        <v>2750</v>
      </c>
      <c r="F149" s="44" t="s">
        <v>215</v>
      </c>
      <c r="G149" s="46">
        <v>6.75</v>
      </c>
      <c r="H149" s="47" t="s">
        <v>34</v>
      </c>
      <c r="I149" s="56">
        <v>12</v>
      </c>
      <c r="J149" s="49">
        <v>41485147</v>
      </c>
      <c r="K149" s="49">
        <v>1260764</v>
      </c>
      <c r="L149" s="49">
        <v>42745911</v>
      </c>
    </row>
    <row r="150" spans="1:12" x14ac:dyDescent="0.15">
      <c r="A150" s="45" t="s">
        <v>212</v>
      </c>
      <c r="B150" s="2">
        <v>203</v>
      </c>
      <c r="C150" s="57" t="s">
        <v>213</v>
      </c>
      <c r="D150" s="44" t="s">
        <v>32</v>
      </c>
      <c r="E150" s="5">
        <v>300</v>
      </c>
      <c r="F150" s="44" t="s">
        <v>216</v>
      </c>
      <c r="G150" s="46">
        <v>6.75</v>
      </c>
      <c r="H150" s="47" t="s">
        <v>34</v>
      </c>
      <c r="I150" s="56">
        <v>22</v>
      </c>
      <c r="J150" s="49">
        <v>4738452</v>
      </c>
      <c r="K150" s="49">
        <v>144005</v>
      </c>
      <c r="L150" s="49">
        <v>4882457</v>
      </c>
    </row>
    <row r="151" spans="1:12" x14ac:dyDescent="0.15">
      <c r="A151" s="45" t="s">
        <v>212</v>
      </c>
      <c r="B151" s="2">
        <v>203</v>
      </c>
      <c r="C151" s="57" t="s">
        <v>213</v>
      </c>
      <c r="D151" s="44" t="s">
        <v>32</v>
      </c>
      <c r="E151" s="5">
        <v>3700</v>
      </c>
      <c r="F151" s="44" t="s">
        <v>217</v>
      </c>
      <c r="G151" s="46">
        <v>6.75</v>
      </c>
      <c r="H151" s="47" t="s">
        <v>34</v>
      </c>
      <c r="I151" s="56">
        <v>22</v>
      </c>
      <c r="J151" s="49">
        <v>58440908</v>
      </c>
      <c r="K151" s="49">
        <v>1776059</v>
      </c>
      <c r="L151" s="49">
        <v>60216967</v>
      </c>
    </row>
    <row r="152" spans="1:12" x14ac:dyDescent="0.15">
      <c r="A152" s="45" t="s">
        <v>218</v>
      </c>
      <c r="B152" s="2">
        <v>204</v>
      </c>
      <c r="C152" s="57" t="s">
        <v>219</v>
      </c>
      <c r="D152" s="44" t="s">
        <v>32</v>
      </c>
      <c r="E152" s="5">
        <v>1200</v>
      </c>
      <c r="F152" s="44" t="s">
        <v>59</v>
      </c>
      <c r="G152" s="46">
        <v>6.75</v>
      </c>
      <c r="H152" s="47" t="s">
        <v>34</v>
      </c>
      <c r="I152" s="56">
        <v>21</v>
      </c>
      <c r="J152" s="49">
        <v>18953808</v>
      </c>
      <c r="K152" s="49">
        <v>522163</v>
      </c>
      <c r="L152" s="49">
        <v>19475971</v>
      </c>
    </row>
    <row r="153" spans="1:12" x14ac:dyDescent="0.15">
      <c r="A153" s="45" t="s">
        <v>218</v>
      </c>
      <c r="B153" s="2">
        <v>204</v>
      </c>
      <c r="C153" s="57" t="s">
        <v>219</v>
      </c>
      <c r="D153" s="44" t="s">
        <v>32</v>
      </c>
      <c r="E153" s="5">
        <v>1000</v>
      </c>
      <c r="F153" s="44" t="s">
        <v>65</v>
      </c>
      <c r="G153" s="46">
        <v>6.75</v>
      </c>
      <c r="H153" s="47" t="s">
        <v>34</v>
      </c>
      <c r="I153" s="56">
        <v>12</v>
      </c>
      <c r="J153" s="49">
        <v>15794840</v>
      </c>
      <c r="K153" s="49">
        <v>435085</v>
      </c>
      <c r="L153" s="49">
        <v>16229925</v>
      </c>
    </row>
    <row r="154" spans="1:12" x14ac:dyDescent="0.15">
      <c r="A154" s="50" t="s">
        <v>220</v>
      </c>
      <c r="B154" s="2">
        <v>205</v>
      </c>
      <c r="C154" s="57" t="s">
        <v>221</v>
      </c>
      <c r="D154" s="44" t="s">
        <v>32</v>
      </c>
      <c r="E154" s="5">
        <v>350</v>
      </c>
      <c r="F154" s="44" t="s">
        <v>222</v>
      </c>
      <c r="G154" s="46">
        <v>6.8</v>
      </c>
      <c r="H154" s="47" t="s">
        <v>34</v>
      </c>
      <c r="I154" s="56">
        <v>30</v>
      </c>
      <c r="J154" s="49">
        <v>5528194</v>
      </c>
      <c r="K154" s="49">
        <v>122568</v>
      </c>
      <c r="L154" s="49">
        <v>5650762</v>
      </c>
    </row>
    <row r="155" spans="1:12" x14ac:dyDescent="0.15">
      <c r="A155" s="45" t="s">
        <v>223</v>
      </c>
      <c r="B155" s="2">
        <v>206</v>
      </c>
      <c r="C155" s="57" t="s">
        <v>224</v>
      </c>
      <c r="D155" s="44" t="s">
        <v>32</v>
      </c>
      <c r="E155" s="5">
        <v>150</v>
      </c>
      <c r="F155" s="44" t="s">
        <v>42</v>
      </c>
      <c r="G155" s="46">
        <v>7.5</v>
      </c>
      <c r="H155" s="47" t="s">
        <v>225</v>
      </c>
      <c r="I155" s="56">
        <v>20</v>
      </c>
      <c r="J155" s="49"/>
      <c r="K155" s="49"/>
      <c r="L155" s="49"/>
    </row>
    <row r="156" spans="1:12" x14ac:dyDescent="0.15">
      <c r="A156" s="45"/>
      <c r="B156" s="2"/>
      <c r="C156" s="57"/>
      <c r="D156" s="44"/>
      <c r="E156" s="5"/>
      <c r="F156" s="44"/>
      <c r="G156" s="46"/>
      <c r="H156" s="47"/>
      <c r="I156" s="56"/>
      <c r="J156" s="49"/>
      <c r="K156" s="49"/>
      <c r="L156" s="49"/>
    </row>
    <row r="157" spans="1:12" x14ac:dyDescent="0.15">
      <c r="A157" s="45" t="s">
        <v>223</v>
      </c>
      <c r="B157" s="2">
        <v>206</v>
      </c>
      <c r="C157" s="57" t="s">
        <v>224</v>
      </c>
      <c r="D157" s="44" t="s">
        <v>32</v>
      </c>
      <c r="E157" s="5">
        <v>100</v>
      </c>
      <c r="F157" s="44" t="s">
        <v>44</v>
      </c>
      <c r="G157" s="46">
        <v>7.5</v>
      </c>
      <c r="H157" s="47" t="s">
        <v>225</v>
      </c>
      <c r="I157" s="56">
        <v>20</v>
      </c>
      <c r="J157" s="49"/>
      <c r="K157" s="49"/>
      <c r="L157" s="49"/>
    </row>
    <row r="158" spans="1:12" x14ac:dyDescent="0.15">
      <c r="A158" s="45" t="s">
        <v>223</v>
      </c>
      <c r="B158" s="2">
        <v>206</v>
      </c>
      <c r="C158" s="57" t="s">
        <v>224</v>
      </c>
      <c r="D158" s="44" t="s">
        <v>32</v>
      </c>
      <c r="E158" s="5">
        <v>50</v>
      </c>
      <c r="F158" s="44" t="s">
        <v>85</v>
      </c>
      <c r="G158" s="46">
        <v>7.5</v>
      </c>
      <c r="H158" s="47" t="s">
        <v>225</v>
      </c>
      <c r="I158" s="56">
        <v>20</v>
      </c>
      <c r="J158" s="49"/>
      <c r="K158" s="49"/>
      <c r="L158" s="49"/>
    </row>
    <row r="159" spans="1:12" x14ac:dyDescent="0.15">
      <c r="A159" s="45" t="s">
        <v>226</v>
      </c>
      <c r="B159" s="2">
        <v>207</v>
      </c>
      <c r="C159" s="57" t="s">
        <v>227</v>
      </c>
      <c r="D159" s="44" t="s">
        <v>32</v>
      </c>
      <c r="E159" s="5">
        <v>500</v>
      </c>
      <c r="F159" s="44" t="s">
        <v>42</v>
      </c>
      <c r="G159" s="46">
        <v>8.15</v>
      </c>
      <c r="H159" s="47" t="s">
        <v>228</v>
      </c>
      <c r="I159" s="56">
        <v>9</v>
      </c>
      <c r="J159" s="49">
        <v>4849363</v>
      </c>
      <c r="K159" s="49">
        <v>148530</v>
      </c>
      <c r="L159" s="49">
        <v>4997893</v>
      </c>
    </row>
    <row r="160" spans="1:12" x14ac:dyDescent="0.15">
      <c r="A160" s="45" t="s">
        <v>226</v>
      </c>
      <c r="B160" s="2">
        <v>207</v>
      </c>
      <c r="C160" s="57" t="s">
        <v>227</v>
      </c>
      <c r="D160" s="44" t="s">
        <v>32</v>
      </c>
      <c r="E160" s="5">
        <v>4500</v>
      </c>
      <c r="F160" s="44" t="s">
        <v>44</v>
      </c>
      <c r="G160" s="46">
        <v>8.15</v>
      </c>
      <c r="H160" s="47" t="s">
        <v>228</v>
      </c>
      <c r="I160" s="56">
        <v>9</v>
      </c>
      <c r="J160" s="49">
        <v>67981655</v>
      </c>
      <c r="K160" s="49">
        <v>2082261</v>
      </c>
      <c r="L160" s="49">
        <v>70063916</v>
      </c>
    </row>
    <row r="161" spans="1:13" x14ac:dyDescent="0.15">
      <c r="A161" s="45" t="s">
        <v>229</v>
      </c>
      <c r="B161" s="2">
        <v>208</v>
      </c>
      <c r="C161" s="57" t="s">
        <v>230</v>
      </c>
      <c r="D161" s="44" t="s">
        <v>102</v>
      </c>
      <c r="E161" s="60" t="s">
        <v>231</v>
      </c>
      <c r="F161" s="44" t="s">
        <v>232</v>
      </c>
      <c r="G161" s="46">
        <v>6</v>
      </c>
      <c r="H161" s="47" t="s">
        <v>233</v>
      </c>
      <c r="I161" s="56">
        <v>9</v>
      </c>
      <c r="J161" s="49">
        <v>371337</v>
      </c>
      <c r="K161" s="49">
        <v>9355</v>
      </c>
      <c r="L161" s="49">
        <v>380692</v>
      </c>
      <c r="M161" s="55" t="s">
        <v>103</v>
      </c>
    </row>
    <row r="162" spans="1:13" x14ac:dyDescent="0.15">
      <c r="A162" s="45" t="s">
        <v>229</v>
      </c>
      <c r="B162" s="2">
        <v>208</v>
      </c>
      <c r="C162" s="57" t="s">
        <v>230</v>
      </c>
      <c r="D162" s="44" t="s">
        <v>102</v>
      </c>
      <c r="E162" s="60" t="s">
        <v>231</v>
      </c>
      <c r="F162" s="44" t="s">
        <v>234</v>
      </c>
      <c r="G162" s="46">
        <v>6</v>
      </c>
      <c r="H162" s="47" t="s">
        <v>233</v>
      </c>
      <c r="I162" s="56">
        <v>9</v>
      </c>
      <c r="J162" s="49">
        <v>1456255</v>
      </c>
      <c r="K162" s="49">
        <v>36688</v>
      </c>
      <c r="L162" s="49">
        <v>1492943</v>
      </c>
      <c r="M162" s="55" t="s">
        <v>103</v>
      </c>
    </row>
    <row r="163" spans="1:13" x14ac:dyDescent="0.15">
      <c r="A163" s="45" t="s">
        <v>229</v>
      </c>
      <c r="B163" s="2">
        <v>208</v>
      </c>
      <c r="C163" s="57" t="s">
        <v>230</v>
      </c>
      <c r="D163" s="44" t="s">
        <v>102</v>
      </c>
      <c r="E163" s="60" t="s">
        <v>231</v>
      </c>
      <c r="F163" s="44" t="s">
        <v>235</v>
      </c>
      <c r="G163" s="46">
        <v>6</v>
      </c>
      <c r="H163" s="47" t="s">
        <v>233</v>
      </c>
      <c r="I163" s="56">
        <v>9</v>
      </c>
      <c r="J163" s="49">
        <v>8820085</v>
      </c>
      <c r="K163" s="49">
        <v>222208</v>
      </c>
      <c r="L163" s="49">
        <v>9042293</v>
      </c>
      <c r="M163" s="55" t="s">
        <v>103</v>
      </c>
    </row>
    <row r="164" spans="1:13" x14ac:dyDescent="0.15">
      <c r="A164" s="45" t="s">
        <v>229</v>
      </c>
      <c r="B164" s="2">
        <v>208</v>
      </c>
      <c r="C164" s="57" t="s">
        <v>230</v>
      </c>
      <c r="D164" s="44" t="s">
        <v>102</v>
      </c>
      <c r="E164" s="60" t="s">
        <v>231</v>
      </c>
      <c r="F164" s="44" t="s">
        <v>236</v>
      </c>
      <c r="G164" s="46">
        <v>6</v>
      </c>
      <c r="H164" s="47" t="s">
        <v>233</v>
      </c>
      <c r="I164" s="56">
        <v>9</v>
      </c>
      <c r="J164" s="49">
        <v>62226388</v>
      </c>
      <c r="K164" s="49">
        <v>1567692</v>
      </c>
      <c r="L164" s="49">
        <v>63794080</v>
      </c>
      <c r="M164" s="55" t="s">
        <v>103</v>
      </c>
    </row>
    <row r="165" spans="1:13" x14ac:dyDescent="0.15">
      <c r="A165" s="45" t="s">
        <v>229</v>
      </c>
      <c r="B165" s="2">
        <v>208</v>
      </c>
      <c r="C165" s="57" t="s">
        <v>230</v>
      </c>
      <c r="D165" s="44" t="s">
        <v>102</v>
      </c>
      <c r="E165" s="60" t="s">
        <v>231</v>
      </c>
      <c r="F165" s="44" t="s">
        <v>237</v>
      </c>
      <c r="G165" s="46">
        <v>6</v>
      </c>
      <c r="H165" s="47" t="s">
        <v>233</v>
      </c>
      <c r="I165" s="56">
        <v>9</v>
      </c>
      <c r="J165" s="49">
        <v>153319530</v>
      </c>
      <c r="K165" s="49">
        <v>3862636</v>
      </c>
      <c r="L165" s="49">
        <v>157182166</v>
      </c>
      <c r="M165" s="55" t="s">
        <v>103</v>
      </c>
    </row>
    <row r="166" spans="1:13" x14ac:dyDescent="0.15">
      <c r="A166" s="45" t="s">
        <v>229</v>
      </c>
      <c r="B166" s="2">
        <v>208</v>
      </c>
      <c r="C166" s="57" t="s">
        <v>230</v>
      </c>
      <c r="D166" s="44" t="s">
        <v>102</v>
      </c>
      <c r="E166" s="60" t="s">
        <v>231</v>
      </c>
      <c r="F166" s="44" t="s">
        <v>238</v>
      </c>
      <c r="G166" s="46">
        <v>6</v>
      </c>
      <c r="H166" s="47" t="s">
        <v>233</v>
      </c>
      <c r="I166" s="56">
        <v>9</v>
      </c>
      <c r="J166" s="49">
        <v>41493432</v>
      </c>
      <c r="K166" s="49">
        <v>1045359</v>
      </c>
      <c r="L166" s="49">
        <v>42538791</v>
      </c>
      <c r="M166" s="55" t="s">
        <v>103</v>
      </c>
    </row>
    <row r="167" spans="1:13" x14ac:dyDescent="0.15">
      <c r="A167" s="45"/>
      <c r="B167" s="2"/>
      <c r="C167" s="57"/>
      <c r="D167" s="44"/>
      <c r="E167" s="60"/>
      <c r="F167" s="44"/>
      <c r="G167" s="46"/>
      <c r="H167" s="47"/>
      <c r="I167" s="56"/>
      <c r="J167" s="49"/>
      <c r="K167" s="49"/>
      <c r="L167" s="49"/>
      <c r="M167" s="55"/>
    </row>
    <row r="168" spans="1:13" x14ac:dyDescent="0.15">
      <c r="A168" s="45" t="s">
        <v>239</v>
      </c>
      <c r="B168" s="2">
        <v>209</v>
      </c>
      <c r="C168" s="57" t="s">
        <v>240</v>
      </c>
      <c r="D168" s="44" t="s">
        <v>32</v>
      </c>
      <c r="E168" s="5">
        <v>1000</v>
      </c>
      <c r="F168" s="44" t="s">
        <v>78</v>
      </c>
      <c r="G168" s="46">
        <v>7.5</v>
      </c>
      <c r="H168" s="47" t="s">
        <v>34</v>
      </c>
      <c r="I168" s="56">
        <v>30</v>
      </c>
      <c r="J168" s="49">
        <v>15794840</v>
      </c>
      <c r="K168" s="49">
        <v>482483</v>
      </c>
      <c r="L168" s="49">
        <v>16277323</v>
      </c>
    </row>
    <row r="169" spans="1:13" x14ac:dyDescent="0.15">
      <c r="A169" s="45" t="s">
        <v>241</v>
      </c>
      <c r="B169" s="2">
        <v>210</v>
      </c>
      <c r="C169" s="57" t="s">
        <v>242</v>
      </c>
      <c r="D169" s="44" t="s">
        <v>32</v>
      </c>
      <c r="E169" s="5">
        <v>100</v>
      </c>
      <c r="F169" s="44" t="s">
        <v>67</v>
      </c>
      <c r="G169" s="46">
        <v>7.5</v>
      </c>
      <c r="H169" s="47" t="s">
        <v>157</v>
      </c>
      <c r="I169" s="56">
        <v>12</v>
      </c>
      <c r="J169" s="49">
        <v>1389946</v>
      </c>
      <c r="K169" s="49">
        <v>52318</v>
      </c>
      <c r="L169" s="49">
        <v>1442264</v>
      </c>
    </row>
    <row r="170" spans="1:13" x14ac:dyDescent="0.15">
      <c r="A170" s="45" t="s">
        <v>241</v>
      </c>
      <c r="B170" s="2">
        <v>210</v>
      </c>
      <c r="C170" s="57" t="s">
        <v>242</v>
      </c>
      <c r="D170" s="44" t="s">
        <v>32</v>
      </c>
      <c r="E170" s="5">
        <v>900</v>
      </c>
      <c r="F170" s="44" t="s">
        <v>68</v>
      </c>
      <c r="G170" s="46">
        <v>7.5</v>
      </c>
      <c r="H170" s="47" t="s">
        <v>157</v>
      </c>
      <c r="I170" s="56">
        <v>12</v>
      </c>
      <c r="J170" s="49">
        <v>12635872</v>
      </c>
      <c r="K170" s="49">
        <v>475619</v>
      </c>
      <c r="L170" s="49">
        <v>13111491</v>
      </c>
    </row>
    <row r="171" spans="1:13" x14ac:dyDescent="0.15">
      <c r="A171" s="45" t="s">
        <v>241</v>
      </c>
      <c r="B171" s="2">
        <v>210</v>
      </c>
      <c r="C171" s="57" t="s">
        <v>242</v>
      </c>
      <c r="D171" s="44" t="s">
        <v>32</v>
      </c>
      <c r="E171" s="5">
        <v>200</v>
      </c>
      <c r="F171" s="44" t="s">
        <v>69</v>
      </c>
      <c r="G171" s="46">
        <v>7.25</v>
      </c>
      <c r="H171" s="47" t="s">
        <v>157</v>
      </c>
      <c r="I171" s="56">
        <v>21</v>
      </c>
      <c r="J171" s="49">
        <v>868716</v>
      </c>
      <c r="K171" s="49">
        <v>31628</v>
      </c>
      <c r="L171" s="49">
        <v>900344</v>
      </c>
    </row>
    <row r="172" spans="1:13" x14ac:dyDescent="0.15">
      <c r="A172" s="45" t="s">
        <v>241</v>
      </c>
      <c r="B172" s="2">
        <v>210</v>
      </c>
      <c r="C172" s="57" t="s">
        <v>242</v>
      </c>
      <c r="D172" s="44" t="s">
        <v>32</v>
      </c>
      <c r="E172" s="5">
        <v>2300</v>
      </c>
      <c r="F172" s="44" t="s">
        <v>70</v>
      </c>
      <c r="G172" s="46">
        <v>7.25</v>
      </c>
      <c r="H172" s="47" t="s">
        <v>157</v>
      </c>
      <c r="I172" s="56">
        <v>21</v>
      </c>
      <c r="J172" s="49">
        <v>25745589</v>
      </c>
      <c r="K172" s="49">
        <v>937325</v>
      </c>
      <c r="L172" s="49">
        <v>26682914</v>
      </c>
    </row>
    <row r="173" spans="1:13" x14ac:dyDescent="0.15">
      <c r="A173" s="45" t="s">
        <v>243</v>
      </c>
      <c r="B173" s="2">
        <v>211</v>
      </c>
      <c r="C173" s="57" t="s">
        <v>244</v>
      </c>
      <c r="D173" s="44" t="s">
        <v>32</v>
      </c>
      <c r="E173" s="5">
        <v>290</v>
      </c>
      <c r="F173" s="44" t="s">
        <v>42</v>
      </c>
      <c r="G173" s="46">
        <v>6.9</v>
      </c>
      <c r="H173" s="55" t="s">
        <v>185</v>
      </c>
      <c r="I173" s="56">
        <v>20</v>
      </c>
      <c r="J173" s="49">
        <v>4437867</v>
      </c>
      <c r="K173" s="49">
        <v>9119</v>
      </c>
      <c r="L173" s="49">
        <v>4446986</v>
      </c>
    </row>
    <row r="174" spans="1:13" x14ac:dyDescent="0.15">
      <c r="A174" s="45" t="s">
        <v>243</v>
      </c>
      <c r="B174" s="2">
        <v>211</v>
      </c>
      <c r="C174" s="57" t="s">
        <v>244</v>
      </c>
      <c r="D174" s="44" t="s">
        <v>32</v>
      </c>
      <c r="E174" s="5">
        <v>128</v>
      </c>
      <c r="F174" s="44" t="s">
        <v>44</v>
      </c>
      <c r="G174" s="46">
        <v>6.9</v>
      </c>
      <c r="H174" s="55" t="s">
        <v>185</v>
      </c>
      <c r="I174" s="56">
        <v>20</v>
      </c>
      <c r="J174" s="49">
        <v>1958783</v>
      </c>
      <c r="K174" s="49">
        <v>4025</v>
      </c>
      <c r="L174" s="49">
        <v>1962808</v>
      </c>
    </row>
    <row r="175" spans="1:13" x14ac:dyDescent="0.15">
      <c r="A175" s="45" t="s">
        <v>245</v>
      </c>
      <c r="B175" s="2">
        <v>211</v>
      </c>
      <c r="C175" s="57" t="s">
        <v>244</v>
      </c>
      <c r="D175" s="44" t="s">
        <v>32</v>
      </c>
      <c r="E175" s="5">
        <v>22</v>
      </c>
      <c r="F175" s="44" t="s">
        <v>47</v>
      </c>
      <c r="G175" s="46">
        <v>6.9</v>
      </c>
      <c r="H175" s="55" t="s">
        <v>185</v>
      </c>
      <c r="I175" s="56">
        <v>20</v>
      </c>
      <c r="J175" s="49">
        <v>384778</v>
      </c>
      <c r="K175" s="49">
        <v>788</v>
      </c>
      <c r="L175" s="49">
        <v>385566</v>
      </c>
    </row>
    <row r="176" spans="1:13" x14ac:dyDescent="0.15">
      <c r="A176" s="45" t="s">
        <v>129</v>
      </c>
      <c r="B176" s="2">
        <v>212</v>
      </c>
      <c r="C176" s="57" t="s">
        <v>246</v>
      </c>
      <c r="D176" s="44" t="s">
        <v>32</v>
      </c>
      <c r="E176" s="5">
        <v>340</v>
      </c>
      <c r="F176" s="44" t="s">
        <v>247</v>
      </c>
      <c r="G176" s="46">
        <v>6</v>
      </c>
      <c r="H176" s="47" t="s">
        <v>34</v>
      </c>
      <c r="I176" s="56">
        <v>30</v>
      </c>
      <c r="J176" s="49">
        <v>5370246</v>
      </c>
      <c r="K176" s="49">
        <v>26140</v>
      </c>
      <c r="L176" s="49">
        <v>5396386</v>
      </c>
    </row>
    <row r="177" spans="1:13" x14ac:dyDescent="0.15">
      <c r="A177" s="45" t="s">
        <v>248</v>
      </c>
      <c r="B177" s="2">
        <v>213</v>
      </c>
      <c r="C177" s="57" t="s">
        <v>249</v>
      </c>
      <c r="D177" s="44" t="s">
        <v>32</v>
      </c>
      <c r="E177" s="5">
        <v>7000</v>
      </c>
      <c r="F177" s="44" t="s">
        <v>63</v>
      </c>
      <c r="G177" s="46">
        <v>5.75</v>
      </c>
      <c r="H177" s="47" t="s">
        <v>250</v>
      </c>
      <c r="I177" s="56">
        <v>30</v>
      </c>
      <c r="J177" s="49"/>
      <c r="K177" s="49"/>
      <c r="L177" s="49"/>
    </row>
    <row r="178" spans="1:13" x14ac:dyDescent="0.15">
      <c r="A178" s="45"/>
      <c r="B178" s="2"/>
      <c r="C178" s="57"/>
      <c r="D178" s="44"/>
      <c r="E178" s="5"/>
      <c r="F178" s="44"/>
      <c r="G178" s="46"/>
      <c r="H178" s="47"/>
      <c r="I178" s="56"/>
      <c r="J178" s="49"/>
      <c r="K178" s="49"/>
      <c r="L178" s="49"/>
    </row>
    <row r="179" spans="1:13" x14ac:dyDescent="0.15">
      <c r="A179" s="45" t="s">
        <v>251</v>
      </c>
      <c r="B179" s="2">
        <v>214</v>
      </c>
      <c r="C179" s="57" t="s">
        <v>252</v>
      </c>
      <c r="D179" s="44" t="s">
        <v>102</v>
      </c>
      <c r="E179" s="5">
        <v>5000</v>
      </c>
      <c r="F179" s="44" t="s">
        <v>42</v>
      </c>
      <c r="G179" s="46">
        <v>8</v>
      </c>
      <c r="H179" s="47" t="s">
        <v>253</v>
      </c>
      <c r="I179" s="56">
        <v>10</v>
      </c>
      <c r="J179" s="49">
        <v>2808050</v>
      </c>
      <c r="K179" s="49">
        <v>64873</v>
      </c>
      <c r="L179" s="49">
        <v>2872923</v>
      </c>
      <c r="M179" s="55" t="s">
        <v>103</v>
      </c>
    </row>
    <row r="180" spans="1:13" x14ac:dyDescent="0.15">
      <c r="A180" s="45" t="s">
        <v>254</v>
      </c>
      <c r="B180" s="2">
        <v>214</v>
      </c>
      <c r="C180" s="57" t="s">
        <v>252</v>
      </c>
      <c r="D180" s="44" t="s">
        <v>102</v>
      </c>
      <c r="E180" s="5">
        <v>55000</v>
      </c>
      <c r="F180" s="44" t="s">
        <v>44</v>
      </c>
      <c r="G180" s="46">
        <v>8</v>
      </c>
      <c r="H180" s="47" t="s">
        <v>253</v>
      </c>
      <c r="I180" s="56">
        <v>10</v>
      </c>
      <c r="J180" s="49">
        <v>29484525</v>
      </c>
      <c r="K180" s="49">
        <v>681163</v>
      </c>
      <c r="L180" s="49">
        <v>30165688</v>
      </c>
      <c r="M180" s="55" t="s">
        <v>103</v>
      </c>
    </row>
    <row r="181" spans="1:13" x14ac:dyDescent="0.15">
      <c r="A181" s="45" t="s">
        <v>251</v>
      </c>
      <c r="B181" s="2">
        <v>214</v>
      </c>
      <c r="C181" s="57" t="s">
        <v>252</v>
      </c>
      <c r="D181" s="44" t="s">
        <v>32</v>
      </c>
      <c r="E181" s="5">
        <v>198</v>
      </c>
      <c r="F181" s="44" t="s">
        <v>47</v>
      </c>
      <c r="G181" s="46">
        <v>7.5</v>
      </c>
      <c r="H181" s="47" t="s">
        <v>253</v>
      </c>
      <c r="I181" s="56">
        <v>25</v>
      </c>
      <c r="J181" s="49">
        <v>1516305</v>
      </c>
      <c r="K181" s="49">
        <v>32880</v>
      </c>
      <c r="L181" s="49">
        <v>1549185</v>
      </c>
    </row>
    <row r="182" spans="1:13" x14ac:dyDescent="0.15">
      <c r="A182" s="45" t="s">
        <v>251</v>
      </c>
      <c r="B182" s="2">
        <v>214</v>
      </c>
      <c r="C182" s="57" t="s">
        <v>252</v>
      </c>
      <c r="D182" s="44" t="s">
        <v>32</v>
      </c>
      <c r="E182" s="5">
        <v>1190</v>
      </c>
      <c r="F182" s="44" t="s">
        <v>56</v>
      </c>
      <c r="G182" s="46">
        <v>7.5</v>
      </c>
      <c r="H182" s="47" t="s">
        <v>253</v>
      </c>
      <c r="I182" s="56">
        <v>25</v>
      </c>
      <c r="J182" s="49">
        <v>15636892</v>
      </c>
      <c r="K182" s="49">
        <v>339072</v>
      </c>
      <c r="L182" s="49">
        <v>15975964</v>
      </c>
    </row>
    <row r="183" spans="1:13" x14ac:dyDescent="0.15">
      <c r="A183" s="45" t="s">
        <v>255</v>
      </c>
      <c r="B183" s="2">
        <v>215</v>
      </c>
      <c r="C183" s="57" t="s">
        <v>256</v>
      </c>
      <c r="D183" s="44" t="s">
        <v>32</v>
      </c>
      <c r="E183" s="5">
        <v>1300</v>
      </c>
      <c r="F183" s="44" t="s">
        <v>63</v>
      </c>
      <c r="G183" s="46">
        <v>6.75</v>
      </c>
      <c r="H183" s="47" t="s">
        <v>34</v>
      </c>
      <c r="I183" s="56">
        <v>25</v>
      </c>
      <c r="J183" s="49">
        <v>20533292</v>
      </c>
      <c r="K183" s="49">
        <v>565857</v>
      </c>
      <c r="L183" s="49">
        <v>21099149</v>
      </c>
    </row>
    <row r="184" spans="1:13" x14ac:dyDescent="0.15">
      <c r="A184" s="45" t="s">
        <v>257</v>
      </c>
      <c r="B184" s="2">
        <v>216</v>
      </c>
      <c r="C184" s="57" t="s">
        <v>258</v>
      </c>
      <c r="D184" s="44" t="s">
        <v>32</v>
      </c>
      <c r="E184" s="5">
        <v>1000</v>
      </c>
      <c r="F184" s="44" t="s">
        <v>63</v>
      </c>
      <c r="G184" s="46">
        <v>6.5</v>
      </c>
      <c r="H184" s="47" t="s">
        <v>253</v>
      </c>
      <c r="I184" s="56">
        <v>10</v>
      </c>
      <c r="J184" s="49">
        <v>15794840</v>
      </c>
      <c r="K184" s="49">
        <v>505252</v>
      </c>
      <c r="L184" s="49">
        <v>16300092</v>
      </c>
    </row>
    <row r="185" spans="1:13" x14ac:dyDescent="0.15">
      <c r="A185" s="45" t="s">
        <v>259</v>
      </c>
      <c r="B185" s="2">
        <v>216</v>
      </c>
      <c r="C185" s="57" t="s">
        <v>258</v>
      </c>
      <c r="D185" s="44" t="s">
        <v>32</v>
      </c>
      <c r="E185" s="5">
        <v>1400</v>
      </c>
      <c r="F185" s="44" t="s">
        <v>59</v>
      </c>
      <c r="G185" s="46">
        <v>6.5</v>
      </c>
      <c r="H185" s="47" t="s">
        <v>253</v>
      </c>
      <c r="I185" s="56">
        <v>21</v>
      </c>
      <c r="J185" s="49">
        <v>22112776</v>
      </c>
      <c r="K185" s="49">
        <v>707352</v>
      </c>
      <c r="L185" s="49">
        <v>22820128</v>
      </c>
    </row>
    <row r="186" spans="1:13" x14ac:dyDescent="0.15">
      <c r="A186" s="45" t="s">
        <v>260</v>
      </c>
      <c r="B186" s="2">
        <v>217</v>
      </c>
      <c r="C186" s="57" t="s">
        <v>261</v>
      </c>
      <c r="D186" s="44" t="s">
        <v>32</v>
      </c>
      <c r="E186" s="5">
        <v>100</v>
      </c>
      <c r="F186" s="44" t="s">
        <v>42</v>
      </c>
      <c r="G186" s="46">
        <v>6.75</v>
      </c>
      <c r="H186" s="47" t="s">
        <v>253</v>
      </c>
      <c r="I186" s="56">
        <v>10</v>
      </c>
      <c r="J186" s="49">
        <v>1579484</v>
      </c>
      <c r="K186" s="49">
        <v>44036</v>
      </c>
      <c r="L186" s="49">
        <v>1623520</v>
      </c>
    </row>
    <row r="187" spans="1:13" x14ac:dyDescent="0.15">
      <c r="A187" s="45" t="s">
        <v>260</v>
      </c>
      <c r="B187" s="2">
        <v>217</v>
      </c>
      <c r="C187" s="57" t="s">
        <v>261</v>
      </c>
      <c r="D187" s="44" t="s">
        <v>32</v>
      </c>
      <c r="E187" s="5">
        <v>900</v>
      </c>
      <c r="F187" s="44" t="s">
        <v>44</v>
      </c>
      <c r="G187" s="46">
        <v>6.75</v>
      </c>
      <c r="H187" s="47" t="s">
        <v>253</v>
      </c>
      <c r="I187" s="56">
        <v>10</v>
      </c>
      <c r="J187" s="49">
        <v>6317936</v>
      </c>
      <c r="K187" s="49">
        <v>176142</v>
      </c>
      <c r="L187" s="49">
        <v>6494078</v>
      </c>
    </row>
    <row r="188" spans="1:13" x14ac:dyDescent="0.15">
      <c r="A188" s="45" t="s">
        <v>260</v>
      </c>
      <c r="B188" s="2">
        <v>217</v>
      </c>
      <c r="C188" s="57" t="s">
        <v>261</v>
      </c>
      <c r="D188" s="44" t="s">
        <v>32</v>
      </c>
      <c r="E188" s="5">
        <v>100</v>
      </c>
      <c r="F188" s="44" t="s">
        <v>47</v>
      </c>
      <c r="G188" s="46">
        <v>7</v>
      </c>
      <c r="H188" s="47" t="s">
        <v>253</v>
      </c>
      <c r="I188" s="56">
        <v>25</v>
      </c>
      <c r="J188" s="49">
        <v>1579484</v>
      </c>
      <c r="K188" s="49">
        <v>45639</v>
      </c>
      <c r="L188" s="49">
        <v>1625123</v>
      </c>
    </row>
    <row r="189" spans="1:13" x14ac:dyDescent="0.15">
      <c r="A189" s="45"/>
      <c r="B189" s="2"/>
      <c r="C189" s="57"/>
      <c r="D189" s="44"/>
      <c r="E189" s="5"/>
      <c r="F189" s="44"/>
      <c r="G189" s="46"/>
      <c r="H189" s="47"/>
      <c r="I189" s="56"/>
      <c r="J189" s="49"/>
      <c r="K189" s="49"/>
      <c r="L189" s="49"/>
    </row>
    <row r="190" spans="1:13" x14ac:dyDescent="0.15">
      <c r="A190" s="45" t="s">
        <v>260</v>
      </c>
      <c r="B190" s="2">
        <v>217</v>
      </c>
      <c r="C190" s="57" t="s">
        <v>261</v>
      </c>
      <c r="D190" s="44" t="s">
        <v>32</v>
      </c>
      <c r="E190" s="5">
        <v>900</v>
      </c>
      <c r="F190" s="44" t="s">
        <v>56</v>
      </c>
      <c r="G190" s="46">
        <v>7</v>
      </c>
      <c r="H190" s="47" t="s">
        <v>253</v>
      </c>
      <c r="I190" s="56">
        <v>25</v>
      </c>
      <c r="J190" s="49">
        <v>14215356</v>
      </c>
      <c r="K190" s="49">
        <v>410755</v>
      </c>
      <c r="L190" s="49">
        <v>14626111</v>
      </c>
    </row>
    <row r="191" spans="1:13" x14ac:dyDescent="0.15">
      <c r="A191" s="61" t="s">
        <v>262</v>
      </c>
      <c r="B191" s="2">
        <v>218</v>
      </c>
      <c r="C191" s="57" t="s">
        <v>261</v>
      </c>
      <c r="D191" s="44" t="s">
        <v>102</v>
      </c>
      <c r="E191" s="5">
        <v>10000</v>
      </c>
      <c r="F191" s="44" t="s">
        <v>42</v>
      </c>
      <c r="G191" s="46">
        <v>7.5</v>
      </c>
      <c r="H191" s="47" t="s">
        <v>263</v>
      </c>
      <c r="I191" s="56">
        <v>8</v>
      </c>
      <c r="J191" s="49">
        <v>5616100</v>
      </c>
      <c r="K191" s="49">
        <v>88463</v>
      </c>
      <c r="L191" s="49">
        <v>5704563</v>
      </c>
      <c r="M191" s="55" t="s">
        <v>103</v>
      </c>
    </row>
    <row r="192" spans="1:13" x14ac:dyDescent="0.15">
      <c r="A192" s="61" t="s">
        <v>262</v>
      </c>
      <c r="B192" s="2">
        <v>218</v>
      </c>
      <c r="C192" s="57" t="s">
        <v>261</v>
      </c>
      <c r="D192" s="44" t="s">
        <v>102</v>
      </c>
      <c r="E192" s="5">
        <v>40000</v>
      </c>
      <c r="F192" s="44" t="s">
        <v>44</v>
      </c>
      <c r="G192" s="46">
        <v>7.5</v>
      </c>
      <c r="H192" s="47" t="s">
        <v>263</v>
      </c>
      <c r="I192" s="56">
        <v>8</v>
      </c>
      <c r="J192" s="49">
        <v>22464400</v>
      </c>
      <c r="K192" s="49">
        <v>353851</v>
      </c>
      <c r="L192" s="49">
        <v>22818251</v>
      </c>
      <c r="M192" s="55" t="s">
        <v>103</v>
      </c>
    </row>
    <row r="193" spans="1:13" x14ac:dyDescent="0.15">
      <c r="A193" s="61" t="s">
        <v>262</v>
      </c>
      <c r="B193" s="2">
        <v>218</v>
      </c>
      <c r="C193" s="57" t="s">
        <v>261</v>
      </c>
      <c r="D193" s="44" t="s">
        <v>102</v>
      </c>
      <c r="E193" s="5">
        <v>50000</v>
      </c>
      <c r="F193" s="44" t="s">
        <v>85</v>
      </c>
      <c r="G193" s="46">
        <v>7.5</v>
      </c>
      <c r="H193" s="47" t="s">
        <v>263</v>
      </c>
      <c r="I193" s="56">
        <v>8</v>
      </c>
      <c r="J193" s="49">
        <v>28080500</v>
      </c>
      <c r="K193" s="49">
        <v>442314</v>
      </c>
      <c r="L193" s="49">
        <v>28522814</v>
      </c>
      <c r="M193" s="55" t="s">
        <v>103</v>
      </c>
    </row>
    <row r="194" spans="1:13" x14ac:dyDescent="0.15">
      <c r="A194" s="61" t="s">
        <v>262</v>
      </c>
      <c r="B194" s="2">
        <v>218</v>
      </c>
      <c r="C194" s="57" t="s">
        <v>261</v>
      </c>
      <c r="D194" s="44" t="s">
        <v>102</v>
      </c>
      <c r="E194" s="5">
        <v>100000</v>
      </c>
      <c r="F194" s="44" t="s">
        <v>264</v>
      </c>
      <c r="G194" s="46">
        <v>7.5</v>
      </c>
      <c r="H194" s="47" t="s">
        <v>263</v>
      </c>
      <c r="I194" s="56">
        <v>8</v>
      </c>
      <c r="J194" s="49">
        <v>56161000</v>
      </c>
      <c r="K194" s="49">
        <v>884627</v>
      </c>
      <c r="L194" s="49">
        <v>57045627</v>
      </c>
      <c r="M194" s="55" t="s">
        <v>103</v>
      </c>
    </row>
    <row r="195" spans="1:13" x14ac:dyDescent="0.15">
      <c r="A195" s="61" t="s">
        <v>265</v>
      </c>
      <c r="B195" s="2">
        <v>219</v>
      </c>
      <c r="C195" s="57" t="s">
        <v>266</v>
      </c>
      <c r="D195" s="44" t="s">
        <v>102</v>
      </c>
      <c r="E195" s="5">
        <v>80000</v>
      </c>
      <c r="F195" s="44" t="s">
        <v>42</v>
      </c>
      <c r="G195" s="62" t="s">
        <v>267</v>
      </c>
      <c r="H195" s="47" t="s">
        <v>253</v>
      </c>
      <c r="I195" s="56">
        <v>6</v>
      </c>
      <c r="J195" s="49">
        <v>37440670</v>
      </c>
      <c r="K195" s="49">
        <v>1048050</v>
      </c>
      <c r="L195" s="49">
        <v>38488720</v>
      </c>
      <c r="M195" s="55" t="s">
        <v>103</v>
      </c>
    </row>
    <row r="196" spans="1:13" x14ac:dyDescent="0.15">
      <c r="A196" s="61" t="s">
        <v>265</v>
      </c>
      <c r="B196" s="2">
        <v>219</v>
      </c>
      <c r="C196" s="57" t="s">
        <v>266</v>
      </c>
      <c r="D196" s="44" t="s">
        <v>102</v>
      </c>
      <c r="E196" s="5">
        <v>20000</v>
      </c>
      <c r="F196" s="44" t="s">
        <v>44</v>
      </c>
      <c r="G196" s="62" t="s">
        <v>267</v>
      </c>
      <c r="H196" s="47" t="s">
        <v>253</v>
      </c>
      <c r="I196" s="56">
        <v>6</v>
      </c>
      <c r="J196" s="49">
        <v>9360163</v>
      </c>
      <c r="K196" s="49">
        <v>262013</v>
      </c>
      <c r="L196" s="49">
        <v>9622176</v>
      </c>
      <c r="M196" s="55" t="s">
        <v>103</v>
      </c>
    </row>
    <row r="197" spans="1:13" x14ac:dyDescent="0.15">
      <c r="A197" s="61" t="s">
        <v>268</v>
      </c>
      <c r="B197" s="2">
        <v>220</v>
      </c>
      <c r="C197" s="44" t="s">
        <v>269</v>
      </c>
      <c r="D197" s="44" t="s">
        <v>270</v>
      </c>
      <c r="E197" s="5">
        <v>1200</v>
      </c>
      <c r="F197" s="44" t="s">
        <v>59</v>
      </c>
      <c r="G197" s="62">
        <v>6.5</v>
      </c>
      <c r="H197" s="47" t="s">
        <v>263</v>
      </c>
      <c r="I197" s="56">
        <v>21</v>
      </c>
      <c r="J197" s="49"/>
      <c r="K197" s="49"/>
      <c r="L197" s="49"/>
    </row>
    <row r="198" spans="1:13" x14ac:dyDescent="0.15">
      <c r="A198" s="45" t="s">
        <v>243</v>
      </c>
      <c r="B198" s="2">
        <v>221</v>
      </c>
      <c r="C198" s="44" t="s">
        <v>271</v>
      </c>
      <c r="D198" s="44" t="s">
        <v>270</v>
      </c>
      <c r="E198" s="5">
        <v>330</v>
      </c>
      <c r="F198" s="44" t="s">
        <v>272</v>
      </c>
      <c r="G198" s="62">
        <v>7.4</v>
      </c>
      <c r="H198" s="47" t="s">
        <v>185</v>
      </c>
      <c r="I198" s="56">
        <v>20</v>
      </c>
      <c r="J198" s="49">
        <v>5212297</v>
      </c>
      <c r="K198" s="49">
        <v>11472</v>
      </c>
      <c r="L198" s="49">
        <v>5223769</v>
      </c>
    </row>
    <row r="199" spans="1:13" x14ac:dyDescent="0.15">
      <c r="A199" s="45" t="s">
        <v>243</v>
      </c>
      <c r="B199" s="2">
        <v>221</v>
      </c>
      <c r="C199" s="44" t="s">
        <v>271</v>
      </c>
      <c r="D199" s="44" t="s">
        <v>270</v>
      </c>
      <c r="E199" s="5">
        <v>43</v>
      </c>
      <c r="F199" s="44" t="s">
        <v>191</v>
      </c>
      <c r="G199" s="62">
        <v>7.4</v>
      </c>
      <c r="H199" s="47" t="s">
        <v>185</v>
      </c>
      <c r="I199" s="56">
        <v>20</v>
      </c>
      <c r="J199" s="49">
        <v>679178</v>
      </c>
      <c r="K199" s="49">
        <v>1495</v>
      </c>
      <c r="L199" s="49">
        <v>680673</v>
      </c>
    </row>
    <row r="200" spans="1:13" x14ac:dyDescent="0.15">
      <c r="A200" s="45"/>
      <c r="B200" s="2"/>
      <c r="C200" s="44"/>
      <c r="D200" s="44"/>
      <c r="E200" s="5"/>
      <c r="F200" s="44"/>
      <c r="G200" s="62"/>
      <c r="H200" s="47"/>
      <c r="I200" s="56"/>
      <c r="J200" s="49"/>
      <c r="K200" s="49"/>
      <c r="L200" s="49"/>
    </row>
    <row r="201" spans="1:13" x14ac:dyDescent="0.15">
      <c r="A201" s="45" t="s">
        <v>243</v>
      </c>
      <c r="B201" s="2">
        <v>221</v>
      </c>
      <c r="C201" s="44" t="s">
        <v>271</v>
      </c>
      <c r="D201" s="44" t="s">
        <v>270</v>
      </c>
      <c r="E201" s="5">
        <v>240</v>
      </c>
      <c r="F201" s="44" t="s">
        <v>193</v>
      </c>
      <c r="G201" s="62">
        <v>7.4</v>
      </c>
      <c r="H201" s="47" t="s">
        <v>185</v>
      </c>
      <c r="I201" s="56">
        <v>12</v>
      </c>
      <c r="J201" s="49">
        <v>3533824</v>
      </c>
      <c r="K201" s="49">
        <v>7740</v>
      </c>
      <c r="L201" s="49">
        <v>3541564</v>
      </c>
    </row>
    <row r="202" spans="1:13" x14ac:dyDescent="0.15">
      <c r="A202" s="45" t="s">
        <v>243</v>
      </c>
      <c r="B202" s="2">
        <v>221</v>
      </c>
      <c r="C202" s="44" t="s">
        <v>271</v>
      </c>
      <c r="D202" s="44" t="s">
        <v>270</v>
      </c>
      <c r="E202" s="5">
        <v>55</v>
      </c>
      <c r="F202" s="44" t="s">
        <v>198</v>
      </c>
      <c r="G202" s="62">
        <v>7.4</v>
      </c>
      <c r="H202" s="47" t="s">
        <v>185</v>
      </c>
      <c r="I202" s="56">
        <v>12</v>
      </c>
      <c r="J202" s="49">
        <v>809878</v>
      </c>
      <c r="K202" s="49">
        <v>1783</v>
      </c>
      <c r="L202" s="49">
        <v>811661</v>
      </c>
    </row>
    <row r="203" spans="1:13" x14ac:dyDescent="0.15">
      <c r="A203" s="61" t="s">
        <v>245</v>
      </c>
      <c r="B203" s="2">
        <v>221</v>
      </c>
      <c r="C203" s="44" t="s">
        <v>271</v>
      </c>
      <c r="D203" s="44" t="s">
        <v>270</v>
      </c>
      <c r="E203" s="5">
        <v>50</v>
      </c>
      <c r="F203" s="44" t="s">
        <v>273</v>
      </c>
      <c r="G203" s="62">
        <v>7.4</v>
      </c>
      <c r="H203" s="47" t="s">
        <v>185</v>
      </c>
      <c r="I203" s="56">
        <v>20</v>
      </c>
      <c r="J203" s="49">
        <v>859532</v>
      </c>
      <c r="K203" s="49">
        <v>1891</v>
      </c>
      <c r="L203" s="49">
        <v>861423</v>
      </c>
    </row>
    <row r="204" spans="1:13" x14ac:dyDescent="0.15">
      <c r="A204" s="61" t="s">
        <v>274</v>
      </c>
      <c r="B204" s="2">
        <v>222</v>
      </c>
      <c r="C204" s="44" t="s">
        <v>275</v>
      </c>
      <c r="D204" s="44" t="s">
        <v>270</v>
      </c>
      <c r="E204" s="5">
        <v>1000</v>
      </c>
      <c r="F204" s="44" t="s">
        <v>42</v>
      </c>
      <c r="G204" s="62">
        <v>7.25</v>
      </c>
      <c r="H204" s="47" t="s">
        <v>131</v>
      </c>
      <c r="I204" s="56">
        <v>12</v>
      </c>
      <c r="J204" s="49">
        <v>15794840</v>
      </c>
      <c r="K204" s="49">
        <v>145273</v>
      </c>
      <c r="L204" s="49">
        <v>15940113</v>
      </c>
    </row>
    <row r="205" spans="1:13" x14ac:dyDescent="0.15">
      <c r="A205" s="45" t="s">
        <v>274</v>
      </c>
      <c r="B205" s="2">
        <v>222</v>
      </c>
      <c r="C205" s="44" t="s">
        <v>275</v>
      </c>
      <c r="D205" s="44" t="s">
        <v>270</v>
      </c>
      <c r="E205" s="5">
        <v>1500</v>
      </c>
      <c r="F205" s="44" t="s">
        <v>44</v>
      </c>
      <c r="G205" s="62">
        <v>7.25</v>
      </c>
      <c r="H205" s="47" t="s">
        <v>131</v>
      </c>
      <c r="I205" s="56">
        <v>12</v>
      </c>
      <c r="J205" s="49">
        <v>23692260</v>
      </c>
      <c r="K205" s="49">
        <v>217909</v>
      </c>
      <c r="L205" s="49">
        <v>23910169</v>
      </c>
    </row>
    <row r="206" spans="1:13" x14ac:dyDescent="0.15">
      <c r="A206" s="45" t="s">
        <v>276</v>
      </c>
      <c r="B206" s="2">
        <v>223</v>
      </c>
      <c r="C206" s="44" t="s">
        <v>277</v>
      </c>
      <c r="D206" s="44" t="s">
        <v>270</v>
      </c>
      <c r="E206" s="5">
        <v>1500</v>
      </c>
      <c r="F206" s="44" t="s">
        <v>78</v>
      </c>
      <c r="G206" s="62">
        <v>7</v>
      </c>
      <c r="H206" s="47" t="s">
        <v>278</v>
      </c>
      <c r="I206" s="56">
        <v>10</v>
      </c>
      <c r="J206" s="49">
        <v>23692260</v>
      </c>
      <c r="K206" s="49">
        <v>139621</v>
      </c>
      <c r="L206" s="49">
        <v>23831881</v>
      </c>
    </row>
    <row r="207" spans="1:13" x14ac:dyDescent="0.15">
      <c r="A207" s="45" t="s">
        <v>276</v>
      </c>
      <c r="B207" s="2">
        <v>223</v>
      </c>
      <c r="C207" s="44" t="s">
        <v>277</v>
      </c>
      <c r="D207" s="44" t="s">
        <v>270</v>
      </c>
      <c r="E207" s="5">
        <v>2000</v>
      </c>
      <c r="F207" s="44" t="s">
        <v>200</v>
      </c>
      <c r="G207" s="62">
        <v>7</v>
      </c>
      <c r="H207" s="47" t="s">
        <v>278</v>
      </c>
      <c r="I207" s="56">
        <v>21</v>
      </c>
      <c r="J207" s="49">
        <v>31589680</v>
      </c>
      <c r="K207" s="49">
        <v>186161</v>
      </c>
      <c r="L207" s="49">
        <v>31775841</v>
      </c>
    </row>
    <row r="208" spans="1:13" x14ac:dyDescent="0.15">
      <c r="A208" s="45" t="s">
        <v>279</v>
      </c>
      <c r="B208" s="2">
        <v>224</v>
      </c>
      <c r="C208" s="44" t="s">
        <v>280</v>
      </c>
      <c r="D208" s="44" t="s">
        <v>270</v>
      </c>
      <c r="E208" s="5">
        <v>1000</v>
      </c>
      <c r="F208" s="44" t="s">
        <v>42</v>
      </c>
      <c r="G208" s="62">
        <v>7</v>
      </c>
      <c r="H208" s="47" t="s">
        <v>253</v>
      </c>
      <c r="I208" s="56">
        <v>3.5</v>
      </c>
      <c r="J208" s="49">
        <v>10187672</v>
      </c>
      <c r="K208" s="49">
        <v>362511</v>
      </c>
      <c r="L208" s="49">
        <v>10550183</v>
      </c>
    </row>
    <row r="209" spans="1:12" x14ac:dyDescent="0.15">
      <c r="A209" s="45" t="s">
        <v>279</v>
      </c>
      <c r="B209" s="2">
        <v>224</v>
      </c>
      <c r="C209" s="44" t="s">
        <v>280</v>
      </c>
      <c r="D209" s="44" t="s">
        <v>270</v>
      </c>
      <c r="E209" s="5">
        <v>2500</v>
      </c>
      <c r="F209" s="44" t="s">
        <v>44</v>
      </c>
      <c r="G209" s="62">
        <v>7</v>
      </c>
      <c r="H209" s="47" t="s">
        <v>253</v>
      </c>
      <c r="I209" s="56">
        <v>3.5</v>
      </c>
      <c r="J209" s="49">
        <v>34748648</v>
      </c>
      <c r="K209" s="49">
        <v>1236473</v>
      </c>
      <c r="L209" s="49">
        <v>35985121</v>
      </c>
    </row>
    <row r="210" spans="1:12" x14ac:dyDescent="0.15">
      <c r="A210" s="45" t="s">
        <v>279</v>
      </c>
      <c r="B210" s="2">
        <v>224</v>
      </c>
      <c r="C210" s="44" t="s">
        <v>280</v>
      </c>
      <c r="D210" s="44" t="s">
        <v>270</v>
      </c>
      <c r="E210" s="5">
        <v>200</v>
      </c>
      <c r="F210" s="44" t="s">
        <v>47</v>
      </c>
      <c r="G210" s="62">
        <v>6.75</v>
      </c>
      <c r="H210" s="47" t="s">
        <v>253</v>
      </c>
      <c r="I210" s="56">
        <v>21</v>
      </c>
      <c r="J210" s="49">
        <v>2448200</v>
      </c>
      <c r="K210" s="49">
        <v>84004</v>
      </c>
      <c r="L210" s="49">
        <v>2532204</v>
      </c>
    </row>
    <row r="211" spans="1:12" x14ac:dyDescent="0.15">
      <c r="A211" s="45"/>
      <c r="B211" s="2"/>
      <c r="C211" s="44"/>
      <c r="D211" s="44"/>
      <c r="E211" s="5"/>
      <c r="F211" s="44"/>
      <c r="G211" s="62"/>
      <c r="H211" s="47"/>
      <c r="I211" s="56"/>
      <c r="J211" s="49"/>
      <c r="K211" s="49"/>
      <c r="L211" s="49"/>
    </row>
    <row r="212" spans="1:12" x14ac:dyDescent="0.15">
      <c r="A212" s="45" t="s">
        <v>279</v>
      </c>
      <c r="B212" s="2">
        <v>224</v>
      </c>
      <c r="C212" s="44" t="s">
        <v>280</v>
      </c>
      <c r="D212" s="44" t="s">
        <v>270</v>
      </c>
      <c r="E212" s="5">
        <v>1800</v>
      </c>
      <c r="F212" s="44" t="s">
        <v>56</v>
      </c>
      <c r="G212" s="62">
        <v>6.75</v>
      </c>
      <c r="H212" s="47" t="s">
        <v>253</v>
      </c>
      <c r="I212" s="56">
        <v>21</v>
      </c>
      <c r="J212" s="49">
        <v>22112776</v>
      </c>
      <c r="K212" s="49">
        <v>758745</v>
      </c>
      <c r="L212" s="49">
        <v>22871521</v>
      </c>
    </row>
    <row r="213" spans="1:12" x14ac:dyDescent="0.15">
      <c r="A213" s="45" t="s">
        <v>281</v>
      </c>
      <c r="B213" s="2">
        <v>225</v>
      </c>
      <c r="C213" s="44" t="s">
        <v>282</v>
      </c>
      <c r="D213" s="44" t="s">
        <v>270</v>
      </c>
      <c r="E213" s="5">
        <v>427</v>
      </c>
      <c r="F213" s="44" t="s">
        <v>283</v>
      </c>
      <c r="G213" s="62">
        <v>7.5</v>
      </c>
      <c r="H213" s="47" t="s">
        <v>185</v>
      </c>
      <c r="I213" s="56">
        <v>24</v>
      </c>
      <c r="J213" s="49">
        <v>6695733</v>
      </c>
      <c r="K213" s="49">
        <v>41086</v>
      </c>
      <c r="L213" s="49">
        <v>6736819</v>
      </c>
    </row>
    <row r="214" spans="1:12" x14ac:dyDescent="0.15">
      <c r="A214" s="45" t="s">
        <v>284</v>
      </c>
      <c r="B214" s="2">
        <v>225</v>
      </c>
      <c r="C214" s="44" t="s">
        <v>282</v>
      </c>
      <c r="D214" s="44" t="s">
        <v>270</v>
      </c>
      <c r="E214" s="5">
        <v>36</v>
      </c>
      <c r="F214" s="44" t="s">
        <v>285</v>
      </c>
      <c r="G214" s="62">
        <v>7.5</v>
      </c>
      <c r="H214" s="47" t="s">
        <v>185</v>
      </c>
      <c r="I214" s="56">
        <v>24</v>
      </c>
      <c r="J214" s="49">
        <v>600314</v>
      </c>
      <c r="K214" s="49">
        <v>3678</v>
      </c>
      <c r="L214" s="49">
        <v>603992</v>
      </c>
    </row>
    <row r="215" spans="1:12" x14ac:dyDescent="0.15">
      <c r="A215" s="45" t="s">
        <v>243</v>
      </c>
      <c r="B215" s="2">
        <v>226</v>
      </c>
      <c r="C215" s="44" t="s">
        <v>286</v>
      </c>
      <c r="D215" s="44" t="s">
        <v>270</v>
      </c>
      <c r="E215" s="5">
        <v>770</v>
      </c>
      <c r="F215" s="44" t="s">
        <v>287</v>
      </c>
      <c r="G215" s="62">
        <v>7.75</v>
      </c>
      <c r="H215" s="47" t="s">
        <v>185</v>
      </c>
      <c r="I215" s="56">
        <v>20</v>
      </c>
      <c r="J215" s="49">
        <v>11952353</v>
      </c>
      <c r="K215" s="49">
        <v>27518</v>
      </c>
      <c r="L215" s="49">
        <v>11979871</v>
      </c>
    </row>
    <row r="216" spans="1:12" x14ac:dyDescent="0.15">
      <c r="A216" s="45" t="s">
        <v>243</v>
      </c>
      <c r="B216" s="2">
        <v>226</v>
      </c>
      <c r="C216" s="44" t="s">
        <v>286</v>
      </c>
      <c r="D216" s="44" t="s">
        <v>270</v>
      </c>
      <c r="E216" s="5">
        <v>41</v>
      </c>
      <c r="F216" s="44" t="s">
        <v>192</v>
      </c>
      <c r="G216" s="62">
        <v>7.75</v>
      </c>
      <c r="H216" s="47" t="s">
        <v>185</v>
      </c>
      <c r="I216" s="56">
        <v>20</v>
      </c>
      <c r="J216" s="49">
        <v>636424</v>
      </c>
      <c r="K216" s="49">
        <v>1465</v>
      </c>
      <c r="L216" s="49">
        <v>637889</v>
      </c>
    </row>
    <row r="217" spans="1:12" x14ac:dyDescent="0.15">
      <c r="A217" s="45" t="s">
        <v>288</v>
      </c>
      <c r="B217" s="2">
        <v>226</v>
      </c>
      <c r="C217" s="44" t="s">
        <v>286</v>
      </c>
      <c r="D217" s="44" t="s">
        <v>270</v>
      </c>
      <c r="E217" s="5">
        <v>44</v>
      </c>
      <c r="F217" s="44" t="s">
        <v>194</v>
      </c>
      <c r="G217" s="62">
        <v>7.75</v>
      </c>
      <c r="H217" s="47" t="s">
        <v>185</v>
      </c>
      <c r="I217" s="56">
        <v>20</v>
      </c>
      <c r="J217" s="49">
        <v>722000</v>
      </c>
      <c r="K217" s="49">
        <v>1663</v>
      </c>
      <c r="L217" s="49">
        <v>723663</v>
      </c>
    </row>
    <row r="218" spans="1:12" x14ac:dyDescent="0.15">
      <c r="A218" s="45" t="s">
        <v>218</v>
      </c>
      <c r="B218" s="2">
        <v>227</v>
      </c>
      <c r="C218" s="44" t="s">
        <v>289</v>
      </c>
      <c r="D218" s="44" t="s">
        <v>270</v>
      </c>
      <c r="E218" s="5">
        <v>1000</v>
      </c>
      <c r="F218" s="44" t="s">
        <v>200</v>
      </c>
      <c r="G218" s="62">
        <v>7.5</v>
      </c>
      <c r="H218" s="47" t="s">
        <v>185</v>
      </c>
      <c r="I218" s="56">
        <v>12</v>
      </c>
      <c r="J218" s="49">
        <v>15794840</v>
      </c>
      <c r="K218" s="49">
        <v>482527</v>
      </c>
      <c r="L218" s="49">
        <v>16277367</v>
      </c>
    </row>
    <row r="219" spans="1:12" x14ac:dyDescent="0.15">
      <c r="A219" s="45" t="s">
        <v>290</v>
      </c>
      <c r="B219" s="2">
        <v>228</v>
      </c>
      <c r="C219" s="44" t="s">
        <v>289</v>
      </c>
      <c r="D219" s="44" t="s">
        <v>270</v>
      </c>
      <c r="E219" s="5">
        <v>433</v>
      </c>
      <c r="F219" s="44" t="s">
        <v>202</v>
      </c>
      <c r="G219" s="62">
        <v>7.5</v>
      </c>
      <c r="H219" s="47" t="s">
        <v>185</v>
      </c>
      <c r="I219" s="56">
        <v>21</v>
      </c>
      <c r="J219" s="49">
        <v>6800721</v>
      </c>
      <c r="K219" s="49">
        <v>41728</v>
      </c>
      <c r="L219" s="49">
        <v>6842449</v>
      </c>
    </row>
    <row r="220" spans="1:12" x14ac:dyDescent="0.15">
      <c r="A220" s="45" t="s">
        <v>284</v>
      </c>
      <c r="B220" s="2">
        <v>228</v>
      </c>
      <c r="C220" s="44" t="s">
        <v>289</v>
      </c>
      <c r="D220" s="44" t="s">
        <v>270</v>
      </c>
      <c r="E220" s="5">
        <v>60</v>
      </c>
      <c r="F220" s="44" t="s">
        <v>203</v>
      </c>
      <c r="G220" s="62">
        <v>7.5</v>
      </c>
      <c r="H220" s="47" t="s">
        <v>185</v>
      </c>
      <c r="I220" s="56">
        <v>21</v>
      </c>
      <c r="J220" s="49">
        <v>1000508</v>
      </c>
      <c r="K220" s="49">
        <v>6145</v>
      </c>
      <c r="L220" s="49">
        <v>1006653</v>
      </c>
    </row>
    <row r="221" spans="1:12" x14ac:dyDescent="0.15">
      <c r="A221" s="61" t="s">
        <v>291</v>
      </c>
      <c r="B221" s="2">
        <v>229</v>
      </c>
      <c r="C221" s="44" t="s">
        <v>292</v>
      </c>
      <c r="D221" s="44" t="s">
        <v>270</v>
      </c>
      <c r="E221" s="5">
        <v>1800</v>
      </c>
      <c r="F221" s="44" t="s">
        <v>42</v>
      </c>
      <c r="G221" s="62">
        <v>7</v>
      </c>
      <c r="H221" s="47" t="s">
        <v>293</v>
      </c>
      <c r="I221" s="56">
        <v>21</v>
      </c>
      <c r="J221" s="49"/>
      <c r="K221" s="49"/>
      <c r="L221" s="49"/>
    </row>
    <row r="222" spans="1:12" x14ac:dyDescent="0.15">
      <c r="A222" s="61"/>
      <c r="B222" s="2"/>
      <c r="C222" s="44"/>
      <c r="D222" s="44"/>
      <c r="E222" s="5"/>
      <c r="F222" s="44"/>
      <c r="G222" s="62"/>
      <c r="H222" s="47"/>
      <c r="I222" s="56"/>
      <c r="J222" s="49"/>
      <c r="K222" s="49"/>
      <c r="L222" s="49"/>
    </row>
    <row r="223" spans="1:12" x14ac:dyDescent="0.15">
      <c r="A223" s="61" t="s">
        <v>291</v>
      </c>
      <c r="B223" s="2">
        <v>229</v>
      </c>
      <c r="C223" s="44" t="s">
        <v>292</v>
      </c>
      <c r="D223" s="44" t="s">
        <v>270</v>
      </c>
      <c r="E223" s="5">
        <v>200</v>
      </c>
      <c r="F223" s="44" t="s">
        <v>44</v>
      </c>
      <c r="G223" s="62">
        <v>7</v>
      </c>
      <c r="H223" s="47" t="s">
        <v>293</v>
      </c>
      <c r="I223" s="56">
        <v>21</v>
      </c>
      <c r="J223" s="49"/>
      <c r="K223" s="49"/>
      <c r="L223" s="49"/>
    </row>
    <row r="224" spans="1:12" x14ac:dyDescent="0.15">
      <c r="A224" s="61" t="s">
        <v>291</v>
      </c>
      <c r="B224" s="2">
        <v>229</v>
      </c>
      <c r="C224" s="44" t="s">
        <v>292</v>
      </c>
      <c r="D224" s="44" t="s">
        <v>270</v>
      </c>
      <c r="E224" s="5">
        <v>4000</v>
      </c>
      <c r="F224" s="44" t="s">
        <v>47</v>
      </c>
      <c r="G224" s="62">
        <v>7</v>
      </c>
      <c r="H224" s="47" t="s">
        <v>293</v>
      </c>
      <c r="I224" s="56">
        <v>8</v>
      </c>
      <c r="J224" s="49"/>
      <c r="K224" s="49"/>
      <c r="L224" s="49"/>
    </row>
    <row r="225" spans="1:13" x14ac:dyDescent="0.15">
      <c r="A225" s="61" t="s">
        <v>291</v>
      </c>
      <c r="B225" s="2">
        <v>229</v>
      </c>
      <c r="C225" s="44" t="s">
        <v>292</v>
      </c>
      <c r="D225" s="44" t="s">
        <v>270</v>
      </c>
      <c r="E225" s="5">
        <v>500</v>
      </c>
      <c r="F225" s="44" t="s">
        <v>56</v>
      </c>
      <c r="G225" s="62">
        <v>7</v>
      </c>
      <c r="H225" s="47" t="s">
        <v>293</v>
      </c>
      <c r="I225" s="56">
        <v>8</v>
      </c>
      <c r="J225" s="49"/>
      <c r="K225" s="49"/>
      <c r="L225" s="49"/>
    </row>
    <row r="226" spans="1:13" x14ac:dyDescent="0.15">
      <c r="A226" s="61" t="s">
        <v>294</v>
      </c>
      <c r="B226" s="2">
        <v>230</v>
      </c>
      <c r="C226" s="44" t="s">
        <v>295</v>
      </c>
      <c r="D226" s="44" t="s">
        <v>270</v>
      </c>
      <c r="E226" s="5">
        <v>370</v>
      </c>
      <c r="F226" s="44" t="s">
        <v>42</v>
      </c>
      <c r="G226" s="62">
        <v>7.3</v>
      </c>
      <c r="H226" s="47" t="s">
        <v>296</v>
      </c>
      <c r="I226" s="56">
        <v>20</v>
      </c>
      <c r="J226" s="49">
        <v>3173041</v>
      </c>
      <c r="K226" s="49">
        <v>87570</v>
      </c>
      <c r="L226" s="49">
        <v>3260611</v>
      </c>
    </row>
    <row r="227" spans="1:13" x14ac:dyDescent="0.15">
      <c r="A227" s="61" t="s">
        <v>294</v>
      </c>
      <c r="B227" s="2">
        <v>230</v>
      </c>
      <c r="C227" s="63" t="s">
        <v>295</v>
      </c>
      <c r="D227" s="44" t="s">
        <v>270</v>
      </c>
      <c r="E227" s="5">
        <v>7030</v>
      </c>
      <c r="F227" s="44" t="s">
        <v>44</v>
      </c>
      <c r="G227" s="62">
        <v>7.3</v>
      </c>
      <c r="H227" s="47" t="s">
        <v>296</v>
      </c>
      <c r="I227" s="56">
        <v>20</v>
      </c>
      <c r="J227" s="49">
        <v>110977294</v>
      </c>
      <c r="K227" s="49">
        <v>3062973</v>
      </c>
      <c r="L227" s="49">
        <v>114040267</v>
      </c>
    </row>
    <row r="228" spans="1:13" x14ac:dyDescent="0.15">
      <c r="A228" s="61" t="s">
        <v>297</v>
      </c>
      <c r="B228" s="2">
        <v>231</v>
      </c>
      <c r="C228" s="63" t="s">
        <v>298</v>
      </c>
      <c r="D228" s="44" t="s">
        <v>270</v>
      </c>
      <c r="E228" s="5">
        <v>5000</v>
      </c>
      <c r="F228" s="44" t="s">
        <v>63</v>
      </c>
      <c r="G228" s="62">
        <v>6.9</v>
      </c>
      <c r="H228" s="47" t="s">
        <v>253</v>
      </c>
      <c r="I228" s="56">
        <v>6</v>
      </c>
      <c r="J228" s="49">
        <v>78974200</v>
      </c>
      <c r="K228" s="49">
        <v>236832</v>
      </c>
      <c r="L228" s="49">
        <v>79211032</v>
      </c>
    </row>
    <row r="229" spans="1:13" x14ac:dyDescent="0.15">
      <c r="A229" s="61" t="s">
        <v>297</v>
      </c>
      <c r="B229" s="2">
        <v>231</v>
      </c>
      <c r="C229" s="63" t="s">
        <v>298</v>
      </c>
      <c r="D229" s="44" t="s">
        <v>270</v>
      </c>
      <c r="E229" s="5">
        <v>2000</v>
      </c>
      <c r="F229" s="44" t="s">
        <v>59</v>
      </c>
      <c r="G229" s="62">
        <v>6.9</v>
      </c>
      <c r="H229" s="47" t="s">
        <v>253</v>
      </c>
      <c r="I229" s="56">
        <v>21</v>
      </c>
      <c r="J229" s="49">
        <v>15794840</v>
      </c>
      <c r="K229" s="49">
        <v>47366</v>
      </c>
      <c r="L229" s="49">
        <v>15842206</v>
      </c>
    </row>
    <row r="230" spans="1:13" x14ac:dyDescent="0.15">
      <c r="A230" s="61" t="s">
        <v>299</v>
      </c>
      <c r="B230" s="2">
        <v>232</v>
      </c>
      <c r="C230" s="63" t="s">
        <v>300</v>
      </c>
      <c r="D230" s="44" t="s">
        <v>270</v>
      </c>
      <c r="E230" s="5">
        <v>700</v>
      </c>
      <c r="F230" s="44" t="s">
        <v>63</v>
      </c>
      <c r="G230" s="62">
        <v>7</v>
      </c>
      <c r="H230" s="47" t="s">
        <v>301</v>
      </c>
      <c r="I230" s="56">
        <v>21</v>
      </c>
      <c r="J230" s="49">
        <v>11056388</v>
      </c>
      <c r="K230" s="49">
        <v>223963</v>
      </c>
      <c r="L230" s="49">
        <v>11280351</v>
      </c>
    </row>
    <row r="231" spans="1:13" x14ac:dyDescent="0.15">
      <c r="A231" s="61" t="s">
        <v>299</v>
      </c>
      <c r="B231" s="2">
        <v>232</v>
      </c>
      <c r="C231" s="63" t="s">
        <v>300</v>
      </c>
      <c r="D231" s="44" t="s">
        <v>270</v>
      </c>
      <c r="E231" s="5">
        <v>1000</v>
      </c>
      <c r="F231" s="44" t="s">
        <v>59</v>
      </c>
      <c r="G231" s="62">
        <v>7</v>
      </c>
      <c r="H231" s="47" t="s">
        <v>301</v>
      </c>
      <c r="I231" s="56">
        <v>8</v>
      </c>
      <c r="J231" s="49">
        <v>15794840</v>
      </c>
      <c r="K231" s="49">
        <v>191874</v>
      </c>
      <c r="L231" s="49">
        <v>15986714</v>
      </c>
    </row>
    <row r="232" spans="1:13" x14ac:dyDescent="0.15">
      <c r="A232" s="45" t="s">
        <v>243</v>
      </c>
      <c r="B232" s="2">
        <v>233</v>
      </c>
      <c r="C232" s="63" t="s">
        <v>302</v>
      </c>
      <c r="D232" s="44" t="s">
        <v>102</v>
      </c>
      <c r="E232" s="5">
        <v>15000</v>
      </c>
      <c r="F232" s="44" t="s">
        <v>303</v>
      </c>
      <c r="G232" s="46" t="s">
        <v>304</v>
      </c>
      <c r="H232" s="47" t="s">
        <v>185</v>
      </c>
      <c r="I232" s="56">
        <v>5.5</v>
      </c>
      <c r="J232" s="49">
        <v>8424150</v>
      </c>
      <c r="K232" s="49">
        <v>302815</v>
      </c>
      <c r="L232" s="49">
        <v>8726965</v>
      </c>
    </row>
    <row r="233" spans="1:13" x14ac:dyDescent="0.15">
      <c r="A233" s="45" t="s">
        <v>243</v>
      </c>
      <c r="B233" s="2">
        <v>233</v>
      </c>
      <c r="C233" s="63" t="s">
        <v>302</v>
      </c>
      <c r="D233" s="44" t="s">
        <v>102</v>
      </c>
      <c r="E233" s="5">
        <v>32775</v>
      </c>
      <c r="F233" s="44" t="s">
        <v>305</v>
      </c>
      <c r="G233" s="46" t="s">
        <v>304</v>
      </c>
      <c r="H233" s="47" t="s">
        <v>185</v>
      </c>
      <c r="I233" s="56">
        <v>5.5</v>
      </c>
      <c r="J233" s="49">
        <v>18406768</v>
      </c>
      <c r="K233" s="49">
        <v>661651</v>
      </c>
      <c r="L233" s="49">
        <v>19068419</v>
      </c>
    </row>
    <row r="234" spans="1:13" x14ac:dyDescent="0.15">
      <c r="A234" s="45"/>
      <c r="B234" s="2"/>
      <c r="C234" s="63"/>
      <c r="D234" s="44"/>
      <c r="E234" s="5"/>
      <c r="F234" s="44"/>
      <c r="G234" s="46"/>
      <c r="H234" s="47"/>
      <c r="I234" s="56"/>
      <c r="J234" s="49"/>
      <c r="K234" s="49"/>
      <c r="L234" s="49"/>
    </row>
    <row r="235" spans="1:13" x14ac:dyDescent="0.15">
      <c r="A235" s="51" t="s">
        <v>306</v>
      </c>
      <c r="B235" s="2">
        <v>234</v>
      </c>
      <c r="C235" s="47" t="s">
        <v>307</v>
      </c>
      <c r="D235" s="47" t="s">
        <v>32</v>
      </c>
      <c r="E235" s="5">
        <v>2500</v>
      </c>
      <c r="F235" s="47" t="s">
        <v>65</v>
      </c>
      <c r="G235" s="46">
        <v>7</v>
      </c>
      <c r="H235" s="47" t="s">
        <v>253</v>
      </c>
      <c r="I235" s="48">
        <v>21</v>
      </c>
      <c r="J235" s="49">
        <v>39487100</v>
      </c>
      <c r="K235" s="49">
        <v>806246</v>
      </c>
      <c r="L235" s="49">
        <v>40293346</v>
      </c>
      <c r="M235" s="49"/>
    </row>
    <row r="236" spans="1:13" x14ac:dyDescent="0.15">
      <c r="A236" s="51" t="s">
        <v>306</v>
      </c>
      <c r="B236" s="2">
        <v>234</v>
      </c>
      <c r="C236" s="47" t="s">
        <v>307</v>
      </c>
      <c r="D236" s="47" t="s">
        <v>32</v>
      </c>
      <c r="E236" s="5">
        <v>4500</v>
      </c>
      <c r="F236" s="47" t="s">
        <v>78</v>
      </c>
      <c r="G236" s="46">
        <v>7</v>
      </c>
      <c r="H236" s="47" t="s">
        <v>253</v>
      </c>
      <c r="I236" s="48">
        <v>6</v>
      </c>
      <c r="J236" s="49">
        <v>55281940</v>
      </c>
      <c r="K236" s="49">
        <v>1128744</v>
      </c>
      <c r="L236" s="49">
        <v>56410684</v>
      </c>
      <c r="M236" s="49"/>
    </row>
    <row r="237" spans="1:13" x14ac:dyDescent="0.15">
      <c r="A237" s="45" t="s">
        <v>308</v>
      </c>
      <c r="B237" s="2">
        <v>235</v>
      </c>
      <c r="C237" s="44" t="s">
        <v>309</v>
      </c>
      <c r="D237" s="44" t="s">
        <v>32</v>
      </c>
      <c r="E237" s="5">
        <v>720</v>
      </c>
      <c r="F237" s="44" t="s">
        <v>310</v>
      </c>
      <c r="G237" s="46">
        <v>6.4</v>
      </c>
      <c r="H237" s="47" t="s">
        <v>34</v>
      </c>
      <c r="I237" s="56">
        <v>30</v>
      </c>
      <c r="J237" s="49">
        <v>11372285</v>
      </c>
      <c r="K237" s="49">
        <v>297784</v>
      </c>
      <c r="L237" s="49">
        <v>11670069</v>
      </c>
    </row>
    <row r="238" spans="1:13" x14ac:dyDescent="0.15">
      <c r="A238" s="45" t="s">
        <v>311</v>
      </c>
      <c r="B238" s="2">
        <v>236</v>
      </c>
      <c r="C238" s="44" t="s">
        <v>312</v>
      </c>
      <c r="D238" s="44" t="s">
        <v>32</v>
      </c>
      <c r="E238" s="5">
        <v>403</v>
      </c>
      <c r="F238" s="57" t="s">
        <v>313</v>
      </c>
      <c r="G238" s="46">
        <v>7</v>
      </c>
      <c r="H238" s="55" t="s">
        <v>185</v>
      </c>
      <c r="I238" s="56">
        <v>19</v>
      </c>
      <c r="J238" s="49">
        <v>6228948</v>
      </c>
      <c r="K238" s="49">
        <v>71842</v>
      </c>
      <c r="L238" s="49">
        <v>6300790</v>
      </c>
    </row>
    <row r="239" spans="1:13" x14ac:dyDescent="0.15">
      <c r="A239" s="45" t="s">
        <v>314</v>
      </c>
      <c r="B239" s="2">
        <v>236</v>
      </c>
      <c r="C239" s="44" t="s">
        <v>312</v>
      </c>
      <c r="D239" s="44" t="s">
        <v>32</v>
      </c>
      <c r="E239" s="5">
        <v>35.5</v>
      </c>
      <c r="F239" s="57" t="s">
        <v>315</v>
      </c>
      <c r="G239" s="46">
        <v>6.5</v>
      </c>
      <c r="H239" s="55" t="s">
        <v>185</v>
      </c>
      <c r="I239" s="56">
        <v>20</v>
      </c>
      <c r="J239" s="49">
        <v>584857</v>
      </c>
      <c r="K239" s="49">
        <v>0</v>
      </c>
      <c r="L239" s="49">
        <v>584857</v>
      </c>
    </row>
    <row r="240" spans="1:13" x14ac:dyDescent="0.15">
      <c r="A240" s="45" t="s">
        <v>316</v>
      </c>
      <c r="B240" s="2">
        <v>237</v>
      </c>
      <c r="C240" s="63" t="s">
        <v>317</v>
      </c>
      <c r="D240" s="44" t="s">
        <v>32</v>
      </c>
      <c r="E240" s="64">
        <v>300</v>
      </c>
      <c r="F240" s="65" t="s">
        <v>42</v>
      </c>
      <c r="G240" s="66">
        <v>7</v>
      </c>
      <c r="H240" s="67" t="s">
        <v>318</v>
      </c>
      <c r="I240" s="68">
        <v>6</v>
      </c>
      <c r="J240" s="49">
        <v>4738452</v>
      </c>
      <c r="K240" s="49">
        <v>109291</v>
      </c>
      <c r="L240" s="49">
        <v>4847743</v>
      </c>
    </row>
    <row r="241" spans="1:13" x14ac:dyDescent="0.15">
      <c r="A241" s="45" t="s">
        <v>316</v>
      </c>
      <c r="B241" s="2">
        <v>237</v>
      </c>
      <c r="C241" s="63" t="s">
        <v>317</v>
      </c>
      <c r="D241" s="44" t="s">
        <v>32</v>
      </c>
      <c r="E241" s="64">
        <v>3200</v>
      </c>
      <c r="F241" s="65" t="s">
        <v>44</v>
      </c>
      <c r="G241" s="66">
        <v>7</v>
      </c>
      <c r="H241" s="67" t="s">
        <v>318</v>
      </c>
      <c r="I241" s="68">
        <v>6</v>
      </c>
      <c r="J241" s="49">
        <v>50543488</v>
      </c>
      <c r="K241" s="49">
        <v>1165771</v>
      </c>
      <c r="L241" s="49">
        <v>51709259</v>
      </c>
    </row>
    <row r="242" spans="1:13" x14ac:dyDescent="0.15">
      <c r="A242" s="45" t="s">
        <v>316</v>
      </c>
      <c r="B242" s="2">
        <v>237</v>
      </c>
      <c r="C242" s="63" t="s">
        <v>317</v>
      </c>
      <c r="D242" s="44" t="s">
        <v>32</v>
      </c>
      <c r="E242" s="64">
        <v>200</v>
      </c>
      <c r="F242" s="65" t="s">
        <v>47</v>
      </c>
      <c r="G242" s="66">
        <v>6.5</v>
      </c>
      <c r="H242" s="67" t="s">
        <v>318</v>
      </c>
      <c r="I242" s="68">
        <v>22</v>
      </c>
      <c r="J242" s="49">
        <v>3158968</v>
      </c>
      <c r="K242" s="49">
        <v>67736</v>
      </c>
      <c r="L242" s="49">
        <v>3226704</v>
      </c>
    </row>
    <row r="243" spans="1:13" x14ac:dyDescent="0.15">
      <c r="A243" s="45" t="s">
        <v>319</v>
      </c>
      <c r="B243" s="2">
        <v>237</v>
      </c>
      <c r="C243" s="63" t="s">
        <v>317</v>
      </c>
      <c r="D243" s="44" t="s">
        <v>32</v>
      </c>
      <c r="E243" s="5">
        <v>1000</v>
      </c>
      <c r="F243" s="44" t="s">
        <v>56</v>
      </c>
      <c r="G243" s="66">
        <v>6.5</v>
      </c>
      <c r="H243" s="67" t="s">
        <v>318</v>
      </c>
      <c r="I243" s="56">
        <v>22</v>
      </c>
      <c r="J243" s="49">
        <v>15794840</v>
      </c>
      <c r="K243" s="49">
        <v>338681</v>
      </c>
      <c r="L243" s="49">
        <v>16133521</v>
      </c>
    </row>
    <row r="244" spans="1:13" x14ac:dyDescent="0.15">
      <c r="A244" s="45" t="s">
        <v>218</v>
      </c>
      <c r="B244" s="2">
        <v>238</v>
      </c>
      <c r="C244" s="63" t="s">
        <v>320</v>
      </c>
      <c r="D244" s="44" t="s">
        <v>32</v>
      </c>
      <c r="E244" s="5">
        <v>400</v>
      </c>
      <c r="F244" s="44" t="s">
        <v>90</v>
      </c>
      <c r="G244" s="66">
        <v>7.3</v>
      </c>
      <c r="H244" s="67" t="s">
        <v>43</v>
      </c>
      <c r="I244" s="56">
        <v>25</v>
      </c>
      <c r="J244" s="49">
        <v>6317936</v>
      </c>
      <c r="K244" s="49">
        <v>74883</v>
      </c>
      <c r="L244" s="49">
        <v>6392819</v>
      </c>
    </row>
    <row r="245" spans="1:13" x14ac:dyDescent="0.15">
      <c r="A245" s="45" t="s">
        <v>321</v>
      </c>
      <c r="B245" s="2">
        <v>238</v>
      </c>
      <c r="C245" s="63" t="s">
        <v>320</v>
      </c>
      <c r="D245" s="44" t="s">
        <v>32</v>
      </c>
      <c r="E245" s="5">
        <v>2000</v>
      </c>
      <c r="F245" s="44" t="s">
        <v>91</v>
      </c>
      <c r="G245" s="66">
        <v>7.3</v>
      </c>
      <c r="H245" s="67" t="s">
        <v>43</v>
      </c>
      <c r="I245" s="56">
        <v>25</v>
      </c>
      <c r="J245" s="49">
        <v>31589680</v>
      </c>
      <c r="K245" s="49">
        <v>374414</v>
      </c>
      <c r="L245" s="49">
        <v>31964094</v>
      </c>
    </row>
    <row r="246" spans="1:13" x14ac:dyDescent="0.15">
      <c r="A246" s="45"/>
      <c r="B246" s="2"/>
      <c r="C246" s="63"/>
      <c r="D246" s="44"/>
      <c r="E246" s="5"/>
      <c r="F246" s="44"/>
      <c r="G246" s="69"/>
      <c r="H246" s="67"/>
      <c r="I246" s="56"/>
      <c r="J246" s="49"/>
      <c r="K246" s="49"/>
      <c r="L246" s="49"/>
    </row>
    <row r="247" spans="1:13" x14ac:dyDescent="0.15">
      <c r="A247" s="45" t="s">
        <v>322</v>
      </c>
      <c r="B247" s="2">
        <v>239</v>
      </c>
      <c r="C247" s="63" t="s">
        <v>323</v>
      </c>
      <c r="D247" s="44" t="s">
        <v>32</v>
      </c>
      <c r="E247" s="5">
        <v>2100</v>
      </c>
      <c r="F247" s="44" t="s">
        <v>42</v>
      </c>
      <c r="G247" s="66">
        <v>6.8</v>
      </c>
      <c r="H247" s="67" t="s">
        <v>185</v>
      </c>
      <c r="I247" s="56">
        <v>4</v>
      </c>
      <c r="J247" s="49">
        <v>3316916</v>
      </c>
      <c r="K247" s="49">
        <v>55004.19</v>
      </c>
      <c r="L247" s="49">
        <v>3371920.59</v>
      </c>
    </row>
    <row r="248" spans="1:13" x14ac:dyDescent="0.15">
      <c r="A248" s="45" t="s">
        <v>322</v>
      </c>
      <c r="B248" s="2">
        <v>239</v>
      </c>
      <c r="C248" s="63" t="s">
        <v>323</v>
      </c>
      <c r="D248" s="44" t="s">
        <v>32</v>
      </c>
      <c r="E248" s="5">
        <v>590</v>
      </c>
      <c r="F248" s="44" t="s">
        <v>47</v>
      </c>
      <c r="G248" s="66">
        <v>6.8</v>
      </c>
      <c r="H248" s="67" t="s">
        <v>185</v>
      </c>
      <c r="I248" s="56">
        <v>14</v>
      </c>
      <c r="J248" s="49">
        <v>9318956</v>
      </c>
      <c r="K248" s="49">
        <v>154535.59</v>
      </c>
      <c r="L248" s="49">
        <v>9473491.1899999995</v>
      </c>
    </row>
    <row r="249" spans="1:13" x14ac:dyDescent="0.15">
      <c r="A249" s="45" t="s">
        <v>324</v>
      </c>
      <c r="B249" s="2">
        <v>239</v>
      </c>
      <c r="C249" s="63" t="s">
        <v>323</v>
      </c>
      <c r="D249" s="44" t="s">
        <v>32</v>
      </c>
      <c r="E249" s="5">
        <v>48</v>
      </c>
      <c r="F249" s="44" t="s">
        <v>67</v>
      </c>
      <c r="G249" s="66">
        <v>6.8</v>
      </c>
      <c r="H249" s="67" t="s">
        <v>185</v>
      </c>
      <c r="I249" s="56">
        <v>14</v>
      </c>
      <c r="J249" s="49">
        <v>770725</v>
      </c>
      <c r="K249" s="49"/>
      <c r="L249" s="49">
        <v>770724.71</v>
      </c>
    </row>
    <row r="250" spans="1:13" x14ac:dyDescent="0.15">
      <c r="A250" s="45" t="s">
        <v>325</v>
      </c>
      <c r="B250" s="2">
        <v>240</v>
      </c>
      <c r="C250" s="63" t="s">
        <v>326</v>
      </c>
      <c r="D250" s="44" t="s">
        <v>102</v>
      </c>
      <c r="E250" s="5">
        <v>37300</v>
      </c>
      <c r="F250" s="44" t="s">
        <v>327</v>
      </c>
      <c r="G250" s="66">
        <v>7.5</v>
      </c>
      <c r="H250" s="67" t="s">
        <v>43</v>
      </c>
      <c r="I250" s="56">
        <v>8</v>
      </c>
      <c r="J250" s="49"/>
      <c r="K250" s="49"/>
      <c r="L250" s="49"/>
    </row>
    <row r="251" spans="1:13" x14ac:dyDescent="0.15">
      <c r="A251" s="45" t="s">
        <v>325</v>
      </c>
      <c r="B251" s="2">
        <v>240</v>
      </c>
      <c r="C251" s="63" t="s">
        <v>326</v>
      </c>
      <c r="D251" s="44" t="s">
        <v>32</v>
      </c>
      <c r="E251" s="5">
        <v>2660</v>
      </c>
      <c r="F251" s="44" t="s">
        <v>328</v>
      </c>
      <c r="G251" s="66">
        <v>6.75</v>
      </c>
      <c r="H251" s="67" t="s">
        <v>43</v>
      </c>
      <c r="I251" s="56">
        <v>25</v>
      </c>
      <c r="J251" s="49"/>
      <c r="K251" s="49"/>
      <c r="L251" s="49"/>
    </row>
    <row r="252" spans="1:13" s="79" customFormat="1" x14ac:dyDescent="0.15">
      <c r="A252" s="70" t="s">
        <v>329</v>
      </c>
      <c r="B252" s="71">
        <v>241</v>
      </c>
      <c r="C252" s="72" t="s">
        <v>330</v>
      </c>
      <c r="D252" s="73" t="s">
        <v>32</v>
      </c>
      <c r="E252" s="74">
        <v>200</v>
      </c>
      <c r="F252" s="73" t="s">
        <v>67</v>
      </c>
      <c r="G252" s="75">
        <v>6.25</v>
      </c>
      <c r="H252" s="76" t="s">
        <v>331</v>
      </c>
      <c r="I252" s="77">
        <v>5</v>
      </c>
      <c r="J252" s="49">
        <v>3158968</v>
      </c>
      <c r="K252" s="49">
        <v>25107</v>
      </c>
      <c r="L252" s="49">
        <v>3184075</v>
      </c>
      <c r="M252" s="78"/>
    </row>
    <row r="253" spans="1:13" s="79" customFormat="1" x14ac:dyDescent="0.15">
      <c r="A253" s="70" t="s">
        <v>332</v>
      </c>
      <c r="B253" s="71">
        <v>241</v>
      </c>
      <c r="C253" s="72" t="s">
        <v>330</v>
      </c>
      <c r="D253" s="73" t="s">
        <v>32</v>
      </c>
      <c r="E253" s="74">
        <v>300</v>
      </c>
      <c r="F253" s="73" t="s">
        <v>68</v>
      </c>
      <c r="G253" s="75">
        <v>6.25</v>
      </c>
      <c r="H253" s="76" t="s">
        <v>331</v>
      </c>
      <c r="I253" s="77">
        <v>5</v>
      </c>
      <c r="J253" s="49"/>
      <c r="K253" s="49"/>
      <c r="L253" s="49"/>
      <c r="M253" s="78"/>
    </row>
    <row r="254" spans="1:13" s="79" customFormat="1" x14ac:dyDescent="0.15">
      <c r="A254" s="70" t="s">
        <v>329</v>
      </c>
      <c r="B254" s="71">
        <v>241</v>
      </c>
      <c r="C254" s="72" t="s">
        <v>330</v>
      </c>
      <c r="D254" s="73" t="s">
        <v>32</v>
      </c>
      <c r="E254" s="74">
        <v>100</v>
      </c>
      <c r="F254" s="73" t="s">
        <v>69</v>
      </c>
      <c r="G254" s="75">
        <v>6.25</v>
      </c>
      <c r="H254" s="76" t="s">
        <v>331</v>
      </c>
      <c r="I254" s="77">
        <v>21</v>
      </c>
      <c r="J254" s="49">
        <v>1579484</v>
      </c>
      <c r="K254" s="49">
        <v>112980</v>
      </c>
      <c r="L254" s="49">
        <v>1692464</v>
      </c>
      <c r="M254" s="78"/>
    </row>
    <row r="255" spans="1:13" x14ac:dyDescent="0.15">
      <c r="A255" s="70" t="s">
        <v>329</v>
      </c>
      <c r="B255" s="2">
        <v>241</v>
      </c>
      <c r="C255" s="72" t="s">
        <v>330</v>
      </c>
      <c r="D255" s="44" t="s">
        <v>32</v>
      </c>
      <c r="E255" s="5">
        <v>1100</v>
      </c>
      <c r="F255" s="44" t="s">
        <v>70</v>
      </c>
      <c r="G255" s="75">
        <v>6.25</v>
      </c>
      <c r="H255" s="67" t="s">
        <v>331</v>
      </c>
      <c r="I255" s="56">
        <v>21</v>
      </c>
      <c r="J255" s="49">
        <v>14215356</v>
      </c>
      <c r="K255" s="49">
        <v>12553</v>
      </c>
      <c r="L255" s="49">
        <v>14227909</v>
      </c>
    </row>
    <row r="256" spans="1:13" x14ac:dyDescent="0.15">
      <c r="A256" s="70" t="s">
        <v>333</v>
      </c>
      <c r="B256" s="2">
        <v>242</v>
      </c>
      <c r="C256" s="72" t="s">
        <v>334</v>
      </c>
      <c r="D256" s="44" t="s">
        <v>32</v>
      </c>
      <c r="E256" s="5">
        <v>1000</v>
      </c>
      <c r="F256" s="44" t="s">
        <v>63</v>
      </c>
      <c r="G256" s="66">
        <v>7</v>
      </c>
      <c r="H256" s="67" t="s">
        <v>253</v>
      </c>
      <c r="I256" s="56">
        <v>25</v>
      </c>
      <c r="J256" s="49"/>
      <c r="K256" s="49"/>
      <c r="L256" s="49"/>
    </row>
    <row r="257" spans="1:13" x14ac:dyDescent="0.15">
      <c r="A257" s="45" t="s">
        <v>335</v>
      </c>
      <c r="B257" s="2">
        <v>243</v>
      </c>
      <c r="C257" s="63" t="s">
        <v>336</v>
      </c>
      <c r="D257" s="44" t="s">
        <v>32</v>
      </c>
      <c r="E257" s="5">
        <v>200</v>
      </c>
      <c r="F257" s="44" t="s">
        <v>337</v>
      </c>
      <c r="G257" s="66">
        <v>6.8</v>
      </c>
      <c r="H257" s="67" t="s">
        <v>185</v>
      </c>
      <c r="I257" s="56">
        <v>10</v>
      </c>
      <c r="J257" s="49"/>
      <c r="K257" s="49"/>
      <c r="L257" s="49"/>
    </row>
    <row r="258" spans="1:13" x14ac:dyDescent="0.15">
      <c r="A258" s="45"/>
      <c r="B258" s="2"/>
      <c r="C258" s="63"/>
      <c r="D258" s="44"/>
      <c r="E258" s="5"/>
      <c r="F258" s="44"/>
      <c r="G258" s="66"/>
      <c r="H258" s="67"/>
      <c r="I258" s="56"/>
      <c r="J258" s="49"/>
      <c r="K258" s="49"/>
      <c r="L258" s="49"/>
    </row>
    <row r="259" spans="1:13" x14ac:dyDescent="0.15">
      <c r="A259" s="45" t="s">
        <v>335</v>
      </c>
      <c r="B259" s="2">
        <v>243</v>
      </c>
      <c r="C259" s="63" t="s">
        <v>336</v>
      </c>
      <c r="D259" s="44" t="s">
        <v>32</v>
      </c>
      <c r="E259" s="5">
        <v>780</v>
      </c>
      <c r="F259" s="44" t="s">
        <v>338</v>
      </c>
      <c r="G259" s="66">
        <v>6.8</v>
      </c>
      <c r="H259" s="67" t="s">
        <v>185</v>
      </c>
      <c r="I259" s="56">
        <v>10</v>
      </c>
      <c r="J259" s="49"/>
      <c r="K259" s="49"/>
      <c r="L259" s="49"/>
    </row>
    <row r="260" spans="1:13" x14ac:dyDescent="0.15">
      <c r="A260" s="45" t="s">
        <v>335</v>
      </c>
      <c r="B260" s="2">
        <v>243</v>
      </c>
      <c r="C260" s="63" t="s">
        <v>336</v>
      </c>
      <c r="D260" s="44" t="s">
        <v>32</v>
      </c>
      <c r="E260" s="5">
        <v>214</v>
      </c>
      <c r="F260" s="44" t="s">
        <v>339</v>
      </c>
      <c r="G260" s="66">
        <v>6.8</v>
      </c>
      <c r="H260" s="67" t="s">
        <v>185</v>
      </c>
      <c r="I260" s="56">
        <v>20</v>
      </c>
      <c r="J260" s="49"/>
      <c r="K260" s="49"/>
      <c r="L260" s="49"/>
    </row>
    <row r="261" spans="1:13" x14ac:dyDescent="0.15">
      <c r="A261" s="45" t="s">
        <v>335</v>
      </c>
      <c r="B261" s="2">
        <v>243</v>
      </c>
      <c r="C261" s="63" t="s">
        <v>336</v>
      </c>
      <c r="D261" s="44" t="s">
        <v>32</v>
      </c>
      <c r="E261" s="5">
        <v>835</v>
      </c>
      <c r="F261" s="44" t="s">
        <v>340</v>
      </c>
      <c r="G261" s="66">
        <v>6.8</v>
      </c>
      <c r="H261" s="67" t="s">
        <v>185</v>
      </c>
      <c r="I261" s="56">
        <v>20</v>
      </c>
      <c r="J261" s="49"/>
      <c r="K261" s="49"/>
      <c r="L261" s="49"/>
    </row>
    <row r="262" spans="1:13" x14ac:dyDescent="0.15">
      <c r="A262" s="45" t="s">
        <v>335</v>
      </c>
      <c r="B262" s="2">
        <v>243</v>
      </c>
      <c r="C262" s="63" t="s">
        <v>336</v>
      </c>
      <c r="D262" s="44" t="s">
        <v>32</v>
      </c>
      <c r="E262" s="5">
        <v>116</v>
      </c>
      <c r="F262" s="44" t="s">
        <v>341</v>
      </c>
      <c r="G262" s="66">
        <v>6.8</v>
      </c>
      <c r="H262" s="67" t="s">
        <v>185</v>
      </c>
      <c r="I262" s="56">
        <v>20</v>
      </c>
      <c r="J262" s="49"/>
      <c r="K262" s="49"/>
      <c r="L262" s="49"/>
    </row>
    <row r="263" spans="1:13" x14ac:dyDescent="0.15">
      <c r="A263" s="45" t="s">
        <v>342</v>
      </c>
      <c r="B263" s="2">
        <v>244</v>
      </c>
      <c r="C263" s="63" t="s">
        <v>343</v>
      </c>
      <c r="D263" s="44" t="s">
        <v>32</v>
      </c>
      <c r="E263" s="5">
        <v>1000</v>
      </c>
      <c r="F263" s="44" t="s">
        <v>42</v>
      </c>
      <c r="G263" s="66">
        <v>6.3</v>
      </c>
      <c r="H263" s="67" t="s">
        <v>43</v>
      </c>
      <c r="I263" s="56">
        <v>6</v>
      </c>
      <c r="J263" s="49"/>
      <c r="K263" s="49"/>
      <c r="L263" s="49"/>
    </row>
    <row r="264" spans="1:13" x14ac:dyDescent="0.15">
      <c r="A264" s="45" t="s">
        <v>342</v>
      </c>
      <c r="B264" s="2">
        <v>244</v>
      </c>
      <c r="C264" s="63" t="s">
        <v>343</v>
      </c>
      <c r="D264" s="44" t="s">
        <v>32</v>
      </c>
      <c r="E264" s="5">
        <v>3000</v>
      </c>
      <c r="F264" s="44" t="s">
        <v>44</v>
      </c>
      <c r="G264" s="66">
        <v>6.3</v>
      </c>
      <c r="H264" s="67" t="s">
        <v>43</v>
      </c>
      <c r="I264" s="56">
        <v>6</v>
      </c>
      <c r="J264" s="49"/>
      <c r="K264" s="49"/>
      <c r="L264" s="49"/>
    </row>
    <row r="265" spans="1:13" x14ac:dyDescent="0.15">
      <c r="A265" s="45" t="s">
        <v>342</v>
      </c>
      <c r="B265" s="2">
        <v>244</v>
      </c>
      <c r="C265" s="63" t="s">
        <v>343</v>
      </c>
      <c r="D265" s="44" t="s">
        <v>32</v>
      </c>
      <c r="E265" s="5">
        <v>1000</v>
      </c>
      <c r="F265" s="44" t="s">
        <v>85</v>
      </c>
      <c r="G265" s="66">
        <v>6.3</v>
      </c>
      <c r="H265" s="67" t="s">
        <v>43</v>
      </c>
      <c r="I265" s="56">
        <v>6</v>
      </c>
      <c r="J265" s="49"/>
      <c r="K265" s="49"/>
      <c r="L265" s="49"/>
    </row>
    <row r="266" spans="1:13" x14ac:dyDescent="0.15">
      <c r="A266" s="70"/>
      <c r="B266" s="2"/>
      <c r="C266" s="72"/>
      <c r="D266" s="44"/>
      <c r="E266" s="5"/>
      <c r="F266" s="44"/>
      <c r="G266" s="69"/>
      <c r="H266" s="67"/>
      <c r="I266" s="56"/>
      <c r="J266" s="49"/>
      <c r="K266" s="49"/>
      <c r="L266" s="49"/>
    </row>
    <row r="267" spans="1:13" ht="18.75" customHeight="1" x14ac:dyDescent="0.15">
      <c r="A267" s="80" t="s">
        <v>344</v>
      </c>
      <c r="B267" s="81"/>
      <c r="C267" s="81"/>
      <c r="D267" s="81"/>
      <c r="E267" s="82"/>
      <c r="F267" s="81"/>
      <c r="G267" s="81"/>
      <c r="H267" s="81" t="s">
        <v>2</v>
      </c>
      <c r="I267" s="83"/>
      <c r="J267" s="84">
        <v>2065796883</v>
      </c>
      <c r="K267" s="84">
        <v>43704157.780000001</v>
      </c>
      <c r="L267" s="84">
        <v>2109501040.49</v>
      </c>
      <c r="M267" s="85"/>
    </row>
    <row r="268" spans="1:13" ht="18.75" customHeight="1" x14ac:dyDescent="0.15">
      <c r="A268" s="86"/>
      <c r="B268" s="87"/>
      <c r="C268" s="87"/>
      <c r="D268" s="87"/>
      <c r="E268" s="88"/>
      <c r="F268" s="87"/>
      <c r="G268" s="87"/>
      <c r="H268" s="87"/>
      <c r="I268" s="89"/>
      <c r="J268" s="90"/>
      <c r="K268" s="90"/>
      <c r="L268" s="90"/>
      <c r="M268" s="91"/>
    </row>
    <row r="269" spans="1:13" x14ac:dyDescent="0.15">
      <c r="A269" s="92" t="s">
        <v>345</v>
      </c>
      <c r="B269" s="93"/>
      <c r="C269" s="93"/>
    </row>
    <row r="270" spans="1:13" x14ac:dyDescent="0.15">
      <c r="A270" s="92" t="s">
        <v>346</v>
      </c>
      <c r="B270" s="93"/>
      <c r="C270" s="93"/>
    </row>
    <row r="271" spans="1:13" x14ac:dyDescent="0.15">
      <c r="A271" s="50" t="s">
        <v>347</v>
      </c>
    </row>
    <row r="272" spans="1:13" x14ac:dyDescent="0.15">
      <c r="A272" s="50" t="s">
        <v>348</v>
      </c>
    </row>
    <row r="273" spans="1:1" x14ac:dyDescent="0.15">
      <c r="A273" s="50" t="s">
        <v>349</v>
      </c>
    </row>
    <row r="274" spans="1:1" x14ac:dyDescent="0.15">
      <c r="A274" s="50" t="s">
        <v>350</v>
      </c>
    </row>
    <row r="275" spans="1:1" x14ac:dyDescent="0.15">
      <c r="A275" s="50" t="s">
        <v>351</v>
      </c>
    </row>
    <row r="276" spans="1:1" x14ac:dyDescent="0.15">
      <c r="A276" s="50" t="s">
        <v>352</v>
      </c>
    </row>
    <row r="277" spans="1:1" x14ac:dyDescent="0.15">
      <c r="A277" s="50" t="s">
        <v>353</v>
      </c>
    </row>
    <row r="278" spans="1:1" x14ac:dyDescent="0.15">
      <c r="A278" s="51" t="s">
        <v>354</v>
      </c>
    </row>
    <row r="279" spans="1:1" x14ac:dyDescent="0.15">
      <c r="A279" s="51" t="s">
        <v>355</v>
      </c>
    </row>
    <row r="280" spans="1:1" x14ac:dyDescent="0.15">
      <c r="A280" s="51" t="s">
        <v>356</v>
      </c>
    </row>
    <row r="281" spans="1:1" x14ac:dyDescent="0.15">
      <c r="A281" s="51" t="s">
        <v>357</v>
      </c>
    </row>
    <row r="282" spans="1:1" x14ac:dyDescent="0.15">
      <c r="A282" s="51" t="s">
        <v>358</v>
      </c>
    </row>
    <row r="283" spans="1:1" x14ac:dyDescent="0.15">
      <c r="A283" s="52" t="s">
        <v>359</v>
      </c>
    </row>
    <row r="284" spans="1:1" x14ac:dyDescent="0.15">
      <c r="A284" s="52" t="s">
        <v>360</v>
      </c>
    </row>
    <row r="285" spans="1:1" x14ac:dyDescent="0.15">
      <c r="A285" s="52" t="s">
        <v>361</v>
      </c>
    </row>
    <row r="286" spans="1:1" x14ac:dyDescent="0.15">
      <c r="A286" s="52" t="s">
        <v>362</v>
      </c>
    </row>
    <row r="289" spans="1:9" ht="12.75" x14ac:dyDescent="0.2">
      <c r="A289" s="97" t="s">
        <v>363</v>
      </c>
      <c r="E289" s="3"/>
    </row>
    <row r="290" spans="1:9" ht="12.75" x14ac:dyDescent="0.2">
      <c r="A290" s="97" t="s">
        <v>364</v>
      </c>
      <c r="E290" s="3"/>
    </row>
    <row r="291" spans="1:9" x14ac:dyDescent="0.15">
      <c r="A291" s="9"/>
      <c r="B291" s="9"/>
      <c r="C291" s="9"/>
      <c r="D291" s="9"/>
      <c r="E291" s="9"/>
      <c r="F291" s="9"/>
    </row>
    <row r="292" spans="1:9" ht="12.75" x14ac:dyDescent="0.2">
      <c r="A292" s="98"/>
      <c r="B292" s="99"/>
      <c r="C292" s="13"/>
      <c r="D292" s="13" t="s">
        <v>365</v>
      </c>
      <c r="E292" s="100"/>
      <c r="F292" s="101" t="s">
        <v>366</v>
      </c>
    </row>
    <row r="293" spans="1:9" ht="12.75" x14ac:dyDescent="0.2">
      <c r="A293" s="29" t="s">
        <v>3</v>
      </c>
      <c r="B293" s="23" t="s">
        <v>4</v>
      </c>
      <c r="C293" s="23"/>
      <c r="D293" s="102" t="s">
        <v>367</v>
      </c>
      <c r="E293" s="102" t="s">
        <v>368</v>
      </c>
      <c r="F293" s="103" t="s">
        <v>369</v>
      </c>
    </row>
    <row r="294" spans="1:9" ht="12.75" x14ac:dyDescent="0.2">
      <c r="A294" s="29" t="s">
        <v>13</v>
      </c>
      <c r="B294" s="102" t="s">
        <v>370</v>
      </c>
      <c r="C294" s="102" t="s">
        <v>6</v>
      </c>
      <c r="D294" s="102" t="s">
        <v>371</v>
      </c>
      <c r="E294" s="102" t="s">
        <v>372</v>
      </c>
      <c r="F294" s="103" t="s">
        <v>373</v>
      </c>
    </row>
    <row r="295" spans="1:9" ht="12.75" x14ac:dyDescent="0.2">
      <c r="A295" s="104"/>
      <c r="B295" s="41"/>
      <c r="C295" s="41"/>
      <c r="D295" s="105" t="s">
        <v>29</v>
      </c>
      <c r="E295" s="105" t="s">
        <v>29</v>
      </c>
      <c r="F295" s="106" t="s">
        <v>29</v>
      </c>
    </row>
    <row r="296" spans="1:9" x14ac:dyDescent="0.15">
      <c r="A296" s="9"/>
      <c r="B296" s="9"/>
      <c r="C296" s="9"/>
      <c r="D296" s="9"/>
      <c r="E296" s="9"/>
      <c r="F296" s="9"/>
    </row>
    <row r="297" spans="1:9" x14ac:dyDescent="0.15">
      <c r="A297" s="45" t="s">
        <v>30</v>
      </c>
      <c r="B297" s="47">
        <v>84</v>
      </c>
      <c r="C297" s="47" t="s">
        <v>33</v>
      </c>
      <c r="D297" s="107">
        <v>296149</v>
      </c>
      <c r="E297" s="107">
        <v>35027</v>
      </c>
      <c r="F297" s="107"/>
      <c r="G297" s="2"/>
      <c r="H297" s="2"/>
      <c r="I297" s="2"/>
    </row>
    <row r="298" spans="1:9" x14ac:dyDescent="0.15">
      <c r="A298" s="45" t="s">
        <v>30</v>
      </c>
      <c r="B298" s="47">
        <v>84</v>
      </c>
      <c r="C298" s="47" t="s">
        <v>35</v>
      </c>
      <c r="D298" s="107">
        <v>230341</v>
      </c>
      <c r="E298" s="107">
        <v>27239</v>
      </c>
      <c r="F298" s="107"/>
      <c r="G298" s="2"/>
      <c r="H298" s="2"/>
      <c r="I298" s="2"/>
    </row>
    <row r="299" spans="1:9" x14ac:dyDescent="0.15">
      <c r="A299" s="45" t="s">
        <v>30</v>
      </c>
      <c r="B299" s="47">
        <v>84</v>
      </c>
      <c r="C299" s="47" t="s">
        <v>36</v>
      </c>
      <c r="D299" s="107">
        <v>131623</v>
      </c>
      <c r="E299" s="107">
        <v>15565</v>
      </c>
      <c r="F299" s="107"/>
      <c r="G299" s="2"/>
      <c r="H299" s="2"/>
      <c r="I299" s="2"/>
    </row>
    <row r="300" spans="1:9" x14ac:dyDescent="0.15">
      <c r="A300" s="45" t="s">
        <v>30</v>
      </c>
      <c r="B300" s="47">
        <v>95</v>
      </c>
      <c r="C300" s="47" t="s">
        <v>38</v>
      </c>
      <c r="D300" s="107">
        <v>65811</v>
      </c>
      <c r="E300" s="107">
        <v>7784</v>
      </c>
      <c r="F300" s="107"/>
      <c r="G300" s="2"/>
      <c r="H300" s="2"/>
    </row>
    <row r="301" spans="1:9" x14ac:dyDescent="0.15">
      <c r="A301" s="45" t="s">
        <v>30</v>
      </c>
      <c r="B301" s="47">
        <v>95</v>
      </c>
      <c r="C301" s="47" t="s">
        <v>39</v>
      </c>
      <c r="D301" s="107">
        <v>592306</v>
      </c>
      <c r="E301" s="107">
        <v>70042</v>
      </c>
      <c r="F301" s="107"/>
      <c r="G301" s="2"/>
      <c r="H301" s="2"/>
    </row>
    <row r="302" spans="1:9" x14ac:dyDescent="0.15">
      <c r="A302" s="45" t="s">
        <v>30</v>
      </c>
      <c r="B302" s="47">
        <v>136</v>
      </c>
      <c r="C302" s="108" t="s">
        <v>74</v>
      </c>
      <c r="D302" s="107">
        <v>14625</v>
      </c>
      <c r="E302" s="107">
        <v>11574</v>
      </c>
      <c r="F302" s="107"/>
      <c r="H302" s="2"/>
    </row>
    <row r="303" spans="1:9" x14ac:dyDescent="0.15">
      <c r="A303" s="45" t="s">
        <v>30</v>
      </c>
      <c r="B303" s="47">
        <v>136</v>
      </c>
      <c r="C303" s="108" t="s">
        <v>75</v>
      </c>
      <c r="D303" s="107">
        <v>116999</v>
      </c>
      <c r="E303" s="107">
        <v>92591</v>
      </c>
      <c r="F303" s="107"/>
      <c r="H303" s="2"/>
    </row>
    <row r="304" spans="1:9" x14ac:dyDescent="0.15">
      <c r="A304" s="45" t="s">
        <v>96</v>
      </c>
      <c r="B304" s="47">
        <v>149</v>
      </c>
      <c r="C304" s="108" t="s">
        <v>59</v>
      </c>
      <c r="D304" s="107">
        <v>1798074</v>
      </c>
      <c r="E304" s="107">
        <v>116874</v>
      </c>
      <c r="F304" s="107"/>
      <c r="H304" s="2"/>
    </row>
    <row r="305" spans="1:13" x14ac:dyDescent="0.15">
      <c r="A305" s="52" t="s">
        <v>82</v>
      </c>
      <c r="B305" s="47">
        <v>154</v>
      </c>
      <c r="C305" s="108" t="s">
        <v>47</v>
      </c>
      <c r="D305" s="107">
        <v>29027</v>
      </c>
      <c r="E305" s="107">
        <v>14535</v>
      </c>
      <c r="F305" s="107"/>
      <c r="H305" s="2"/>
    </row>
    <row r="306" spans="1:13" x14ac:dyDescent="0.15">
      <c r="A306" s="51" t="s">
        <v>82</v>
      </c>
      <c r="B306" s="47">
        <v>154</v>
      </c>
      <c r="C306" s="108" t="s">
        <v>56</v>
      </c>
      <c r="D306" s="107">
        <v>1209</v>
      </c>
      <c r="E306" s="107">
        <v>606</v>
      </c>
      <c r="F306" s="107"/>
    </row>
    <row r="307" spans="1:13" x14ac:dyDescent="0.15">
      <c r="A307" s="51" t="s">
        <v>82</v>
      </c>
      <c r="B307" s="47">
        <v>154</v>
      </c>
      <c r="C307" s="108" t="s">
        <v>106</v>
      </c>
      <c r="D307" s="107">
        <v>3024</v>
      </c>
      <c r="E307" s="107">
        <v>1514</v>
      </c>
      <c r="F307" s="107"/>
    </row>
    <row r="308" spans="1:13" x14ac:dyDescent="0.15">
      <c r="A308" s="52" t="s">
        <v>82</v>
      </c>
      <c r="B308" s="47">
        <v>163</v>
      </c>
      <c r="C308" s="108" t="s">
        <v>67</v>
      </c>
      <c r="D308" s="107">
        <v>212283</v>
      </c>
      <c r="E308" s="107">
        <v>80200</v>
      </c>
      <c r="F308" s="107"/>
    </row>
    <row r="309" spans="1:13" x14ac:dyDescent="0.15">
      <c r="A309" s="51" t="s">
        <v>82</v>
      </c>
      <c r="B309" s="47">
        <v>163</v>
      </c>
      <c r="C309" s="108" t="s">
        <v>68</v>
      </c>
      <c r="D309" s="107">
        <v>15177</v>
      </c>
      <c r="E309" s="107">
        <v>5734</v>
      </c>
      <c r="F309" s="107"/>
    </row>
    <row r="310" spans="1:13" x14ac:dyDescent="0.15">
      <c r="A310" s="51" t="s">
        <v>82</v>
      </c>
      <c r="B310" s="47">
        <v>163</v>
      </c>
      <c r="C310" s="108" t="s">
        <v>117</v>
      </c>
      <c r="D310" s="107">
        <v>25297</v>
      </c>
      <c r="E310" s="107">
        <v>9556</v>
      </c>
      <c r="F310" s="107"/>
      <c r="G310" s="2"/>
      <c r="H310" s="2"/>
      <c r="I310" s="2"/>
      <c r="J310" s="2"/>
      <c r="K310" s="2"/>
      <c r="L310" s="2"/>
      <c r="M310" s="2"/>
    </row>
    <row r="311" spans="1:13" x14ac:dyDescent="0.15">
      <c r="A311" s="52" t="s">
        <v>82</v>
      </c>
      <c r="B311" s="47">
        <v>187</v>
      </c>
      <c r="C311" s="108" t="s">
        <v>88</v>
      </c>
      <c r="D311" s="107"/>
      <c r="E311" s="107">
        <v>213033</v>
      </c>
      <c r="F311" s="107"/>
      <c r="J311" s="2"/>
      <c r="K311" s="2"/>
      <c r="L311" s="2"/>
    </row>
    <row r="312" spans="1:13" x14ac:dyDescent="0.15">
      <c r="A312" s="51" t="s">
        <v>82</v>
      </c>
      <c r="B312" s="47">
        <v>187</v>
      </c>
      <c r="C312" s="108" t="s">
        <v>89</v>
      </c>
      <c r="D312" s="107"/>
      <c r="E312" s="107">
        <v>60984</v>
      </c>
      <c r="F312" s="107"/>
      <c r="J312" s="2"/>
      <c r="K312" s="2"/>
      <c r="L312" s="2"/>
    </row>
    <row r="313" spans="1:13" x14ac:dyDescent="0.15">
      <c r="A313" s="51" t="s">
        <v>82</v>
      </c>
      <c r="B313" s="47">
        <v>187</v>
      </c>
      <c r="C313" s="108" t="s">
        <v>167</v>
      </c>
      <c r="D313" s="107"/>
      <c r="E313" s="107">
        <v>2361</v>
      </c>
      <c r="F313" s="107"/>
      <c r="J313" s="2"/>
      <c r="K313" s="2"/>
    </row>
    <row r="314" spans="1:13" x14ac:dyDescent="0.15">
      <c r="A314" s="50" t="s">
        <v>129</v>
      </c>
      <c r="B314" s="47">
        <v>190</v>
      </c>
      <c r="C314" s="108" t="s">
        <v>174</v>
      </c>
      <c r="D314" s="107"/>
      <c r="E314" s="107">
        <v>645826</v>
      </c>
      <c r="F314" s="107"/>
      <c r="J314" s="2"/>
    </row>
    <row r="315" spans="1:13" x14ac:dyDescent="0.15">
      <c r="A315" s="45" t="s">
        <v>374</v>
      </c>
      <c r="B315" s="44">
        <v>193</v>
      </c>
      <c r="C315" s="108" t="s">
        <v>63</v>
      </c>
      <c r="D315" s="107">
        <v>96570</v>
      </c>
      <c r="E315" s="107">
        <v>63253</v>
      </c>
      <c r="F315" s="107"/>
      <c r="G315" s="2"/>
      <c r="H315" s="2"/>
      <c r="I315" s="2"/>
      <c r="J315" s="2"/>
      <c r="K315" s="2"/>
      <c r="L315" s="2"/>
      <c r="M315" s="2"/>
    </row>
    <row r="316" spans="1:13" x14ac:dyDescent="0.15">
      <c r="A316" s="45" t="s">
        <v>374</v>
      </c>
      <c r="B316" s="44">
        <v>199</v>
      </c>
      <c r="C316" s="108" t="s">
        <v>202</v>
      </c>
      <c r="D316" s="107">
        <v>96448</v>
      </c>
      <c r="E316" s="107">
        <v>68279</v>
      </c>
      <c r="F316" s="107"/>
      <c r="G316" s="95"/>
      <c r="I316" s="5"/>
      <c r="J316" s="49"/>
      <c r="K316" s="49"/>
      <c r="L316" s="49"/>
    </row>
    <row r="317" spans="1:13" x14ac:dyDescent="0.15">
      <c r="A317" s="45" t="s">
        <v>374</v>
      </c>
      <c r="B317" s="44">
        <v>199</v>
      </c>
      <c r="C317" s="108" t="s">
        <v>203</v>
      </c>
      <c r="D317" s="107"/>
      <c r="E317" s="107">
        <v>70061</v>
      </c>
      <c r="F317" s="107"/>
      <c r="G317" s="95"/>
      <c r="I317" s="5"/>
      <c r="J317" s="49"/>
      <c r="K317" s="49"/>
      <c r="L317" s="49"/>
    </row>
    <row r="318" spans="1:13" x14ac:dyDescent="0.15">
      <c r="A318" s="45" t="s">
        <v>374</v>
      </c>
      <c r="B318" s="44">
        <v>202</v>
      </c>
      <c r="C318" s="108" t="s">
        <v>209</v>
      </c>
      <c r="D318" s="107">
        <v>362936</v>
      </c>
      <c r="E318" s="107">
        <v>70482</v>
      </c>
      <c r="F318" s="107"/>
      <c r="G318" s="95"/>
      <c r="I318" s="5"/>
      <c r="J318" s="49"/>
      <c r="K318" s="49"/>
      <c r="L318" s="49"/>
    </row>
    <row r="319" spans="1:13" x14ac:dyDescent="0.15">
      <c r="A319" s="45" t="s">
        <v>375</v>
      </c>
      <c r="B319" s="44">
        <v>208</v>
      </c>
      <c r="C319" s="108" t="s">
        <v>232</v>
      </c>
      <c r="D319" s="107">
        <v>344</v>
      </c>
      <c r="E319" s="107"/>
      <c r="F319" s="107"/>
      <c r="G319" s="95"/>
      <c r="I319" s="5"/>
      <c r="J319" s="49"/>
      <c r="K319" s="49"/>
      <c r="L319" s="49"/>
    </row>
    <row r="320" spans="1:13" x14ac:dyDescent="0.15">
      <c r="A320" s="45" t="s">
        <v>376</v>
      </c>
      <c r="B320" s="44">
        <v>211</v>
      </c>
      <c r="C320" s="44" t="s">
        <v>42</v>
      </c>
      <c r="D320" s="107">
        <v>29169</v>
      </c>
      <c r="E320" s="107">
        <v>76824</v>
      </c>
      <c r="F320" s="107"/>
      <c r="G320" s="95"/>
      <c r="I320" s="5"/>
      <c r="J320" s="49"/>
      <c r="K320" s="49"/>
      <c r="L320" s="49"/>
    </row>
    <row r="321" spans="1:12" x14ac:dyDescent="0.15">
      <c r="A321" s="45" t="s">
        <v>376</v>
      </c>
      <c r="B321" s="44">
        <v>211</v>
      </c>
      <c r="C321" s="44" t="s">
        <v>44</v>
      </c>
      <c r="D321" s="107">
        <v>12878</v>
      </c>
      <c r="E321" s="107">
        <v>33905</v>
      </c>
      <c r="F321" s="107"/>
      <c r="I321" s="5"/>
    </row>
    <row r="322" spans="1:12" x14ac:dyDescent="0.15">
      <c r="A322" s="45" t="s">
        <v>377</v>
      </c>
      <c r="B322" s="44">
        <v>212</v>
      </c>
      <c r="C322" s="44" t="s">
        <v>247</v>
      </c>
      <c r="D322" s="107"/>
      <c r="E322" s="107">
        <v>158541</v>
      </c>
      <c r="F322" s="107"/>
      <c r="G322" s="95"/>
      <c r="I322" s="5"/>
      <c r="J322" s="49"/>
      <c r="K322" s="49"/>
      <c r="L322" s="49"/>
    </row>
    <row r="323" spans="1:12" x14ac:dyDescent="0.15">
      <c r="A323" s="45" t="s">
        <v>376</v>
      </c>
      <c r="B323" s="44">
        <v>221</v>
      </c>
      <c r="C323" s="44" t="s">
        <v>272</v>
      </c>
      <c r="D323" s="107"/>
      <c r="E323" s="107">
        <v>95975</v>
      </c>
      <c r="F323" s="107"/>
      <c r="G323" s="95"/>
      <c r="I323" s="5"/>
      <c r="J323" s="49"/>
      <c r="K323" s="49"/>
      <c r="L323" s="49"/>
    </row>
    <row r="324" spans="1:12" x14ac:dyDescent="0.15">
      <c r="A324" s="45" t="s">
        <v>376</v>
      </c>
      <c r="B324" s="44">
        <v>221</v>
      </c>
      <c r="C324" s="44" t="s">
        <v>191</v>
      </c>
      <c r="D324" s="107"/>
      <c r="E324" s="107">
        <v>12504</v>
      </c>
      <c r="F324" s="107"/>
      <c r="G324" s="95"/>
      <c r="I324" s="5"/>
      <c r="J324" s="49"/>
      <c r="K324" s="49"/>
      <c r="L324" s="49"/>
    </row>
    <row r="325" spans="1:12" x14ac:dyDescent="0.15">
      <c r="A325" s="45" t="s">
        <v>376</v>
      </c>
      <c r="B325" s="44">
        <v>221</v>
      </c>
      <c r="C325" s="44" t="s">
        <v>193</v>
      </c>
      <c r="D325" s="107">
        <v>64253</v>
      </c>
      <c r="E325" s="107">
        <v>66247</v>
      </c>
      <c r="F325" s="107"/>
      <c r="G325" s="95"/>
      <c r="I325" s="5"/>
      <c r="J325" s="49"/>
      <c r="K325" s="49"/>
      <c r="L325" s="49"/>
    </row>
    <row r="326" spans="1:12" x14ac:dyDescent="0.15">
      <c r="A326" s="45" t="s">
        <v>376</v>
      </c>
      <c r="B326" s="44">
        <v>221</v>
      </c>
      <c r="C326" s="44" t="s">
        <v>198</v>
      </c>
      <c r="D326" s="107">
        <v>14725</v>
      </c>
      <c r="E326" s="107">
        <v>15185</v>
      </c>
      <c r="F326" s="107"/>
      <c r="G326" s="95"/>
      <c r="I326" s="5"/>
      <c r="J326" s="49"/>
      <c r="K326" s="49"/>
      <c r="L326" s="49"/>
    </row>
    <row r="327" spans="1:12" x14ac:dyDescent="0.15">
      <c r="A327" s="45" t="s">
        <v>45</v>
      </c>
      <c r="B327" s="44">
        <v>223</v>
      </c>
      <c r="C327" s="44" t="s">
        <v>78</v>
      </c>
      <c r="D327" s="107"/>
      <c r="E327" s="107">
        <v>814075</v>
      </c>
      <c r="F327" s="107"/>
      <c r="G327" s="95"/>
      <c r="I327" s="5"/>
    </row>
    <row r="328" spans="1:12" x14ac:dyDescent="0.15">
      <c r="A328" s="45" t="s">
        <v>45</v>
      </c>
      <c r="B328" s="44">
        <v>223</v>
      </c>
      <c r="C328" s="44" t="s">
        <v>200</v>
      </c>
      <c r="D328" s="107"/>
      <c r="E328" s="107">
        <v>1085434</v>
      </c>
      <c r="F328" s="107"/>
      <c r="G328" s="95"/>
      <c r="I328" s="5"/>
      <c r="J328" s="49"/>
      <c r="K328" s="49"/>
      <c r="L328" s="49"/>
    </row>
    <row r="329" spans="1:12" x14ac:dyDescent="0.15">
      <c r="A329" s="45" t="s">
        <v>378</v>
      </c>
      <c r="B329" s="44">
        <v>225</v>
      </c>
      <c r="C329" s="44" t="s">
        <v>283</v>
      </c>
      <c r="D329" s="107">
        <v>48670</v>
      </c>
      <c r="E329" s="107">
        <v>375402</v>
      </c>
      <c r="F329" s="107"/>
      <c r="G329" s="95"/>
      <c r="I329" s="5"/>
      <c r="J329" s="49"/>
      <c r="K329" s="49"/>
      <c r="L329" s="49"/>
    </row>
    <row r="330" spans="1:12" x14ac:dyDescent="0.15">
      <c r="A330" s="45" t="s">
        <v>376</v>
      </c>
      <c r="B330" s="44">
        <v>226</v>
      </c>
      <c r="C330" s="44" t="s">
        <v>287</v>
      </c>
      <c r="D330" s="107">
        <v>108656</v>
      </c>
      <c r="E330" s="107">
        <v>232270</v>
      </c>
      <c r="F330" s="107"/>
      <c r="G330" s="95"/>
      <c r="I330" s="5"/>
      <c r="J330" s="49"/>
      <c r="K330" s="49"/>
      <c r="L330" s="49"/>
    </row>
    <row r="331" spans="1:12" x14ac:dyDescent="0.15">
      <c r="A331" s="45" t="s">
        <v>376</v>
      </c>
      <c r="B331" s="44">
        <v>226</v>
      </c>
      <c r="C331" s="44" t="s">
        <v>192</v>
      </c>
      <c r="D331" s="107">
        <v>5783</v>
      </c>
      <c r="E331" s="107">
        <v>12369</v>
      </c>
      <c r="F331" s="107"/>
      <c r="G331" s="95"/>
      <c r="I331" s="5"/>
      <c r="J331" s="49"/>
      <c r="K331" s="49"/>
      <c r="L331" s="49"/>
    </row>
    <row r="332" spans="1:12" x14ac:dyDescent="0.15">
      <c r="A332" s="45" t="s">
        <v>378</v>
      </c>
      <c r="B332" s="44">
        <v>228</v>
      </c>
      <c r="C332" s="44" t="s">
        <v>202</v>
      </c>
      <c r="D332" s="107">
        <v>38453</v>
      </c>
      <c r="E332" s="107">
        <v>380677</v>
      </c>
      <c r="F332" s="107"/>
      <c r="G332" s="95"/>
      <c r="I332" s="5"/>
      <c r="J332" s="49"/>
      <c r="K332" s="49"/>
      <c r="L332" s="49"/>
    </row>
    <row r="333" spans="1:12" x14ac:dyDescent="0.15">
      <c r="A333" s="61" t="s">
        <v>297</v>
      </c>
      <c r="B333" s="44">
        <v>231</v>
      </c>
      <c r="C333" s="44" t="s">
        <v>63</v>
      </c>
      <c r="D333" s="107"/>
      <c r="E333" s="107">
        <v>2679165</v>
      </c>
      <c r="F333" s="107"/>
      <c r="I333" s="5"/>
    </row>
    <row r="334" spans="1:12" x14ac:dyDescent="0.15">
      <c r="A334" s="61" t="s">
        <v>297</v>
      </c>
      <c r="B334" s="44">
        <v>231</v>
      </c>
      <c r="C334" s="44" t="s">
        <v>59</v>
      </c>
      <c r="D334" s="107"/>
      <c r="E334" s="107">
        <v>535833</v>
      </c>
      <c r="F334" s="107"/>
      <c r="G334" s="95"/>
      <c r="I334" s="5"/>
      <c r="J334" s="49"/>
      <c r="K334" s="49"/>
      <c r="L334" s="49"/>
    </row>
    <row r="335" spans="1:12" x14ac:dyDescent="0.15">
      <c r="A335" s="109" t="s">
        <v>379</v>
      </c>
      <c r="B335" s="81"/>
      <c r="C335" s="110"/>
      <c r="D335" s="80">
        <v>4410830</v>
      </c>
      <c r="E335" s="80">
        <v>8257526</v>
      </c>
      <c r="F335" s="80"/>
      <c r="G335" s="95"/>
      <c r="I335" s="5"/>
      <c r="J335" s="49"/>
      <c r="K335" s="49"/>
      <c r="L335" s="49"/>
    </row>
    <row r="336" spans="1:12" x14ac:dyDescent="0.15">
      <c r="A336" s="111"/>
      <c r="B336" s="87"/>
      <c r="C336" s="87"/>
      <c r="D336" s="86"/>
      <c r="E336" s="86"/>
      <c r="F336" s="86"/>
      <c r="G336" s="95"/>
      <c r="I336" s="5"/>
      <c r="J336" s="49"/>
      <c r="K336" s="49"/>
      <c r="L336" s="49"/>
    </row>
    <row r="337" spans="1:16" x14ac:dyDescent="0.15">
      <c r="A337" s="112" t="s">
        <v>380</v>
      </c>
      <c r="B337" s="49"/>
      <c r="C337" s="49"/>
      <c r="D337" s="49"/>
      <c r="E337" s="3"/>
      <c r="G337" s="95"/>
      <c r="I337" s="5"/>
      <c r="J337" s="49"/>
      <c r="K337" s="49"/>
      <c r="L337" s="49"/>
    </row>
    <row r="338" spans="1:16" x14ac:dyDescent="0.15">
      <c r="A338" s="112"/>
      <c r="B338" s="49"/>
      <c r="C338" s="49"/>
      <c r="D338" s="49"/>
      <c r="E338" s="3"/>
      <c r="G338" s="95"/>
      <c r="I338" s="5"/>
      <c r="J338" s="49"/>
      <c r="K338" s="49"/>
      <c r="L338" s="49"/>
    </row>
    <row r="339" spans="1:16" x14ac:dyDescent="0.15">
      <c r="E339" s="3"/>
      <c r="G339" s="95"/>
      <c r="I339" s="5"/>
    </row>
    <row r="340" spans="1:16" ht="12.75" x14ac:dyDescent="0.2">
      <c r="A340" s="113" t="s">
        <v>381</v>
      </c>
      <c r="B340" s="71"/>
      <c r="C340" s="78"/>
      <c r="D340" s="78"/>
      <c r="E340" s="114"/>
      <c r="F340" s="78"/>
      <c r="G340" s="78"/>
      <c r="H340" s="78"/>
      <c r="I340" s="78"/>
      <c r="J340" s="78"/>
      <c r="K340" s="6"/>
      <c r="L340" s="6"/>
      <c r="M340" s="6"/>
    </row>
    <row r="341" spans="1:16" ht="12.75" x14ac:dyDescent="0.2">
      <c r="A341" s="115" t="s">
        <v>364</v>
      </c>
      <c r="B341" s="78"/>
      <c r="C341" s="78"/>
      <c r="D341" s="78"/>
      <c r="E341" s="114"/>
      <c r="F341" s="78"/>
      <c r="G341" s="78"/>
      <c r="H341" s="78"/>
      <c r="I341" s="78"/>
      <c r="J341" s="78"/>
      <c r="K341" s="6"/>
      <c r="L341" s="6"/>
      <c r="M341" s="6"/>
    </row>
    <row r="342" spans="1:16" x14ac:dyDescent="0.15">
      <c r="A342" s="116"/>
      <c r="B342" s="116"/>
      <c r="C342" s="116"/>
      <c r="D342" s="116"/>
      <c r="E342" s="73"/>
      <c r="F342" s="116"/>
      <c r="G342" s="116"/>
      <c r="H342" s="116"/>
      <c r="I342" s="116"/>
      <c r="J342" s="116"/>
      <c r="K342" s="6"/>
      <c r="L342" s="6"/>
      <c r="M342" s="6"/>
    </row>
    <row r="343" spans="1:16" ht="12.75" x14ac:dyDescent="0.2">
      <c r="A343" s="98"/>
      <c r="B343" s="100" t="s">
        <v>382</v>
      </c>
      <c r="C343" s="100"/>
      <c r="D343" s="99"/>
      <c r="E343" s="100" t="s">
        <v>383</v>
      </c>
      <c r="F343" s="100" t="s">
        <v>384</v>
      </c>
      <c r="G343" s="100" t="s">
        <v>12</v>
      </c>
      <c r="H343" s="100" t="s">
        <v>384</v>
      </c>
      <c r="I343" s="100" t="s">
        <v>385</v>
      </c>
      <c r="J343" s="101" t="s">
        <v>386</v>
      </c>
      <c r="K343" s="6"/>
      <c r="L343" s="6"/>
      <c r="M343" s="6"/>
    </row>
    <row r="344" spans="1:16" ht="12.75" x14ac:dyDescent="0.2">
      <c r="A344" s="29" t="s">
        <v>387</v>
      </c>
      <c r="B344" s="102" t="s">
        <v>388</v>
      </c>
      <c r="C344" s="102" t="s">
        <v>4</v>
      </c>
      <c r="D344" s="102" t="s">
        <v>6</v>
      </c>
      <c r="E344" s="102" t="s">
        <v>14</v>
      </c>
      <c r="F344" s="102" t="s">
        <v>389</v>
      </c>
      <c r="G344" s="102" t="s">
        <v>390</v>
      </c>
      <c r="H344" s="102" t="s">
        <v>391</v>
      </c>
      <c r="I344" s="102" t="s">
        <v>392</v>
      </c>
      <c r="J344" s="103" t="s">
        <v>393</v>
      </c>
      <c r="K344" s="6"/>
      <c r="L344" s="6"/>
      <c r="M344" s="6"/>
    </row>
    <row r="345" spans="1:16" ht="12.75" x14ac:dyDescent="0.2">
      <c r="A345" s="29" t="s">
        <v>13</v>
      </c>
      <c r="B345" s="102" t="s">
        <v>394</v>
      </c>
      <c r="C345" s="102" t="s">
        <v>395</v>
      </c>
      <c r="D345" s="23"/>
      <c r="E345" s="102" t="s">
        <v>396</v>
      </c>
      <c r="F345" s="102" t="s">
        <v>397</v>
      </c>
      <c r="G345" s="102" t="s">
        <v>398</v>
      </c>
      <c r="H345" s="102" t="s">
        <v>19</v>
      </c>
      <c r="I345" s="117" t="s">
        <v>19</v>
      </c>
      <c r="J345" s="103" t="s">
        <v>399</v>
      </c>
      <c r="K345" s="6"/>
      <c r="L345" s="6"/>
      <c r="M345" s="6"/>
    </row>
    <row r="346" spans="1:16" ht="12.75" x14ac:dyDescent="0.2">
      <c r="A346" s="104"/>
      <c r="B346" s="105" t="s">
        <v>400</v>
      </c>
      <c r="C346" s="105"/>
      <c r="D346" s="41"/>
      <c r="E346" s="105"/>
      <c r="F346" s="105" t="s">
        <v>401</v>
      </c>
      <c r="G346" s="105" t="s">
        <v>29</v>
      </c>
      <c r="H346" s="105"/>
      <c r="I346" s="118"/>
      <c r="J346" s="106" t="s">
        <v>402</v>
      </c>
      <c r="K346" s="6"/>
      <c r="L346" s="6"/>
      <c r="M346" s="6"/>
    </row>
    <row r="347" spans="1:16" x14ac:dyDescent="0.15">
      <c r="A347" s="116"/>
      <c r="B347" s="116"/>
      <c r="C347" s="116"/>
      <c r="D347" s="116"/>
      <c r="E347" s="73"/>
      <c r="F347" s="116"/>
      <c r="G347" s="116"/>
      <c r="H347" s="116"/>
      <c r="I347" s="116"/>
      <c r="J347" s="116"/>
      <c r="K347" s="6"/>
      <c r="L347" s="6"/>
      <c r="M347" s="6"/>
    </row>
    <row r="348" spans="1:16" x14ac:dyDescent="0.15">
      <c r="A348" s="45" t="s">
        <v>403</v>
      </c>
      <c r="B348" s="114" t="s">
        <v>404</v>
      </c>
      <c r="C348" s="47">
        <v>235</v>
      </c>
      <c r="D348" s="47" t="s">
        <v>310</v>
      </c>
      <c r="E348" s="114" t="s">
        <v>405</v>
      </c>
      <c r="F348" s="119"/>
      <c r="G348" s="119"/>
      <c r="H348" s="119"/>
      <c r="I348" s="119">
        <v>144477</v>
      </c>
      <c r="J348" s="119"/>
      <c r="K348" s="6"/>
      <c r="L348" s="6"/>
      <c r="M348" s="6"/>
    </row>
    <row r="349" spans="1:16" x14ac:dyDescent="0.15">
      <c r="A349" s="61" t="s">
        <v>406</v>
      </c>
      <c r="B349" s="114" t="s">
        <v>407</v>
      </c>
      <c r="C349" s="65">
        <v>239</v>
      </c>
      <c r="D349" s="65" t="s">
        <v>42</v>
      </c>
      <c r="E349" s="114" t="s">
        <v>408</v>
      </c>
      <c r="F349" s="119">
        <v>210000</v>
      </c>
      <c r="G349" s="119">
        <v>3352987.1</v>
      </c>
      <c r="H349" s="119">
        <v>3365522.34</v>
      </c>
      <c r="I349" s="119">
        <v>15460.61</v>
      </c>
      <c r="J349" s="120">
        <v>6.3100000000000003E-2</v>
      </c>
      <c r="K349" s="6"/>
      <c r="L349" s="6"/>
      <c r="M349" s="6"/>
    </row>
    <row r="350" spans="1:16" x14ac:dyDescent="0.15">
      <c r="A350" s="61" t="s">
        <v>406</v>
      </c>
      <c r="B350" s="114" t="s">
        <v>407</v>
      </c>
      <c r="C350" s="65">
        <v>239</v>
      </c>
      <c r="D350" s="65" t="s">
        <v>47</v>
      </c>
      <c r="E350" s="114" t="s">
        <v>408</v>
      </c>
      <c r="F350" s="119">
        <v>590000</v>
      </c>
      <c r="G350" s="119">
        <v>9420134.3200000003</v>
      </c>
      <c r="H350" s="119">
        <v>9464943.0600000005</v>
      </c>
      <c r="I350" s="119">
        <v>43480.27</v>
      </c>
      <c r="J350" s="120">
        <v>6.6299999999999998E-2</v>
      </c>
      <c r="K350" s="6"/>
      <c r="L350" s="6"/>
      <c r="M350" s="6"/>
    </row>
    <row r="351" spans="1:16" x14ac:dyDescent="0.15">
      <c r="A351" s="61" t="s">
        <v>406</v>
      </c>
      <c r="B351" s="114" t="s">
        <v>407</v>
      </c>
      <c r="C351" s="65">
        <v>239</v>
      </c>
      <c r="D351" s="65" t="s">
        <v>67</v>
      </c>
      <c r="E351" s="114" t="s">
        <v>408</v>
      </c>
      <c r="F351" s="119">
        <v>48000</v>
      </c>
      <c r="G351" s="119">
        <v>773506.62</v>
      </c>
      <c r="H351" s="119">
        <v>773506.62</v>
      </c>
      <c r="I351" s="119"/>
      <c r="J351" s="120">
        <v>6.8000000000000005E-2</v>
      </c>
      <c r="K351" s="6"/>
      <c r="L351" s="6"/>
      <c r="M351" s="6"/>
    </row>
    <row r="352" spans="1:16" x14ac:dyDescent="0.15">
      <c r="A352" s="70" t="s">
        <v>329</v>
      </c>
      <c r="B352" s="114" t="s">
        <v>407</v>
      </c>
      <c r="C352" s="121">
        <v>241</v>
      </c>
      <c r="D352" s="121" t="s">
        <v>67</v>
      </c>
      <c r="E352" s="114" t="s">
        <v>330</v>
      </c>
      <c r="F352" s="119">
        <v>200000</v>
      </c>
      <c r="G352" s="119">
        <v>3179485</v>
      </c>
      <c r="H352" s="119">
        <v>3042711</v>
      </c>
      <c r="I352" s="119">
        <v>48641</v>
      </c>
      <c r="J352" s="120">
        <v>7.1620000000000003E-2</v>
      </c>
      <c r="K352" s="79"/>
      <c r="L352" s="79"/>
      <c r="M352" s="79"/>
      <c r="N352" s="79"/>
      <c r="O352" s="79"/>
      <c r="P352" s="79"/>
    </row>
    <row r="353" spans="1:16" x14ac:dyDescent="0.15">
      <c r="A353" s="70" t="s">
        <v>329</v>
      </c>
      <c r="B353" s="114" t="s">
        <v>407</v>
      </c>
      <c r="C353" s="121">
        <v>241</v>
      </c>
      <c r="D353" s="121" t="s">
        <v>69</v>
      </c>
      <c r="E353" s="114" t="s">
        <v>330</v>
      </c>
      <c r="F353" s="119">
        <v>100000</v>
      </c>
      <c r="G353" s="119">
        <v>1589743</v>
      </c>
      <c r="H353" s="119">
        <v>1447540</v>
      </c>
      <c r="I353" s="119">
        <v>24321</v>
      </c>
      <c r="J353" s="120">
        <v>7.177E-2</v>
      </c>
      <c r="K353" s="79"/>
      <c r="L353" s="79"/>
      <c r="M353" s="79"/>
      <c r="N353" s="79"/>
      <c r="O353" s="79"/>
      <c r="P353" s="79"/>
    </row>
    <row r="354" spans="1:16" x14ac:dyDescent="0.15">
      <c r="A354" s="70" t="s">
        <v>329</v>
      </c>
      <c r="B354" s="114" t="s">
        <v>407</v>
      </c>
      <c r="C354" s="65">
        <v>241</v>
      </c>
      <c r="D354" s="65" t="s">
        <v>70</v>
      </c>
      <c r="E354" s="114" t="s">
        <v>330</v>
      </c>
      <c r="F354" s="119">
        <v>900000</v>
      </c>
      <c r="G354" s="119">
        <v>14307689</v>
      </c>
      <c r="H354" s="119">
        <v>13020828</v>
      </c>
      <c r="I354" s="119">
        <v>218886</v>
      </c>
      <c r="J354" s="120">
        <v>7.1830000000000005E-2</v>
      </c>
      <c r="K354" s="6"/>
      <c r="L354" s="6"/>
      <c r="M354" s="6"/>
    </row>
    <row r="355" spans="1:16" x14ac:dyDescent="0.15">
      <c r="A355" s="122" t="s">
        <v>379</v>
      </c>
      <c r="B355" s="81"/>
      <c r="C355" s="81"/>
      <c r="D355" s="81"/>
      <c r="E355" s="123"/>
      <c r="F355" s="80"/>
      <c r="G355" s="80">
        <v>32623545.039999999</v>
      </c>
      <c r="H355" s="80">
        <v>31115051.02</v>
      </c>
      <c r="I355" s="80">
        <v>495265.88</v>
      </c>
      <c r="J355" s="80"/>
      <c r="K355" s="6"/>
      <c r="L355" s="6"/>
      <c r="M355" s="6"/>
    </row>
    <row r="356" spans="1:16" x14ac:dyDescent="0.15">
      <c r="A356" s="124"/>
      <c r="B356" s="87"/>
      <c r="C356" s="87"/>
      <c r="D356" s="87"/>
      <c r="E356" s="125"/>
      <c r="F356" s="86"/>
      <c r="G356" s="86"/>
      <c r="H356" s="86"/>
      <c r="I356" s="86"/>
      <c r="J356" s="91"/>
      <c r="K356" s="6"/>
      <c r="L356" s="6"/>
      <c r="M356" s="6"/>
    </row>
    <row r="357" spans="1:16" x14ac:dyDescent="0.15">
      <c r="A357" s="126" t="s">
        <v>409</v>
      </c>
      <c r="B357" s="78"/>
      <c r="C357" s="78"/>
      <c r="D357" s="78"/>
      <c r="E357" s="114"/>
      <c r="F357" s="127"/>
      <c r="G357" s="127"/>
      <c r="H357" s="127"/>
      <c r="I357" s="127"/>
      <c r="J357" s="78"/>
      <c r="K357" s="6"/>
      <c r="L357" s="6"/>
      <c r="M357" s="6"/>
    </row>
    <row r="358" spans="1:16" x14ac:dyDescent="0.15">
      <c r="A358" s="126" t="s">
        <v>410</v>
      </c>
      <c r="B358" s="78"/>
      <c r="C358" s="78"/>
      <c r="D358" s="78"/>
      <c r="E358" s="114"/>
      <c r="F358" s="127"/>
      <c r="G358" s="127"/>
      <c r="H358" s="127"/>
      <c r="I358" s="127"/>
      <c r="J358" s="78"/>
      <c r="K358" s="6"/>
      <c r="L358" s="6"/>
      <c r="M358" s="6"/>
    </row>
    <row r="359" spans="1:16" x14ac:dyDescent="0.15">
      <c r="A359" s="128" t="s">
        <v>411</v>
      </c>
      <c r="B359" s="78"/>
      <c r="C359" s="78"/>
      <c r="D359" s="78"/>
      <c r="E359" s="114"/>
      <c r="F359" s="127"/>
      <c r="G359" s="127"/>
      <c r="H359" s="127"/>
      <c r="I359" s="127"/>
      <c r="J359" s="78"/>
      <c r="K359" s="6"/>
      <c r="L359" s="6"/>
      <c r="M359" s="6"/>
    </row>
    <row r="360" spans="1:16" x14ac:dyDescent="0.15">
      <c r="A360" s="128"/>
      <c r="B360" s="78"/>
      <c r="C360" s="78"/>
      <c r="D360" s="78"/>
      <c r="E360" s="114"/>
      <c r="F360" s="127"/>
      <c r="G360" s="127"/>
      <c r="H360" s="127"/>
      <c r="I360" s="127"/>
      <c r="J360" s="78"/>
      <c r="K360" s="6"/>
      <c r="L360" s="6"/>
      <c r="M360" s="6"/>
    </row>
    <row r="361" spans="1:16" ht="12.75" x14ac:dyDescent="0.2">
      <c r="A361"/>
      <c r="B361" s="78"/>
      <c r="C361" s="78"/>
      <c r="D361" s="78"/>
      <c r="E361" s="114"/>
      <c r="F361" s="127"/>
      <c r="G361" s="127"/>
      <c r="H361" s="127"/>
      <c r="I361" s="127"/>
      <c r="J361" s="129"/>
      <c r="K361" s="6"/>
      <c r="L361" s="6"/>
      <c r="M361" s="6"/>
    </row>
    <row r="362" spans="1:16" x14ac:dyDescent="0.15">
      <c r="E362" s="3"/>
      <c r="G362" s="95"/>
      <c r="I362" s="5"/>
      <c r="J362" s="49"/>
      <c r="K362" s="49"/>
      <c r="L362" s="49"/>
    </row>
    <row r="363" spans="1:16" x14ac:dyDescent="0.15">
      <c r="E363" s="3"/>
      <c r="G363" s="95"/>
      <c r="I363" s="5"/>
      <c r="J363" s="49"/>
      <c r="K363" s="49"/>
      <c r="L363" s="49"/>
    </row>
    <row r="364" spans="1:16" x14ac:dyDescent="0.15">
      <c r="E364" s="3"/>
      <c r="G364" s="95"/>
      <c r="I364" s="5"/>
      <c r="J364" s="49"/>
      <c r="K364" s="49"/>
      <c r="L364" s="49"/>
    </row>
    <row r="365" spans="1:16" x14ac:dyDescent="0.15">
      <c r="E365" s="3"/>
      <c r="G365" s="95"/>
    </row>
    <row r="366" spans="1:16" x14ac:dyDescent="0.15">
      <c r="E366" s="3"/>
      <c r="G366" s="95"/>
      <c r="I366" s="5"/>
      <c r="J366" s="49"/>
      <c r="K366" s="49"/>
      <c r="L366" s="49"/>
    </row>
    <row r="367" spans="1:16" x14ac:dyDescent="0.15">
      <c r="E367" s="3"/>
      <c r="G367" s="95"/>
      <c r="I367" s="5"/>
      <c r="J367" s="49"/>
      <c r="K367" s="49"/>
      <c r="L367" s="49"/>
    </row>
    <row r="368" spans="1:16" x14ac:dyDescent="0.15">
      <c r="E368" s="3"/>
      <c r="G368" s="95"/>
      <c r="I368" s="5"/>
      <c r="J368" s="49"/>
      <c r="K368" s="49"/>
      <c r="L368" s="49"/>
    </row>
    <row r="369" spans="5:12" x14ac:dyDescent="0.15">
      <c r="E369" s="3"/>
      <c r="G369" s="95"/>
      <c r="I369" s="5"/>
      <c r="J369" s="49"/>
      <c r="K369" s="49"/>
      <c r="L369" s="49"/>
    </row>
    <row r="370" spans="5:12" x14ac:dyDescent="0.15">
      <c r="E370" s="3"/>
      <c r="G370" s="95"/>
      <c r="I370" s="5"/>
      <c r="J370" s="49"/>
      <c r="K370" s="49"/>
      <c r="L370" s="49"/>
    </row>
    <row r="371" spans="5:12" x14ac:dyDescent="0.15">
      <c r="E371" s="3"/>
      <c r="G371" s="95"/>
    </row>
    <row r="372" spans="5:12" x14ac:dyDescent="0.15">
      <c r="E372" s="3"/>
      <c r="G372" s="95"/>
      <c r="I372" s="5"/>
      <c r="J372" s="49"/>
      <c r="K372" s="49"/>
      <c r="L372" s="49"/>
    </row>
    <row r="373" spans="5:12" x14ac:dyDescent="0.15">
      <c r="E373" s="3"/>
      <c r="G373" s="95"/>
      <c r="I373" s="5"/>
      <c r="J373" s="49"/>
      <c r="K373" s="49"/>
      <c r="L373" s="49"/>
    </row>
    <row r="374" spans="5:12" x14ac:dyDescent="0.15">
      <c r="E374" s="3"/>
      <c r="G374" s="95"/>
      <c r="I374" s="5"/>
      <c r="J374" s="49"/>
      <c r="K374" s="49"/>
      <c r="L374" s="49"/>
    </row>
    <row r="375" spans="5:12" x14ac:dyDescent="0.15">
      <c r="E375" s="3"/>
      <c r="G375" s="95"/>
      <c r="I375" s="5"/>
      <c r="J375" s="49"/>
      <c r="K375" s="49"/>
      <c r="L375" s="49"/>
    </row>
    <row r="376" spans="5:12" x14ac:dyDescent="0.15">
      <c r="E376" s="3"/>
      <c r="G376" s="95"/>
      <c r="I376" s="5"/>
      <c r="J376" s="49"/>
      <c r="K376" s="49"/>
      <c r="L376" s="49"/>
    </row>
    <row r="377" spans="5:12" x14ac:dyDescent="0.15">
      <c r="E377" s="3"/>
      <c r="G377" s="95"/>
      <c r="I377" s="5"/>
    </row>
    <row r="378" spans="5:12" x14ac:dyDescent="0.15">
      <c r="E378" s="3"/>
      <c r="G378" s="95"/>
      <c r="I378" s="5"/>
      <c r="J378" s="49"/>
      <c r="K378" s="49"/>
      <c r="L378" s="49"/>
    </row>
    <row r="379" spans="5:12" x14ac:dyDescent="0.15">
      <c r="E379" s="3"/>
      <c r="G379" s="95"/>
      <c r="I379" s="5"/>
      <c r="J379" s="49"/>
      <c r="K379" s="49"/>
      <c r="L379" s="49"/>
    </row>
    <row r="380" spans="5:12" x14ac:dyDescent="0.15">
      <c r="E380" s="3"/>
      <c r="G380" s="95"/>
      <c r="I380" s="5"/>
      <c r="J380" s="49"/>
      <c r="K380" s="49"/>
      <c r="L380" s="49"/>
    </row>
    <row r="381" spans="5:12" x14ac:dyDescent="0.15">
      <c r="E381" s="3"/>
      <c r="G381" s="95"/>
      <c r="I381" s="5"/>
      <c r="J381" s="49"/>
      <c r="K381" s="49"/>
      <c r="L381" s="49"/>
    </row>
    <row r="382" spans="5:12" x14ac:dyDescent="0.15">
      <c r="E382" s="3"/>
      <c r="G382" s="95"/>
      <c r="I382" s="5"/>
      <c r="J382" s="49"/>
      <c r="K382" s="49"/>
      <c r="L382" s="49"/>
    </row>
    <row r="383" spans="5:12" x14ac:dyDescent="0.15">
      <c r="E383" s="3"/>
      <c r="G383" s="95"/>
      <c r="I383" s="5"/>
    </row>
    <row r="384" spans="5:12" x14ac:dyDescent="0.15">
      <c r="E384" s="3"/>
      <c r="G384" s="95"/>
      <c r="I384" s="5"/>
      <c r="J384" s="49"/>
      <c r="K384" s="49"/>
      <c r="L384" s="49"/>
    </row>
    <row r="385" spans="5:13" x14ac:dyDescent="0.15">
      <c r="E385" s="3"/>
      <c r="G385" s="95"/>
      <c r="I385" s="5"/>
      <c r="J385" s="49"/>
      <c r="K385" s="49"/>
      <c r="L385" s="49"/>
    </row>
    <row r="386" spans="5:13" x14ac:dyDescent="0.15">
      <c r="E386" s="3"/>
      <c r="G386" s="95"/>
      <c r="I386" s="5"/>
      <c r="J386" s="49"/>
      <c r="K386" s="49"/>
      <c r="L386" s="49"/>
    </row>
    <row r="387" spans="5:13" x14ac:dyDescent="0.15">
      <c r="E387" s="3"/>
      <c r="G387" s="95"/>
      <c r="I387" s="5"/>
      <c r="J387" s="49"/>
      <c r="K387" s="49"/>
      <c r="L387" s="49"/>
    </row>
    <row r="388" spans="5:13" x14ac:dyDescent="0.15">
      <c r="E388" s="3"/>
      <c r="G388" s="95"/>
      <c r="I388" s="5"/>
      <c r="J388" s="49"/>
      <c r="K388" s="49"/>
      <c r="L388" s="49"/>
    </row>
    <row r="389" spans="5:13" x14ac:dyDescent="0.15">
      <c r="E389" s="3"/>
      <c r="G389" s="95"/>
      <c r="I389" s="5"/>
    </row>
    <row r="390" spans="5:13" x14ac:dyDescent="0.15">
      <c r="E390" s="3"/>
      <c r="G390" s="95"/>
      <c r="I390" s="5"/>
      <c r="J390" s="49"/>
      <c r="K390" s="49"/>
      <c r="L390" s="49"/>
      <c r="M390" s="49"/>
    </row>
    <row r="391" spans="5:13" x14ac:dyDescent="0.15">
      <c r="E391" s="3"/>
      <c r="G391" s="95"/>
      <c r="I391" s="5"/>
      <c r="J391" s="49"/>
      <c r="K391" s="49"/>
      <c r="L391" s="49"/>
      <c r="M391" s="49"/>
    </row>
    <row r="392" spans="5:13" x14ac:dyDescent="0.15">
      <c r="E392" s="3"/>
      <c r="G392" s="95"/>
      <c r="I392" s="5"/>
      <c r="J392" s="49"/>
      <c r="K392" s="49"/>
      <c r="L392" s="49"/>
      <c r="M392" s="49"/>
    </row>
    <row r="393" spans="5:13" x14ac:dyDescent="0.15">
      <c r="E393" s="3"/>
      <c r="G393" s="96"/>
      <c r="I393" s="5"/>
      <c r="J393" s="49"/>
      <c r="K393" s="49"/>
      <c r="L393" s="49"/>
      <c r="M393" s="49"/>
    </row>
    <row r="394" spans="5:13" x14ac:dyDescent="0.15">
      <c r="E394" s="3"/>
      <c r="G394" s="96"/>
      <c r="I394" s="5"/>
      <c r="J394" s="49"/>
      <c r="K394" s="49"/>
      <c r="L394" s="49"/>
      <c r="M394" s="49"/>
    </row>
    <row r="395" spans="5:13" x14ac:dyDescent="0.15">
      <c r="E395" s="3"/>
      <c r="G395" s="96"/>
      <c r="I395" s="5"/>
    </row>
    <row r="396" spans="5:13" x14ac:dyDescent="0.15">
      <c r="E396" s="3"/>
      <c r="G396" s="96"/>
      <c r="I396" s="5"/>
    </row>
    <row r="397" spans="5:13" x14ac:dyDescent="0.15">
      <c r="E397" s="3"/>
      <c r="G397" s="96"/>
      <c r="I397" s="5"/>
    </row>
    <row r="398" spans="5:13" x14ac:dyDescent="0.15">
      <c r="E398" s="3"/>
      <c r="G398" s="2"/>
      <c r="H398" s="2"/>
      <c r="I398" s="2"/>
      <c r="J398" s="49"/>
      <c r="K398" s="49"/>
      <c r="L398" s="49"/>
      <c r="M398" s="2"/>
    </row>
    <row r="399" spans="5:13" x14ac:dyDescent="0.15">
      <c r="E399" s="3"/>
      <c r="J399" s="49"/>
      <c r="K399" s="49"/>
      <c r="L399" s="49"/>
      <c r="M399" s="49"/>
    </row>
    <row r="400" spans="5:13" x14ac:dyDescent="0.15">
      <c r="E400" s="3"/>
    </row>
    <row r="401" spans="5:5" x14ac:dyDescent="0.15">
      <c r="E401" s="3"/>
    </row>
    <row r="402" spans="5:5" x14ac:dyDescent="0.15">
      <c r="E402" s="3"/>
    </row>
    <row r="403" spans="5:5" x14ac:dyDescent="0.15">
      <c r="E403" s="3"/>
    </row>
    <row r="404" spans="5:5" x14ac:dyDescent="0.15">
      <c r="E404" s="3"/>
    </row>
    <row r="405" spans="5:5" x14ac:dyDescent="0.15">
      <c r="E405" s="3"/>
    </row>
    <row r="406" spans="5:5" x14ac:dyDescent="0.15">
      <c r="E406" s="3"/>
    </row>
    <row r="407" spans="5:5" x14ac:dyDescent="0.15">
      <c r="E407" s="3"/>
    </row>
    <row r="408" spans="5:5" x14ac:dyDescent="0.15">
      <c r="E408" s="3"/>
    </row>
    <row r="409" spans="5:5" x14ac:dyDescent="0.15">
      <c r="E409" s="3"/>
    </row>
    <row r="410" spans="5:5" x14ac:dyDescent="0.15">
      <c r="E410" s="3"/>
    </row>
    <row r="411" spans="5:5" x14ac:dyDescent="0.15">
      <c r="E411" s="3"/>
    </row>
    <row r="412" spans="5:5" x14ac:dyDescent="0.15">
      <c r="E412" s="3"/>
    </row>
    <row r="413" spans="5:5" x14ac:dyDescent="0.15">
      <c r="E413" s="3"/>
    </row>
    <row r="414" spans="5:5" x14ac:dyDescent="0.15">
      <c r="E414" s="3"/>
    </row>
    <row r="415" spans="5:5" x14ac:dyDescent="0.15">
      <c r="E415" s="3"/>
    </row>
    <row r="416" spans="5:5" x14ac:dyDescent="0.15">
      <c r="E416" s="3"/>
    </row>
    <row r="417" spans="5:5" x14ac:dyDescent="0.15">
      <c r="E417" s="3"/>
    </row>
    <row r="418" spans="5:5" x14ac:dyDescent="0.15">
      <c r="E418" s="3"/>
    </row>
    <row r="419" spans="5:5" x14ac:dyDescent="0.15">
      <c r="E419" s="3"/>
    </row>
    <row r="420" spans="5:5" x14ac:dyDescent="0.15">
      <c r="E420" s="3"/>
    </row>
    <row r="421" spans="5:5" x14ac:dyDescent="0.15">
      <c r="E421" s="3"/>
    </row>
    <row r="422" spans="5:5" x14ac:dyDescent="0.15">
      <c r="E422" s="3"/>
    </row>
    <row r="423" spans="5:5" x14ac:dyDescent="0.15">
      <c r="E423" s="3"/>
    </row>
    <row r="424" spans="5:5" x14ac:dyDescent="0.15">
      <c r="E424" s="3"/>
    </row>
    <row r="425" spans="5:5" x14ac:dyDescent="0.15">
      <c r="E425" s="3"/>
    </row>
    <row r="426" spans="5:5" x14ac:dyDescent="0.15">
      <c r="E426" s="3"/>
    </row>
    <row r="427" spans="5:5" x14ac:dyDescent="0.15">
      <c r="E427" s="3"/>
    </row>
    <row r="428" spans="5:5" x14ac:dyDescent="0.15">
      <c r="E428" s="3"/>
    </row>
    <row r="429" spans="5:5" x14ac:dyDescent="0.15">
      <c r="E429" s="3"/>
    </row>
    <row r="430" spans="5:5" x14ac:dyDescent="0.15">
      <c r="E430" s="3"/>
    </row>
    <row r="431" spans="5:5" x14ac:dyDescent="0.15">
      <c r="E431" s="3"/>
    </row>
    <row r="432" spans="5:5" x14ac:dyDescent="0.15">
      <c r="E432" s="3"/>
    </row>
    <row r="433" spans="5:5" x14ac:dyDescent="0.15">
      <c r="E433" s="3"/>
    </row>
    <row r="434" spans="5:5" x14ac:dyDescent="0.15">
      <c r="E434" s="3"/>
    </row>
    <row r="435" spans="5:5" x14ac:dyDescent="0.15">
      <c r="E435" s="3"/>
    </row>
    <row r="436" spans="5:5" x14ac:dyDescent="0.15">
      <c r="E436" s="3"/>
    </row>
    <row r="437" spans="5:5" x14ac:dyDescent="0.15">
      <c r="E437" s="3"/>
    </row>
    <row r="438" spans="5:5" x14ac:dyDescent="0.15">
      <c r="E438" s="3"/>
    </row>
    <row r="439" spans="5:5" x14ac:dyDescent="0.15">
      <c r="E439" s="3"/>
    </row>
    <row r="440" spans="5:5" x14ac:dyDescent="0.15">
      <c r="E440" s="3"/>
    </row>
    <row r="441" spans="5:5" x14ac:dyDescent="0.15">
      <c r="E441" s="3"/>
    </row>
    <row r="442" spans="5:5" x14ac:dyDescent="0.15">
      <c r="E442" s="3"/>
    </row>
    <row r="443" spans="5:5" x14ac:dyDescent="0.15">
      <c r="E443" s="3"/>
    </row>
    <row r="444" spans="5:5" x14ac:dyDescent="0.15">
      <c r="E444" s="3"/>
    </row>
    <row r="445" spans="5:5" x14ac:dyDescent="0.15">
      <c r="E445" s="3"/>
    </row>
    <row r="446" spans="5:5" x14ac:dyDescent="0.15">
      <c r="E446" s="3"/>
    </row>
    <row r="447" spans="5:5" x14ac:dyDescent="0.15">
      <c r="E447" s="3"/>
    </row>
    <row r="448" spans="5:5" x14ac:dyDescent="0.15">
      <c r="E448" s="3"/>
    </row>
    <row r="449" spans="5:5" x14ac:dyDescent="0.15">
      <c r="E449" s="3"/>
    </row>
    <row r="450" spans="5:5" x14ac:dyDescent="0.15">
      <c r="E450" s="3"/>
    </row>
    <row r="451" spans="5:5" x14ac:dyDescent="0.15">
      <c r="E451" s="3"/>
    </row>
    <row r="452" spans="5:5" x14ac:dyDescent="0.15">
      <c r="E452" s="3"/>
    </row>
    <row r="453" spans="5:5" x14ac:dyDescent="0.15">
      <c r="E453" s="3"/>
    </row>
    <row r="454" spans="5:5" x14ac:dyDescent="0.15">
      <c r="E454" s="3"/>
    </row>
    <row r="455" spans="5:5" x14ac:dyDescent="0.15">
      <c r="E455" s="3"/>
    </row>
    <row r="456" spans="5:5" x14ac:dyDescent="0.15">
      <c r="E456" s="3"/>
    </row>
    <row r="457" spans="5:5" x14ac:dyDescent="0.15">
      <c r="E457" s="3"/>
    </row>
    <row r="458" spans="5:5" x14ac:dyDescent="0.15">
      <c r="E458" s="3"/>
    </row>
    <row r="459" spans="5:5" x14ac:dyDescent="0.15">
      <c r="E459" s="3"/>
    </row>
    <row r="460" spans="5:5" x14ac:dyDescent="0.15">
      <c r="E460" s="3"/>
    </row>
    <row r="461" spans="5:5" x14ac:dyDescent="0.15">
      <c r="E461" s="3"/>
    </row>
    <row r="462" spans="5:5" x14ac:dyDescent="0.15">
      <c r="E462" s="3"/>
    </row>
    <row r="463" spans="5:5" x14ac:dyDescent="0.15">
      <c r="E463" s="3"/>
    </row>
    <row r="464" spans="5:5" x14ac:dyDescent="0.15">
      <c r="E464" s="3"/>
    </row>
    <row r="465" spans="5:5" x14ac:dyDescent="0.15">
      <c r="E465" s="3"/>
    </row>
    <row r="466" spans="5:5" x14ac:dyDescent="0.15">
      <c r="E466" s="3"/>
    </row>
    <row r="467" spans="5:5" x14ac:dyDescent="0.15">
      <c r="E467" s="3"/>
    </row>
    <row r="468" spans="5:5" x14ac:dyDescent="0.15">
      <c r="E468" s="3"/>
    </row>
    <row r="469" spans="5:5" x14ac:dyDescent="0.15">
      <c r="E469" s="3"/>
    </row>
    <row r="470" spans="5:5" x14ac:dyDescent="0.15">
      <c r="E470" s="3"/>
    </row>
    <row r="471" spans="5:5" x14ac:dyDescent="0.15">
      <c r="E471" s="3"/>
    </row>
    <row r="472" spans="5:5" x14ac:dyDescent="0.15">
      <c r="E472" s="3"/>
    </row>
    <row r="473" spans="5:5" x14ac:dyDescent="0.15">
      <c r="E473" s="3"/>
    </row>
    <row r="474" spans="5:5" x14ac:dyDescent="0.15">
      <c r="E474" s="3"/>
    </row>
    <row r="475" spans="5:5" x14ac:dyDescent="0.15">
      <c r="E475" s="3"/>
    </row>
    <row r="476" spans="5:5" x14ac:dyDescent="0.15">
      <c r="E476" s="3"/>
    </row>
    <row r="477" spans="5:5" x14ac:dyDescent="0.15">
      <c r="E477" s="3"/>
    </row>
    <row r="478" spans="5:5" x14ac:dyDescent="0.15">
      <c r="E478" s="3"/>
    </row>
    <row r="479" spans="5:5" x14ac:dyDescent="0.15">
      <c r="E479" s="3"/>
    </row>
    <row r="480" spans="5:5" x14ac:dyDescent="0.15">
      <c r="E480" s="3"/>
    </row>
    <row r="481" spans="5:5" x14ac:dyDescent="0.15">
      <c r="E481" s="3"/>
    </row>
    <row r="482" spans="5:5" x14ac:dyDescent="0.15">
      <c r="E482" s="3"/>
    </row>
    <row r="483" spans="5:5" x14ac:dyDescent="0.15">
      <c r="E483" s="3"/>
    </row>
    <row r="484" spans="5:5" x14ac:dyDescent="0.15">
      <c r="E484" s="3"/>
    </row>
    <row r="485" spans="5:5" x14ac:dyDescent="0.15">
      <c r="E485" s="3"/>
    </row>
    <row r="486" spans="5:5" x14ac:dyDescent="0.15">
      <c r="E486" s="3"/>
    </row>
    <row r="487" spans="5:5" x14ac:dyDescent="0.15">
      <c r="E487" s="3"/>
    </row>
    <row r="488" spans="5:5" x14ac:dyDescent="0.15">
      <c r="E488" s="3"/>
    </row>
    <row r="489" spans="5:5" x14ac:dyDescent="0.15">
      <c r="E489" s="3"/>
    </row>
    <row r="490" spans="5:5" x14ac:dyDescent="0.15">
      <c r="E490" s="3"/>
    </row>
    <row r="491" spans="5:5" x14ac:dyDescent="0.15">
      <c r="E491" s="3"/>
    </row>
    <row r="492" spans="5:5" x14ac:dyDescent="0.15">
      <c r="E492" s="3"/>
    </row>
    <row r="493" spans="5:5" x14ac:dyDescent="0.15">
      <c r="E493" s="3"/>
    </row>
    <row r="494" spans="5:5" x14ac:dyDescent="0.15">
      <c r="E494" s="3"/>
    </row>
    <row r="495" spans="5:5" x14ac:dyDescent="0.15">
      <c r="E495" s="3"/>
    </row>
    <row r="496" spans="5:5" x14ac:dyDescent="0.15">
      <c r="E496" s="3"/>
    </row>
    <row r="497" spans="5:5" x14ac:dyDescent="0.15">
      <c r="E497" s="3"/>
    </row>
    <row r="498" spans="5:5" x14ac:dyDescent="0.15">
      <c r="E498" s="3"/>
    </row>
    <row r="499" spans="5:5" x14ac:dyDescent="0.15">
      <c r="E499" s="3"/>
    </row>
    <row r="500" spans="5:5" x14ac:dyDescent="0.15">
      <c r="E500" s="3"/>
    </row>
    <row r="501" spans="5:5" x14ac:dyDescent="0.15">
      <c r="E501" s="3"/>
    </row>
    <row r="502" spans="5:5" x14ac:dyDescent="0.15">
      <c r="E502" s="3"/>
    </row>
    <row r="503" spans="5:5" x14ac:dyDescent="0.15">
      <c r="E503" s="3"/>
    </row>
    <row r="504" spans="5:5" x14ac:dyDescent="0.15">
      <c r="E504" s="3"/>
    </row>
    <row r="505" spans="5:5" x14ac:dyDescent="0.15">
      <c r="E505" s="3"/>
    </row>
    <row r="506" spans="5:5" x14ac:dyDescent="0.15">
      <c r="E506" s="3"/>
    </row>
    <row r="507" spans="5:5" x14ac:dyDescent="0.15">
      <c r="E507" s="3"/>
    </row>
    <row r="508" spans="5:5" x14ac:dyDescent="0.15">
      <c r="E508" s="3"/>
    </row>
    <row r="509" spans="5:5" x14ac:dyDescent="0.15">
      <c r="E509" s="3"/>
    </row>
    <row r="510" spans="5:5" x14ac:dyDescent="0.15">
      <c r="E510" s="3"/>
    </row>
    <row r="511" spans="5:5" x14ac:dyDescent="0.15">
      <c r="E511" s="3"/>
    </row>
    <row r="512" spans="5:5" x14ac:dyDescent="0.15">
      <c r="E512" s="3"/>
    </row>
    <row r="513" spans="5:5" x14ac:dyDescent="0.15">
      <c r="E513" s="3"/>
    </row>
    <row r="514" spans="5:5" x14ac:dyDescent="0.15">
      <c r="E514" s="3"/>
    </row>
    <row r="515" spans="5:5" x14ac:dyDescent="0.15">
      <c r="E515" s="3"/>
    </row>
    <row r="516" spans="5:5" x14ac:dyDescent="0.15">
      <c r="E516" s="3"/>
    </row>
    <row r="517" spans="5:5" x14ac:dyDescent="0.15">
      <c r="E517" s="3"/>
    </row>
    <row r="518" spans="5:5" x14ac:dyDescent="0.15">
      <c r="E518" s="3"/>
    </row>
    <row r="519" spans="5:5" x14ac:dyDescent="0.15">
      <c r="E519" s="3"/>
    </row>
    <row r="520" spans="5:5" x14ac:dyDescent="0.15">
      <c r="E520" s="3"/>
    </row>
    <row r="521" spans="5:5" x14ac:dyDescent="0.15">
      <c r="E521" s="3"/>
    </row>
    <row r="522" spans="5:5" x14ac:dyDescent="0.15">
      <c r="E522" s="3"/>
    </row>
    <row r="523" spans="5:5" x14ac:dyDescent="0.15">
      <c r="E523" s="3"/>
    </row>
    <row r="524" spans="5:5" x14ac:dyDescent="0.15">
      <c r="E524" s="3"/>
    </row>
    <row r="525" spans="5:5" x14ac:dyDescent="0.15">
      <c r="E525" s="3"/>
    </row>
    <row r="526" spans="5:5" x14ac:dyDescent="0.15">
      <c r="E526" s="3"/>
    </row>
    <row r="527" spans="5:5" x14ac:dyDescent="0.15">
      <c r="E527" s="3"/>
    </row>
    <row r="528" spans="5:5" x14ac:dyDescent="0.15">
      <c r="E528" s="3"/>
    </row>
    <row r="529" spans="5:5" x14ac:dyDescent="0.15">
      <c r="E529" s="3"/>
    </row>
    <row r="530" spans="5:5" x14ac:dyDescent="0.15">
      <c r="E530" s="3"/>
    </row>
    <row r="531" spans="5:5" x14ac:dyDescent="0.15">
      <c r="E531" s="3"/>
    </row>
    <row r="532" spans="5:5" x14ac:dyDescent="0.15">
      <c r="E532" s="3"/>
    </row>
    <row r="533" spans="5:5" x14ac:dyDescent="0.15">
      <c r="E533" s="3"/>
    </row>
    <row r="534" spans="5:5" x14ac:dyDescent="0.15">
      <c r="E534" s="3"/>
    </row>
    <row r="535" spans="5:5" x14ac:dyDescent="0.15">
      <c r="E535" s="3"/>
    </row>
    <row r="536" spans="5:5" x14ac:dyDescent="0.15">
      <c r="E536" s="3"/>
    </row>
    <row r="537" spans="5:5" x14ac:dyDescent="0.15">
      <c r="E537" s="3"/>
    </row>
    <row r="538" spans="5:5" x14ac:dyDescent="0.15">
      <c r="E538" s="3"/>
    </row>
    <row r="539" spans="5:5" x14ac:dyDescent="0.15">
      <c r="E539" s="3"/>
    </row>
    <row r="540" spans="5:5" x14ac:dyDescent="0.15">
      <c r="E540" s="3"/>
    </row>
    <row r="541" spans="5:5" x14ac:dyDescent="0.15">
      <c r="E541" s="3"/>
    </row>
    <row r="542" spans="5:5" x14ac:dyDescent="0.15">
      <c r="E542" s="3"/>
    </row>
    <row r="543" spans="5:5" x14ac:dyDescent="0.15">
      <c r="E543" s="3"/>
    </row>
    <row r="544" spans="5:5" x14ac:dyDescent="0.15">
      <c r="E544" s="3"/>
    </row>
    <row r="545" spans="5:5" x14ac:dyDescent="0.15">
      <c r="E545" s="3"/>
    </row>
    <row r="546" spans="5:5" x14ac:dyDescent="0.15">
      <c r="E546" s="3"/>
    </row>
    <row r="547" spans="5:5" x14ac:dyDescent="0.15">
      <c r="E547" s="3"/>
    </row>
    <row r="548" spans="5:5" x14ac:dyDescent="0.15">
      <c r="E548" s="3"/>
    </row>
    <row r="549" spans="5:5" x14ac:dyDescent="0.15">
      <c r="E549" s="3"/>
    </row>
    <row r="550" spans="5:5" x14ac:dyDescent="0.15">
      <c r="E550" s="3"/>
    </row>
    <row r="551" spans="5:5" x14ac:dyDescent="0.15">
      <c r="E551" s="3"/>
    </row>
    <row r="552" spans="5:5" x14ac:dyDescent="0.15">
      <c r="E552" s="3"/>
    </row>
    <row r="553" spans="5:5" x14ac:dyDescent="0.15">
      <c r="E553" s="3"/>
    </row>
    <row r="554" spans="5:5" x14ac:dyDescent="0.15">
      <c r="E554" s="3"/>
    </row>
    <row r="555" spans="5:5" x14ac:dyDescent="0.15">
      <c r="E555" s="3"/>
    </row>
    <row r="556" spans="5:5" x14ac:dyDescent="0.15">
      <c r="E556" s="3"/>
    </row>
    <row r="557" spans="5:5" x14ac:dyDescent="0.15">
      <c r="E557" s="3"/>
    </row>
    <row r="558" spans="5:5" x14ac:dyDescent="0.15">
      <c r="E558" s="3"/>
    </row>
    <row r="559" spans="5:5" x14ac:dyDescent="0.15">
      <c r="E559" s="3"/>
    </row>
    <row r="560" spans="5:5" x14ac:dyDescent="0.15">
      <c r="E560" s="3"/>
    </row>
    <row r="561" spans="5:5" x14ac:dyDescent="0.15">
      <c r="E561" s="3"/>
    </row>
    <row r="562" spans="5:5" x14ac:dyDescent="0.15">
      <c r="E562" s="3"/>
    </row>
    <row r="563" spans="5:5" x14ac:dyDescent="0.15">
      <c r="E563" s="3"/>
    </row>
    <row r="564" spans="5:5" x14ac:dyDescent="0.15">
      <c r="E564" s="3"/>
    </row>
    <row r="565" spans="5:5" x14ac:dyDescent="0.15">
      <c r="E565" s="3"/>
    </row>
    <row r="566" spans="5:5" x14ac:dyDescent="0.15">
      <c r="E566" s="3"/>
    </row>
    <row r="567" spans="5:5" x14ac:dyDescent="0.15">
      <c r="E567" s="3"/>
    </row>
    <row r="568" spans="5:5" x14ac:dyDescent="0.15">
      <c r="E568" s="3"/>
    </row>
    <row r="569" spans="5:5" x14ac:dyDescent="0.15">
      <c r="E569" s="3"/>
    </row>
    <row r="570" spans="5:5" x14ac:dyDescent="0.15">
      <c r="E570" s="3"/>
    </row>
    <row r="571" spans="5:5" x14ac:dyDescent="0.15">
      <c r="E571" s="3"/>
    </row>
    <row r="572" spans="5:5" x14ac:dyDescent="0.15">
      <c r="E572" s="3"/>
    </row>
    <row r="573" spans="5:5" x14ac:dyDescent="0.15">
      <c r="E573" s="3"/>
    </row>
    <row r="574" spans="5:5" x14ac:dyDescent="0.15">
      <c r="E574" s="3"/>
    </row>
    <row r="575" spans="5:5" x14ac:dyDescent="0.15">
      <c r="E575" s="3"/>
    </row>
    <row r="576" spans="5:5" x14ac:dyDescent="0.15">
      <c r="E576" s="3"/>
    </row>
    <row r="577" spans="5:5" x14ac:dyDescent="0.15">
      <c r="E577" s="3"/>
    </row>
    <row r="578" spans="5:5" x14ac:dyDescent="0.15">
      <c r="E578" s="3"/>
    </row>
    <row r="579" spans="5:5" x14ac:dyDescent="0.15">
      <c r="E579" s="3"/>
    </row>
    <row r="580" spans="5:5" x14ac:dyDescent="0.15">
      <c r="E580" s="3"/>
    </row>
    <row r="581" spans="5:5" x14ac:dyDescent="0.15">
      <c r="E581" s="3"/>
    </row>
    <row r="582" spans="5:5" x14ac:dyDescent="0.15">
      <c r="E582" s="3"/>
    </row>
    <row r="583" spans="5:5" x14ac:dyDescent="0.15">
      <c r="E583" s="3"/>
    </row>
    <row r="584" spans="5:5" x14ac:dyDescent="0.15">
      <c r="E584" s="3"/>
    </row>
    <row r="585" spans="5:5" x14ac:dyDescent="0.15">
      <c r="E585" s="3"/>
    </row>
    <row r="586" spans="5:5" x14ac:dyDescent="0.15">
      <c r="E586" s="3"/>
    </row>
    <row r="587" spans="5:5" x14ac:dyDescent="0.15">
      <c r="E587" s="3"/>
    </row>
    <row r="588" spans="5:5" x14ac:dyDescent="0.15">
      <c r="E588" s="3"/>
    </row>
    <row r="589" spans="5:5" x14ac:dyDescent="0.15">
      <c r="E589" s="3"/>
    </row>
    <row r="590" spans="5:5" x14ac:dyDescent="0.15">
      <c r="E590" s="3"/>
    </row>
    <row r="591" spans="5:5" x14ac:dyDescent="0.15">
      <c r="E591" s="3"/>
    </row>
    <row r="592" spans="5:5" x14ac:dyDescent="0.15">
      <c r="E592" s="3"/>
    </row>
    <row r="593" spans="5:5" x14ac:dyDescent="0.15">
      <c r="E593" s="3"/>
    </row>
    <row r="594" spans="5:5" x14ac:dyDescent="0.15">
      <c r="E594" s="3"/>
    </row>
    <row r="595" spans="5:5" x14ac:dyDescent="0.15">
      <c r="E595" s="3"/>
    </row>
    <row r="596" spans="5:5" x14ac:dyDescent="0.15">
      <c r="E596" s="3"/>
    </row>
    <row r="597" spans="5:5" x14ac:dyDescent="0.15">
      <c r="E597" s="3"/>
    </row>
    <row r="598" spans="5:5" x14ac:dyDescent="0.15">
      <c r="E598" s="3"/>
    </row>
    <row r="599" spans="5:5" x14ac:dyDescent="0.15">
      <c r="E599" s="3"/>
    </row>
    <row r="600" spans="5:5" x14ac:dyDescent="0.15">
      <c r="E600" s="3"/>
    </row>
    <row r="601" spans="5:5" x14ac:dyDescent="0.15">
      <c r="E601" s="3"/>
    </row>
    <row r="602" spans="5:5" x14ac:dyDescent="0.15">
      <c r="E602" s="3"/>
    </row>
    <row r="603" spans="5:5" x14ac:dyDescent="0.15">
      <c r="E603" s="3"/>
    </row>
    <row r="604" spans="5:5" x14ac:dyDescent="0.15">
      <c r="E604" s="3"/>
    </row>
    <row r="605" spans="5:5" x14ac:dyDescent="0.15">
      <c r="E605" s="3"/>
    </row>
    <row r="606" spans="5:5" x14ac:dyDescent="0.15">
      <c r="E606" s="3"/>
    </row>
    <row r="607" spans="5:5" x14ac:dyDescent="0.15">
      <c r="E607" s="3"/>
    </row>
    <row r="608" spans="5:5" x14ac:dyDescent="0.15">
      <c r="E608" s="3"/>
    </row>
    <row r="609" spans="5:5" x14ac:dyDescent="0.15">
      <c r="E609" s="3"/>
    </row>
    <row r="610" spans="5:5" x14ac:dyDescent="0.15">
      <c r="E610" s="3"/>
    </row>
    <row r="611" spans="5:5" x14ac:dyDescent="0.15">
      <c r="E611" s="3"/>
    </row>
    <row r="612" spans="5:5" x14ac:dyDescent="0.15">
      <c r="E612" s="3"/>
    </row>
    <row r="613" spans="5:5" x14ac:dyDescent="0.15">
      <c r="E613" s="3"/>
    </row>
    <row r="614" spans="5:5" x14ac:dyDescent="0.15">
      <c r="E614" s="3"/>
    </row>
    <row r="615" spans="5:5" x14ac:dyDescent="0.15">
      <c r="E615" s="3"/>
    </row>
    <row r="616" spans="5:5" x14ac:dyDescent="0.15">
      <c r="E616" s="3"/>
    </row>
    <row r="617" spans="5:5" x14ac:dyDescent="0.15">
      <c r="E617" s="3"/>
    </row>
    <row r="618" spans="5:5" x14ac:dyDescent="0.15">
      <c r="E618" s="3"/>
    </row>
    <row r="619" spans="5:5" x14ac:dyDescent="0.15">
      <c r="E619" s="3"/>
    </row>
    <row r="620" spans="5:5" x14ac:dyDescent="0.15">
      <c r="E620" s="3"/>
    </row>
    <row r="621" spans="5:5" x14ac:dyDescent="0.15">
      <c r="E621" s="3"/>
    </row>
    <row r="622" spans="5:5" x14ac:dyDescent="0.15">
      <c r="E622" s="3"/>
    </row>
    <row r="623" spans="5:5" x14ac:dyDescent="0.15">
      <c r="E623" s="3"/>
    </row>
    <row r="624" spans="5:5" x14ac:dyDescent="0.15">
      <c r="E624" s="3"/>
    </row>
    <row r="625" spans="5:5" x14ac:dyDescent="0.15">
      <c r="E625" s="3"/>
    </row>
    <row r="626" spans="5:5" x14ac:dyDescent="0.15">
      <c r="E626" s="3"/>
    </row>
    <row r="627" spans="5:5" x14ac:dyDescent="0.15">
      <c r="E627" s="3"/>
    </row>
    <row r="628" spans="5:5" x14ac:dyDescent="0.15">
      <c r="E628" s="3"/>
    </row>
    <row r="629" spans="5:5" x14ac:dyDescent="0.15">
      <c r="E629" s="3"/>
    </row>
    <row r="630" spans="5:5" x14ac:dyDescent="0.15">
      <c r="E630" s="3"/>
    </row>
    <row r="631" spans="5:5" x14ac:dyDescent="0.15">
      <c r="E631" s="3"/>
    </row>
    <row r="632" spans="5:5" x14ac:dyDescent="0.15">
      <c r="E632" s="3"/>
    </row>
    <row r="633" spans="5:5" x14ac:dyDescent="0.15">
      <c r="E633" s="3"/>
    </row>
    <row r="634" spans="5:5" x14ac:dyDescent="0.15">
      <c r="E634" s="3"/>
    </row>
    <row r="635" spans="5:5" x14ac:dyDescent="0.15">
      <c r="E635" s="3"/>
    </row>
    <row r="636" spans="5:5" x14ac:dyDescent="0.15">
      <c r="E636" s="3"/>
    </row>
    <row r="637" spans="5:5" x14ac:dyDescent="0.15">
      <c r="E637" s="3"/>
    </row>
    <row r="638" spans="5:5" x14ac:dyDescent="0.15">
      <c r="E638" s="3"/>
    </row>
    <row r="639" spans="5:5" x14ac:dyDescent="0.15">
      <c r="E639" s="3"/>
    </row>
    <row r="640" spans="5:5" x14ac:dyDescent="0.15">
      <c r="E640" s="3"/>
    </row>
    <row r="641" spans="5:5" x14ac:dyDescent="0.15">
      <c r="E641" s="3"/>
    </row>
    <row r="642" spans="5:5" x14ac:dyDescent="0.15">
      <c r="E642" s="3"/>
    </row>
    <row r="643" spans="5:5" x14ac:dyDescent="0.15">
      <c r="E643" s="3"/>
    </row>
    <row r="644" spans="5:5" x14ac:dyDescent="0.15">
      <c r="E644" s="3"/>
    </row>
    <row r="645" spans="5:5" x14ac:dyDescent="0.15">
      <c r="E645" s="3"/>
    </row>
    <row r="646" spans="5:5" x14ac:dyDescent="0.15">
      <c r="E646" s="3"/>
    </row>
    <row r="647" spans="5:5" x14ac:dyDescent="0.15">
      <c r="E647" s="3"/>
    </row>
    <row r="648" spans="5:5" x14ac:dyDescent="0.15">
      <c r="E648" s="3"/>
    </row>
    <row r="649" spans="5:5" x14ac:dyDescent="0.15">
      <c r="E649" s="3"/>
    </row>
    <row r="650" spans="5:5" x14ac:dyDescent="0.15">
      <c r="E650" s="3"/>
    </row>
    <row r="651" spans="5:5" x14ac:dyDescent="0.15">
      <c r="E651" s="3"/>
    </row>
    <row r="652" spans="5:5" x14ac:dyDescent="0.15">
      <c r="E652" s="3"/>
    </row>
    <row r="653" spans="5:5" x14ac:dyDescent="0.15">
      <c r="E653" s="3"/>
    </row>
    <row r="654" spans="5:5" x14ac:dyDescent="0.15">
      <c r="E654" s="3"/>
    </row>
    <row r="655" spans="5:5" x14ac:dyDescent="0.15">
      <c r="E655" s="3"/>
    </row>
    <row r="656" spans="5:5" x14ac:dyDescent="0.15">
      <c r="E656" s="3"/>
    </row>
    <row r="657" spans="5:5" x14ac:dyDescent="0.15">
      <c r="E657" s="3"/>
    </row>
    <row r="658" spans="5:5" x14ac:dyDescent="0.15">
      <c r="E658" s="3"/>
    </row>
    <row r="659" spans="5:5" x14ac:dyDescent="0.15">
      <c r="E659" s="3"/>
    </row>
    <row r="660" spans="5:5" x14ac:dyDescent="0.15">
      <c r="E660" s="3"/>
    </row>
    <row r="661" spans="5:5" x14ac:dyDescent="0.15">
      <c r="E661" s="3"/>
    </row>
    <row r="662" spans="5:5" x14ac:dyDescent="0.15">
      <c r="E662" s="3"/>
    </row>
    <row r="663" spans="5:5" x14ac:dyDescent="0.15">
      <c r="E663" s="3"/>
    </row>
    <row r="664" spans="5:5" x14ac:dyDescent="0.15">
      <c r="E664" s="3"/>
    </row>
    <row r="665" spans="5:5" x14ac:dyDescent="0.15">
      <c r="E665" s="3"/>
    </row>
    <row r="666" spans="5:5" x14ac:dyDescent="0.15">
      <c r="E666" s="3"/>
    </row>
    <row r="667" spans="5:5" x14ac:dyDescent="0.15">
      <c r="E667" s="3"/>
    </row>
    <row r="668" spans="5:5" x14ac:dyDescent="0.15">
      <c r="E668" s="3"/>
    </row>
    <row r="669" spans="5:5" x14ac:dyDescent="0.15">
      <c r="E669" s="3"/>
    </row>
    <row r="670" spans="5:5" x14ac:dyDescent="0.15">
      <c r="E670" s="3"/>
    </row>
    <row r="671" spans="5:5" x14ac:dyDescent="0.15">
      <c r="E671" s="3"/>
    </row>
    <row r="672" spans="5:5" x14ac:dyDescent="0.15">
      <c r="E672" s="3"/>
    </row>
    <row r="673" spans="5:5" x14ac:dyDescent="0.15">
      <c r="E673" s="3"/>
    </row>
    <row r="674" spans="5:5" x14ac:dyDescent="0.15">
      <c r="E674" s="3"/>
    </row>
    <row r="675" spans="5:5" x14ac:dyDescent="0.15">
      <c r="E675" s="3"/>
    </row>
    <row r="676" spans="5:5" x14ac:dyDescent="0.15">
      <c r="E676" s="3"/>
    </row>
    <row r="677" spans="5:5" x14ac:dyDescent="0.15">
      <c r="E677" s="3"/>
    </row>
    <row r="678" spans="5:5" x14ac:dyDescent="0.15">
      <c r="E678" s="3"/>
    </row>
    <row r="679" spans="5:5" x14ac:dyDescent="0.15">
      <c r="E679" s="3"/>
    </row>
    <row r="680" spans="5:5" x14ac:dyDescent="0.15">
      <c r="E680" s="3"/>
    </row>
    <row r="681" spans="5:5" x14ac:dyDescent="0.15">
      <c r="E681" s="3"/>
    </row>
    <row r="682" spans="5:5" x14ac:dyDescent="0.15">
      <c r="E682" s="3"/>
    </row>
    <row r="683" spans="5:5" x14ac:dyDescent="0.15">
      <c r="E683" s="3"/>
    </row>
    <row r="684" spans="5:5" x14ac:dyDescent="0.15">
      <c r="E684" s="3"/>
    </row>
    <row r="685" spans="5:5" x14ac:dyDescent="0.15">
      <c r="E685" s="3"/>
    </row>
    <row r="686" spans="5:5" x14ac:dyDescent="0.15">
      <c r="E686" s="3"/>
    </row>
    <row r="687" spans="5:5" x14ac:dyDescent="0.15">
      <c r="E687" s="3"/>
    </row>
    <row r="688" spans="5:5" x14ac:dyDescent="0.15">
      <c r="E688" s="3"/>
    </row>
    <row r="689" spans="5:5" x14ac:dyDescent="0.15">
      <c r="E689" s="3"/>
    </row>
    <row r="690" spans="5:5" x14ac:dyDescent="0.15">
      <c r="E690" s="3"/>
    </row>
    <row r="691" spans="5:5" x14ac:dyDescent="0.15">
      <c r="E691" s="3"/>
    </row>
    <row r="692" spans="5:5" x14ac:dyDescent="0.15">
      <c r="E692" s="3"/>
    </row>
    <row r="693" spans="5:5" x14ac:dyDescent="0.15">
      <c r="E693" s="3"/>
    </row>
    <row r="694" spans="5:5" x14ac:dyDescent="0.15">
      <c r="E694" s="3"/>
    </row>
    <row r="695" spans="5:5" x14ac:dyDescent="0.15">
      <c r="E695" s="3"/>
    </row>
    <row r="696" spans="5:5" x14ac:dyDescent="0.15">
      <c r="E696" s="3"/>
    </row>
    <row r="697" spans="5:5" x14ac:dyDescent="0.15">
      <c r="E697" s="3"/>
    </row>
    <row r="698" spans="5:5" x14ac:dyDescent="0.15">
      <c r="E698" s="3"/>
    </row>
    <row r="699" spans="5:5" x14ac:dyDescent="0.15">
      <c r="E699" s="3"/>
    </row>
    <row r="700" spans="5:5" x14ac:dyDescent="0.15">
      <c r="E700" s="3"/>
    </row>
    <row r="701" spans="5:5" x14ac:dyDescent="0.15">
      <c r="E701" s="3"/>
    </row>
    <row r="702" spans="5:5" x14ac:dyDescent="0.15">
      <c r="E702" s="3"/>
    </row>
    <row r="703" spans="5:5" x14ac:dyDescent="0.15">
      <c r="E703" s="3"/>
    </row>
    <row r="704" spans="5:5" x14ac:dyDescent="0.15">
      <c r="E704" s="3"/>
    </row>
    <row r="705" spans="5:5" x14ac:dyDescent="0.15">
      <c r="E705" s="3"/>
    </row>
    <row r="706" spans="5:5" x14ac:dyDescent="0.15">
      <c r="E706" s="3"/>
    </row>
    <row r="707" spans="5:5" x14ac:dyDescent="0.15">
      <c r="E707" s="3"/>
    </row>
    <row r="708" spans="5:5" x14ac:dyDescent="0.15">
      <c r="E708" s="3"/>
    </row>
    <row r="709" spans="5:5" x14ac:dyDescent="0.15">
      <c r="E709" s="3"/>
    </row>
    <row r="710" spans="5:5" x14ac:dyDescent="0.15">
      <c r="E710" s="3"/>
    </row>
    <row r="711" spans="5:5" x14ac:dyDescent="0.15">
      <c r="E711" s="3"/>
    </row>
    <row r="712" spans="5:5" x14ac:dyDescent="0.15">
      <c r="E712" s="3"/>
    </row>
    <row r="713" spans="5:5" x14ac:dyDescent="0.15">
      <c r="E713" s="3"/>
    </row>
    <row r="714" spans="5:5" x14ac:dyDescent="0.15">
      <c r="E714" s="3"/>
    </row>
    <row r="715" spans="5:5" x14ac:dyDescent="0.15">
      <c r="E715" s="3"/>
    </row>
    <row r="716" spans="5:5" x14ac:dyDescent="0.15">
      <c r="E716" s="3"/>
    </row>
    <row r="717" spans="5:5" x14ac:dyDescent="0.15">
      <c r="E717" s="3"/>
    </row>
    <row r="718" spans="5:5" x14ac:dyDescent="0.15">
      <c r="E718" s="3"/>
    </row>
    <row r="719" spans="5:5" x14ac:dyDescent="0.15">
      <c r="E719" s="3"/>
    </row>
    <row r="720" spans="5:5" x14ac:dyDescent="0.15">
      <c r="E720" s="3"/>
    </row>
    <row r="721" spans="5:5" x14ac:dyDescent="0.15">
      <c r="E721" s="3"/>
    </row>
    <row r="722" spans="5:5" x14ac:dyDescent="0.15">
      <c r="E722" s="3"/>
    </row>
    <row r="723" spans="5:5" x14ac:dyDescent="0.15">
      <c r="E723" s="3"/>
    </row>
    <row r="724" spans="5:5" x14ac:dyDescent="0.15">
      <c r="E724" s="3"/>
    </row>
    <row r="725" spans="5:5" x14ac:dyDescent="0.15">
      <c r="E725" s="3"/>
    </row>
    <row r="726" spans="5:5" x14ac:dyDescent="0.15">
      <c r="E726" s="3"/>
    </row>
    <row r="727" spans="5:5" x14ac:dyDescent="0.15">
      <c r="E727" s="3"/>
    </row>
    <row r="728" spans="5:5" x14ac:dyDescent="0.15">
      <c r="E728" s="3"/>
    </row>
    <row r="729" spans="5:5" x14ac:dyDescent="0.15">
      <c r="E729" s="3"/>
    </row>
    <row r="730" spans="5:5" x14ac:dyDescent="0.15">
      <c r="E730" s="3"/>
    </row>
    <row r="731" spans="5:5" x14ac:dyDescent="0.15">
      <c r="E731" s="3"/>
    </row>
    <row r="732" spans="5:5" x14ac:dyDescent="0.15">
      <c r="E732" s="3"/>
    </row>
    <row r="733" spans="5:5" x14ac:dyDescent="0.15">
      <c r="E733" s="3"/>
    </row>
    <row r="734" spans="5:5" x14ac:dyDescent="0.15">
      <c r="E734" s="3"/>
    </row>
    <row r="735" spans="5:5" x14ac:dyDescent="0.15">
      <c r="E735" s="3"/>
    </row>
    <row r="736" spans="5:5" x14ac:dyDescent="0.15">
      <c r="E736" s="3"/>
    </row>
    <row r="737" spans="5:5" x14ac:dyDescent="0.15">
      <c r="E737" s="3"/>
    </row>
    <row r="738" spans="5:5" x14ac:dyDescent="0.15">
      <c r="E738" s="3"/>
    </row>
    <row r="739" spans="5:5" x14ac:dyDescent="0.15">
      <c r="E739" s="3"/>
    </row>
    <row r="740" spans="5:5" x14ac:dyDescent="0.15">
      <c r="E740" s="3"/>
    </row>
    <row r="741" spans="5:5" x14ac:dyDescent="0.15">
      <c r="E741" s="3"/>
    </row>
    <row r="742" spans="5:5" x14ac:dyDescent="0.15">
      <c r="E742" s="3"/>
    </row>
    <row r="743" spans="5:5" x14ac:dyDescent="0.15">
      <c r="E743" s="3"/>
    </row>
    <row r="744" spans="5:5" x14ac:dyDescent="0.15">
      <c r="E744" s="3"/>
    </row>
    <row r="745" spans="5:5" x14ac:dyDescent="0.15">
      <c r="E745" s="3"/>
    </row>
    <row r="746" spans="5:5" x14ac:dyDescent="0.15">
      <c r="E746" s="3"/>
    </row>
    <row r="747" spans="5:5" x14ac:dyDescent="0.15">
      <c r="E747" s="3"/>
    </row>
    <row r="748" spans="5:5" x14ac:dyDescent="0.15">
      <c r="E748" s="3"/>
    </row>
    <row r="749" spans="5:5" x14ac:dyDescent="0.15">
      <c r="E749" s="3"/>
    </row>
    <row r="750" spans="5:5" x14ac:dyDescent="0.15">
      <c r="E750" s="3"/>
    </row>
    <row r="751" spans="5:5" x14ac:dyDescent="0.15">
      <c r="E751" s="3"/>
    </row>
    <row r="752" spans="5:5" x14ac:dyDescent="0.15">
      <c r="E752" s="3"/>
    </row>
    <row r="753" spans="5:5" x14ac:dyDescent="0.15">
      <c r="E753" s="3"/>
    </row>
    <row r="754" spans="5:5" x14ac:dyDescent="0.15">
      <c r="E754" s="3"/>
    </row>
    <row r="755" spans="5:5" x14ac:dyDescent="0.15">
      <c r="E755" s="3"/>
    </row>
    <row r="756" spans="5:5" x14ac:dyDescent="0.15">
      <c r="E756" s="3"/>
    </row>
    <row r="757" spans="5:5" x14ac:dyDescent="0.15">
      <c r="E757" s="3"/>
    </row>
    <row r="758" spans="5:5" x14ac:dyDescent="0.15">
      <c r="E758" s="3"/>
    </row>
    <row r="759" spans="5:5" x14ac:dyDescent="0.15">
      <c r="E759" s="3"/>
    </row>
    <row r="760" spans="5:5" x14ac:dyDescent="0.15">
      <c r="E760" s="3"/>
    </row>
    <row r="761" spans="5:5" x14ac:dyDescent="0.15">
      <c r="E761" s="3"/>
    </row>
    <row r="762" spans="5:5" x14ac:dyDescent="0.15">
      <c r="E762" s="3"/>
    </row>
    <row r="763" spans="5:5" x14ac:dyDescent="0.15">
      <c r="E763" s="3"/>
    </row>
    <row r="764" spans="5:5" x14ac:dyDescent="0.15">
      <c r="E764" s="3"/>
    </row>
    <row r="765" spans="5:5" x14ac:dyDescent="0.15">
      <c r="E765" s="3"/>
    </row>
    <row r="766" spans="5:5" x14ac:dyDescent="0.15">
      <c r="E766" s="3"/>
    </row>
    <row r="767" spans="5:5" x14ac:dyDescent="0.15">
      <c r="E767" s="3"/>
    </row>
    <row r="768" spans="5:5" x14ac:dyDescent="0.15">
      <c r="E768" s="3"/>
    </row>
    <row r="769" spans="5:5" x14ac:dyDescent="0.15">
      <c r="E769" s="3"/>
    </row>
    <row r="770" spans="5:5" x14ac:dyDescent="0.15">
      <c r="E770" s="3"/>
    </row>
    <row r="771" spans="5:5" x14ac:dyDescent="0.15">
      <c r="E771" s="3"/>
    </row>
    <row r="772" spans="5:5" x14ac:dyDescent="0.15">
      <c r="E772" s="3"/>
    </row>
    <row r="773" spans="5:5" x14ac:dyDescent="0.15">
      <c r="E773" s="3"/>
    </row>
    <row r="774" spans="5:5" x14ac:dyDescent="0.15">
      <c r="E774" s="3"/>
    </row>
    <row r="775" spans="5:5" x14ac:dyDescent="0.15">
      <c r="E775" s="3"/>
    </row>
    <row r="776" spans="5:5" x14ac:dyDescent="0.15">
      <c r="E776" s="3"/>
    </row>
    <row r="777" spans="5:5" x14ac:dyDescent="0.15">
      <c r="E777" s="3"/>
    </row>
    <row r="778" spans="5:5" x14ac:dyDescent="0.15">
      <c r="E778" s="3"/>
    </row>
    <row r="779" spans="5:5" x14ac:dyDescent="0.15">
      <c r="E779" s="3"/>
    </row>
    <row r="780" spans="5:5" x14ac:dyDescent="0.15">
      <c r="E780" s="3"/>
    </row>
    <row r="781" spans="5:5" x14ac:dyDescent="0.15">
      <c r="E781" s="3"/>
    </row>
    <row r="782" spans="5:5" x14ac:dyDescent="0.15">
      <c r="E782" s="3"/>
    </row>
    <row r="783" spans="5:5" x14ac:dyDescent="0.15">
      <c r="E783" s="3"/>
    </row>
    <row r="784" spans="5:5" x14ac:dyDescent="0.15">
      <c r="E784" s="3"/>
    </row>
    <row r="785" spans="5:5" x14ac:dyDescent="0.15">
      <c r="E785" s="3"/>
    </row>
    <row r="786" spans="5:5" x14ac:dyDescent="0.15">
      <c r="E786" s="3"/>
    </row>
    <row r="787" spans="5:5" x14ac:dyDescent="0.15">
      <c r="E787" s="3"/>
    </row>
    <row r="788" spans="5:5" x14ac:dyDescent="0.15">
      <c r="E788" s="3"/>
    </row>
    <row r="789" spans="5:5" x14ac:dyDescent="0.15">
      <c r="E789" s="3"/>
    </row>
    <row r="790" spans="5:5" x14ac:dyDescent="0.15">
      <c r="E790" s="3"/>
    </row>
    <row r="791" spans="5:5" x14ac:dyDescent="0.15">
      <c r="E791" s="3"/>
    </row>
    <row r="792" spans="5:5" x14ac:dyDescent="0.15">
      <c r="E792" s="3"/>
    </row>
    <row r="793" spans="5:5" x14ac:dyDescent="0.15">
      <c r="E793" s="3"/>
    </row>
    <row r="794" spans="5:5" x14ac:dyDescent="0.15">
      <c r="E794" s="3"/>
    </row>
    <row r="795" spans="5:5" x14ac:dyDescent="0.15">
      <c r="E795" s="3"/>
    </row>
    <row r="796" spans="5:5" x14ac:dyDescent="0.15">
      <c r="E796" s="3"/>
    </row>
    <row r="797" spans="5:5" x14ac:dyDescent="0.15">
      <c r="E797" s="3"/>
    </row>
    <row r="798" spans="5:5" x14ac:dyDescent="0.15">
      <c r="E798" s="3"/>
    </row>
    <row r="799" spans="5:5" x14ac:dyDescent="0.15">
      <c r="E799" s="3"/>
    </row>
    <row r="800" spans="5:5" x14ac:dyDescent="0.15">
      <c r="E800" s="3"/>
    </row>
    <row r="801" spans="5:5" x14ac:dyDescent="0.15">
      <c r="E801" s="3"/>
    </row>
    <row r="802" spans="5:5" x14ac:dyDescent="0.15">
      <c r="E802" s="3"/>
    </row>
    <row r="803" spans="5:5" x14ac:dyDescent="0.15">
      <c r="E803" s="3"/>
    </row>
    <row r="804" spans="5:5" x14ac:dyDescent="0.15">
      <c r="E804" s="3"/>
    </row>
    <row r="805" spans="5:5" x14ac:dyDescent="0.15">
      <c r="E805" s="3"/>
    </row>
    <row r="806" spans="5:5" x14ac:dyDescent="0.15">
      <c r="E806" s="3"/>
    </row>
    <row r="807" spans="5:5" x14ac:dyDescent="0.15">
      <c r="E807" s="3"/>
    </row>
    <row r="808" spans="5:5" x14ac:dyDescent="0.15">
      <c r="E808" s="3"/>
    </row>
    <row r="809" spans="5:5" x14ac:dyDescent="0.15">
      <c r="E809" s="3"/>
    </row>
    <row r="810" spans="5:5" x14ac:dyDescent="0.15">
      <c r="E810" s="3"/>
    </row>
    <row r="811" spans="5:5" x14ac:dyDescent="0.15">
      <c r="E811" s="3"/>
    </row>
    <row r="812" spans="5:5" x14ac:dyDescent="0.15">
      <c r="E812" s="3"/>
    </row>
    <row r="813" spans="5:5" x14ac:dyDescent="0.15">
      <c r="E813" s="3"/>
    </row>
    <row r="814" spans="5:5" x14ac:dyDescent="0.15">
      <c r="E814" s="3"/>
    </row>
    <row r="815" spans="5:5" x14ac:dyDescent="0.15">
      <c r="E815" s="3"/>
    </row>
    <row r="816" spans="5:5" x14ac:dyDescent="0.15">
      <c r="E816" s="3"/>
    </row>
    <row r="817" spans="5:5" x14ac:dyDescent="0.15">
      <c r="E817" s="3"/>
    </row>
    <row r="818" spans="5:5" x14ac:dyDescent="0.15">
      <c r="E818" s="3"/>
    </row>
    <row r="819" spans="5:5" x14ac:dyDescent="0.15">
      <c r="E819" s="3"/>
    </row>
    <row r="820" spans="5:5" x14ac:dyDescent="0.15">
      <c r="E820" s="3"/>
    </row>
    <row r="821" spans="5:5" x14ac:dyDescent="0.15">
      <c r="E821" s="3"/>
    </row>
    <row r="822" spans="5:5" x14ac:dyDescent="0.15">
      <c r="E822" s="3"/>
    </row>
    <row r="823" spans="5:5" x14ac:dyDescent="0.15">
      <c r="E823" s="3"/>
    </row>
    <row r="824" spans="5:5" x14ac:dyDescent="0.15">
      <c r="E824" s="3"/>
    </row>
    <row r="825" spans="5:5" x14ac:dyDescent="0.15">
      <c r="E825" s="3"/>
    </row>
    <row r="826" spans="5:5" x14ac:dyDescent="0.15">
      <c r="E826" s="3"/>
    </row>
    <row r="827" spans="5:5" x14ac:dyDescent="0.15">
      <c r="E827" s="3"/>
    </row>
    <row r="828" spans="5:5" x14ac:dyDescent="0.15">
      <c r="E828" s="3"/>
    </row>
    <row r="829" spans="5:5" x14ac:dyDescent="0.15">
      <c r="E829" s="3"/>
    </row>
    <row r="830" spans="5:5" x14ac:dyDescent="0.15">
      <c r="E830" s="3"/>
    </row>
    <row r="831" spans="5:5" x14ac:dyDescent="0.15">
      <c r="E831" s="3"/>
    </row>
    <row r="832" spans="5:5" x14ac:dyDescent="0.15">
      <c r="E832" s="3"/>
    </row>
    <row r="833" spans="5:5" x14ac:dyDescent="0.15">
      <c r="E833" s="3"/>
    </row>
    <row r="834" spans="5:5" x14ac:dyDescent="0.15">
      <c r="E834" s="3"/>
    </row>
    <row r="835" spans="5:5" x14ac:dyDescent="0.15">
      <c r="E835" s="3"/>
    </row>
    <row r="836" spans="5:5" x14ac:dyDescent="0.15">
      <c r="E836" s="3"/>
    </row>
    <row r="837" spans="5:5" x14ac:dyDescent="0.15">
      <c r="E837" s="3"/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8"/>
  <sheetViews>
    <sheetView workbookViewId="0">
      <selection activeCell="A443" sqref="A443:M489"/>
    </sheetView>
  </sheetViews>
  <sheetFormatPr baseColWidth="10" defaultColWidth="11.7109375" defaultRowHeight="12" x14ac:dyDescent="0.15"/>
  <cols>
    <col min="1" max="1" width="31.85546875" style="3" customWidth="1"/>
    <col min="2" max="2" width="6.7109375" style="3" customWidth="1"/>
    <col min="3" max="3" width="9.7109375" style="3" customWidth="1"/>
    <col min="4" max="4" width="5.7109375" style="3" customWidth="1"/>
    <col min="5" max="5" width="10" style="8" customWidth="1"/>
    <col min="6" max="7" width="9.7109375" style="3" customWidth="1"/>
    <col min="8" max="8" width="12.140625" style="3" customWidth="1"/>
    <col min="9" max="9" width="12.85546875" style="3" customWidth="1"/>
    <col min="10" max="10" width="15" style="3" customWidth="1"/>
    <col min="11" max="12" width="15.28515625" style="3" customWidth="1"/>
    <col min="13" max="13" width="3.42578125" style="3" customWidth="1"/>
    <col min="14" max="177" width="9.7109375" style="6" customWidth="1"/>
    <col min="178" max="16384" width="11.7109375" style="6"/>
  </cols>
  <sheetData>
    <row r="1" spans="1:13" ht="12.75" x14ac:dyDescent="0.2">
      <c r="A1" s="1" t="s">
        <v>0</v>
      </c>
      <c r="B1" s="2"/>
      <c r="D1" s="4"/>
      <c r="E1" s="5"/>
    </row>
    <row r="2" spans="1:13" ht="12.75" x14ac:dyDescent="0.2">
      <c r="A2" s="7" t="s">
        <v>710</v>
      </c>
      <c r="F2" s="3" t="s">
        <v>2</v>
      </c>
    </row>
    <row r="3" spans="1:13" x14ac:dyDescent="0.15">
      <c r="A3" s="9"/>
      <c r="B3" s="9"/>
      <c r="C3" s="9"/>
      <c r="D3" s="9"/>
      <c r="E3" s="10"/>
      <c r="F3" s="9" t="s">
        <v>2</v>
      </c>
      <c r="G3" s="9"/>
      <c r="H3" s="9"/>
      <c r="I3" s="9"/>
      <c r="J3" s="9"/>
      <c r="K3" s="9"/>
      <c r="L3" s="9"/>
      <c r="M3" s="9"/>
    </row>
    <row r="4" spans="1:13" ht="12.75" x14ac:dyDescent="0.2">
      <c r="A4" s="11" t="s">
        <v>3</v>
      </c>
      <c r="B4" s="12" t="s">
        <v>4</v>
      </c>
      <c r="C4" s="13"/>
      <c r="D4" s="14" t="s">
        <v>5</v>
      </c>
      <c r="E4" s="15"/>
      <c r="F4" s="16" t="s">
        <v>6</v>
      </c>
      <c r="G4" s="17" t="s">
        <v>7</v>
      </c>
      <c r="H4" s="17" t="s">
        <v>8</v>
      </c>
      <c r="I4" s="17" t="s">
        <v>9</v>
      </c>
      <c r="J4" s="16" t="s">
        <v>10</v>
      </c>
      <c r="K4" s="16" t="s">
        <v>11</v>
      </c>
      <c r="L4" s="18" t="s">
        <v>12</v>
      </c>
      <c r="M4" s="19"/>
    </row>
    <row r="5" spans="1:13" ht="12.75" x14ac:dyDescent="0.2">
      <c r="A5" s="20"/>
      <c r="B5" s="21"/>
      <c r="C5" s="22"/>
      <c r="D5" s="23"/>
      <c r="E5" s="24"/>
      <c r="F5" s="23"/>
      <c r="G5" s="25" t="s">
        <v>14</v>
      </c>
      <c r="H5" s="25" t="s">
        <v>15</v>
      </c>
      <c r="I5" s="26" t="s">
        <v>16</v>
      </c>
      <c r="J5" s="27" t="s">
        <v>17</v>
      </c>
      <c r="K5" s="27" t="s">
        <v>18</v>
      </c>
      <c r="L5" s="28" t="s">
        <v>19</v>
      </c>
      <c r="M5" s="19"/>
    </row>
    <row r="6" spans="1:13" ht="12.75" x14ac:dyDescent="0.2">
      <c r="A6" s="29"/>
      <c r="B6" s="30" t="s">
        <v>20</v>
      </c>
      <c r="C6" s="31" t="s">
        <v>21</v>
      </c>
      <c r="D6" s="32"/>
      <c r="E6" s="33" t="s">
        <v>22</v>
      </c>
      <c r="F6" s="23"/>
      <c r="G6" s="25" t="s">
        <v>23</v>
      </c>
      <c r="H6" s="25" t="s">
        <v>14</v>
      </c>
      <c r="I6" s="25" t="s">
        <v>24</v>
      </c>
      <c r="J6" s="27" t="s">
        <v>25</v>
      </c>
      <c r="K6" s="34" t="s">
        <v>19</v>
      </c>
      <c r="L6" s="35"/>
      <c r="M6" s="19"/>
    </row>
    <row r="7" spans="1:13" ht="12.75" x14ac:dyDescent="0.2">
      <c r="A7" s="36" t="s">
        <v>711</v>
      </c>
      <c r="B7" s="37"/>
      <c r="C7" s="37">
        <v>16213.55</v>
      </c>
      <c r="D7" s="38" t="s">
        <v>685</v>
      </c>
      <c r="E7" s="39">
        <v>721</v>
      </c>
      <c r="F7" s="38" t="s">
        <v>712</v>
      </c>
      <c r="G7" s="40">
        <v>712.36</v>
      </c>
      <c r="H7" s="41"/>
      <c r="I7" s="41"/>
      <c r="J7" s="42" t="s">
        <v>29</v>
      </c>
      <c r="K7" s="41"/>
      <c r="L7" s="43"/>
      <c r="M7" s="19"/>
    </row>
    <row r="8" spans="1:13" x14ac:dyDescent="0.15">
      <c r="A8" s="9"/>
      <c r="B8" s="9"/>
      <c r="C8" s="9"/>
      <c r="D8" s="9"/>
      <c r="E8" s="10"/>
      <c r="F8" s="9"/>
      <c r="G8" s="44"/>
      <c r="H8" s="44"/>
      <c r="I8" s="44"/>
      <c r="J8" s="9"/>
      <c r="K8" s="9"/>
      <c r="L8" s="9"/>
      <c r="M8" s="9"/>
    </row>
    <row r="9" spans="1:13" x14ac:dyDescent="0.15">
      <c r="A9" s="45" t="s">
        <v>30</v>
      </c>
      <c r="B9" s="2">
        <v>84</v>
      </c>
      <c r="C9" s="44" t="s">
        <v>31</v>
      </c>
      <c r="D9" s="44" t="s">
        <v>32</v>
      </c>
      <c r="E9" s="5">
        <v>450</v>
      </c>
      <c r="F9" s="44" t="s">
        <v>33</v>
      </c>
      <c r="G9" s="46">
        <v>6</v>
      </c>
      <c r="H9" s="47" t="s">
        <v>34</v>
      </c>
      <c r="I9" s="48">
        <v>15.5</v>
      </c>
      <c r="J9" s="49">
        <v>608115</v>
      </c>
      <c r="K9" s="49">
        <v>11920</v>
      </c>
      <c r="L9" s="49">
        <v>620035</v>
      </c>
    </row>
    <row r="10" spans="1:13" x14ac:dyDescent="0.15">
      <c r="A10" s="45" t="s">
        <v>30</v>
      </c>
      <c r="B10" s="2">
        <v>84</v>
      </c>
      <c r="C10" s="44" t="s">
        <v>31</v>
      </c>
      <c r="D10" s="44" t="s">
        <v>32</v>
      </c>
      <c r="E10" s="5">
        <v>350</v>
      </c>
      <c r="F10" s="44" t="s">
        <v>35</v>
      </c>
      <c r="G10" s="46">
        <v>6</v>
      </c>
      <c r="H10" s="47" t="s">
        <v>34</v>
      </c>
      <c r="I10" s="48">
        <v>15.5</v>
      </c>
      <c r="J10" s="49">
        <v>472904</v>
      </c>
      <c r="K10" s="49">
        <v>9270</v>
      </c>
      <c r="L10" s="49">
        <v>482174</v>
      </c>
    </row>
    <row r="11" spans="1:13" x14ac:dyDescent="0.15">
      <c r="A11" s="45" t="s">
        <v>30</v>
      </c>
      <c r="B11" s="2">
        <v>84</v>
      </c>
      <c r="C11" s="44" t="s">
        <v>31</v>
      </c>
      <c r="D11" s="44" t="s">
        <v>32</v>
      </c>
      <c r="E11" s="5">
        <v>200</v>
      </c>
      <c r="F11" s="44" t="s">
        <v>36</v>
      </c>
      <c r="G11" s="46">
        <v>6</v>
      </c>
      <c r="H11" s="47" t="s">
        <v>34</v>
      </c>
      <c r="I11" s="48">
        <v>15.5</v>
      </c>
      <c r="J11" s="49">
        <v>270231</v>
      </c>
      <c r="K11" s="49">
        <v>5297</v>
      </c>
      <c r="L11" s="49">
        <v>275528</v>
      </c>
    </row>
    <row r="12" spans="1:13" ht="11.25" customHeight="1" x14ac:dyDescent="0.15">
      <c r="A12" s="45" t="s">
        <v>30</v>
      </c>
      <c r="B12" s="2">
        <v>95</v>
      </c>
      <c r="C12" s="44" t="s">
        <v>37</v>
      </c>
      <c r="D12" s="44" t="s">
        <v>32</v>
      </c>
      <c r="E12" s="5">
        <v>100</v>
      </c>
      <c r="F12" s="44" t="s">
        <v>38</v>
      </c>
      <c r="G12" s="46">
        <v>6</v>
      </c>
      <c r="H12" s="47" t="s">
        <v>34</v>
      </c>
      <c r="I12" s="48">
        <v>14.5</v>
      </c>
      <c r="J12" s="49">
        <v>135137</v>
      </c>
      <c r="K12" s="49">
        <v>2649</v>
      </c>
      <c r="L12" s="49">
        <v>137786</v>
      </c>
    </row>
    <row r="13" spans="1:13" ht="11.25" customHeight="1" x14ac:dyDescent="0.15">
      <c r="A13" s="45" t="s">
        <v>30</v>
      </c>
      <c r="B13" s="2">
        <v>95</v>
      </c>
      <c r="C13" s="44" t="s">
        <v>37</v>
      </c>
      <c r="D13" s="44" t="s">
        <v>32</v>
      </c>
      <c r="E13" s="5">
        <v>900</v>
      </c>
      <c r="F13" s="44" t="s">
        <v>39</v>
      </c>
      <c r="G13" s="46">
        <v>6</v>
      </c>
      <c r="H13" s="47" t="s">
        <v>34</v>
      </c>
      <c r="I13" s="48">
        <v>14.5</v>
      </c>
      <c r="J13" s="49">
        <v>1216038</v>
      </c>
      <c r="K13" s="49">
        <v>23836</v>
      </c>
      <c r="L13" s="49">
        <v>1239874</v>
      </c>
    </row>
    <row r="14" spans="1:13" x14ac:dyDescent="0.15">
      <c r="A14" s="45" t="s">
        <v>54</v>
      </c>
      <c r="B14" s="2">
        <v>111</v>
      </c>
      <c r="C14" s="44" t="s">
        <v>55</v>
      </c>
      <c r="D14" s="44" t="s">
        <v>32</v>
      </c>
      <c r="E14" s="5">
        <v>5000</v>
      </c>
      <c r="F14" s="44" t="s">
        <v>47</v>
      </c>
      <c r="G14" s="46">
        <v>6</v>
      </c>
      <c r="H14" s="47" t="s">
        <v>34</v>
      </c>
      <c r="I14" s="48">
        <v>12</v>
      </c>
      <c r="J14" s="49"/>
      <c r="K14" s="49"/>
      <c r="L14" s="49"/>
    </row>
    <row r="15" spans="1:13" x14ac:dyDescent="0.15">
      <c r="A15" s="45" t="s">
        <v>54</v>
      </c>
      <c r="B15" s="2">
        <v>111</v>
      </c>
      <c r="C15" s="44" t="s">
        <v>55</v>
      </c>
      <c r="D15" s="44" t="s">
        <v>32</v>
      </c>
      <c r="E15" s="5">
        <v>2400</v>
      </c>
      <c r="F15" s="44" t="s">
        <v>56</v>
      </c>
      <c r="G15" s="46">
        <v>6</v>
      </c>
      <c r="H15" s="47" t="s">
        <v>34</v>
      </c>
      <c r="I15" s="48">
        <v>12</v>
      </c>
      <c r="J15" s="49"/>
      <c r="K15" s="49"/>
      <c r="L15" s="49"/>
    </row>
    <row r="16" spans="1:13" x14ac:dyDescent="0.15">
      <c r="A16" s="45" t="s">
        <v>45</v>
      </c>
      <c r="B16" s="2">
        <v>128</v>
      </c>
      <c r="C16" s="44" t="s">
        <v>64</v>
      </c>
      <c r="D16" s="44" t="s">
        <v>32</v>
      </c>
      <c r="E16" s="5">
        <v>950</v>
      </c>
      <c r="F16" s="44" t="s">
        <v>65</v>
      </c>
      <c r="G16" s="46">
        <v>7</v>
      </c>
      <c r="H16" s="47" t="s">
        <v>34</v>
      </c>
      <c r="I16" s="48">
        <v>12</v>
      </c>
      <c r="J16" s="49">
        <v>1925359</v>
      </c>
      <c r="K16" s="49">
        <v>22327</v>
      </c>
      <c r="L16" s="49">
        <v>1947686</v>
      </c>
    </row>
    <row r="17" spans="1:13" x14ac:dyDescent="0.15">
      <c r="A17" s="45" t="s">
        <v>40</v>
      </c>
      <c r="B17" s="2">
        <v>131</v>
      </c>
      <c r="C17" s="44" t="s">
        <v>66</v>
      </c>
      <c r="D17" s="44" t="s">
        <v>32</v>
      </c>
      <c r="E17" s="5">
        <v>1200</v>
      </c>
      <c r="F17" s="44" t="s">
        <v>67</v>
      </c>
      <c r="G17" s="46">
        <v>6.8</v>
      </c>
      <c r="H17" s="47" t="s">
        <v>43</v>
      </c>
      <c r="I17" s="48">
        <v>15</v>
      </c>
      <c r="J17" s="49"/>
      <c r="K17" s="49"/>
      <c r="L17" s="49"/>
    </row>
    <row r="18" spans="1:13" x14ac:dyDescent="0.15">
      <c r="A18" s="45" t="s">
        <v>40</v>
      </c>
      <c r="B18" s="2">
        <v>131</v>
      </c>
      <c r="C18" s="44" t="s">
        <v>66</v>
      </c>
      <c r="D18" s="44" t="s">
        <v>32</v>
      </c>
      <c r="E18" s="5">
        <v>800</v>
      </c>
      <c r="F18" s="44" t="s">
        <v>68</v>
      </c>
      <c r="G18" s="46">
        <v>6.8</v>
      </c>
      <c r="H18" s="47" t="s">
        <v>43</v>
      </c>
      <c r="I18" s="48">
        <v>15</v>
      </c>
      <c r="J18" s="49">
        <v>258562</v>
      </c>
      <c r="K18" s="49">
        <v>8646</v>
      </c>
      <c r="L18" s="49">
        <v>267208</v>
      </c>
    </row>
    <row r="19" spans="1:13" x14ac:dyDescent="0.15">
      <c r="A19" s="45"/>
      <c r="B19" s="2"/>
      <c r="C19" s="44"/>
      <c r="D19" s="44"/>
      <c r="E19" s="5"/>
      <c r="F19" s="44"/>
      <c r="G19" s="46"/>
      <c r="H19" s="47"/>
      <c r="I19" s="48"/>
      <c r="J19" s="49"/>
      <c r="K19" s="49"/>
      <c r="L19" s="49"/>
    </row>
    <row r="20" spans="1:13" x14ac:dyDescent="0.15">
      <c r="A20" s="45" t="s">
        <v>40</v>
      </c>
      <c r="B20" s="2">
        <v>131</v>
      </c>
      <c r="C20" s="44" t="s">
        <v>66</v>
      </c>
      <c r="D20" s="44" t="s">
        <v>32</v>
      </c>
      <c r="E20" s="5">
        <v>1200</v>
      </c>
      <c r="F20" s="44" t="s">
        <v>69</v>
      </c>
      <c r="G20" s="46">
        <v>6.8</v>
      </c>
      <c r="H20" s="47" t="s">
        <v>43</v>
      </c>
      <c r="I20" s="48">
        <v>20</v>
      </c>
      <c r="J20" s="49">
        <v>14415417</v>
      </c>
      <c r="K20" s="49">
        <v>482065</v>
      </c>
      <c r="L20" s="49">
        <v>14897482</v>
      </c>
    </row>
    <row r="21" spans="1:13" x14ac:dyDescent="0.15">
      <c r="A21" s="45" t="s">
        <v>40</v>
      </c>
      <c r="B21" s="2">
        <v>131</v>
      </c>
      <c r="C21" s="44" t="s">
        <v>66</v>
      </c>
      <c r="D21" s="44" t="s">
        <v>32</v>
      </c>
      <c r="E21" s="5">
        <v>800</v>
      </c>
      <c r="F21" s="44" t="s">
        <v>70</v>
      </c>
      <c r="G21" s="46">
        <v>6.8</v>
      </c>
      <c r="H21" s="47" t="s">
        <v>43</v>
      </c>
      <c r="I21" s="48">
        <v>20</v>
      </c>
      <c r="J21" s="49">
        <v>9610286</v>
      </c>
      <c r="K21" s="49">
        <v>321377</v>
      </c>
      <c r="L21" s="49">
        <v>9931663</v>
      </c>
    </row>
    <row r="22" spans="1:13" x14ac:dyDescent="0.15">
      <c r="A22" s="45" t="s">
        <v>71</v>
      </c>
      <c r="B22" s="2">
        <v>134</v>
      </c>
      <c r="C22" s="44" t="s">
        <v>72</v>
      </c>
      <c r="D22" s="44" t="s">
        <v>32</v>
      </c>
      <c r="E22" s="5">
        <v>4800</v>
      </c>
      <c r="F22" s="44" t="s">
        <v>63</v>
      </c>
      <c r="G22" s="46">
        <v>6</v>
      </c>
      <c r="H22" s="47" t="s">
        <v>34</v>
      </c>
      <c r="I22" s="48">
        <v>12</v>
      </c>
      <c r="J22" s="49">
        <v>2948839</v>
      </c>
      <c r="K22" s="49">
        <v>43589</v>
      </c>
      <c r="L22" s="49">
        <v>2992428</v>
      </c>
    </row>
    <row r="23" spans="1:13" x14ac:dyDescent="0.15">
      <c r="A23" s="45" t="s">
        <v>30</v>
      </c>
      <c r="B23" s="2">
        <v>136</v>
      </c>
      <c r="C23" s="47" t="s">
        <v>73</v>
      </c>
      <c r="D23" s="47" t="s">
        <v>32</v>
      </c>
      <c r="E23" s="5">
        <v>25</v>
      </c>
      <c r="F23" s="47" t="s">
        <v>74</v>
      </c>
      <c r="G23" s="46">
        <v>7</v>
      </c>
      <c r="H23" s="47" t="s">
        <v>34</v>
      </c>
      <c r="I23" s="48">
        <v>21</v>
      </c>
      <c r="J23" s="49">
        <v>315264</v>
      </c>
      <c r="K23" s="49">
        <v>7192</v>
      </c>
      <c r="L23" s="49">
        <v>322456</v>
      </c>
    </row>
    <row r="24" spans="1:13" x14ac:dyDescent="0.15">
      <c r="A24" s="45" t="s">
        <v>30</v>
      </c>
      <c r="B24" s="2">
        <v>136</v>
      </c>
      <c r="C24" s="47" t="s">
        <v>73</v>
      </c>
      <c r="D24" s="47" t="s">
        <v>32</v>
      </c>
      <c r="E24" s="5">
        <v>200</v>
      </c>
      <c r="F24" s="47" t="s">
        <v>75</v>
      </c>
      <c r="G24" s="46">
        <v>7</v>
      </c>
      <c r="H24" s="47" t="s">
        <v>34</v>
      </c>
      <c r="I24" s="48">
        <v>21</v>
      </c>
      <c r="J24" s="49">
        <v>2522108</v>
      </c>
      <c r="K24" s="49">
        <v>57539</v>
      </c>
      <c r="L24" s="49">
        <v>2579647</v>
      </c>
    </row>
    <row r="25" spans="1:13" x14ac:dyDescent="0.15">
      <c r="A25" s="51" t="s">
        <v>79</v>
      </c>
      <c r="B25" s="2">
        <v>139</v>
      </c>
      <c r="C25" s="47" t="s">
        <v>80</v>
      </c>
      <c r="D25" s="47" t="s">
        <v>32</v>
      </c>
      <c r="E25" s="5">
        <v>800</v>
      </c>
      <c r="F25" s="47" t="s">
        <v>42</v>
      </c>
      <c r="G25" s="46">
        <v>6.5</v>
      </c>
      <c r="H25" s="47" t="s">
        <v>81</v>
      </c>
      <c r="I25" s="48">
        <v>10</v>
      </c>
      <c r="J25" s="49"/>
      <c r="K25" s="49"/>
      <c r="L25" s="49"/>
      <c r="M25" s="49"/>
    </row>
    <row r="26" spans="1:13" x14ac:dyDescent="0.15">
      <c r="A26" s="51" t="s">
        <v>79</v>
      </c>
      <c r="B26" s="2">
        <v>139</v>
      </c>
      <c r="C26" s="47" t="s">
        <v>80</v>
      </c>
      <c r="D26" s="47" t="s">
        <v>32</v>
      </c>
      <c r="E26" s="5">
        <v>2200</v>
      </c>
      <c r="F26" s="47" t="s">
        <v>44</v>
      </c>
      <c r="G26" s="46">
        <v>6.5</v>
      </c>
      <c r="H26" s="47" t="s">
        <v>81</v>
      </c>
      <c r="I26" s="48">
        <v>10</v>
      </c>
      <c r="J26" s="49"/>
      <c r="K26" s="49"/>
      <c r="L26" s="49"/>
      <c r="M26" s="49"/>
    </row>
    <row r="27" spans="1:13" x14ac:dyDescent="0.15">
      <c r="A27" s="51" t="s">
        <v>79</v>
      </c>
      <c r="B27" s="2">
        <v>139</v>
      </c>
      <c r="C27" s="47" t="s">
        <v>80</v>
      </c>
      <c r="D27" s="47" t="s">
        <v>32</v>
      </c>
      <c r="E27" s="5">
        <v>500</v>
      </c>
      <c r="F27" s="47" t="s">
        <v>47</v>
      </c>
      <c r="G27" s="46">
        <v>6.5</v>
      </c>
      <c r="H27" s="47" t="s">
        <v>81</v>
      </c>
      <c r="I27" s="48">
        <v>15</v>
      </c>
      <c r="J27" s="49">
        <v>3578849</v>
      </c>
      <c r="K27" s="49">
        <v>37957</v>
      </c>
      <c r="L27" s="49">
        <v>3616806</v>
      </c>
      <c r="M27" s="49"/>
    </row>
    <row r="28" spans="1:13" x14ac:dyDescent="0.15">
      <c r="A28" s="51" t="s">
        <v>79</v>
      </c>
      <c r="B28" s="2">
        <v>139</v>
      </c>
      <c r="C28" s="47" t="s">
        <v>80</v>
      </c>
      <c r="D28" s="47" t="s">
        <v>32</v>
      </c>
      <c r="E28" s="5">
        <v>1500</v>
      </c>
      <c r="F28" s="47" t="s">
        <v>56</v>
      </c>
      <c r="G28" s="46">
        <v>6.5</v>
      </c>
      <c r="H28" s="47" t="s">
        <v>81</v>
      </c>
      <c r="I28" s="48">
        <v>15</v>
      </c>
      <c r="J28" s="49">
        <v>10736564</v>
      </c>
      <c r="K28" s="49">
        <v>113853</v>
      </c>
      <c r="L28" s="49">
        <v>10850417</v>
      </c>
      <c r="M28" s="49"/>
    </row>
    <row r="29" spans="1:13" x14ac:dyDescent="0.15">
      <c r="A29" s="52" t="s">
        <v>82</v>
      </c>
      <c r="B29" s="2">
        <v>141</v>
      </c>
      <c r="C29" s="47" t="s">
        <v>83</v>
      </c>
      <c r="D29" s="47" t="s">
        <v>32</v>
      </c>
      <c r="E29" s="5">
        <v>170</v>
      </c>
      <c r="F29" s="47" t="s">
        <v>42</v>
      </c>
      <c r="G29" s="46">
        <v>7</v>
      </c>
      <c r="H29" s="47" t="s">
        <v>84</v>
      </c>
      <c r="I29" s="48">
        <v>15</v>
      </c>
      <c r="J29" s="49">
        <v>1091334</v>
      </c>
      <c r="K29" s="49">
        <v>6260</v>
      </c>
      <c r="L29" s="49">
        <v>1097594</v>
      </c>
      <c r="M29" s="49"/>
    </row>
    <row r="30" spans="1:13" x14ac:dyDescent="0.15">
      <c r="A30" s="52"/>
      <c r="B30" s="2"/>
      <c r="C30" s="47"/>
      <c r="D30" s="47"/>
      <c r="E30" s="5"/>
      <c r="F30" s="47"/>
      <c r="G30" s="46"/>
      <c r="H30" s="47"/>
      <c r="I30" s="48"/>
      <c r="J30" s="49"/>
      <c r="K30" s="49"/>
      <c r="L30" s="49"/>
      <c r="M30" s="49"/>
    </row>
    <row r="31" spans="1:13" x14ac:dyDescent="0.15">
      <c r="A31" s="51" t="s">
        <v>82</v>
      </c>
      <c r="B31" s="2">
        <v>141</v>
      </c>
      <c r="C31" s="47" t="s">
        <v>83</v>
      </c>
      <c r="D31" s="47" t="s">
        <v>32</v>
      </c>
      <c r="E31" s="5">
        <v>10</v>
      </c>
      <c r="F31" s="47" t="s">
        <v>44</v>
      </c>
      <c r="G31" s="46">
        <v>7</v>
      </c>
      <c r="H31" s="47" t="s">
        <v>84</v>
      </c>
      <c r="I31" s="48">
        <v>15</v>
      </c>
      <c r="J31" s="49">
        <v>64189</v>
      </c>
      <c r="K31" s="49">
        <v>375</v>
      </c>
      <c r="L31" s="49">
        <v>64564</v>
      </c>
      <c r="M31" s="49"/>
    </row>
    <row r="32" spans="1:13" x14ac:dyDescent="0.15">
      <c r="A32" s="51" t="s">
        <v>82</v>
      </c>
      <c r="B32" s="2">
        <v>141</v>
      </c>
      <c r="C32" s="47" t="s">
        <v>83</v>
      </c>
      <c r="D32" s="47" t="s">
        <v>32</v>
      </c>
      <c r="E32" s="5">
        <v>20</v>
      </c>
      <c r="F32" s="47" t="s">
        <v>85</v>
      </c>
      <c r="G32" s="46">
        <v>7</v>
      </c>
      <c r="H32" s="47" t="s">
        <v>84</v>
      </c>
      <c r="I32" s="48">
        <v>15</v>
      </c>
      <c r="J32" s="49">
        <v>128395</v>
      </c>
      <c r="K32" s="49">
        <v>733</v>
      </c>
      <c r="L32" s="49">
        <v>129128</v>
      </c>
      <c r="M32" s="49"/>
    </row>
    <row r="33" spans="1:13" x14ac:dyDescent="0.15">
      <c r="A33" s="51" t="s">
        <v>86</v>
      </c>
      <c r="B33" s="2">
        <v>143</v>
      </c>
      <c r="C33" s="47" t="s">
        <v>87</v>
      </c>
      <c r="D33" s="47" t="s">
        <v>32</v>
      </c>
      <c r="E33" s="5">
        <v>2000</v>
      </c>
      <c r="F33" s="47" t="s">
        <v>88</v>
      </c>
      <c r="G33" s="53">
        <v>6</v>
      </c>
      <c r="H33" s="47" t="s">
        <v>34</v>
      </c>
      <c r="I33" s="48">
        <v>12</v>
      </c>
      <c r="J33" s="49">
        <v>6080081</v>
      </c>
      <c r="K33" s="49">
        <v>14862</v>
      </c>
      <c r="L33" s="49">
        <v>6094943</v>
      </c>
      <c r="M33" s="49"/>
    </row>
    <row r="34" spans="1:13" x14ac:dyDescent="0.15">
      <c r="A34" s="51" t="s">
        <v>86</v>
      </c>
      <c r="B34" s="2">
        <v>143</v>
      </c>
      <c r="C34" s="47" t="s">
        <v>87</v>
      </c>
      <c r="D34" s="47" t="s">
        <v>32</v>
      </c>
      <c r="E34" s="5">
        <v>500</v>
      </c>
      <c r="F34" s="47" t="s">
        <v>89</v>
      </c>
      <c r="G34" s="53">
        <v>6</v>
      </c>
      <c r="H34" s="47" t="s">
        <v>34</v>
      </c>
      <c r="I34" s="48">
        <v>12</v>
      </c>
      <c r="J34" s="49">
        <v>1520020</v>
      </c>
      <c r="K34" s="49">
        <v>3715</v>
      </c>
      <c r="L34" s="49">
        <v>1523735</v>
      </c>
      <c r="M34" s="49"/>
    </row>
    <row r="35" spans="1:13" x14ac:dyDescent="0.15">
      <c r="A35" s="51" t="s">
        <v>86</v>
      </c>
      <c r="B35" s="2">
        <v>143</v>
      </c>
      <c r="C35" s="47" t="s">
        <v>87</v>
      </c>
      <c r="D35" s="47" t="s">
        <v>32</v>
      </c>
      <c r="E35" s="5">
        <v>1250</v>
      </c>
      <c r="F35" s="47" t="s">
        <v>90</v>
      </c>
      <c r="G35" s="53">
        <v>6</v>
      </c>
      <c r="H35" s="47" t="s">
        <v>34</v>
      </c>
      <c r="I35" s="48">
        <v>25</v>
      </c>
      <c r="J35" s="49">
        <v>13993834</v>
      </c>
      <c r="K35" s="49">
        <v>34207</v>
      </c>
      <c r="L35" s="49">
        <v>14028041</v>
      </c>
    </row>
    <row r="36" spans="1:13" x14ac:dyDescent="0.15">
      <c r="A36" s="51" t="s">
        <v>86</v>
      </c>
      <c r="B36" s="2">
        <v>143</v>
      </c>
      <c r="C36" s="47" t="s">
        <v>87</v>
      </c>
      <c r="D36" s="47" t="s">
        <v>32</v>
      </c>
      <c r="E36" s="5">
        <v>250</v>
      </c>
      <c r="F36" s="47" t="s">
        <v>91</v>
      </c>
      <c r="G36" s="53">
        <v>6</v>
      </c>
      <c r="H36" s="47" t="s">
        <v>34</v>
      </c>
      <c r="I36" s="48">
        <v>25</v>
      </c>
      <c r="J36" s="49">
        <v>2798751</v>
      </c>
      <c r="K36" s="49">
        <v>6841</v>
      </c>
      <c r="L36" s="49">
        <v>2805592</v>
      </c>
    </row>
    <row r="37" spans="1:13" x14ac:dyDescent="0.15">
      <c r="A37" s="51" t="s">
        <v>92</v>
      </c>
      <c r="B37" s="2">
        <v>144</v>
      </c>
      <c r="C37" s="47" t="s">
        <v>93</v>
      </c>
      <c r="D37" s="47" t="s">
        <v>32</v>
      </c>
      <c r="E37" s="5">
        <v>200</v>
      </c>
      <c r="F37" s="47" t="s">
        <v>63</v>
      </c>
      <c r="G37" s="53">
        <v>6.7</v>
      </c>
      <c r="H37" s="47" t="s">
        <v>34</v>
      </c>
      <c r="I37" s="48">
        <v>12</v>
      </c>
      <c r="J37" s="49">
        <v>810678</v>
      </c>
      <c r="K37" s="49">
        <v>22337</v>
      </c>
      <c r="L37" s="49">
        <v>833015</v>
      </c>
      <c r="M37" s="49"/>
    </row>
    <row r="38" spans="1:13" x14ac:dyDescent="0.15">
      <c r="A38" s="54" t="s">
        <v>94</v>
      </c>
      <c r="B38" s="2">
        <v>148</v>
      </c>
      <c r="C38" s="47" t="s">
        <v>95</v>
      </c>
      <c r="D38" s="47" t="s">
        <v>32</v>
      </c>
      <c r="E38" s="5">
        <v>800</v>
      </c>
      <c r="F38" s="47" t="s">
        <v>59</v>
      </c>
      <c r="G38" s="53">
        <v>6</v>
      </c>
      <c r="H38" s="47" t="s">
        <v>60</v>
      </c>
      <c r="I38" s="48">
        <v>12</v>
      </c>
      <c r="J38" s="49">
        <v>3028659</v>
      </c>
      <c r="K38" s="49">
        <v>44768</v>
      </c>
      <c r="L38" s="49">
        <v>3073427</v>
      </c>
    </row>
    <row r="39" spans="1:13" x14ac:dyDescent="0.15">
      <c r="A39" s="52" t="s">
        <v>98</v>
      </c>
      <c r="B39" s="2">
        <v>150</v>
      </c>
      <c r="C39" s="44" t="s">
        <v>99</v>
      </c>
      <c r="D39" s="44" t="s">
        <v>32</v>
      </c>
      <c r="E39" s="5">
        <v>250</v>
      </c>
      <c r="F39" s="47" t="s">
        <v>33</v>
      </c>
      <c r="G39" s="53">
        <v>6</v>
      </c>
      <c r="H39" s="47" t="s">
        <v>43</v>
      </c>
      <c r="I39" s="48">
        <v>12</v>
      </c>
      <c r="J39" s="49">
        <v>1196732</v>
      </c>
      <c r="K39" s="49">
        <v>10939</v>
      </c>
      <c r="L39" s="49">
        <v>1207671</v>
      </c>
      <c r="M39" s="49"/>
    </row>
    <row r="40" spans="1:13" x14ac:dyDescent="0.15">
      <c r="A40" s="45" t="s">
        <v>100</v>
      </c>
      <c r="B40" s="2">
        <v>152</v>
      </c>
      <c r="C40" s="44" t="s">
        <v>101</v>
      </c>
      <c r="D40" s="44" t="s">
        <v>32</v>
      </c>
      <c r="E40" s="5">
        <v>2250</v>
      </c>
      <c r="F40" s="47" t="s">
        <v>63</v>
      </c>
      <c r="G40" s="53">
        <v>6</v>
      </c>
      <c r="H40" s="47" t="s">
        <v>34</v>
      </c>
      <c r="I40" s="48">
        <v>12</v>
      </c>
      <c r="J40" s="49">
        <v>1520020</v>
      </c>
      <c r="K40" s="49">
        <v>37447</v>
      </c>
      <c r="L40" s="49">
        <v>1557467</v>
      </c>
      <c r="M40" s="49"/>
    </row>
    <row r="41" spans="1:13" x14ac:dyDescent="0.15">
      <c r="A41" s="45"/>
      <c r="B41" s="2"/>
      <c r="C41" s="44"/>
      <c r="D41" s="44"/>
      <c r="E41" s="5"/>
      <c r="F41" s="47"/>
      <c r="G41" s="53"/>
      <c r="H41" s="47"/>
      <c r="I41" s="48"/>
      <c r="J41" s="49"/>
      <c r="K41" s="49"/>
      <c r="L41" s="49"/>
      <c r="M41" s="49"/>
    </row>
    <row r="42" spans="1:13" x14ac:dyDescent="0.15">
      <c r="A42" s="45" t="s">
        <v>100</v>
      </c>
      <c r="B42" s="2">
        <v>152</v>
      </c>
      <c r="C42" s="44" t="s">
        <v>101</v>
      </c>
      <c r="D42" s="44" t="s">
        <v>32</v>
      </c>
      <c r="E42" s="5">
        <v>250</v>
      </c>
      <c r="F42" s="47" t="s">
        <v>59</v>
      </c>
      <c r="G42" s="53">
        <v>6</v>
      </c>
      <c r="H42" s="47" t="s">
        <v>34</v>
      </c>
      <c r="I42" s="48">
        <v>12</v>
      </c>
      <c r="J42" s="49">
        <v>506673</v>
      </c>
      <c r="K42" s="49">
        <v>12482</v>
      </c>
      <c r="L42" s="49">
        <v>519155</v>
      </c>
      <c r="M42" s="49"/>
    </row>
    <row r="43" spans="1:13" x14ac:dyDescent="0.15">
      <c r="A43" s="45" t="s">
        <v>100</v>
      </c>
      <c r="B43" s="2">
        <v>152</v>
      </c>
      <c r="C43" s="44" t="s">
        <v>101</v>
      </c>
      <c r="D43" s="44" t="s">
        <v>102</v>
      </c>
      <c r="E43" s="5">
        <v>55000</v>
      </c>
      <c r="F43" s="47" t="s">
        <v>65</v>
      </c>
      <c r="G43" s="53">
        <v>10</v>
      </c>
      <c r="H43" s="47" t="s">
        <v>34</v>
      </c>
      <c r="I43" s="48">
        <v>10.5</v>
      </c>
      <c r="J43" s="49"/>
      <c r="K43" s="49"/>
      <c r="L43" s="49"/>
      <c r="M43" s="55" t="s">
        <v>103</v>
      </c>
    </row>
    <row r="44" spans="1:13" x14ac:dyDescent="0.15">
      <c r="A44" s="52" t="s">
        <v>82</v>
      </c>
      <c r="B44" s="2">
        <v>154</v>
      </c>
      <c r="C44" s="44" t="s">
        <v>104</v>
      </c>
      <c r="D44" s="44" t="s">
        <v>32</v>
      </c>
      <c r="E44" s="5">
        <v>48</v>
      </c>
      <c r="F44" s="47" t="s">
        <v>47</v>
      </c>
      <c r="G44" s="46">
        <v>7</v>
      </c>
      <c r="H44" s="47" t="s">
        <v>105</v>
      </c>
      <c r="I44" s="56">
        <v>15</v>
      </c>
      <c r="J44" s="49">
        <v>373009</v>
      </c>
      <c r="K44" s="49">
        <v>8551</v>
      </c>
      <c r="L44" s="49">
        <v>381560</v>
      </c>
      <c r="M44" s="49"/>
    </row>
    <row r="45" spans="1:13" x14ac:dyDescent="0.15">
      <c r="A45" s="51" t="s">
        <v>82</v>
      </c>
      <c r="B45" s="2">
        <v>154</v>
      </c>
      <c r="C45" s="44" t="s">
        <v>104</v>
      </c>
      <c r="D45" s="44" t="s">
        <v>32</v>
      </c>
      <c r="E45" s="5">
        <v>2</v>
      </c>
      <c r="F45" s="47" t="s">
        <v>56</v>
      </c>
      <c r="G45" s="46">
        <v>7</v>
      </c>
      <c r="H45" s="47" t="s">
        <v>105</v>
      </c>
      <c r="I45" s="56">
        <v>15</v>
      </c>
      <c r="J45" s="49">
        <v>15549</v>
      </c>
      <c r="K45" s="49">
        <v>349</v>
      </c>
      <c r="L45" s="49">
        <v>15898</v>
      </c>
      <c r="M45" s="49"/>
    </row>
    <row r="46" spans="1:13" x14ac:dyDescent="0.15">
      <c r="A46" s="51" t="s">
        <v>82</v>
      </c>
      <c r="B46" s="2">
        <v>154</v>
      </c>
      <c r="C46" s="44" t="s">
        <v>104</v>
      </c>
      <c r="D46" s="44" t="s">
        <v>32</v>
      </c>
      <c r="E46" s="5">
        <v>5</v>
      </c>
      <c r="F46" s="47" t="s">
        <v>106</v>
      </c>
      <c r="G46" s="46">
        <v>7</v>
      </c>
      <c r="H46" s="47" t="s">
        <v>105</v>
      </c>
      <c r="I46" s="56">
        <v>15</v>
      </c>
      <c r="J46" s="49">
        <v>38848</v>
      </c>
      <c r="K46" s="49">
        <v>898</v>
      </c>
      <c r="L46" s="49">
        <v>39746</v>
      </c>
      <c r="M46" s="49"/>
    </row>
    <row r="47" spans="1:13" x14ac:dyDescent="0.15">
      <c r="A47" s="51" t="s">
        <v>579</v>
      </c>
      <c r="B47" s="2">
        <v>155</v>
      </c>
      <c r="C47" s="44" t="s">
        <v>108</v>
      </c>
      <c r="D47" s="44" t="s">
        <v>32</v>
      </c>
      <c r="E47" s="5">
        <v>600</v>
      </c>
      <c r="F47" s="47" t="s">
        <v>42</v>
      </c>
      <c r="G47" s="46">
        <v>6.2</v>
      </c>
      <c r="H47" s="47" t="s">
        <v>43</v>
      </c>
      <c r="I47" s="56">
        <v>15</v>
      </c>
      <c r="J47" s="49">
        <v>5661431</v>
      </c>
      <c r="K47" s="49">
        <v>172321</v>
      </c>
      <c r="L47" s="49">
        <v>5833752</v>
      </c>
    </row>
    <row r="48" spans="1:13" x14ac:dyDescent="0.15">
      <c r="A48" s="51" t="s">
        <v>579</v>
      </c>
      <c r="B48" s="2">
        <v>155</v>
      </c>
      <c r="C48" s="44" t="s">
        <v>108</v>
      </c>
      <c r="D48" s="44" t="s">
        <v>32</v>
      </c>
      <c r="E48" s="5">
        <v>300</v>
      </c>
      <c r="F48" s="47" t="s">
        <v>44</v>
      </c>
      <c r="G48" s="46">
        <v>6.2</v>
      </c>
      <c r="H48" s="47" t="s">
        <v>43</v>
      </c>
      <c r="I48" s="56">
        <v>15</v>
      </c>
      <c r="J48" s="49">
        <v>2830724</v>
      </c>
      <c r="K48" s="49">
        <v>86152</v>
      </c>
      <c r="L48" s="49">
        <v>2916876</v>
      </c>
    </row>
    <row r="49" spans="1:12" x14ac:dyDescent="0.15">
      <c r="A49" s="52" t="s">
        <v>109</v>
      </c>
      <c r="B49" s="2">
        <v>156</v>
      </c>
      <c r="C49" s="44" t="s">
        <v>110</v>
      </c>
      <c r="D49" s="44" t="s">
        <v>32</v>
      </c>
      <c r="E49" s="5">
        <v>400</v>
      </c>
      <c r="F49" s="47" t="s">
        <v>59</v>
      </c>
      <c r="G49" s="46">
        <v>5.5</v>
      </c>
      <c r="H49" s="47" t="s">
        <v>111</v>
      </c>
      <c r="I49" s="56">
        <v>10</v>
      </c>
      <c r="J49" s="49">
        <v>1621355</v>
      </c>
      <c r="K49" s="49">
        <v>18544</v>
      </c>
      <c r="L49" s="49">
        <v>1639899</v>
      </c>
    </row>
    <row r="50" spans="1:12" x14ac:dyDescent="0.15">
      <c r="A50" s="52" t="s">
        <v>109</v>
      </c>
      <c r="B50" s="2">
        <v>156</v>
      </c>
      <c r="C50" s="44" t="s">
        <v>110</v>
      </c>
      <c r="D50" s="44" t="s">
        <v>32</v>
      </c>
      <c r="E50" s="5">
        <v>200</v>
      </c>
      <c r="F50" s="47" t="s">
        <v>65</v>
      </c>
      <c r="G50" s="46">
        <v>5.5</v>
      </c>
      <c r="H50" s="47" t="s">
        <v>111</v>
      </c>
      <c r="I50" s="56">
        <v>10</v>
      </c>
      <c r="J50" s="49">
        <v>810678</v>
      </c>
      <c r="K50" s="49">
        <v>9272</v>
      </c>
      <c r="L50" s="49">
        <v>819950</v>
      </c>
    </row>
    <row r="51" spans="1:12" x14ac:dyDescent="0.15">
      <c r="A51" s="51" t="s">
        <v>112</v>
      </c>
      <c r="B51" s="2">
        <v>158</v>
      </c>
      <c r="C51" s="44" t="s">
        <v>113</v>
      </c>
      <c r="D51" s="44" t="s">
        <v>32</v>
      </c>
      <c r="E51" s="5">
        <v>1600</v>
      </c>
      <c r="F51" s="47" t="s">
        <v>63</v>
      </c>
      <c r="G51" s="46">
        <v>6</v>
      </c>
      <c r="H51" s="47" t="s">
        <v>60</v>
      </c>
      <c r="I51" s="56">
        <v>12</v>
      </c>
      <c r="J51" s="49">
        <v>6485420</v>
      </c>
      <c r="K51" s="49">
        <v>97995</v>
      </c>
      <c r="L51" s="49">
        <v>6583415</v>
      </c>
    </row>
    <row r="52" spans="1:12" x14ac:dyDescent="0.15">
      <c r="A52" s="51"/>
      <c r="B52" s="2"/>
      <c r="C52" s="44"/>
      <c r="D52" s="44"/>
      <c r="E52" s="5"/>
      <c r="F52" s="47"/>
      <c r="G52" s="46"/>
      <c r="H52" s="47"/>
      <c r="I52" s="56"/>
      <c r="J52" s="49"/>
      <c r="K52" s="49"/>
      <c r="L52" s="49"/>
    </row>
    <row r="53" spans="1:12" x14ac:dyDescent="0.15">
      <c r="A53" s="52" t="s">
        <v>114</v>
      </c>
      <c r="B53" s="2">
        <v>162</v>
      </c>
      <c r="C53" s="44" t="s">
        <v>115</v>
      </c>
      <c r="D53" s="44" t="s">
        <v>32</v>
      </c>
      <c r="E53" s="5">
        <v>350</v>
      </c>
      <c r="F53" s="47" t="s">
        <v>63</v>
      </c>
      <c r="G53" s="46">
        <v>6.5</v>
      </c>
      <c r="H53" s="47" t="s">
        <v>34</v>
      </c>
      <c r="I53" s="56">
        <v>22</v>
      </c>
      <c r="J53" s="49">
        <v>3733385</v>
      </c>
      <c r="K53" s="49">
        <v>19685</v>
      </c>
      <c r="L53" s="49">
        <v>3753070</v>
      </c>
    </row>
    <row r="54" spans="1:12" x14ac:dyDescent="0.15">
      <c r="A54" s="52" t="s">
        <v>82</v>
      </c>
      <c r="B54" s="2">
        <v>163</v>
      </c>
      <c r="C54" s="44" t="s">
        <v>116</v>
      </c>
      <c r="D54" s="44" t="s">
        <v>32</v>
      </c>
      <c r="E54" s="5">
        <v>210</v>
      </c>
      <c r="F54" s="47" t="s">
        <v>67</v>
      </c>
      <c r="G54" s="46">
        <v>6</v>
      </c>
      <c r="H54" s="47" t="s">
        <v>105</v>
      </c>
      <c r="I54" s="56">
        <v>14</v>
      </c>
      <c r="J54" s="49">
        <v>2342436</v>
      </c>
      <c r="K54" s="49">
        <v>46166</v>
      </c>
      <c r="L54" s="49">
        <v>2388602</v>
      </c>
    </row>
    <row r="55" spans="1:12" x14ac:dyDescent="0.15">
      <c r="A55" s="52" t="s">
        <v>82</v>
      </c>
      <c r="B55" s="2">
        <v>163</v>
      </c>
      <c r="C55" s="44" t="s">
        <v>116</v>
      </c>
      <c r="D55" s="44" t="s">
        <v>32</v>
      </c>
      <c r="E55" s="5">
        <v>15</v>
      </c>
      <c r="F55" s="47" t="s">
        <v>68</v>
      </c>
      <c r="G55" s="46">
        <v>6</v>
      </c>
      <c r="H55" s="47" t="s">
        <v>105</v>
      </c>
      <c r="I55" s="56">
        <v>14</v>
      </c>
      <c r="J55" s="49">
        <v>167470</v>
      </c>
      <c r="K55" s="49">
        <v>3309</v>
      </c>
      <c r="L55" s="49">
        <v>170779</v>
      </c>
    </row>
    <row r="56" spans="1:12" x14ac:dyDescent="0.15">
      <c r="A56" s="52" t="s">
        <v>82</v>
      </c>
      <c r="B56" s="2">
        <v>163</v>
      </c>
      <c r="C56" s="44" t="s">
        <v>116</v>
      </c>
      <c r="D56" s="44" t="s">
        <v>32</v>
      </c>
      <c r="E56" s="5">
        <v>25</v>
      </c>
      <c r="F56" s="47" t="s">
        <v>117</v>
      </c>
      <c r="G56" s="46">
        <v>6</v>
      </c>
      <c r="H56" s="47" t="s">
        <v>105</v>
      </c>
      <c r="I56" s="56">
        <v>14</v>
      </c>
      <c r="J56" s="49">
        <v>279132</v>
      </c>
      <c r="K56" s="49">
        <v>5494</v>
      </c>
      <c r="L56" s="49">
        <v>284626</v>
      </c>
    </row>
    <row r="57" spans="1:12" x14ac:dyDescent="0.15">
      <c r="A57" s="52" t="s">
        <v>82</v>
      </c>
      <c r="B57" s="2">
        <v>167</v>
      </c>
      <c r="C57" s="55" t="s">
        <v>118</v>
      </c>
      <c r="D57" s="47" t="s">
        <v>32</v>
      </c>
      <c r="E57" s="5">
        <v>250</v>
      </c>
      <c r="F57" s="47" t="s">
        <v>69</v>
      </c>
      <c r="G57" s="46">
        <v>6</v>
      </c>
      <c r="H57" s="47" t="s">
        <v>105</v>
      </c>
      <c r="I57" s="56">
        <v>14</v>
      </c>
      <c r="J57" s="49">
        <v>3316952</v>
      </c>
      <c r="K57" s="49">
        <v>16341</v>
      </c>
      <c r="L57" s="49">
        <v>3333293</v>
      </c>
    </row>
    <row r="58" spans="1:12" x14ac:dyDescent="0.15">
      <c r="A58" s="52" t="s">
        <v>82</v>
      </c>
      <c r="B58" s="2">
        <v>167</v>
      </c>
      <c r="C58" s="55" t="s">
        <v>118</v>
      </c>
      <c r="D58" s="47" t="s">
        <v>32</v>
      </c>
      <c r="E58" s="5">
        <v>17.5</v>
      </c>
      <c r="F58" s="47" t="s">
        <v>70</v>
      </c>
      <c r="G58" s="46">
        <v>6</v>
      </c>
      <c r="H58" s="47" t="s">
        <v>105</v>
      </c>
      <c r="I58" s="56">
        <v>14</v>
      </c>
      <c r="J58" s="49">
        <v>232275</v>
      </c>
      <c r="K58" s="49">
        <v>1150</v>
      </c>
      <c r="L58" s="49">
        <v>233425</v>
      </c>
    </row>
    <row r="59" spans="1:12" x14ac:dyDescent="0.15">
      <c r="A59" s="52" t="s">
        <v>82</v>
      </c>
      <c r="B59" s="2">
        <v>167</v>
      </c>
      <c r="C59" s="55" t="s">
        <v>118</v>
      </c>
      <c r="D59" s="47" t="s">
        <v>32</v>
      </c>
      <c r="E59" s="5">
        <v>32.5</v>
      </c>
      <c r="F59" s="47" t="s">
        <v>119</v>
      </c>
      <c r="G59" s="46">
        <v>6</v>
      </c>
      <c r="H59" s="47" t="s">
        <v>105</v>
      </c>
      <c r="I59" s="56">
        <v>14</v>
      </c>
      <c r="J59" s="49">
        <v>431378</v>
      </c>
      <c r="K59" s="49">
        <v>2122</v>
      </c>
      <c r="L59" s="49">
        <v>433500</v>
      </c>
    </row>
    <row r="60" spans="1:12" x14ac:dyDescent="0.15">
      <c r="A60" s="50" t="s">
        <v>477</v>
      </c>
      <c r="B60" s="2">
        <v>168</v>
      </c>
      <c r="C60" s="57" t="s">
        <v>121</v>
      </c>
      <c r="D60" s="44" t="s">
        <v>32</v>
      </c>
      <c r="E60" s="5">
        <v>100</v>
      </c>
      <c r="F60" s="44" t="s">
        <v>122</v>
      </c>
      <c r="G60" s="46">
        <v>7</v>
      </c>
      <c r="H60" s="55" t="s">
        <v>123</v>
      </c>
      <c r="I60" s="58">
        <v>5</v>
      </c>
      <c r="J60" s="49"/>
      <c r="K60" s="49"/>
      <c r="L60" s="49"/>
    </row>
    <row r="61" spans="1:12" x14ac:dyDescent="0.15">
      <c r="A61" s="50" t="s">
        <v>477</v>
      </c>
      <c r="B61" s="2">
        <v>168</v>
      </c>
      <c r="C61" s="57" t="s">
        <v>121</v>
      </c>
      <c r="D61" s="44" t="s">
        <v>32</v>
      </c>
      <c r="E61" s="5">
        <v>100</v>
      </c>
      <c r="F61" s="44" t="s">
        <v>124</v>
      </c>
      <c r="G61" s="46">
        <v>7</v>
      </c>
      <c r="H61" s="55" t="s">
        <v>123</v>
      </c>
      <c r="I61" s="58">
        <v>5</v>
      </c>
      <c r="J61" s="49"/>
      <c r="K61" s="49"/>
      <c r="L61" s="49"/>
    </row>
    <row r="62" spans="1:12" x14ac:dyDescent="0.15">
      <c r="A62" s="50" t="s">
        <v>477</v>
      </c>
      <c r="B62" s="2">
        <v>168</v>
      </c>
      <c r="C62" s="57" t="s">
        <v>121</v>
      </c>
      <c r="D62" s="44" t="s">
        <v>32</v>
      </c>
      <c r="E62" s="5">
        <v>100</v>
      </c>
      <c r="F62" s="44" t="s">
        <v>125</v>
      </c>
      <c r="G62" s="46">
        <v>7</v>
      </c>
      <c r="H62" s="55" t="s">
        <v>123</v>
      </c>
      <c r="I62" s="58">
        <v>5</v>
      </c>
      <c r="J62" s="49"/>
      <c r="K62" s="49"/>
      <c r="L62" s="49"/>
    </row>
    <row r="63" spans="1:12" x14ac:dyDescent="0.15">
      <c r="A63" s="50"/>
      <c r="B63" s="2"/>
      <c r="C63" s="57"/>
      <c r="D63" s="44"/>
      <c r="E63" s="5"/>
      <c r="F63" s="44"/>
      <c r="G63" s="46"/>
      <c r="H63" s="55"/>
      <c r="I63" s="58"/>
      <c r="J63" s="49"/>
      <c r="K63" s="49"/>
      <c r="L63" s="49"/>
    </row>
    <row r="64" spans="1:12" x14ac:dyDescent="0.15">
      <c r="A64" s="50" t="s">
        <v>477</v>
      </c>
      <c r="B64" s="2">
        <v>168</v>
      </c>
      <c r="C64" s="57" t="s">
        <v>121</v>
      </c>
      <c r="D64" s="44" t="s">
        <v>32</v>
      </c>
      <c r="E64" s="5">
        <v>100</v>
      </c>
      <c r="F64" s="44" t="s">
        <v>126</v>
      </c>
      <c r="G64" s="46">
        <v>7</v>
      </c>
      <c r="H64" s="55" t="s">
        <v>123</v>
      </c>
      <c r="I64" s="58">
        <v>5</v>
      </c>
      <c r="J64" s="49"/>
      <c r="K64" s="49"/>
      <c r="L64" s="49"/>
    </row>
    <row r="65" spans="1:13" x14ac:dyDescent="0.15">
      <c r="A65" s="50" t="s">
        <v>477</v>
      </c>
      <c r="B65" s="2">
        <v>168</v>
      </c>
      <c r="C65" s="57" t="s">
        <v>121</v>
      </c>
      <c r="D65" s="44" t="s">
        <v>32</v>
      </c>
      <c r="E65" s="5">
        <v>100</v>
      </c>
      <c r="F65" s="44" t="s">
        <v>127</v>
      </c>
      <c r="G65" s="46">
        <v>7</v>
      </c>
      <c r="H65" s="55" t="s">
        <v>123</v>
      </c>
      <c r="I65" s="58">
        <v>5</v>
      </c>
      <c r="J65" s="49"/>
      <c r="K65" s="49"/>
      <c r="L65" s="49"/>
    </row>
    <row r="66" spans="1:13" x14ac:dyDescent="0.15">
      <c r="A66" s="50" t="s">
        <v>477</v>
      </c>
      <c r="B66" s="2">
        <v>168</v>
      </c>
      <c r="C66" s="57" t="s">
        <v>121</v>
      </c>
      <c r="D66" s="44" t="s">
        <v>32</v>
      </c>
      <c r="E66" s="5">
        <v>100</v>
      </c>
      <c r="F66" s="44" t="s">
        <v>128</v>
      </c>
      <c r="G66" s="46">
        <v>7</v>
      </c>
      <c r="H66" s="55" t="s">
        <v>123</v>
      </c>
      <c r="I66" s="58">
        <v>10</v>
      </c>
      <c r="J66" s="49">
        <v>1621355</v>
      </c>
      <c r="K66" s="49">
        <v>46650</v>
      </c>
      <c r="L66" s="49">
        <v>1668005</v>
      </c>
    </row>
    <row r="67" spans="1:13" x14ac:dyDescent="0.15">
      <c r="A67" s="50" t="s">
        <v>129</v>
      </c>
      <c r="B67" s="2">
        <v>169</v>
      </c>
      <c r="C67" s="57" t="s">
        <v>130</v>
      </c>
      <c r="D67" s="44" t="s">
        <v>32</v>
      </c>
      <c r="E67" s="5">
        <v>700</v>
      </c>
      <c r="F67" s="57" t="s">
        <v>69</v>
      </c>
      <c r="G67" s="46">
        <v>6.75</v>
      </c>
      <c r="H67" s="55" t="s">
        <v>131</v>
      </c>
      <c r="I67" s="56">
        <v>21</v>
      </c>
      <c r="J67" s="49">
        <v>10944146</v>
      </c>
      <c r="K67" s="49">
        <v>180184</v>
      </c>
      <c r="L67" s="49">
        <v>11124330</v>
      </c>
    </row>
    <row r="68" spans="1:13" x14ac:dyDescent="0.15">
      <c r="A68" s="50" t="s">
        <v>129</v>
      </c>
      <c r="B68" s="2">
        <v>169</v>
      </c>
      <c r="C68" s="57" t="s">
        <v>130</v>
      </c>
      <c r="D68" s="44" t="s">
        <v>32</v>
      </c>
      <c r="E68" s="5">
        <v>440</v>
      </c>
      <c r="F68" s="44" t="s">
        <v>88</v>
      </c>
      <c r="G68" s="46">
        <v>6.75</v>
      </c>
      <c r="H68" s="55" t="s">
        <v>131</v>
      </c>
      <c r="I68" s="56">
        <v>15</v>
      </c>
      <c r="J68" s="49">
        <v>4993773</v>
      </c>
      <c r="K68" s="49">
        <v>27257</v>
      </c>
      <c r="L68" s="49">
        <v>5021030</v>
      </c>
    </row>
    <row r="69" spans="1:13" x14ac:dyDescent="0.15">
      <c r="A69" s="50" t="s">
        <v>129</v>
      </c>
      <c r="B69" s="2">
        <v>169</v>
      </c>
      <c r="C69" s="57" t="s">
        <v>130</v>
      </c>
      <c r="D69" s="44" t="s">
        <v>32</v>
      </c>
      <c r="E69" s="5">
        <v>260</v>
      </c>
      <c r="F69" s="44" t="s">
        <v>89</v>
      </c>
      <c r="G69" s="46">
        <v>6.75</v>
      </c>
      <c r="H69" s="55" t="s">
        <v>131</v>
      </c>
      <c r="I69" s="56">
        <v>15</v>
      </c>
      <c r="J69" s="49">
        <v>2950866</v>
      </c>
      <c r="K69" s="49">
        <v>16106</v>
      </c>
      <c r="L69" s="49">
        <v>2966972</v>
      </c>
    </row>
    <row r="70" spans="1:13" x14ac:dyDescent="0.15">
      <c r="A70" s="50" t="s">
        <v>132</v>
      </c>
      <c r="B70" s="2">
        <v>171</v>
      </c>
      <c r="C70" s="57" t="s">
        <v>133</v>
      </c>
      <c r="D70" s="44" t="s">
        <v>32</v>
      </c>
      <c r="E70" s="5">
        <v>1000</v>
      </c>
      <c r="F70" s="47" t="s">
        <v>42</v>
      </c>
      <c r="G70" s="46">
        <v>6.5</v>
      </c>
      <c r="H70" s="55" t="s">
        <v>34</v>
      </c>
      <c r="I70" s="58">
        <v>12</v>
      </c>
      <c r="J70" s="49">
        <v>9120122</v>
      </c>
      <c r="K70" s="49">
        <v>242208</v>
      </c>
      <c r="L70" s="49">
        <v>9362330</v>
      </c>
    </row>
    <row r="71" spans="1:13" x14ac:dyDescent="0.15">
      <c r="A71" s="50" t="s">
        <v>132</v>
      </c>
      <c r="B71" s="2">
        <v>171</v>
      </c>
      <c r="C71" s="57" t="s">
        <v>133</v>
      </c>
      <c r="D71" s="44" t="s">
        <v>32</v>
      </c>
      <c r="E71" s="5">
        <v>400</v>
      </c>
      <c r="F71" s="47" t="s">
        <v>44</v>
      </c>
      <c r="G71" s="46">
        <v>6.5</v>
      </c>
      <c r="H71" s="55" t="s">
        <v>34</v>
      </c>
      <c r="I71" s="58">
        <v>12</v>
      </c>
      <c r="J71" s="49">
        <v>3648049</v>
      </c>
      <c r="K71" s="49">
        <v>96883</v>
      </c>
      <c r="L71" s="49">
        <v>3744932</v>
      </c>
    </row>
    <row r="72" spans="1:13" x14ac:dyDescent="0.15">
      <c r="A72" s="50" t="s">
        <v>134</v>
      </c>
      <c r="B72" s="2">
        <v>172</v>
      </c>
      <c r="C72" s="57" t="s">
        <v>135</v>
      </c>
      <c r="D72" s="44" t="s">
        <v>32</v>
      </c>
      <c r="E72" s="5">
        <v>2500</v>
      </c>
      <c r="F72" s="47" t="s">
        <v>42</v>
      </c>
      <c r="G72" s="46">
        <v>6</v>
      </c>
      <c r="H72" s="47" t="s">
        <v>111</v>
      </c>
      <c r="I72" s="58">
        <v>12</v>
      </c>
      <c r="J72" s="49">
        <v>22800305</v>
      </c>
      <c r="K72" s="49">
        <v>227164</v>
      </c>
      <c r="L72" s="49">
        <v>23027469</v>
      </c>
    </row>
    <row r="73" spans="1:13" x14ac:dyDescent="0.15">
      <c r="A73" s="50" t="s">
        <v>134</v>
      </c>
      <c r="B73" s="2">
        <v>172</v>
      </c>
      <c r="C73" s="57" t="s">
        <v>135</v>
      </c>
      <c r="D73" s="44" t="s">
        <v>32</v>
      </c>
      <c r="E73" s="5">
        <v>500</v>
      </c>
      <c r="F73" s="47" t="s">
        <v>44</v>
      </c>
      <c r="G73" s="46">
        <v>6</v>
      </c>
      <c r="H73" s="47" t="s">
        <v>111</v>
      </c>
      <c r="I73" s="58">
        <v>12</v>
      </c>
      <c r="J73" s="49">
        <v>145922</v>
      </c>
      <c r="K73" s="49">
        <v>1454</v>
      </c>
      <c r="L73" s="49">
        <v>147376</v>
      </c>
    </row>
    <row r="74" spans="1:13" x14ac:dyDescent="0.15">
      <c r="A74" s="50"/>
      <c r="B74" s="2"/>
      <c r="C74" s="57"/>
      <c r="D74" s="44"/>
      <c r="E74" s="5"/>
      <c r="F74" s="47"/>
      <c r="G74" s="46"/>
      <c r="H74" s="47"/>
      <c r="I74" s="58"/>
      <c r="J74" s="49"/>
      <c r="K74" s="49"/>
      <c r="L74" s="49"/>
    </row>
    <row r="75" spans="1:13" x14ac:dyDescent="0.15">
      <c r="A75" s="50" t="s">
        <v>136</v>
      </c>
      <c r="B75" s="2">
        <v>173</v>
      </c>
      <c r="C75" s="57" t="s">
        <v>137</v>
      </c>
      <c r="D75" s="44" t="s">
        <v>32</v>
      </c>
      <c r="E75" s="5">
        <v>600</v>
      </c>
      <c r="F75" s="47" t="s">
        <v>63</v>
      </c>
      <c r="G75" s="46">
        <v>6.5</v>
      </c>
      <c r="H75" s="47" t="s">
        <v>111</v>
      </c>
      <c r="I75" s="58">
        <v>15</v>
      </c>
      <c r="J75" s="49">
        <v>6938984</v>
      </c>
      <c r="K75" s="49">
        <v>73214</v>
      </c>
      <c r="L75" s="49">
        <v>7012198</v>
      </c>
    </row>
    <row r="76" spans="1:13" x14ac:dyDescent="0.15">
      <c r="A76" s="50" t="s">
        <v>138</v>
      </c>
      <c r="B76" s="2">
        <v>175</v>
      </c>
      <c r="C76" s="55" t="s">
        <v>139</v>
      </c>
      <c r="D76" s="44" t="s">
        <v>32</v>
      </c>
      <c r="E76" s="5">
        <v>1000</v>
      </c>
      <c r="F76" s="47" t="s">
        <v>63</v>
      </c>
      <c r="G76" s="46">
        <v>6</v>
      </c>
      <c r="H76" s="47" t="s">
        <v>111</v>
      </c>
      <c r="I76" s="58">
        <v>12</v>
      </c>
      <c r="J76" s="49">
        <v>6305269</v>
      </c>
      <c r="K76" s="49">
        <v>154443</v>
      </c>
      <c r="L76" s="49">
        <v>6459712</v>
      </c>
      <c r="M76" s="49"/>
    </row>
    <row r="77" spans="1:13" x14ac:dyDescent="0.15">
      <c r="A77" s="50" t="s">
        <v>138</v>
      </c>
      <c r="B77" s="2">
        <v>175</v>
      </c>
      <c r="C77" s="55" t="s">
        <v>139</v>
      </c>
      <c r="D77" s="44" t="s">
        <v>32</v>
      </c>
      <c r="E77" s="5">
        <v>200</v>
      </c>
      <c r="F77" s="47" t="s">
        <v>59</v>
      </c>
      <c r="G77" s="46">
        <v>6</v>
      </c>
      <c r="H77" s="47" t="s">
        <v>111</v>
      </c>
      <c r="I77" s="58">
        <v>12</v>
      </c>
      <c r="J77" s="49">
        <v>1261054</v>
      </c>
      <c r="K77" s="49">
        <v>30889</v>
      </c>
      <c r="L77" s="49">
        <v>1291943</v>
      </c>
      <c r="M77" s="49"/>
    </row>
    <row r="78" spans="1:13" x14ac:dyDescent="0.15">
      <c r="A78" s="52" t="s">
        <v>140</v>
      </c>
      <c r="B78" s="2">
        <v>176</v>
      </c>
      <c r="C78" s="57" t="s">
        <v>141</v>
      </c>
      <c r="D78" s="44" t="s">
        <v>32</v>
      </c>
      <c r="E78" s="5">
        <v>500</v>
      </c>
      <c r="F78" s="55" t="s">
        <v>142</v>
      </c>
      <c r="G78" s="46">
        <v>6</v>
      </c>
      <c r="H78" s="55" t="s">
        <v>43</v>
      </c>
      <c r="I78" s="56">
        <v>12</v>
      </c>
      <c r="J78" s="49">
        <v>3648049</v>
      </c>
      <c r="K78" s="49">
        <v>36548</v>
      </c>
      <c r="L78" s="49">
        <v>3684597</v>
      </c>
      <c r="M78" s="49"/>
    </row>
    <row r="79" spans="1:13" x14ac:dyDescent="0.15">
      <c r="A79" s="52" t="s">
        <v>140</v>
      </c>
      <c r="B79" s="2">
        <v>176</v>
      </c>
      <c r="C79" s="57" t="s">
        <v>141</v>
      </c>
      <c r="D79" s="44" t="s">
        <v>32</v>
      </c>
      <c r="E79" s="5">
        <v>400</v>
      </c>
      <c r="F79" s="55" t="s">
        <v>143</v>
      </c>
      <c r="G79" s="46">
        <v>6</v>
      </c>
      <c r="H79" s="55" t="s">
        <v>43</v>
      </c>
      <c r="I79" s="56">
        <v>20</v>
      </c>
      <c r="J79" s="49">
        <v>4503767</v>
      </c>
      <c r="K79" s="49">
        <v>45118</v>
      </c>
      <c r="L79" s="49">
        <v>4548885</v>
      </c>
      <c r="M79" s="49"/>
    </row>
    <row r="80" spans="1:13" x14ac:dyDescent="0.15">
      <c r="A80" s="59" t="s">
        <v>144</v>
      </c>
      <c r="B80" s="2">
        <v>177</v>
      </c>
      <c r="C80" s="55" t="s">
        <v>145</v>
      </c>
      <c r="D80" s="47" t="s">
        <v>32</v>
      </c>
      <c r="E80" s="5">
        <v>2500</v>
      </c>
      <c r="F80" s="47" t="s">
        <v>146</v>
      </c>
      <c r="G80" s="53">
        <v>5.8</v>
      </c>
      <c r="H80" s="47" t="s">
        <v>34</v>
      </c>
      <c r="I80" s="48">
        <v>12</v>
      </c>
      <c r="J80" s="49">
        <v>25333672</v>
      </c>
      <c r="K80" s="49">
        <v>679472</v>
      </c>
      <c r="L80" s="49">
        <v>26013144</v>
      </c>
      <c r="M80" s="49"/>
    </row>
    <row r="81" spans="1:13" x14ac:dyDescent="0.15">
      <c r="A81" s="59" t="s">
        <v>144</v>
      </c>
      <c r="B81" s="2">
        <v>177</v>
      </c>
      <c r="C81" s="55" t="s">
        <v>145</v>
      </c>
      <c r="D81" s="47" t="s">
        <v>32</v>
      </c>
      <c r="E81" s="5">
        <v>1500</v>
      </c>
      <c r="F81" s="47" t="s">
        <v>147</v>
      </c>
      <c r="G81" s="53">
        <v>5.8</v>
      </c>
      <c r="H81" s="47" t="s">
        <v>34</v>
      </c>
      <c r="I81" s="48">
        <v>12</v>
      </c>
      <c r="J81" s="49">
        <v>15200203</v>
      </c>
      <c r="K81" s="49">
        <v>407684</v>
      </c>
      <c r="L81" s="49">
        <v>15607887</v>
      </c>
      <c r="M81" s="49"/>
    </row>
    <row r="82" spans="1:13" x14ac:dyDescent="0.15">
      <c r="A82" s="59" t="s">
        <v>144</v>
      </c>
      <c r="B82" s="2">
        <v>177</v>
      </c>
      <c r="C82" s="55" t="s">
        <v>145</v>
      </c>
      <c r="D82" s="47" t="s">
        <v>32</v>
      </c>
      <c r="E82" s="5">
        <v>1500</v>
      </c>
      <c r="F82" s="47" t="s">
        <v>148</v>
      </c>
      <c r="G82" s="53">
        <v>5.5</v>
      </c>
      <c r="H82" s="47" t="s">
        <v>34</v>
      </c>
      <c r="I82" s="48">
        <v>21</v>
      </c>
      <c r="J82" s="49">
        <v>21280284</v>
      </c>
      <c r="K82" s="49">
        <v>541647</v>
      </c>
      <c r="L82" s="49">
        <v>21821931</v>
      </c>
    </row>
    <row r="83" spans="1:13" x14ac:dyDescent="0.15">
      <c r="A83" s="59" t="s">
        <v>144</v>
      </c>
      <c r="B83" s="2">
        <v>177</v>
      </c>
      <c r="C83" s="55" t="s">
        <v>145</v>
      </c>
      <c r="D83" s="47" t="s">
        <v>32</v>
      </c>
      <c r="E83" s="5">
        <v>500</v>
      </c>
      <c r="F83" s="47" t="s">
        <v>149</v>
      </c>
      <c r="G83" s="53">
        <v>5.5</v>
      </c>
      <c r="H83" s="47" t="s">
        <v>34</v>
      </c>
      <c r="I83" s="48">
        <v>21</v>
      </c>
      <c r="J83" s="49">
        <v>7093428</v>
      </c>
      <c r="K83" s="49">
        <v>180547</v>
      </c>
      <c r="L83" s="49">
        <v>7273975</v>
      </c>
    </row>
    <row r="84" spans="1:13" x14ac:dyDescent="0.15">
      <c r="A84" s="52" t="s">
        <v>150</v>
      </c>
      <c r="B84" s="2">
        <v>178</v>
      </c>
      <c r="C84" s="55" t="s">
        <v>151</v>
      </c>
      <c r="D84" s="47" t="s">
        <v>32</v>
      </c>
      <c r="E84" s="5">
        <v>130</v>
      </c>
      <c r="F84" s="47" t="s">
        <v>63</v>
      </c>
      <c r="G84" s="46">
        <v>6.25</v>
      </c>
      <c r="H84" s="47" t="s">
        <v>111</v>
      </c>
      <c r="I84" s="56">
        <v>10</v>
      </c>
      <c r="J84" s="49">
        <v>912063</v>
      </c>
      <c r="K84" s="49">
        <v>8733</v>
      </c>
      <c r="L84" s="49">
        <v>920796</v>
      </c>
    </row>
    <row r="85" spans="1:13" x14ac:dyDescent="0.15">
      <c r="A85" s="52"/>
      <c r="B85" s="2"/>
      <c r="C85" s="55"/>
      <c r="D85" s="47"/>
      <c r="E85" s="5"/>
      <c r="F85" s="47"/>
      <c r="G85" s="46"/>
      <c r="H85" s="47"/>
      <c r="I85" s="56"/>
      <c r="J85" s="49"/>
      <c r="K85" s="49"/>
      <c r="L85" s="49"/>
    </row>
    <row r="86" spans="1:13" x14ac:dyDescent="0.15">
      <c r="A86" s="50" t="s">
        <v>152</v>
      </c>
      <c r="B86" s="2">
        <v>179</v>
      </c>
      <c r="C86" s="55" t="s">
        <v>153</v>
      </c>
      <c r="D86" s="47" t="s">
        <v>32</v>
      </c>
      <c r="E86" s="5">
        <v>500</v>
      </c>
      <c r="F86" s="47" t="s">
        <v>42</v>
      </c>
      <c r="G86" s="46">
        <v>6</v>
      </c>
      <c r="H86" s="55" t="s">
        <v>43</v>
      </c>
      <c r="I86" s="56">
        <v>12</v>
      </c>
      <c r="J86" s="49">
        <v>4639716</v>
      </c>
      <c r="K86" s="49">
        <v>45721</v>
      </c>
      <c r="L86" s="49">
        <v>4685437</v>
      </c>
    </row>
    <row r="87" spans="1:13" x14ac:dyDescent="0.15">
      <c r="A87" s="50" t="s">
        <v>152</v>
      </c>
      <c r="B87" s="2">
        <v>179</v>
      </c>
      <c r="C87" s="55" t="s">
        <v>153</v>
      </c>
      <c r="D87" s="47" t="s">
        <v>32</v>
      </c>
      <c r="E87" s="5">
        <v>400</v>
      </c>
      <c r="F87" s="47" t="s">
        <v>44</v>
      </c>
      <c r="G87" s="46">
        <v>6</v>
      </c>
      <c r="H87" s="55" t="s">
        <v>43</v>
      </c>
      <c r="I87" s="56">
        <v>12</v>
      </c>
      <c r="J87" s="49">
        <v>3711768</v>
      </c>
      <c r="K87" s="49">
        <v>36577</v>
      </c>
      <c r="L87" s="49">
        <v>3748345</v>
      </c>
    </row>
    <row r="88" spans="1:13" x14ac:dyDescent="0.15">
      <c r="A88" s="45" t="s">
        <v>96</v>
      </c>
      <c r="B88" s="2">
        <v>181</v>
      </c>
      <c r="C88" s="55" t="s">
        <v>154</v>
      </c>
      <c r="D88" s="47" t="s">
        <v>32</v>
      </c>
      <c r="E88" s="5">
        <v>1200</v>
      </c>
      <c r="F88" s="55" t="s">
        <v>65</v>
      </c>
      <c r="G88" s="46">
        <v>6</v>
      </c>
      <c r="H88" s="55" t="s">
        <v>43</v>
      </c>
      <c r="I88" s="56">
        <v>21</v>
      </c>
      <c r="J88" s="49">
        <v>16902626</v>
      </c>
      <c r="K88" s="49">
        <v>85112</v>
      </c>
      <c r="L88" s="49">
        <v>16987738</v>
      </c>
    </row>
    <row r="89" spans="1:13" x14ac:dyDescent="0.15">
      <c r="A89" s="45" t="s">
        <v>96</v>
      </c>
      <c r="B89" s="2">
        <v>181</v>
      </c>
      <c r="C89" s="55" t="s">
        <v>154</v>
      </c>
      <c r="D89" s="47" t="s">
        <v>32</v>
      </c>
      <c r="E89" s="5">
        <v>700</v>
      </c>
      <c r="F89" s="55" t="s">
        <v>78</v>
      </c>
      <c r="G89" s="46">
        <v>6</v>
      </c>
      <c r="H89" s="55" t="s">
        <v>43</v>
      </c>
      <c r="I89" s="56">
        <v>12</v>
      </c>
      <c r="J89" s="49">
        <v>4728952</v>
      </c>
      <c r="K89" s="49">
        <v>23812</v>
      </c>
      <c r="L89" s="49">
        <v>4752764</v>
      </c>
    </row>
    <row r="90" spans="1:13" x14ac:dyDescent="0.15">
      <c r="A90" s="50" t="s">
        <v>155</v>
      </c>
      <c r="B90" s="2">
        <v>182</v>
      </c>
      <c r="C90" s="55" t="s">
        <v>156</v>
      </c>
      <c r="D90" s="47" t="s">
        <v>32</v>
      </c>
      <c r="E90" s="5">
        <v>150</v>
      </c>
      <c r="F90" s="55" t="s">
        <v>63</v>
      </c>
      <c r="G90" s="46">
        <v>8.5</v>
      </c>
      <c r="H90" s="55" t="s">
        <v>157</v>
      </c>
      <c r="I90" s="56">
        <v>10</v>
      </c>
      <c r="J90" s="49">
        <v>1532180</v>
      </c>
      <c r="K90" s="49">
        <v>10632</v>
      </c>
      <c r="L90" s="49">
        <v>1542812</v>
      </c>
    </row>
    <row r="91" spans="1:13" x14ac:dyDescent="0.15">
      <c r="A91" s="50" t="s">
        <v>129</v>
      </c>
      <c r="B91" s="2">
        <v>183</v>
      </c>
      <c r="C91" s="57" t="s">
        <v>158</v>
      </c>
      <c r="D91" s="44" t="s">
        <v>32</v>
      </c>
      <c r="E91" s="5">
        <v>670</v>
      </c>
      <c r="F91" s="44" t="s">
        <v>159</v>
      </c>
      <c r="G91" s="46">
        <v>6</v>
      </c>
      <c r="H91" s="55" t="s">
        <v>160</v>
      </c>
      <c r="I91" s="56">
        <v>25</v>
      </c>
      <c r="J91" s="49">
        <v>10369302</v>
      </c>
      <c r="K91" s="49">
        <v>50473</v>
      </c>
      <c r="L91" s="49">
        <v>10419775</v>
      </c>
    </row>
    <row r="92" spans="1:13" x14ac:dyDescent="0.15">
      <c r="A92" s="50" t="s">
        <v>161</v>
      </c>
      <c r="B92" s="2">
        <v>184</v>
      </c>
      <c r="C92" s="57" t="s">
        <v>162</v>
      </c>
      <c r="D92" s="44" t="s">
        <v>32</v>
      </c>
      <c r="E92" s="5">
        <v>450</v>
      </c>
      <c r="F92" s="44" t="s">
        <v>65</v>
      </c>
      <c r="G92" s="46">
        <v>5.8</v>
      </c>
      <c r="H92" s="55" t="s">
        <v>43</v>
      </c>
      <c r="I92" s="56">
        <v>12</v>
      </c>
      <c r="J92" s="49">
        <v>4513856</v>
      </c>
      <c r="K92" s="49">
        <v>106830</v>
      </c>
      <c r="L92" s="49">
        <v>4620686</v>
      </c>
    </row>
    <row r="93" spans="1:13" x14ac:dyDescent="0.15">
      <c r="A93" s="50" t="s">
        <v>163</v>
      </c>
      <c r="B93" s="2">
        <v>184</v>
      </c>
      <c r="C93" s="57" t="s">
        <v>162</v>
      </c>
      <c r="D93" s="44" t="s">
        <v>32</v>
      </c>
      <c r="E93" s="5">
        <v>300</v>
      </c>
      <c r="F93" s="44" t="s">
        <v>78</v>
      </c>
      <c r="G93" s="46">
        <v>5.8</v>
      </c>
      <c r="H93" s="55" t="s">
        <v>43</v>
      </c>
      <c r="I93" s="56">
        <v>21</v>
      </c>
      <c r="J93" s="49">
        <v>4260813</v>
      </c>
      <c r="K93" s="49">
        <v>100842</v>
      </c>
      <c r="L93" s="49">
        <v>4361655</v>
      </c>
    </row>
    <row r="94" spans="1:13" x14ac:dyDescent="0.15">
      <c r="A94" s="50" t="s">
        <v>164</v>
      </c>
      <c r="B94" s="2">
        <v>185</v>
      </c>
      <c r="C94" s="57" t="s">
        <v>165</v>
      </c>
      <c r="D94" s="44" t="s">
        <v>32</v>
      </c>
      <c r="E94" s="5">
        <v>400</v>
      </c>
      <c r="F94" s="44" t="s">
        <v>63</v>
      </c>
      <c r="G94" s="46">
        <v>6</v>
      </c>
      <c r="H94" s="47" t="s">
        <v>111</v>
      </c>
      <c r="I94" s="56">
        <v>12</v>
      </c>
      <c r="J94" s="49">
        <v>4026895</v>
      </c>
      <c r="K94" s="49">
        <v>59517</v>
      </c>
      <c r="L94" s="49">
        <v>4086412</v>
      </c>
    </row>
    <row r="95" spans="1:13" x14ac:dyDescent="0.15">
      <c r="A95" s="52" t="s">
        <v>82</v>
      </c>
      <c r="B95" s="2">
        <v>187</v>
      </c>
      <c r="C95" s="55" t="s">
        <v>166</v>
      </c>
      <c r="D95" s="47" t="s">
        <v>32</v>
      </c>
      <c r="E95" s="5">
        <v>207.5</v>
      </c>
      <c r="F95" s="47" t="s">
        <v>88</v>
      </c>
      <c r="G95" s="46">
        <v>6.5</v>
      </c>
      <c r="H95" s="47" t="s">
        <v>105</v>
      </c>
      <c r="I95" s="56">
        <v>14</v>
      </c>
      <c r="J95" s="49">
        <v>3364312</v>
      </c>
      <c r="K95" s="49">
        <v>182233</v>
      </c>
      <c r="L95" s="49">
        <v>3546545</v>
      </c>
      <c r="M95" s="49"/>
    </row>
    <row r="96" spans="1:13" x14ac:dyDescent="0.15">
      <c r="A96" s="52"/>
      <c r="B96" s="2"/>
      <c r="C96" s="55"/>
      <c r="D96" s="47"/>
      <c r="E96" s="5"/>
      <c r="F96" s="47"/>
      <c r="G96" s="46"/>
      <c r="H96" s="47"/>
      <c r="I96" s="56"/>
      <c r="J96" s="49"/>
      <c r="K96" s="49"/>
      <c r="L96" s="49"/>
      <c r="M96" s="49"/>
    </row>
    <row r="97" spans="1:13" x14ac:dyDescent="0.15">
      <c r="A97" s="52" t="s">
        <v>82</v>
      </c>
      <c r="B97" s="2">
        <v>187</v>
      </c>
      <c r="C97" s="55" t="s">
        <v>166</v>
      </c>
      <c r="D97" s="47" t="s">
        <v>32</v>
      </c>
      <c r="E97" s="5">
        <v>80</v>
      </c>
      <c r="F97" s="47" t="s">
        <v>89</v>
      </c>
      <c r="G97" s="46">
        <v>6.5</v>
      </c>
      <c r="H97" s="47" t="s">
        <v>105</v>
      </c>
      <c r="I97" s="56">
        <v>14</v>
      </c>
      <c r="J97" s="49">
        <v>1297084</v>
      </c>
      <c r="K97" s="49">
        <v>70259</v>
      </c>
      <c r="L97" s="49">
        <v>1367343</v>
      </c>
      <c r="M97" s="49"/>
    </row>
    <row r="98" spans="1:13" x14ac:dyDescent="0.15">
      <c r="A98" s="52" t="s">
        <v>82</v>
      </c>
      <c r="B98" s="2">
        <v>187</v>
      </c>
      <c r="C98" s="55" t="s">
        <v>166</v>
      </c>
      <c r="D98" s="47" t="s">
        <v>32</v>
      </c>
      <c r="E98" s="5">
        <v>12.5</v>
      </c>
      <c r="F98" s="47" t="s">
        <v>167</v>
      </c>
      <c r="G98" s="46">
        <v>6.5</v>
      </c>
      <c r="H98" s="47" t="s">
        <v>105</v>
      </c>
      <c r="I98" s="56">
        <v>14</v>
      </c>
      <c r="J98" s="49">
        <v>202669</v>
      </c>
      <c r="K98" s="49">
        <v>10978</v>
      </c>
      <c r="L98" s="49">
        <v>213647</v>
      </c>
      <c r="M98" s="49"/>
    </row>
    <row r="99" spans="1:13" x14ac:dyDescent="0.15">
      <c r="A99" s="50" t="s">
        <v>168</v>
      </c>
      <c r="B99" s="2">
        <v>188</v>
      </c>
      <c r="C99" s="55" t="s">
        <v>169</v>
      </c>
      <c r="D99" s="47" t="s">
        <v>32</v>
      </c>
      <c r="E99" s="5">
        <v>800</v>
      </c>
      <c r="F99" s="47" t="s">
        <v>42</v>
      </c>
      <c r="G99" s="46">
        <v>5.9</v>
      </c>
      <c r="H99" s="47" t="s">
        <v>111</v>
      </c>
      <c r="I99" s="56">
        <v>12</v>
      </c>
      <c r="J99" s="49">
        <v>8647237</v>
      </c>
      <c r="K99" s="49">
        <v>84732</v>
      </c>
      <c r="L99" s="49">
        <v>8731969</v>
      </c>
      <c r="M99" s="49"/>
    </row>
    <row r="100" spans="1:13" x14ac:dyDescent="0.15">
      <c r="A100" s="50" t="s">
        <v>168</v>
      </c>
      <c r="B100" s="2">
        <v>188</v>
      </c>
      <c r="C100" s="55" t="s">
        <v>169</v>
      </c>
      <c r="D100" s="47" t="s">
        <v>32</v>
      </c>
      <c r="E100" s="5">
        <v>200</v>
      </c>
      <c r="F100" s="47" t="s">
        <v>44</v>
      </c>
      <c r="G100" s="46">
        <v>5.9</v>
      </c>
      <c r="H100" s="47" t="s">
        <v>111</v>
      </c>
      <c r="I100" s="56">
        <v>12</v>
      </c>
      <c r="J100" s="49">
        <v>2161801</v>
      </c>
      <c r="K100" s="49">
        <v>21192</v>
      </c>
      <c r="L100" s="49">
        <v>2182993</v>
      </c>
      <c r="M100" s="49"/>
    </row>
    <row r="101" spans="1:13" x14ac:dyDescent="0.15">
      <c r="A101" s="51" t="s">
        <v>579</v>
      </c>
      <c r="B101" s="2">
        <v>189</v>
      </c>
      <c r="C101" s="57" t="s">
        <v>171</v>
      </c>
      <c r="D101" s="44" t="s">
        <v>32</v>
      </c>
      <c r="E101" s="5">
        <v>600</v>
      </c>
      <c r="F101" s="47" t="s">
        <v>47</v>
      </c>
      <c r="G101" s="46">
        <v>6.2</v>
      </c>
      <c r="H101" s="47" t="s">
        <v>43</v>
      </c>
      <c r="I101" s="56">
        <v>15</v>
      </c>
      <c r="J101" s="49">
        <v>5321482</v>
      </c>
      <c r="K101" s="49">
        <v>69850</v>
      </c>
      <c r="L101" s="49">
        <v>5391332</v>
      </c>
    </row>
    <row r="102" spans="1:13" x14ac:dyDescent="0.15">
      <c r="A102" s="51" t="s">
        <v>579</v>
      </c>
      <c r="B102" s="2">
        <v>189</v>
      </c>
      <c r="C102" s="57" t="s">
        <v>171</v>
      </c>
      <c r="D102" s="44" t="s">
        <v>32</v>
      </c>
      <c r="E102" s="5">
        <v>300</v>
      </c>
      <c r="F102" s="47" t="s">
        <v>56</v>
      </c>
      <c r="G102" s="46">
        <v>6.2</v>
      </c>
      <c r="H102" s="47" t="s">
        <v>43</v>
      </c>
      <c r="I102" s="56">
        <v>15</v>
      </c>
      <c r="J102" s="49">
        <v>2800777</v>
      </c>
      <c r="K102" s="49">
        <v>134340</v>
      </c>
      <c r="L102" s="49">
        <v>2935117</v>
      </c>
    </row>
    <row r="103" spans="1:13" x14ac:dyDescent="0.15">
      <c r="A103" s="50" t="s">
        <v>172</v>
      </c>
      <c r="B103" s="2">
        <v>190</v>
      </c>
      <c r="C103" s="57" t="s">
        <v>173</v>
      </c>
      <c r="D103" s="44" t="s">
        <v>32</v>
      </c>
      <c r="E103" s="5">
        <v>1280</v>
      </c>
      <c r="F103" s="57" t="s">
        <v>174</v>
      </c>
      <c r="G103" s="46">
        <v>6.5</v>
      </c>
      <c r="H103" s="55" t="s">
        <v>160</v>
      </c>
      <c r="I103" s="56">
        <v>30</v>
      </c>
      <c r="J103" s="49">
        <v>20517511</v>
      </c>
      <c r="K103" s="49">
        <v>435248</v>
      </c>
      <c r="L103" s="49">
        <v>20952759</v>
      </c>
    </row>
    <row r="104" spans="1:13" x14ac:dyDescent="0.15">
      <c r="A104" s="50" t="s">
        <v>477</v>
      </c>
      <c r="B104" s="2">
        <v>191</v>
      </c>
      <c r="C104" s="57" t="s">
        <v>175</v>
      </c>
      <c r="D104" s="44" t="s">
        <v>32</v>
      </c>
      <c r="E104" s="5">
        <v>150</v>
      </c>
      <c r="F104" s="44" t="s">
        <v>176</v>
      </c>
      <c r="G104" s="46">
        <v>6</v>
      </c>
      <c r="H104" s="55" t="s">
        <v>123</v>
      </c>
      <c r="I104" s="56">
        <v>4</v>
      </c>
      <c r="J104" s="49"/>
      <c r="K104" s="49"/>
      <c r="L104" s="49"/>
    </row>
    <row r="105" spans="1:13" x14ac:dyDescent="0.15">
      <c r="A105" s="50" t="s">
        <v>477</v>
      </c>
      <c r="B105" s="2">
        <v>191</v>
      </c>
      <c r="C105" s="57" t="s">
        <v>175</v>
      </c>
      <c r="D105" s="44" t="s">
        <v>32</v>
      </c>
      <c r="E105" s="5">
        <v>150</v>
      </c>
      <c r="F105" s="44" t="s">
        <v>177</v>
      </c>
      <c r="G105" s="46">
        <v>6</v>
      </c>
      <c r="H105" s="55" t="s">
        <v>123</v>
      </c>
      <c r="I105" s="56">
        <v>5</v>
      </c>
      <c r="J105" s="49"/>
      <c r="K105" s="49"/>
      <c r="L105" s="49"/>
    </row>
    <row r="106" spans="1:13" x14ac:dyDescent="0.15">
      <c r="A106" s="50" t="s">
        <v>477</v>
      </c>
      <c r="B106" s="2">
        <v>191</v>
      </c>
      <c r="C106" s="57" t="s">
        <v>175</v>
      </c>
      <c r="D106" s="44" t="s">
        <v>32</v>
      </c>
      <c r="E106" s="5">
        <v>150</v>
      </c>
      <c r="F106" s="44" t="s">
        <v>178</v>
      </c>
      <c r="G106" s="46">
        <v>6</v>
      </c>
      <c r="H106" s="55" t="s">
        <v>123</v>
      </c>
      <c r="I106" s="56">
        <v>5</v>
      </c>
      <c r="J106" s="49"/>
      <c r="K106" s="49"/>
      <c r="L106" s="49"/>
    </row>
    <row r="107" spans="1:13" x14ac:dyDescent="0.15">
      <c r="A107" s="50"/>
      <c r="B107" s="2"/>
      <c r="C107" s="57"/>
      <c r="D107" s="44"/>
      <c r="E107" s="5"/>
      <c r="F107" s="44"/>
      <c r="G107" s="46"/>
      <c r="H107" s="55"/>
      <c r="I107" s="56"/>
      <c r="J107" s="49"/>
      <c r="K107" s="49"/>
      <c r="L107" s="49"/>
    </row>
    <row r="108" spans="1:13" x14ac:dyDescent="0.15">
      <c r="A108" s="50" t="s">
        <v>477</v>
      </c>
      <c r="B108" s="2">
        <v>191</v>
      </c>
      <c r="C108" s="57" t="s">
        <v>175</v>
      </c>
      <c r="D108" s="44" t="s">
        <v>32</v>
      </c>
      <c r="E108" s="5">
        <v>200</v>
      </c>
      <c r="F108" s="44" t="s">
        <v>179</v>
      </c>
      <c r="G108" s="46">
        <v>6</v>
      </c>
      <c r="H108" s="55" t="s">
        <v>123</v>
      </c>
      <c r="I108" s="56">
        <v>5</v>
      </c>
      <c r="J108" s="49"/>
      <c r="K108" s="49"/>
      <c r="L108" s="49"/>
    </row>
    <row r="109" spans="1:13" x14ac:dyDescent="0.15">
      <c r="A109" s="50" t="s">
        <v>477</v>
      </c>
      <c r="B109" s="2">
        <v>191</v>
      </c>
      <c r="C109" s="57" t="s">
        <v>175</v>
      </c>
      <c r="D109" s="44" t="s">
        <v>32</v>
      </c>
      <c r="E109" s="5">
        <v>200</v>
      </c>
      <c r="F109" s="44" t="s">
        <v>180</v>
      </c>
      <c r="G109" s="46">
        <v>6</v>
      </c>
      <c r="H109" s="55" t="s">
        <v>123</v>
      </c>
      <c r="I109" s="56">
        <v>6</v>
      </c>
      <c r="J109" s="49">
        <v>3242710</v>
      </c>
      <c r="K109" s="49">
        <v>47564</v>
      </c>
      <c r="L109" s="49">
        <v>3290274</v>
      </c>
    </row>
    <row r="110" spans="1:13" x14ac:dyDescent="0.15">
      <c r="A110" s="50" t="s">
        <v>477</v>
      </c>
      <c r="B110" s="2">
        <v>191</v>
      </c>
      <c r="C110" s="57" t="s">
        <v>175</v>
      </c>
      <c r="D110" s="44" t="s">
        <v>32</v>
      </c>
      <c r="E110" s="5">
        <v>150</v>
      </c>
      <c r="F110" s="44" t="s">
        <v>181</v>
      </c>
      <c r="G110" s="46">
        <v>6</v>
      </c>
      <c r="H110" s="55" t="s">
        <v>123</v>
      </c>
      <c r="I110" s="56">
        <v>8</v>
      </c>
      <c r="J110" s="49">
        <v>2432033</v>
      </c>
      <c r="K110" s="49">
        <v>11438</v>
      </c>
      <c r="L110" s="49">
        <v>2443471</v>
      </c>
    </row>
    <row r="111" spans="1:13" x14ac:dyDescent="0.15">
      <c r="A111" s="50" t="s">
        <v>477</v>
      </c>
      <c r="B111" s="2">
        <v>191</v>
      </c>
      <c r="C111" s="57" t="s">
        <v>175</v>
      </c>
      <c r="D111" s="44" t="s">
        <v>32</v>
      </c>
      <c r="E111" s="5">
        <v>1000</v>
      </c>
      <c r="F111" s="44" t="s">
        <v>182</v>
      </c>
      <c r="G111" s="46">
        <v>6</v>
      </c>
      <c r="H111" s="55" t="s">
        <v>123</v>
      </c>
      <c r="I111" s="56">
        <v>10</v>
      </c>
      <c r="J111" s="49">
        <v>2269897</v>
      </c>
      <c r="K111" s="49">
        <v>56139</v>
      </c>
      <c r="L111" s="49">
        <v>2326036</v>
      </c>
    </row>
    <row r="112" spans="1:13" x14ac:dyDescent="0.15">
      <c r="A112" s="45" t="s">
        <v>183</v>
      </c>
      <c r="B112" s="2">
        <v>193</v>
      </c>
      <c r="C112" s="57" t="s">
        <v>184</v>
      </c>
      <c r="D112" s="44" t="s">
        <v>32</v>
      </c>
      <c r="E112" s="5">
        <v>163</v>
      </c>
      <c r="F112" s="57" t="s">
        <v>63</v>
      </c>
      <c r="G112" s="46">
        <v>6.5</v>
      </c>
      <c r="H112" s="55" t="s">
        <v>185</v>
      </c>
      <c r="I112" s="56">
        <v>11.5</v>
      </c>
      <c r="J112" s="49">
        <v>1828367</v>
      </c>
      <c r="K112" s="49">
        <v>38779</v>
      </c>
      <c r="L112" s="49">
        <v>1867146</v>
      </c>
    </row>
    <row r="113" spans="1:12" x14ac:dyDescent="0.15">
      <c r="A113" s="45" t="s">
        <v>183</v>
      </c>
      <c r="B113" s="2">
        <v>193</v>
      </c>
      <c r="C113" s="57" t="s">
        <v>184</v>
      </c>
      <c r="D113" s="44" t="s">
        <v>32</v>
      </c>
      <c r="E113" s="5">
        <v>139</v>
      </c>
      <c r="F113" s="57" t="s">
        <v>59</v>
      </c>
      <c r="G113" s="46">
        <v>6.3</v>
      </c>
      <c r="H113" s="55" t="s">
        <v>185</v>
      </c>
      <c r="I113" s="56">
        <v>24.5</v>
      </c>
      <c r="J113" s="49">
        <v>2253683</v>
      </c>
      <c r="K113" s="49">
        <v>46352</v>
      </c>
      <c r="L113" s="49">
        <v>2300035</v>
      </c>
    </row>
    <row r="114" spans="1:12" x14ac:dyDescent="0.15">
      <c r="A114" s="50" t="s">
        <v>478</v>
      </c>
      <c r="B114" s="2">
        <v>195</v>
      </c>
      <c r="C114" s="57" t="s">
        <v>190</v>
      </c>
      <c r="D114" s="44" t="s">
        <v>32</v>
      </c>
      <c r="E114" s="5">
        <v>100</v>
      </c>
      <c r="F114" s="44" t="s">
        <v>35</v>
      </c>
      <c r="G114" s="46">
        <v>6.5</v>
      </c>
      <c r="H114" s="47" t="s">
        <v>123</v>
      </c>
      <c r="I114" s="56">
        <v>5</v>
      </c>
      <c r="J114" s="49"/>
      <c r="K114" s="49"/>
      <c r="L114" s="49"/>
    </row>
    <row r="115" spans="1:12" x14ac:dyDescent="0.15">
      <c r="A115" s="50" t="s">
        <v>478</v>
      </c>
      <c r="B115" s="2">
        <v>195</v>
      </c>
      <c r="C115" s="57" t="s">
        <v>190</v>
      </c>
      <c r="D115" s="44" t="s">
        <v>32</v>
      </c>
      <c r="E115" s="5">
        <v>100</v>
      </c>
      <c r="F115" s="44" t="s">
        <v>191</v>
      </c>
      <c r="G115" s="46">
        <v>6.8</v>
      </c>
      <c r="H115" s="47" t="s">
        <v>123</v>
      </c>
      <c r="I115" s="56">
        <v>12</v>
      </c>
      <c r="J115" s="49">
        <v>531950</v>
      </c>
      <c r="K115" s="49">
        <v>5769</v>
      </c>
      <c r="L115" s="49">
        <v>537719</v>
      </c>
    </row>
    <row r="116" spans="1:12" x14ac:dyDescent="0.15">
      <c r="A116" s="50" t="s">
        <v>478</v>
      </c>
      <c r="B116" s="2">
        <v>195</v>
      </c>
      <c r="C116" s="57" t="s">
        <v>190</v>
      </c>
      <c r="D116" s="44" t="s">
        <v>32</v>
      </c>
      <c r="E116" s="5">
        <v>100</v>
      </c>
      <c r="F116" s="44" t="s">
        <v>192</v>
      </c>
      <c r="G116" s="46">
        <v>6.5</v>
      </c>
      <c r="H116" s="47" t="s">
        <v>123</v>
      </c>
      <c r="I116" s="56">
        <v>5</v>
      </c>
      <c r="J116" s="49"/>
      <c r="K116" s="49"/>
      <c r="L116" s="49"/>
    </row>
    <row r="117" spans="1:12" x14ac:dyDescent="0.15">
      <c r="A117" s="50" t="s">
        <v>478</v>
      </c>
      <c r="B117" s="2">
        <v>196</v>
      </c>
      <c r="C117" s="57" t="s">
        <v>190</v>
      </c>
      <c r="D117" s="44" t="s">
        <v>32</v>
      </c>
      <c r="E117" s="5">
        <v>100</v>
      </c>
      <c r="F117" s="44" t="s">
        <v>36</v>
      </c>
      <c r="G117" s="46">
        <v>6.8</v>
      </c>
      <c r="H117" s="47" t="s">
        <v>123</v>
      </c>
      <c r="I117" s="56">
        <v>4</v>
      </c>
      <c r="J117" s="49"/>
      <c r="K117" s="49"/>
      <c r="L117" s="49"/>
    </row>
    <row r="118" spans="1:12" x14ac:dyDescent="0.15">
      <c r="A118" s="50"/>
      <c r="B118" s="2"/>
      <c r="C118" s="57"/>
      <c r="D118" s="44"/>
      <c r="E118" s="5"/>
      <c r="F118" s="44"/>
      <c r="G118" s="46"/>
      <c r="H118" s="47"/>
      <c r="I118" s="56"/>
      <c r="J118" s="49"/>
      <c r="K118" s="49"/>
      <c r="L118" s="49"/>
    </row>
    <row r="119" spans="1:12" x14ac:dyDescent="0.15">
      <c r="A119" s="50" t="s">
        <v>478</v>
      </c>
      <c r="B119" s="2">
        <v>196</v>
      </c>
      <c r="C119" s="57" t="s">
        <v>190</v>
      </c>
      <c r="D119" s="44" t="s">
        <v>32</v>
      </c>
      <c r="E119" s="5">
        <v>100</v>
      </c>
      <c r="F119" s="44" t="s">
        <v>193</v>
      </c>
      <c r="G119" s="46">
        <v>7</v>
      </c>
      <c r="H119" s="47" t="s">
        <v>123</v>
      </c>
      <c r="I119" s="56">
        <v>4</v>
      </c>
      <c r="J119" s="49"/>
      <c r="K119" s="49"/>
      <c r="L119" s="49"/>
    </row>
    <row r="120" spans="1:12" x14ac:dyDescent="0.15">
      <c r="A120" s="50" t="s">
        <v>478</v>
      </c>
      <c r="B120" s="2">
        <v>196</v>
      </c>
      <c r="C120" s="57" t="s">
        <v>190</v>
      </c>
      <c r="D120" s="44" t="s">
        <v>32</v>
      </c>
      <c r="E120" s="5">
        <v>100</v>
      </c>
      <c r="F120" s="44" t="s">
        <v>194</v>
      </c>
      <c r="G120" s="46">
        <v>6.8</v>
      </c>
      <c r="H120" s="47" t="s">
        <v>123</v>
      </c>
      <c r="I120" s="56">
        <v>5</v>
      </c>
      <c r="J120" s="49"/>
      <c r="K120" s="49"/>
      <c r="L120" s="49"/>
    </row>
    <row r="121" spans="1:12" x14ac:dyDescent="0.15">
      <c r="A121" s="50" t="s">
        <v>478</v>
      </c>
      <c r="B121" s="2">
        <v>196</v>
      </c>
      <c r="C121" s="57" t="s">
        <v>190</v>
      </c>
      <c r="D121" s="44" t="s">
        <v>32</v>
      </c>
      <c r="E121" s="5">
        <v>100</v>
      </c>
      <c r="F121" s="44" t="s">
        <v>195</v>
      </c>
      <c r="G121" s="46">
        <v>7</v>
      </c>
      <c r="H121" s="47" t="s">
        <v>123</v>
      </c>
      <c r="I121" s="56">
        <v>5</v>
      </c>
      <c r="J121" s="49"/>
      <c r="K121" s="49"/>
      <c r="L121" s="49"/>
    </row>
    <row r="122" spans="1:12" x14ac:dyDescent="0.15">
      <c r="A122" s="50" t="s">
        <v>478</v>
      </c>
      <c r="B122" s="2">
        <v>196</v>
      </c>
      <c r="C122" s="57" t="s">
        <v>190</v>
      </c>
      <c r="D122" s="44" t="s">
        <v>32</v>
      </c>
      <c r="E122" s="5">
        <v>100</v>
      </c>
      <c r="F122" s="44" t="s">
        <v>196</v>
      </c>
      <c r="G122" s="46">
        <v>6.8</v>
      </c>
      <c r="H122" s="47" t="s">
        <v>123</v>
      </c>
      <c r="I122" s="56">
        <v>12</v>
      </c>
      <c r="J122" s="49">
        <v>754465</v>
      </c>
      <c r="K122" s="49">
        <v>11962</v>
      </c>
      <c r="L122" s="49">
        <v>766427</v>
      </c>
    </row>
    <row r="123" spans="1:12" x14ac:dyDescent="0.15">
      <c r="A123" s="45" t="s">
        <v>479</v>
      </c>
      <c r="B123" s="2">
        <v>197</v>
      </c>
      <c r="C123" s="57" t="s">
        <v>190</v>
      </c>
      <c r="D123" s="44" t="s">
        <v>32</v>
      </c>
      <c r="E123" s="5">
        <v>200</v>
      </c>
      <c r="F123" s="44" t="s">
        <v>38</v>
      </c>
      <c r="G123" s="46">
        <v>6</v>
      </c>
      <c r="H123" s="47" t="s">
        <v>123</v>
      </c>
      <c r="I123" s="56">
        <v>6</v>
      </c>
      <c r="J123" s="49"/>
      <c r="K123" s="49"/>
      <c r="L123" s="49"/>
    </row>
    <row r="124" spans="1:12" x14ac:dyDescent="0.15">
      <c r="A124" s="45" t="s">
        <v>479</v>
      </c>
      <c r="B124" s="2">
        <v>197</v>
      </c>
      <c r="C124" s="57" t="s">
        <v>190</v>
      </c>
      <c r="D124" s="44" t="s">
        <v>32</v>
      </c>
      <c r="E124" s="5">
        <v>300</v>
      </c>
      <c r="F124" s="44" t="s">
        <v>198</v>
      </c>
      <c r="G124" s="46">
        <v>6</v>
      </c>
      <c r="H124" s="47" t="s">
        <v>123</v>
      </c>
      <c r="I124" s="56">
        <v>12</v>
      </c>
      <c r="J124" s="49"/>
      <c r="K124" s="49"/>
      <c r="L124" s="49"/>
    </row>
    <row r="125" spans="1:12" x14ac:dyDescent="0.15">
      <c r="A125" s="50" t="s">
        <v>161</v>
      </c>
      <c r="B125" s="2">
        <v>198</v>
      </c>
      <c r="C125" s="57" t="s">
        <v>199</v>
      </c>
      <c r="D125" s="44" t="s">
        <v>32</v>
      </c>
      <c r="E125" s="5">
        <v>500</v>
      </c>
      <c r="F125" s="44" t="s">
        <v>200</v>
      </c>
      <c r="G125" s="46">
        <v>5.8</v>
      </c>
      <c r="H125" s="55" t="s">
        <v>43</v>
      </c>
      <c r="I125" s="56">
        <v>12</v>
      </c>
      <c r="J125" s="49">
        <v>7024455</v>
      </c>
      <c r="K125" s="49">
        <v>99303</v>
      </c>
      <c r="L125" s="49">
        <v>7123758</v>
      </c>
    </row>
    <row r="126" spans="1:12" x14ac:dyDescent="0.15">
      <c r="A126" s="50" t="s">
        <v>163</v>
      </c>
      <c r="B126" s="2">
        <v>198</v>
      </c>
      <c r="C126" s="57" t="s">
        <v>199</v>
      </c>
      <c r="D126" s="44" t="s">
        <v>32</v>
      </c>
      <c r="E126" s="5">
        <v>500</v>
      </c>
      <c r="F126" s="44" t="s">
        <v>159</v>
      </c>
      <c r="G126" s="46">
        <v>5.8</v>
      </c>
      <c r="H126" s="55" t="s">
        <v>43</v>
      </c>
      <c r="I126" s="56">
        <v>21</v>
      </c>
      <c r="J126" s="49">
        <v>8106775</v>
      </c>
      <c r="K126" s="49">
        <v>114604</v>
      </c>
      <c r="L126" s="49">
        <v>8221379</v>
      </c>
    </row>
    <row r="127" spans="1:12" x14ac:dyDescent="0.15">
      <c r="A127" s="45" t="s">
        <v>183</v>
      </c>
      <c r="B127" s="2">
        <v>199</v>
      </c>
      <c r="C127" s="57" t="s">
        <v>201</v>
      </c>
      <c r="D127" s="44" t="s">
        <v>32</v>
      </c>
      <c r="E127" s="5">
        <v>168</v>
      </c>
      <c r="F127" s="57" t="s">
        <v>202</v>
      </c>
      <c r="G127" s="46">
        <v>6.5</v>
      </c>
      <c r="H127" s="55" t="s">
        <v>185</v>
      </c>
      <c r="I127" s="56">
        <v>11.5</v>
      </c>
      <c r="J127" s="49">
        <v>1989892</v>
      </c>
      <c r="K127" s="49">
        <v>42205</v>
      </c>
      <c r="L127" s="49">
        <v>2032097</v>
      </c>
    </row>
    <row r="128" spans="1:12" x14ac:dyDescent="0.15">
      <c r="A128" s="45" t="s">
        <v>183</v>
      </c>
      <c r="B128" s="2">
        <v>199</v>
      </c>
      <c r="C128" s="57" t="s">
        <v>201</v>
      </c>
      <c r="D128" s="44" t="s">
        <v>32</v>
      </c>
      <c r="E128" s="5">
        <v>143</v>
      </c>
      <c r="F128" s="57" t="s">
        <v>203</v>
      </c>
      <c r="G128" s="46">
        <v>6.3</v>
      </c>
      <c r="H128" s="55" t="s">
        <v>185</v>
      </c>
      <c r="I128" s="56">
        <v>24.5</v>
      </c>
      <c r="J128" s="49">
        <v>2318538</v>
      </c>
      <c r="K128" s="49">
        <v>47685</v>
      </c>
      <c r="L128" s="49">
        <v>2366223</v>
      </c>
    </row>
    <row r="129" spans="1:13" x14ac:dyDescent="0.15">
      <c r="A129" s="45"/>
      <c r="B129" s="2"/>
      <c r="C129" s="57"/>
      <c r="D129" s="44"/>
      <c r="E129" s="5"/>
      <c r="F129" s="57"/>
      <c r="G129" s="46"/>
      <c r="H129" s="55"/>
      <c r="I129" s="56"/>
      <c r="J129" s="49"/>
      <c r="K129" s="49"/>
      <c r="L129" s="49"/>
    </row>
    <row r="130" spans="1:13" x14ac:dyDescent="0.15">
      <c r="A130" s="50" t="s">
        <v>129</v>
      </c>
      <c r="B130" s="2">
        <v>200</v>
      </c>
      <c r="C130" s="57" t="s">
        <v>204</v>
      </c>
      <c r="D130" s="44" t="s">
        <v>32</v>
      </c>
      <c r="E130" s="5">
        <v>660</v>
      </c>
      <c r="F130" s="57" t="s">
        <v>205</v>
      </c>
      <c r="G130" s="46">
        <v>6.5</v>
      </c>
      <c r="H130" s="55" t="s">
        <v>160</v>
      </c>
      <c r="I130" s="56">
        <v>30</v>
      </c>
      <c r="J130" s="49">
        <v>10700943</v>
      </c>
      <c r="K130" s="49">
        <v>56305</v>
      </c>
      <c r="L130" s="49">
        <v>10757248</v>
      </c>
    </row>
    <row r="131" spans="1:13" x14ac:dyDescent="0.15">
      <c r="A131" s="45" t="s">
        <v>580</v>
      </c>
      <c r="B131" s="2">
        <v>201</v>
      </c>
      <c r="C131" s="57" t="s">
        <v>207</v>
      </c>
      <c r="D131" s="44" t="s">
        <v>32</v>
      </c>
      <c r="E131" s="5">
        <v>300</v>
      </c>
      <c r="F131" s="44" t="s">
        <v>63</v>
      </c>
      <c r="G131" s="46">
        <v>7</v>
      </c>
      <c r="H131" s="55" t="s">
        <v>43</v>
      </c>
      <c r="I131" s="56">
        <v>5</v>
      </c>
      <c r="J131" s="49">
        <v>2084609</v>
      </c>
      <c r="K131" s="49">
        <v>139012</v>
      </c>
      <c r="L131" s="49">
        <v>2223621</v>
      </c>
    </row>
    <row r="132" spans="1:13" x14ac:dyDescent="0.15">
      <c r="A132" s="45" t="s">
        <v>183</v>
      </c>
      <c r="B132" s="2">
        <v>202</v>
      </c>
      <c r="C132" s="57" t="s">
        <v>208</v>
      </c>
      <c r="D132" s="44" t="s">
        <v>32</v>
      </c>
      <c r="E132" s="5">
        <v>230</v>
      </c>
      <c r="F132" s="57" t="s">
        <v>209</v>
      </c>
      <c r="G132" s="46">
        <v>7.4</v>
      </c>
      <c r="H132" s="55" t="s">
        <v>185</v>
      </c>
      <c r="I132" s="56">
        <v>5</v>
      </c>
      <c r="J132" s="49">
        <v>1234778</v>
      </c>
      <c r="K132" s="49">
        <v>29751</v>
      </c>
      <c r="L132" s="49">
        <v>1264529</v>
      </c>
    </row>
    <row r="133" spans="1:13" x14ac:dyDescent="0.15">
      <c r="A133" s="45" t="s">
        <v>210</v>
      </c>
      <c r="B133" s="2">
        <v>202</v>
      </c>
      <c r="C133" s="57" t="s">
        <v>208</v>
      </c>
      <c r="D133" s="44" t="s">
        <v>32</v>
      </c>
      <c r="E133" s="5">
        <v>317</v>
      </c>
      <c r="F133" s="57" t="s">
        <v>211</v>
      </c>
      <c r="G133" s="46">
        <v>7.4</v>
      </c>
      <c r="H133" s="55" t="s">
        <v>185</v>
      </c>
      <c r="I133" s="56">
        <v>20</v>
      </c>
      <c r="J133" s="49">
        <v>6757601</v>
      </c>
      <c r="K133" s="49">
        <v>0</v>
      </c>
      <c r="L133" s="49">
        <v>6757601</v>
      </c>
    </row>
    <row r="134" spans="1:13" x14ac:dyDescent="0.15">
      <c r="A134" s="45" t="s">
        <v>212</v>
      </c>
      <c r="B134" s="2">
        <v>203</v>
      </c>
      <c r="C134" s="57" t="s">
        <v>213</v>
      </c>
      <c r="D134" s="44" t="s">
        <v>32</v>
      </c>
      <c r="E134" s="5">
        <v>250</v>
      </c>
      <c r="F134" s="44" t="s">
        <v>214</v>
      </c>
      <c r="G134" s="46">
        <v>6.75</v>
      </c>
      <c r="H134" s="47" t="s">
        <v>34</v>
      </c>
      <c r="I134" s="56">
        <v>12</v>
      </c>
      <c r="J134" s="49">
        <v>3445379</v>
      </c>
      <c r="K134" s="49">
        <v>47840</v>
      </c>
      <c r="L134" s="49">
        <v>3493219</v>
      </c>
    </row>
    <row r="135" spans="1:13" x14ac:dyDescent="0.15">
      <c r="A135" s="45" t="s">
        <v>212</v>
      </c>
      <c r="B135" s="2">
        <v>203</v>
      </c>
      <c r="C135" s="57" t="s">
        <v>213</v>
      </c>
      <c r="D135" s="44" t="s">
        <v>32</v>
      </c>
      <c r="E135" s="5">
        <v>2750</v>
      </c>
      <c r="F135" s="44" t="s">
        <v>215</v>
      </c>
      <c r="G135" s="46">
        <v>6.75</v>
      </c>
      <c r="H135" s="47" t="s">
        <v>34</v>
      </c>
      <c r="I135" s="56">
        <v>12</v>
      </c>
      <c r="J135" s="49">
        <v>38126163</v>
      </c>
      <c r="K135" s="49">
        <v>529388</v>
      </c>
      <c r="L135" s="49">
        <v>38655551</v>
      </c>
    </row>
    <row r="136" spans="1:13" x14ac:dyDescent="0.15">
      <c r="A136" s="45" t="s">
        <v>212</v>
      </c>
      <c r="B136" s="2">
        <v>203</v>
      </c>
      <c r="C136" s="57" t="s">
        <v>213</v>
      </c>
      <c r="D136" s="44" t="s">
        <v>32</v>
      </c>
      <c r="E136" s="5">
        <v>300</v>
      </c>
      <c r="F136" s="44" t="s">
        <v>216</v>
      </c>
      <c r="G136" s="46">
        <v>6.75</v>
      </c>
      <c r="H136" s="47" t="s">
        <v>34</v>
      </c>
      <c r="I136" s="56">
        <v>22</v>
      </c>
      <c r="J136" s="49">
        <v>4864065</v>
      </c>
      <c r="K136" s="49">
        <v>67538</v>
      </c>
      <c r="L136" s="49">
        <v>4931603</v>
      </c>
    </row>
    <row r="137" spans="1:13" x14ac:dyDescent="0.15">
      <c r="A137" s="45" t="s">
        <v>212</v>
      </c>
      <c r="B137" s="2">
        <v>203</v>
      </c>
      <c r="C137" s="57" t="s">
        <v>213</v>
      </c>
      <c r="D137" s="44" t="s">
        <v>32</v>
      </c>
      <c r="E137" s="5">
        <v>3700</v>
      </c>
      <c r="F137" s="44" t="s">
        <v>217</v>
      </c>
      <c r="G137" s="46">
        <v>6.75</v>
      </c>
      <c r="H137" s="47" t="s">
        <v>34</v>
      </c>
      <c r="I137" s="56">
        <v>22</v>
      </c>
      <c r="J137" s="49">
        <v>59990135</v>
      </c>
      <c r="K137" s="49">
        <v>832967</v>
      </c>
      <c r="L137" s="49">
        <v>60823102</v>
      </c>
    </row>
    <row r="138" spans="1:13" x14ac:dyDescent="0.15">
      <c r="A138" s="45" t="s">
        <v>218</v>
      </c>
      <c r="B138" s="2">
        <v>204</v>
      </c>
      <c r="C138" s="57" t="s">
        <v>219</v>
      </c>
      <c r="D138" s="44" t="s">
        <v>32</v>
      </c>
      <c r="E138" s="5">
        <v>1200</v>
      </c>
      <c r="F138" s="44" t="s">
        <v>59</v>
      </c>
      <c r="G138" s="46">
        <v>6.75</v>
      </c>
      <c r="H138" s="47" t="s">
        <v>34</v>
      </c>
      <c r="I138" s="56">
        <v>21</v>
      </c>
      <c r="J138" s="49">
        <v>19456260</v>
      </c>
      <c r="K138" s="49">
        <v>209842</v>
      </c>
      <c r="L138" s="49">
        <v>19666102</v>
      </c>
    </row>
    <row r="139" spans="1:13" x14ac:dyDescent="0.15">
      <c r="A139" s="45" t="s">
        <v>218</v>
      </c>
      <c r="B139" s="2">
        <v>204</v>
      </c>
      <c r="C139" s="57" t="s">
        <v>219</v>
      </c>
      <c r="D139" s="44" t="s">
        <v>32</v>
      </c>
      <c r="E139" s="5">
        <v>1000</v>
      </c>
      <c r="F139" s="44" t="s">
        <v>65</v>
      </c>
      <c r="G139" s="46">
        <v>6.75</v>
      </c>
      <c r="H139" s="47" t="s">
        <v>34</v>
      </c>
      <c r="I139" s="56">
        <v>12</v>
      </c>
      <c r="J139" s="49">
        <v>16213550</v>
      </c>
      <c r="K139" s="49">
        <v>174848</v>
      </c>
      <c r="L139" s="49">
        <v>16388398</v>
      </c>
    </row>
    <row r="140" spans="1:13" x14ac:dyDescent="0.15">
      <c r="A140" s="45"/>
      <c r="B140" s="2"/>
      <c r="C140" s="57"/>
      <c r="D140" s="44"/>
      <c r="E140" s="5"/>
      <c r="F140" s="44"/>
      <c r="G140" s="46"/>
      <c r="H140" s="47"/>
      <c r="I140" s="56"/>
      <c r="J140" s="49"/>
      <c r="K140" s="49"/>
      <c r="L140" s="49"/>
    </row>
    <row r="141" spans="1:13" x14ac:dyDescent="0.15">
      <c r="A141" s="50" t="s">
        <v>220</v>
      </c>
      <c r="B141" s="2">
        <v>205</v>
      </c>
      <c r="C141" s="57" t="s">
        <v>221</v>
      </c>
      <c r="D141" s="44" t="s">
        <v>32</v>
      </c>
      <c r="E141" s="5">
        <v>350</v>
      </c>
      <c r="F141" s="44" t="s">
        <v>222</v>
      </c>
      <c r="G141" s="46">
        <v>6.8</v>
      </c>
      <c r="H141" s="47" t="s">
        <v>34</v>
      </c>
      <c r="I141" s="56">
        <v>30</v>
      </c>
      <c r="J141" s="49">
        <v>5674743</v>
      </c>
      <c r="K141" s="49">
        <v>31196</v>
      </c>
      <c r="L141" s="49">
        <v>5705939</v>
      </c>
    </row>
    <row r="142" spans="1:13" x14ac:dyDescent="0.15">
      <c r="A142" s="45" t="s">
        <v>226</v>
      </c>
      <c r="B142" s="2">
        <v>207</v>
      </c>
      <c r="C142" s="57" t="s">
        <v>227</v>
      </c>
      <c r="D142" s="44" t="s">
        <v>32</v>
      </c>
      <c r="E142" s="5">
        <v>500</v>
      </c>
      <c r="F142" s="44" t="s">
        <v>42</v>
      </c>
      <c r="G142" s="46">
        <v>8.15</v>
      </c>
      <c r="H142" s="47" t="s">
        <v>228</v>
      </c>
      <c r="I142" s="56">
        <v>9</v>
      </c>
      <c r="J142" s="49">
        <v>4698298</v>
      </c>
      <c r="K142" s="49">
        <v>46929</v>
      </c>
      <c r="L142" s="49">
        <v>4745227</v>
      </c>
    </row>
    <row r="143" spans="1:13" x14ac:dyDescent="0.15">
      <c r="A143" s="45" t="s">
        <v>226</v>
      </c>
      <c r="B143" s="2">
        <v>207</v>
      </c>
      <c r="C143" s="57" t="s">
        <v>227</v>
      </c>
      <c r="D143" s="44" t="s">
        <v>32</v>
      </c>
      <c r="E143" s="5">
        <v>4500</v>
      </c>
      <c r="F143" s="44" t="s">
        <v>44</v>
      </c>
      <c r="G143" s="46">
        <v>8.15</v>
      </c>
      <c r="H143" s="47" t="s">
        <v>228</v>
      </c>
      <c r="I143" s="56">
        <v>9</v>
      </c>
      <c r="J143" s="49">
        <v>65864029</v>
      </c>
      <c r="K143" s="49">
        <v>661498</v>
      </c>
      <c r="L143" s="49">
        <v>66525527</v>
      </c>
    </row>
    <row r="144" spans="1:13" x14ac:dyDescent="0.15">
      <c r="A144" s="45" t="s">
        <v>229</v>
      </c>
      <c r="B144" s="2">
        <v>208</v>
      </c>
      <c r="C144" s="57" t="s">
        <v>230</v>
      </c>
      <c r="D144" s="44" t="s">
        <v>102</v>
      </c>
      <c r="E144" s="60" t="s">
        <v>231</v>
      </c>
      <c r="F144" s="44" t="s">
        <v>232</v>
      </c>
      <c r="G144" s="46">
        <v>6</v>
      </c>
      <c r="H144" s="47" t="s">
        <v>233</v>
      </c>
      <c r="I144" s="56">
        <v>9</v>
      </c>
      <c r="J144" s="49">
        <v>470086</v>
      </c>
      <c r="K144" s="49">
        <v>4675</v>
      </c>
      <c r="L144" s="49">
        <v>474761</v>
      </c>
      <c r="M144" s="55" t="s">
        <v>103</v>
      </c>
    </row>
    <row r="145" spans="1:13" x14ac:dyDescent="0.15">
      <c r="A145" s="45" t="s">
        <v>229</v>
      </c>
      <c r="B145" s="2">
        <v>208</v>
      </c>
      <c r="C145" s="57" t="s">
        <v>230</v>
      </c>
      <c r="D145" s="44" t="s">
        <v>102</v>
      </c>
      <c r="E145" s="60" t="s">
        <v>231</v>
      </c>
      <c r="F145" s="44" t="s">
        <v>234</v>
      </c>
      <c r="G145" s="46">
        <v>6</v>
      </c>
      <c r="H145" s="47" t="s">
        <v>233</v>
      </c>
      <c r="I145" s="56">
        <v>9</v>
      </c>
      <c r="J145" s="49">
        <v>1845725</v>
      </c>
      <c r="K145" s="49">
        <v>18355</v>
      </c>
      <c r="L145" s="49">
        <v>1864080</v>
      </c>
      <c r="M145" s="55" t="s">
        <v>103</v>
      </c>
    </row>
    <row r="146" spans="1:13" x14ac:dyDescent="0.15">
      <c r="A146" s="45" t="s">
        <v>229</v>
      </c>
      <c r="B146" s="2">
        <v>208</v>
      </c>
      <c r="C146" s="57" t="s">
        <v>230</v>
      </c>
      <c r="D146" s="44" t="s">
        <v>102</v>
      </c>
      <c r="E146" s="60" t="s">
        <v>231</v>
      </c>
      <c r="F146" s="44" t="s">
        <v>235</v>
      </c>
      <c r="G146" s="46">
        <v>6</v>
      </c>
      <c r="H146" s="47" t="s">
        <v>233</v>
      </c>
      <c r="I146" s="56">
        <v>9</v>
      </c>
      <c r="J146" s="49">
        <v>11187614</v>
      </c>
      <c r="K146" s="49">
        <v>111258</v>
      </c>
      <c r="L146" s="49">
        <v>11298872</v>
      </c>
      <c r="M146" s="55" t="s">
        <v>103</v>
      </c>
    </row>
    <row r="147" spans="1:13" x14ac:dyDescent="0.15">
      <c r="A147" s="45" t="s">
        <v>229</v>
      </c>
      <c r="B147" s="2">
        <v>208</v>
      </c>
      <c r="C147" s="57" t="s">
        <v>230</v>
      </c>
      <c r="D147" s="44" t="s">
        <v>102</v>
      </c>
      <c r="E147" s="60" t="s">
        <v>231</v>
      </c>
      <c r="F147" s="44" t="s">
        <v>236</v>
      </c>
      <c r="G147" s="46">
        <v>6</v>
      </c>
      <c r="H147" s="47" t="s">
        <v>233</v>
      </c>
      <c r="I147" s="56">
        <v>9</v>
      </c>
      <c r="J147" s="49">
        <v>78929488</v>
      </c>
      <c r="K147" s="49">
        <v>784934</v>
      </c>
      <c r="L147" s="49">
        <v>79714422</v>
      </c>
      <c r="M147" s="55" t="s">
        <v>103</v>
      </c>
    </row>
    <row r="148" spans="1:13" x14ac:dyDescent="0.15">
      <c r="A148" s="45" t="s">
        <v>229</v>
      </c>
      <c r="B148" s="2">
        <v>208</v>
      </c>
      <c r="C148" s="57" t="s">
        <v>230</v>
      </c>
      <c r="D148" s="44" t="s">
        <v>102</v>
      </c>
      <c r="E148" s="60" t="s">
        <v>231</v>
      </c>
      <c r="F148" s="44" t="s">
        <v>237</v>
      </c>
      <c r="G148" s="46">
        <v>6</v>
      </c>
      <c r="H148" s="47" t="s">
        <v>233</v>
      </c>
      <c r="I148" s="56">
        <v>9</v>
      </c>
      <c r="J148" s="49">
        <v>194474280</v>
      </c>
      <c r="K148" s="49">
        <v>1933998</v>
      </c>
      <c r="L148" s="49">
        <v>196408278</v>
      </c>
      <c r="M148" s="55" t="s">
        <v>103</v>
      </c>
    </row>
    <row r="149" spans="1:13" x14ac:dyDescent="0.15">
      <c r="A149" s="45" t="s">
        <v>229</v>
      </c>
      <c r="B149" s="2">
        <v>208</v>
      </c>
      <c r="C149" s="57" t="s">
        <v>230</v>
      </c>
      <c r="D149" s="44" t="s">
        <v>102</v>
      </c>
      <c r="E149" s="60" t="s">
        <v>231</v>
      </c>
      <c r="F149" s="44" t="s">
        <v>238</v>
      </c>
      <c r="G149" s="46">
        <v>6</v>
      </c>
      <c r="H149" s="47" t="s">
        <v>233</v>
      </c>
      <c r="I149" s="56">
        <v>9</v>
      </c>
      <c r="J149" s="49">
        <v>52631294</v>
      </c>
      <c r="K149" s="49">
        <v>523405</v>
      </c>
      <c r="L149" s="49">
        <v>53154699</v>
      </c>
      <c r="M149" s="55" t="s">
        <v>103</v>
      </c>
    </row>
    <row r="150" spans="1:13" x14ac:dyDescent="0.15">
      <c r="A150" s="45" t="s">
        <v>239</v>
      </c>
      <c r="B150" s="2">
        <v>209</v>
      </c>
      <c r="C150" s="57" t="s">
        <v>240</v>
      </c>
      <c r="D150" s="44" t="s">
        <v>32</v>
      </c>
      <c r="E150" s="5">
        <v>1000</v>
      </c>
      <c r="F150" s="44" t="s">
        <v>78</v>
      </c>
      <c r="G150" s="46">
        <v>7.5</v>
      </c>
      <c r="H150" s="47" t="s">
        <v>34</v>
      </c>
      <c r="I150" s="56">
        <v>30</v>
      </c>
      <c r="J150" s="49">
        <v>16213550</v>
      </c>
      <c r="K150" s="49">
        <v>193724</v>
      </c>
      <c r="L150" s="49">
        <v>16407274</v>
      </c>
    </row>
    <row r="151" spans="1:13" x14ac:dyDescent="0.15">
      <c r="A151" s="45"/>
      <c r="B151" s="2"/>
      <c r="C151" s="57"/>
      <c r="D151" s="44"/>
      <c r="E151" s="5"/>
      <c r="F151" s="44"/>
      <c r="G151" s="46"/>
      <c r="H151" s="47"/>
      <c r="I151" s="56"/>
      <c r="J151" s="49"/>
      <c r="K151" s="49"/>
      <c r="L151" s="49"/>
    </row>
    <row r="152" spans="1:13" x14ac:dyDescent="0.15">
      <c r="A152" s="45" t="s">
        <v>241</v>
      </c>
      <c r="B152" s="2">
        <v>210</v>
      </c>
      <c r="C152" s="57" t="s">
        <v>242</v>
      </c>
      <c r="D152" s="44" t="s">
        <v>32</v>
      </c>
      <c r="E152" s="5">
        <v>100</v>
      </c>
      <c r="F152" s="44" t="s">
        <v>67</v>
      </c>
      <c r="G152" s="46">
        <v>7.5</v>
      </c>
      <c r="H152" s="47" t="s">
        <v>157</v>
      </c>
      <c r="I152" s="56">
        <v>12</v>
      </c>
      <c r="J152" s="49">
        <v>1540287</v>
      </c>
      <c r="K152" s="49">
        <v>28988</v>
      </c>
      <c r="L152" s="49">
        <v>1569275</v>
      </c>
    </row>
    <row r="153" spans="1:13" x14ac:dyDescent="0.15">
      <c r="A153" s="45" t="s">
        <v>241</v>
      </c>
      <c r="B153" s="2">
        <v>210</v>
      </c>
      <c r="C153" s="57" t="s">
        <v>242</v>
      </c>
      <c r="D153" s="44" t="s">
        <v>32</v>
      </c>
      <c r="E153" s="5">
        <v>900</v>
      </c>
      <c r="F153" s="44" t="s">
        <v>68</v>
      </c>
      <c r="G153" s="46">
        <v>7.5</v>
      </c>
      <c r="H153" s="47" t="s">
        <v>157</v>
      </c>
      <c r="I153" s="56">
        <v>12</v>
      </c>
      <c r="J153" s="49">
        <v>13862585</v>
      </c>
      <c r="K153" s="49">
        <v>260896</v>
      </c>
      <c r="L153" s="49">
        <v>14123481</v>
      </c>
    </row>
    <row r="154" spans="1:13" x14ac:dyDescent="0.15">
      <c r="A154" s="45" t="s">
        <v>241</v>
      </c>
      <c r="B154" s="2">
        <v>210</v>
      </c>
      <c r="C154" s="57" t="s">
        <v>242</v>
      </c>
      <c r="D154" s="44" t="s">
        <v>32</v>
      </c>
      <c r="E154" s="5">
        <v>200</v>
      </c>
      <c r="F154" s="44" t="s">
        <v>69</v>
      </c>
      <c r="G154" s="46">
        <v>7.25</v>
      </c>
      <c r="H154" s="47" t="s">
        <v>157</v>
      </c>
      <c r="I154" s="56">
        <v>21</v>
      </c>
      <c r="J154" s="49">
        <v>3242710</v>
      </c>
      <c r="K154" s="49">
        <v>59029</v>
      </c>
      <c r="L154" s="49">
        <v>3301739</v>
      </c>
    </row>
    <row r="155" spans="1:13" x14ac:dyDescent="0.15">
      <c r="A155" s="45" t="s">
        <v>241</v>
      </c>
      <c r="B155" s="2">
        <v>210</v>
      </c>
      <c r="C155" s="57" t="s">
        <v>242</v>
      </c>
      <c r="D155" s="44" t="s">
        <v>32</v>
      </c>
      <c r="E155" s="5">
        <v>2300</v>
      </c>
      <c r="F155" s="44" t="s">
        <v>70</v>
      </c>
      <c r="G155" s="46">
        <v>7.25</v>
      </c>
      <c r="H155" s="47" t="s">
        <v>157</v>
      </c>
      <c r="I155" s="56">
        <v>21</v>
      </c>
      <c r="J155" s="49">
        <v>37291165</v>
      </c>
      <c r="K155" s="49">
        <v>678834</v>
      </c>
      <c r="L155" s="49">
        <v>37969999</v>
      </c>
    </row>
    <row r="156" spans="1:13" x14ac:dyDescent="0.15">
      <c r="A156" s="45" t="s">
        <v>243</v>
      </c>
      <c r="B156" s="2">
        <v>211</v>
      </c>
      <c r="C156" s="57" t="s">
        <v>244</v>
      </c>
      <c r="D156" s="44" t="s">
        <v>32</v>
      </c>
      <c r="E156" s="5">
        <v>290</v>
      </c>
      <c r="F156" s="44" t="s">
        <v>42</v>
      </c>
      <c r="G156" s="46">
        <v>6.9</v>
      </c>
      <c r="H156" s="55" t="s">
        <v>185</v>
      </c>
      <c r="I156" s="56">
        <v>20</v>
      </c>
      <c r="J156" s="49">
        <v>4459907</v>
      </c>
      <c r="K156" s="49">
        <v>9171</v>
      </c>
      <c r="L156" s="49">
        <v>4469078</v>
      </c>
    </row>
    <row r="157" spans="1:13" x14ac:dyDescent="0.15">
      <c r="A157" s="45" t="s">
        <v>243</v>
      </c>
      <c r="B157" s="2">
        <v>211</v>
      </c>
      <c r="C157" s="57" t="s">
        <v>244</v>
      </c>
      <c r="D157" s="44" t="s">
        <v>32</v>
      </c>
      <c r="E157" s="5">
        <v>128</v>
      </c>
      <c r="F157" s="44" t="s">
        <v>44</v>
      </c>
      <c r="G157" s="46">
        <v>6.9</v>
      </c>
      <c r="H157" s="55" t="s">
        <v>185</v>
      </c>
      <c r="I157" s="56">
        <v>20</v>
      </c>
      <c r="J157" s="49">
        <v>1968511</v>
      </c>
      <c r="K157" s="49">
        <v>4048</v>
      </c>
      <c r="L157" s="49">
        <v>1972559</v>
      </c>
    </row>
    <row r="158" spans="1:13" x14ac:dyDescent="0.15">
      <c r="A158" s="45" t="s">
        <v>245</v>
      </c>
      <c r="B158" s="2">
        <v>211</v>
      </c>
      <c r="C158" s="57" t="s">
        <v>244</v>
      </c>
      <c r="D158" s="44" t="s">
        <v>32</v>
      </c>
      <c r="E158" s="5">
        <v>22</v>
      </c>
      <c r="F158" s="44" t="s">
        <v>47</v>
      </c>
      <c r="G158" s="46">
        <v>6.9</v>
      </c>
      <c r="H158" s="55" t="s">
        <v>185</v>
      </c>
      <c r="I158" s="56">
        <v>20</v>
      </c>
      <c r="J158" s="49">
        <v>415475</v>
      </c>
      <c r="K158" s="49">
        <v>854</v>
      </c>
      <c r="L158" s="49">
        <v>416329</v>
      </c>
    </row>
    <row r="159" spans="1:13" x14ac:dyDescent="0.15">
      <c r="A159" s="45" t="s">
        <v>129</v>
      </c>
      <c r="B159" s="2">
        <v>212</v>
      </c>
      <c r="C159" s="57" t="s">
        <v>246</v>
      </c>
      <c r="D159" s="44" t="s">
        <v>32</v>
      </c>
      <c r="E159" s="5">
        <v>340</v>
      </c>
      <c r="F159" s="44" t="s">
        <v>247</v>
      </c>
      <c r="G159" s="46">
        <v>6</v>
      </c>
      <c r="H159" s="47" t="s">
        <v>34</v>
      </c>
      <c r="I159" s="56">
        <v>30</v>
      </c>
      <c r="J159" s="49">
        <v>5512607</v>
      </c>
      <c r="K159" s="49">
        <v>108118</v>
      </c>
      <c r="L159" s="49">
        <v>5620725</v>
      </c>
    </row>
    <row r="160" spans="1:13" x14ac:dyDescent="0.15">
      <c r="A160" s="45" t="s">
        <v>248</v>
      </c>
      <c r="B160" s="2">
        <v>213</v>
      </c>
      <c r="C160" s="57" t="s">
        <v>249</v>
      </c>
      <c r="D160" s="44" t="s">
        <v>32</v>
      </c>
      <c r="E160" s="5">
        <v>7000</v>
      </c>
      <c r="F160" s="44" t="s">
        <v>63</v>
      </c>
      <c r="G160" s="46">
        <v>5.75</v>
      </c>
      <c r="H160" s="47" t="s">
        <v>250</v>
      </c>
      <c r="I160" s="56">
        <v>30</v>
      </c>
      <c r="J160" s="49"/>
      <c r="K160" s="49"/>
      <c r="L160" s="49"/>
    </row>
    <row r="161" spans="1:13" x14ac:dyDescent="0.15">
      <c r="A161" s="45" t="s">
        <v>251</v>
      </c>
      <c r="B161" s="2">
        <v>214</v>
      </c>
      <c r="C161" s="57" t="s">
        <v>252</v>
      </c>
      <c r="D161" s="44" t="s">
        <v>102</v>
      </c>
      <c r="E161" s="5">
        <v>5000</v>
      </c>
      <c r="F161" s="44" t="s">
        <v>42</v>
      </c>
      <c r="G161" s="46">
        <v>8</v>
      </c>
      <c r="H161" s="47" t="s">
        <v>253</v>
      </c>
      <c r="I161" s="56">
        <v>10</v>
      </c>
      <c r="J161" s="49">
        <v>3561800</v>
      </c>
      <c r="K161" s="49">
        <v>12420</v>
      </c>
      <c r="L161" s="49">
        <v>3574220</v>
      </c>
      <c r="M161" s="55" t="s">
        <v>103</v>
      </c>
    </row>
    <row r="162" spans="1:13" x14ac:dyDescent="0.15">
      <c r="A162" s="45"/>
      <c r="B162" s="2"/>
      <c r="C162" s="57"/>
      <c r="D162" s="44"/>
      <c r="E162" s="5"/>
      <c r="F162" s="44"/>
      <c r="G162" s="46"/>
      <c r="H162" s="47"/>
      <c r="I162" s="56"/>
      <c r="J162" s="49"/>
      <c r="K162" s="49"/>
      <c r="L162" s="49"/>
      <c r="M162" s="55"/>
    </row>
    <row r="163" spans="1:13" x14ac:dyDescent="0.15">
      <c r="A163" s="45" t="s">
        <v>254</v>
      </c>
      <c r="B163" s="2">
        <v>214</v>
      </c>
      <c r="C163" s="57" t="s">
        <v>252</v>
      </c>
      <c r="D163" s="44" t="s">
        <v>102</v>
      </c>
      <c r="E163" s="5">
        <v>55000</v>
      </c>
      <c r="F163" s="44" t="s">
        <v>44</v>
      </c>
      <c r="G163" s="46">
        <v>8</v>
      </c>
      <c r="H163" s="47" t="s">
        <v>253</v>
      </c>
      <c r="I163" s="56">
        <v>10</v>
      </c>
      <c r="J163" s="49">
        <v>37398900</v>
      </c>
      <c r="K163" s="49">
        <v>130416</v>
      </c>
      <c r="L163" s="49">
        <v>37529316</v>
      </c>
      <c r="M163" s="55" t="s">
        <v>103</v>
      </c>
    </row>
    <row r="164" spans="1:13" x14ac:dyDescent="0.15">
      <c r="A164" s="45" t="s">
        <v>251</v>
      </c>
      <c r="B164" s="2">
        <v>214</v>
      </c>
      <c r="C164" s="57" t="s">
        <v>252</v>
      </c>
      <c r="D164" s="44" t="s">
        <v>32</v>
      </c>
      <c r="E164" s="5">
        <v>198</v>
      </c>
      <c r="F164" s="44" t="s">
        <v>47</v>
      </c>
      <c r="G164" s="46">
        <v>7.5</v>
      </c>
      <c r="H164" s="47" t="s">
        <v>253</v>
      </c>
      <c r="I164" s="56">
        <v>25</v>
      </c>
      <c r="J164" s="49">
        <v>1556501</v>
      </c>
      <c r="K164" s="49">
        <v>5095</v>
      </c>
      <c r="L164" s="49">
        <v>1561596</v>
      </c>
    </row>
    <row r="165" spans="1:13" x14ac:dyDescent="0.15">
      <c r="A165" s="45" t="s">
        <v>251</v>
      </c>
      <c r="B165" s="2">
        <v>214</v>
      </c>
      <c r="C165" s="57" t="s">
        <v>252</v>
      </c>
      <c r="D165" s="44" t="s">
        <v>32</v>
      </c>
      <c r="E165" s="5">
        <v>1190</v>
      </c>
      <c r="F165" s="44" t="s">
        <v>56</v>
      </c>
      <c r="G165" s="46">
        <v>7.5</v>
      </c>
      <c r="H165" s="47" t="s">
        <v>253</v>
      </c>
      <c r="I165" s="56">
        <v>25</v>
      </c>
      <c r="J165" s="49">
        <v>16051415</v>
      </c>
      <c r="K165" s="49">
        <v>52536</v>
      </c>
      <c r="L165" s="49">
        <v>16103951</v>
      </c>
    </row>
    <row r="166" spans="1:13" x14ac:dyDescent="0.15">
      <c r="A166" s="45" t="s">
        <v>255</v>
      </c>
      <c r="B166" s="2">
        <v>215</v>
      </c>
      <c r="C166" s="57" t="s">
        <v>256</v>
      </c>
      <c r="D166" s="44" t="s">
        <v>32</v>
      </c>
      <c r="E166" s="5">
        <v>1300</v>
      </c>
      <c r="F166" s="44" t="s">
        <v>63</v>
      </c>
      <c r="G166" s="46">
        <v>6.75</v>
      </c>
      <c r="H166" s="47" t="s">
        <v>34</v>
      </c>
      <c r="I166" s="56">
        <v>25</v>
      </c>
      <c r="J166" s="49">
        <v>21077615</v>
      </c>
      <c r="K166" s="49">
        <v>227401</v>
      </c>
      <c r="L166" s="49">
        <v>21305016</v>
      </c>
    </row>
    <row r="167" spans="1:13" x14ac:dyDescent="0.15">
      <c r="A167" s="45" t="s">
        <v>257</v>
      </c>
      <c r="B167" s="2">
        <v>216</v>
      </c>
      <c r="C167" s="57" t="s">
        <v>258</v>
      </c>
      <c r="D167" s="44" t="s">
        <v>32</v>
      </c>
      <c r="E167" s="5">
        <v>1000</v>
      </c>
      <c r="F167" s="44" t="s">
        <v>63</v>
      </c>
      <c r="G167" s="46">
        <v>6.5</v>
      </c>
      <c r="H167" s="47" t="s">
        <v>253</v>
      </c>
      <c r="I167" s="56">
        <v>10</v>
      </c>
      <c r="J167" s="49">
        <v>16213550</v>
      </c>
      <c r="K167" s="49">
        <v>259323</v>
      </c>
      <c r="L167" s="49">
        <v>16472873</v>
      </c>
    </row>
    <row r="168" spans="1:13" x14ac:dyDescent="0.15">
      <c r="A168" s="45" t="s">
        <v>259</v>
      </c>
      <c r="B168" s="2">
        <v>216</v>
      </c>
      <c r="C168" s="57" t="s">
        <v>258</v>
      </c>
      <c r="D168" s="44" t="s">
        <v>32</v>
      </c>
      <c r="E168" s="5">
        <v>1400</v>
      </c>
      <c r="F168" s="44" t="s">
        <v>59</v>
      </c>
      <c r="G168" s="46">
        <v>6.5</v>
      </c>
      <c r="H168" s="47" t="s">
        <v>253</v>
      </c>
      <c r="I168" s="56">
        <v>21</v>
      </c>
      <c r="J168" s="49">
        <v>22698970</v>
      </c>
      <c r="K168" s="49">
        <v>363052</v>
      </c>
      <c r="L168" s="49">
        <v>23062022</v>
      </c>
    </row>
    <row r="169" spans="1:13" x14ac:dyDescent="0.15">
      <c r="A169" s="45" t="s">
        <v>260</v>
      </c>
      <c r="B169" s="2">
        <v>217</v>
      </c>
      <c r="C169" s="57" t="s">
        <v>261</v>
      </c>
      <c r="D169" s="44" t="s">
        <v>32</v>
      </c>
      <c r="E169" s="5">
        <v>100</v>
      </c>
      <c r="F169" s="44" t="s">
        <v>42</v>
      </c>
      <c r="G169" s="46">
        <v>6.75</v>
      </c>
      <c r="H169" s="47" t="s">
        <v>253</v>
      </c>
      <c r="I169" s="56">
        <v>10</v>
      </c>
      <c r="J169" s="49">
        <v>1621355</v>
      </c>
      <c r="K169" s="49">
        <v>17843</v>
      </c>
      <c r="L169" s="49">
        <v>1639198</v>
      </c>
    </row>
    <row r="170" spans="1:13" x14ac:dyDescent="0.15">
      <c r="A170" s="45" t="s">
        <v>260</v>
      </c>
      <c r="B170" s="2">
        <v>217</v>
      </c>
      <c r="C170" s="57" t="s">
        <v>261</v>
      </c>
      <c r="D170" s="44" t="s">
        <v>32</v>
      </c>
      <c r="E170" s="5">
        <v>900</v>
      </c>
      <c r="F170" s="44" t="s">
        <v>44</v>
      </c>
      <c r="G170" s="46">
        <v>6.75</v>
      </c>
      <c r="H170" s="47" t="s">
        <v>253</v>
      </c>
      <c r="I170" s="56">
        <v>10</v>
      </c>
      <c r="J170" s="49">
        <v>6485420</v>
      </c>
      <c r="K170" s="49">
        <v>71373</v>
      </c>
      <c r="L170" s="49">
        <v>6556793</v>
      </c>
    </row>
    <row r="171" spans="1:13" x14ac:dyDescent="0.15">
      <c r="A171" s="45" t="s">
        <v>260</v>
      </c>
      <c r="B171" s="2">
        <v>217</v>
      </c>
      <c r="C171" s="57" t="s">
        <v>261</v>
      </c>
      <c r="D171" s="44" t="s">
        <v>32</v>
      </c>
      <c r="E171" s="5">
        <v>100</v>
      </c>
      <c r="F171" s="44" t="s">
        <v>47</v>
      </c>
      <c r="G171" s="46">
        <v>7</v>
      </c>
      <c r="H171" s="47" t="s">
        <v>253</v>
      </c>
      <c r="I171" s="56">
        <v>25</v>
      </c>
      <c r="J171" s="49">
        <v>1621355</v>
      </c>
      <c r="K171" s="49">
        <v>18493</v>
      </c>
      <c r="L171" s="49">
        <v>1639848</v>
      </c>
    </row>
    <row r="172" spans="1:13" x14ac:dyDescent="0.15">
      <c r="A172" s="45" t="s">
        <v>260</v>
      </c>
      <c r="B172" s="2">
        <v>217</v>
      </c>
      <c r="C172" s="57" t="s">
        <v>261</v>
      </c>
      <c r="D172" s="44" t="s">
        <v>32</v>
      </c>
      <c r="E172" s="5">
        <v>900</v>
      </c>
      <c r="F172" s="44" t="s">
        <v>56</v>
      </c>
      <c r="G172" s="46">
        <v>7</v>
      </c>
      <c r="H172" s="47" t="s">
        <v>253</v>
      </c>
      <c r="I172" s="56">
        <v>25</v>
      </c>
      <c r="J172" s="49">
        <v>14592195</v>
      </c>
      <c r="K172" s="49">
        <v>166439</v>
      </c>
      <c r="L172" s="49">
        <v>14758634</v>
      </c>
    </row>
    <row r="173" spans="1:13" x14ac:dyDescent="0.15">
      <c r="A173" s="45"/>
      <c r="B173" s="2"/>
      <c r="C173" s="57"/>
      <c r="D173" s="44"/>
      <c r="E173" s="5"/>
      <c r="F173" s="44"/>
      <c r="G173" s="46"/>
      <c r="H173" s="47"/>
      <c r="I173" s="56"/>
      <c r="J173" s="49"/>
      <c r="K173" s="49"/>
      <c r="L173" s="49"/>
    </row>
    <row r="174" spans="1:13" x14ac:dyDescent="0.15">
      <c r="A174" s="61" t="s">
        <v>262</v>
      </c>
      <c r="B174" s="2">
        <v>218</v>
      </c>
      <c r="C174" s="57" t="s">
        <v>261</v>
      </c>
      <c r="D174" s="44" t="s">
        <v>102</v>
      </c>
      <c r="E174" s="5">
        <v>10000</v>
      </c>
      <c r="F174" s="44" t="s">
        <v>42</v>
      </c>
      <c r="G174" s="46">
        <v>7.5</v>
      </c>
      <c r="H174" s="47" t="s">
        <v>263</v>
      </c>
      <c r="I174" s="56">
        <v>8</v>
      </c>
      <c r="J174" s="49">
        <v>7123600</v>
      </c>
      <c r="K174" s="49">
        <v>245758</v>
      </c>
      <c r="L174" s="49">
        <v>7369358</v>
      </c>
      <c r="M174" s="55" t="s">
        <v>103</v>
      </c>
    </row>
    <row r="175" spans="1:13" x14ac:dyDescent="0.15">
      <c r="A175" s="61" t="s">
        <v>262</v>
      </c>
      <c r="B175" s="2">
        <v>218</v>
      </c>
      <c r="C175" s="57" t="s">
        <v>261</v>
      </c>
      <c r="D175" s="44" t="s">
        <v>102</v>
      </c>
      <c r="E175" s="5">
        <v>40000</v>
      </c>
      <c r="F175" s="44" t="s">
        <v>44</v>
      </c>
      <c r="G175" s="46">
        <v>7.5</v>
      </c>
      <c r="H175" s="47" t="s">
        <v>263</v>
      </c>
      <c r="I175" s="56">
        <v>8</v>
      </c>
      <c r="J175" s="49">
        <v>28494400</v>
      </c>
      <c r="K175" s="49">
        <v>983033</v>
      </c>
      <c r="L175" s="49">
        <v>29477433</v>
      </c>
      <c r="M175" s="55" t="s">
        <v>103</v>
      </c>
    </row>
    <row r="176" spans="1:13" x14ac:dyDescent="0.15">
      <c r="A176" s="61" t="s">
        <v>262</v>
      </c>
      <c r="B176" s="2">
        <v>218</v>
      </c>
      <c r="C176" s="57" t="s">
        <v>261</v>
      </c>
      <c r="D176" s="44" t="s">
        <v>102</v>
      </c>
      <c r="E176" s="5">
        <v>50000</v>
      </c>
      <c r="F176" s="44" t="s">
        <v>85</v>
      </c>
      <c r="G176" s="46">
        <v>7.5</v>
      </c>
      <c r="H176" s="47" t="s">
        <v>263</v>
      </c>
      <c r="I176" s="56">
        <v>8</v>
      </c>
      <c r="J176" s="49">
        <v>35618000</v>
      </c>
      <c r="K176" s="49">
        <v>1228791</v>
      </c>
      <c r="L176" s="49">
        <v>36846791</v>
      </c>
      <c r="M176" s="55" t="s">
        <v>103</v>
      </c>
    </row>
    <row r="177" spans="1:13" x14ac:dyDescent="0.15">
      <c r="A177" s="61" t="s">
        <v>262</v>
      </c>
      <c r="B177" s="2">
        <v>218</v>
      </c>
      <c r="C177" s="57" t="s">
        <v>261</v>
      </c>
      <c r="D177" s="44" t="s">
        <v>102</v>
      </c>
      <c r="E177" s="5">
        <v>100000</v>
      </c>
      <c r="F177" s="44" t="s">
        <v>264</v>
      </c>
      <c r="G177" s="46">
        <v>7.5</v>
      </c>
      <c r="H177" s="47" t="s">
        <v>263</v>
      </c>
      <c r="I177" s="56">
        <v>8</v>
      </c>
      <c r="J177" s="49">
        <v>71236000</v>
      </c>
      <c r="K177" s="49">
        <v>2457582</v>
      </c>
      <c r="L177" s="49">
        <v>73693582</v>
      </c>
      <c r="M177" s="55" t="s">
        <v>103</v>
      </c>
    </row>
    <row r="178" spans="1:13" x14ac:dyDescent="0.15">
      <c r="A178" s="61" t="s">
        <v>265</v>
      </c>
      <c r="B178" s="2">
        <v>219</v>
      </c>
      <c r="C178" s="57" t="s">
        <v>266</v>
      </c>
      <c r="D178" s="44" t="s">
        <v>102</v>
      </c>
      <c r="E178" s="5">
        <v>80000</v>
      </c>
      <c r="F178" s="44" t="s">
        <v>42</v>
      </c>
      <c r="G178" s="62" t="s">
        <v>267</v>
      </c>
      <c r="H178" s="47" t="s">
        <v>253</v>
      </c>
      <c r="I178" s="56">
        <v>6</v>
      </c>
      <c r="J178" s="49">
        <v>37992541</v>
      </c>
      <c r="K178" s="49">
        <v>127353</v>
      </c>
      <c r="L178" s="49">
        <v>38119894</v>
      </c>
      <c r="M178" s="55" t="s">
        <v>103</v>
      </c>
    </row>
    <row r="179" spans="1:13" x14ac:dyDescent="0.15">
      <c r="A179" s="61" t="s">
        <v>265</v>
      </c>
      <c r="B179" s="2">
        <v>219</v>
      </c>
      <c r="C179" s="57" t="s">
        <v>266</v>
      </c>
      <c r="D179" s="44" t="s">
        <v>102</v>
      </c>
      <c r="E179" s="5">
        <v>20000</v>
      </c>
      <c r="F179" s="44" t="s">
        <v>44</v>
      </c>
      <c r="G179" s="62" t="s">
        <v>267</v>
      </c>
      <c r="H179" s="47" t="s">
        <v>253</v>
      </c>
      <c r="I179" s="56">
        <v>6</v>
      </c>
      <c r="J179" s="49">
        <v>9498124</v>
      </c>
      <c r="K179" s="49">
        <v>31835</v>
      </c>
      <c r="L179" s="49">
        <v>9529959</v>
      </c>
      <c r="M179" s="55" t="s">
        <v>103</v>
      </c>
    </row>
    <row r="180" spans="1:13" x14ac:dyDescent="0.15">
      <c r="A180" s="61" t="s">
        <v>268</v>
      </c>
      <c r="B180" s="2">
        <v>220</v>
      </c>
      <c r="C180" s="44" t="s">
        <v>269</v>
      </c>
      <c r="D180" s="44" t="s">
        <v>270</v>
      </c>
      <c r="E180" s="5">
        <v>1200</v>
      </c>
      <c r="F180" s="44" t="s">
        <v>59</v>
      </c>
      <c r="G180" s="62">
        <v>6.5</v>
      </c>
      <c r="H180" s="47" t="s">
        <v>263</v>
      </c>
      <c r="I180" s="56">
        <v>21</v>
      </c>
      <c r="J180" s="49"/>
      <c r="K180" s="49"/>
      <c r="L180" s="49"/>
    </row>
    <row r="181" spans="1:13" x14ac:dyDescent="0.15">
      <c r="A181" s="45" t="s">
        <v>243</v>
      </c>
      <c r="B181" s="2">
        <v>221</v>
      </c>
      <c r="C181" s="44" t="s">
        <v>271</v>
      </c>
      <c r="D181" s="44" t="s">
        <v>270</v>
      </c>
      <c r="E181" s="5">
        <v>330</v>
      </c>
      <c r="F181" s="44" t="s">
        <v>272</v>
      </c>
      <c r="G181" s="62">
        <v>7.4</v>
      </c>
      <c r="H181" s="47" t="s">
        <v>185</v>
      </c>
      <c r="I181" s="56">
        <v>20</v>
      </c>
      <c r="J181" s="49">
        <v>5350472</v>
      </c>
      <c r="K181" s="49">
        <v>11778</v>
      </c>
      <c r="L181" s="49">
        <v>5362250</v>
      </c>
    </row>
    <row r="182" spans="1:13" x14ac:dyDescent="0.15">
      <c r="A182" s="45" t="s">
        <v>243</v>
      </c>
      <c r="B182" s="2">
        <v>221</v>
      </c>
      <c r="C182" s="44" t="s">
        <v>271</v>
      </c>
      <c r="D182" s="44" t="s">
        <v>270</v>
      </c>
      <c r="E182" s="5">
        <v>43</v>
      </c>
      <c r="F182" s="44" t="s">
        <v>191</v>
      </c>
      <c r="G182" s="62">
        <v>7.4</v>
      </c>
      <c r="H182" s="47" t="s">
        <v>185</v>
      </c>
      <c r="I182" s="56">
        <v>20</v>
      </c>
      <c r="J182" s="49">
        <v>697183</v>
      </c>
      <c r="K182" s="49">
        <v>1534</v>
      </c>
      <c r="L182" s="49">
        <v>698717</v>
      </c>
    </row>
    <row r="183" spans="1:13" x14ac:dyDescent="0.15">
      <c r="A183" s="45" t="s">
        <v>243</v>
      </c>
      <c r="B183" s="2">
        <v>221</v>
      </c>
      <c r="C183" s="44" t="s">
        <v>271</v>
      </c>
      <c r="D183" s="44" t="s">
        <v>270</v>
      </c>
      <c r="E183" s="5">
        <v>240</v>
      </c>
      <c r="F183" s="44" t="s">
        <v>193</v>
      </c>
      <c r="G183" s="62">
        <v>7.4</v>
      </c>
      <c r="H183" s="47" t="s">
        <v>185</v>
      </c>
      <c r="I183" s="56">
        <v>12</v>
      </c>
      <c r="J183" s="49">
        <v>3429594</v>
      </c>
      <c r="K183" s="49">
        <v>7550</v>
      </c>
      <c r="L183" s="49">
        <v>3437144</v>
      </c>
    </row>
    <row r="184" spans="1:13" x14ac:dyDescent="0.15">
      <c r="A184" s="45"/>
      <c r="B184" s="2"/>
      <c r="C184" s="44"/>
      <c r="D184" s="44"/>
      <c r="E184" s="5"/>
      <c r="F184" s="44"/>
      <c r="G184" s="62"/>
      <c r="H184" s="47"/>
      <c r="I184" s="56"/>
      <c r="J184" s="49"/>
      <c r="K184" s="49"/>
      <c r="L184" s="49"/>
    </row>
    <row r="185" spans="1:13" x14ac:dyDescent="0.15">
      <c r="A185" s="45" t="s">
        <v>243</v>
      </c>
      <c r="B185" s="2">
        <v>221</v>
      </c>
      <c r="C185" s="44" t="s">
        <v>271</v>
      </c>
      <c r="D185" s="44" t="s">
        <v>270</v>
      </c>
      <c r="E185" s="5">
        <v>55</v>
      </c>
      <c r="F185" s="44" t="s">
        <v>198</v>
      </c>
      <c r="G185" s="62">
        <v>7.4</v>
      </c>
      <c r="H185" s="47" t="s">
        <v>185</v>
      </c>
      <c r="I185" s="56">
        <v>12</v>
      </c>
      <c r="J185" s="49">
        <v>786002</v>
      </c>
      <c r="K185" s="49">
        <v>1731</v>
      </c>
      <c r="L185" s="49">
        <v>787733</v>
      </c>
    </row>
    <row r="186" spans="1:13" x14ac:dyDescent="0.15">
      <c r="A186" s="61" t="s">
        <v>245</v>
      </c>
      <c r="B186" s="2">
        <v>221</v>
      </c>
      <c r="C186" s="44" t="s">
        <v>271</v>
      </c>
      <c r="D186" s="44" t="s">
        <v>270</v>
      </c>
      <c r="E186" s="5">
        <v>50</v>
      </c>
      <c r="F186" s="44" t="s">
        <v>273</v>
      </c>
      <c r="G186" s="62">
        <v>7.4</v>
      </c>
      <c r="H186" s="47" t="s">
        <v>185</v>
      </c>
      <c r="I186" s="56">
        <v>20</v>
      </c>
      <c r="J186" s="49">
        <v>931404</v>
      </c>
      <c r="K186" s="49">
        <v>2050</v>
      </c>
      <c r="L186" s="49">
        <v>933454</v>
      </c>
    </row>
    <row r="187" spans="1:13" x14ac:dyDescent="0.15">
      <c r="A187" s="61" t="s">
        <v>648</v>
      </c>
      <c r="B187" s="2">
        <v>222</v>
      </c>
      <c r="C187" s="44" t="s">
        <v>275</v>
      </c>
      <c r="D187" s="44" t="s">
        <v>270</v>
      </c>
      <c r="E187" s="5">
        <v>1000</v>
      </c>
      <c r="F187" s="44" t="s">
        <v>42</v>
      </c>
      <c r="G187" s="62">
        <v>7.25</v>
      </c>
      <c r="H187" s="47" t="s">
        <v>131</v>
      </c>
      <c r="I187" s="56">
        <v>12</v>
      </c>
      <c r="J187" s="49">
        <v>16213550</v>
      </c>
      <c r="K187" s="49">
        <v>438397</v>
      </c>
      <c r="L187" s="49">
        <v>16651947</v>
      </c>
    </row>
    <row r="188" spans="1:13" x14ac:dyDescent="0.15">
      <c r="A188" s="45" t="s">
        <v>648</v>
      </c>
      <c r="B188" s="2">
        <v>222</v>
      </c>
      <c r="C188" s="44" t="s">
        <v>275</v>
      </c>
      <c r="D188" s="44" t="s">
        <v>270</v>
      </c>
      <c r="E188" s="5">
        <v>1500</v>
      </c>
      <c r="F188" s="44" t="s">
        <v>44</v>
      </c>
      <c r="G188" s="62">
        <v>7.25</v>
      </c>
      <c r="H188" s="47" t="s">
        <v>131</v>
      </c>
      <c r="I188" s="56">
        <v>12</v>
      </c>
      <c r="J188" s="49">
        <v>24320325</v>
      </c>
      <c r="K188" s="49">
        <v>649640</v>
      </c>
      <c r="L188" s="49">
        <v>24969965</v>
      </c>
    </row>
    <row r="189" spans="1:13" x14ac:dyDescent="0.15">
      <c r="A189" s="45" t="s">
        <v>276</v>
      </c>
      <c r="B189" s="2">
        <v>223</v>
      </c>
      <c r="C189" s="44" t="s">
        <v>277</v>
      </c>
      <c r="D189" s="44" t="s">
        <v>270</v>
      </c>
      <c r="E189" s="5">
        <v>1500</v>
      </c>
      <c r="F189" s="44" t="s">
        <v>78</v>
      </c>
      <c r="G189" s="62">
        <v>7</v>
      </c>
      <c r="H189" s="47" t="s">
        <v>278</v>
      </c>
      <c r="I189" s="56">
        <v>10</v>
      </c>
      <c r="J189" s="49">
        <v>24320325</v>
      </c>
      <c r="K189" s="49">
        <v>559392</v>
      </c>
      <c r="L189" s="49">
        <v>24879717</v>
      </c>
    </row>
    <row r="190" spans="1:13" x14ac:dyDescent="0.15">
      <c r="A190" s="45" t="s">
        <v>276</v>
      </c>
      <c r="B190" s="2">
        <v>223</v>
      </c>
      <c r="C190" s="44" t="s">
        <v>277</v>
      </c>
      <c r="D190" s="44" t="s">
        <v>270</v>
      </c>
      <c r="E190" s="5">
        <v>2000</v>
      </c>
      <c r="F190" s="44" t="s">
        <v>200</v>
      </c>
      <c r="G190" s="62">
        <v>7</v>
      </c>
      <c r="H190" s="47" t="s">
        <v>278</v>
      </c>
      <c r="I190" s="56">
        <v>21</v>
      </c>
      <c r="J190" s="49">
        <v>32427100</v>
      </c>
      <c r="K190" s="49">
        <v>745857</v>
      </c>
      <c r="L190" s="49">
        <v>33172957</v>
      </c>
    </row>
    <row r="191" spans="1:13" x14ac:dyDescent="0.15">
      <c r="A191" s="45" t="s">
        <v>279</v>
      </c>
      <c r="B191" s="2">
        <v>224</v>
      </c>
      <c r="C191" s="44" t="s">
        <v>280</v>
      </c>
      <c r="D191" s="44" t="s">
        <v>270</v>
      </c>
      <c r="E191" s="5">
        <v>1000</v>
      </c>
      <c r="F191" s="44" t="s">
        <v>42</v>
      </c>
      <c r="G191" s="62">
        <v>7</v>
      </c>
      <c r="H191" s="47" t="s">
        <v>253</v>
      </c>
      <c r="I191" s="56">
        <v>3.5</v>
      </c>
      <c r="J191" s="49">
        <v>10457740</v>
      </c>
      <c r="K191" s="49">
        <v>185044</v>
      </c>
      <c r="L191" s="49">
        <v>10642784</v>
      </c>
    </row>
    <row r="192" spans="1:13" x14ac:dyDescent="0.15">
      <c r="A192" s="45" t="s">
        <v>279</v>
      </c>
      <c r="B192" s="2">
        <v>224</v>
      </c>
      <c r="C192" s="44" t="s">
        <v>280</v>
      </c>
      <c r="D192" s="44" t="s">
        <v>270</v>
      </c>
      <c r="E192" s="5">
        <v>2500</v>
      </c>
      <c r="F192" s="44" t="s">
        <v>44</v>
      </c>
      <c r="G192" s="62">
        <v>7</v>
      </c>
      <c r="H192" s="47" t="s">
        <v>253</v>
      </c>
      <c r="I192" s="56">
        <v>3.5</v>
      </c>
      <c r="J192" s="49">
        <v>35669810</v>
      </c>
      <c r="K192" s="49">
        <v>631157</v>
      </c>
      <c r="L192" s="49">
        <v>36300967</v>
      </c>
    </row>
    <row r="193" spans="1:12" x14ac:dyDescent="0.15">
      <c r="A193" s="45" t="s">
        <v>279</v>
      </c>
      <c r="B193" s="2">
        <v>224</v>
      </c>
      <c r="C193" s="44" t="s">
        <v>280</v>
      </c>
      <c r="D193" s="44" t="s">
        <v>270</v>
      </c>
      <c r="E193" s="5">
        <v>200</v>
      </c>
      <c r="F193" s="44" t="s">
        <v>47</v>
      </c>
      <c r="G193" s="62">
        <v>6.75</v>
      </c>
      <c r="H193" s="47" t="s">
        <v>253</v>
      </c>
      <c r="I193" s="56">
        <v>21</v>
      </c>
      <c r="J193" s="49">
        <v>2513100</v>
      </c>
      <c r="K193" s="49">
        <v>42880</v>
      </c>
      <c r="L193" s="49">
        <v>2555980</v>
      </c>
    </row>
    <row r="194" spans="1:12" x14ac:dyDescent="0.15">
      <c r="A194" s="45" t="s">
        <v>279</v>
      </c>
      <c r="B194" s="2">
        <v>224</v>
      </c>
      <c r="C194" s="44" t="s">
        <v>280</v>
      </c>
      <c r="D194" s="44" t="s">
        <v>270</v>
      </c>
      <c r="E194" s="5">
        <v>1800</v>
      </c>
      <c r="F194" s="44" t="s">
        <v>56</v>
      </c>
      <c r="G194" s="62">
        <v>6.75</v>
      </c>
      <c r="H194" s="47" t="s">
        <v>253</v>
      </c>
      <c r="I194" s="56">
        <v>21</v>
      </c>
      <c r="J194" s="49">
        <v>22698970</v>
      </c>
      <c r="K194" s="49">
        <v>387301</v>
      </c>
      <c r="L194" s="49">
        <v>23086271</v>
      </c>
    </row>
    <row r="195" spans="1:12" x14ac:dyDescent="0.15">
      <c r="A195" s="45"/>
      <c r="B195" s="2"/>
      <c r="C195" s="44"/>
      <c r="D195" s="44"/>
      <c r="E195" s="5"/>
      <c r="F195" s="44"/>
      <c r="G195" s="62"/>
      <c r="H195" s="47"/>
      <c r="I195" s="56"/>
      <c r="J195" s="49"/>
      <c r="K195" s="49"/>
      <c r="L195" s="49"/>
    </row>
    <row r="196" spans="1:12" x14ac:dyDescent="0.15">
      <c r="A196" s="45" t="s">
        <v>281</v>
      </c>
      <c r="B196" s="2">
        <v>225</v>
      </c>
      <c r="C196" s="44" t="s">
        <v>282</v>
      </c>
      <c r="D196" s="44" t="s">
        <v>270</v>
      </c>
      <c r="E196" s="5">
        <v>427</v>
      </c>
      <c r="F196" s="44" t="s">
        <v>283</v>
      </c>
      <c r="G196" s="62">
        <v>7.5</v>
      </c>
      <c r="H196" s="47" t="s">
        <v>185</v>
      </c>
      <c r="I196" s="56">
        <v>24</v>
      </c>
      <c r="J196" s="49">
        <v>6806124</v>
      </c>
      <c r="K196" s="49">
        <v>167077</v>
      </c>
      <c r="L196" s="49">
        <v>6973201</v>
      </c>
    </row>
    <row r="197" spans="1:12" x14ac:dyDescent="0.15">
      <c r="A197" s="45" t="s">
        <v>284</v>
      </c>
      <c r="B197" s="2">
        <v>225</v>
      </c>
      <c r="C197" s="44" t="s">
        <v>282</v>
      </c>
      <c r="D197" s="44" t="s">
        <v>270</v>
      </c>
      <c r="E197" s="5">
        <v>36</v>
      </c>
      <c r="F197" s="44" t="s">
        <v>285</v>
      </c>
      <c r="G197" s="62">
        <v>7.5</v>
      </c>
      <c r="H197" s="47" t="s">
        <v>185</v>
      </c>
      <c r="I197" s="56">
        <v>24</v>
      </c>
      <c r="J197" s="49">
        <v>638911</v>
      </c>
      <c r="K197" s="49">
        <v>15684</v>
      </c>
      <c r="L197" s="49">
        <v>654595</v>
      </c>
    </row>
    <row r="198" spans="1:12" x14ac:dyDescent="0.15">
      <c r="A198" s="45" t="s">
        <v>243</v>
      </c>
      <c r="B198" s="2">
        <v>226</v>
      </c>
      <c r="C198" s="44" t="s">
        <v>286</v>
      </c>
      <c r="D198" s="44" t="s">
        <v>270</v>
      </c>
      <c r="E198" s="5">
        <v>770</v>
      </c>
      <c r="F198" s="44" t="s">
        <v>287</v>
      </c>
      <c r="G198" s="62">
        <v>7.75</v>
      </c>
      <c r="H198" s="47" t="s">
        <v>185</v>
      </c>
      <c r="I198" s="56">
        <v>20</v>
      </c>
      <c r="J198" s="49">
        <v>11922609</v>
      </c>
      <c r="K198" s="49">
        <v>27454</v>
      </c>
      <c r="L198" s="49">
        <v>11950063</v>
      </c>
    </row>
    <row r="199" spans="1:12" x14ac:dyDescent="0.15">
      <c r="A199" s="45" t="s">
        <v>243</v>
      </c>
      <c r="B199" s="2">
        <v>226</v>
      </c>
      <c r="C199" s="44" t="s">
        <v>286</v>
      </c>
      <c r="D199" s="44" t="s">
        <v>270</v>
      </c>
      <c r="E199" s="5">
        <v>41</v>
      </c>
      <c r="F199" s="44" t="s">
        <v>192</v>
      </c>
      <c r="G199" s="62">
        <v>7.75</v>
      </c>
      <c r="H199" s="47" t="s">
        <v>185</v>
      </c>
      <c r="I199" s="56">
        <v>20</v>
      </c>
      <c r="J199" s="49">
        <v>634842</v>
      </c>
      <c r="K199" s="49">
        <v>1461</v>
      </c>
      <c r="L199" s="49">
        <v>636303</v>
      </c>
    </row>
    <row r="200" spans="1:12" x14ac:dyDescent="0.15">
      <c r="A200" s="45" t="s">
        <v>288</v>
      </c>
      <c r="B200" s="2">
        <v>226</v>
      </c>
      <c r="C200" s="44" t="s">
        <v>286</v>
      </c>
      <c r="D200" s="44" t="s">
        <v>270</v>
      </c>
      <c r="E200" s="5">
        <v>44</v>
      </c>
      <c r="F200" s="44" t="s">
        <v>194</v>
      </c>
      <c r="G200" s="62">
        <v>7.75</v>
      </c>
      <c r="H200" s="47" t="s">
        <v>185</v>
      </c>
      <c r="I200" s="56">
        <v>20</v>
      </c>
      <c r="J200" s="49">
        <v>784301</v>
      </c>
      <c r="K200" s="49">
        <v>1805</v>
      </c>
      <c r="L200" s="49">
        <v>786106</v>
      </c>
    </row>
    <row r="201" spans="1:12" x14ac:dyDescent="0.15">
      <c r="A201" s="45" t="s">
        <v>218</v>
      </c>
      <c r="B201" s="2">
        <v>227</v>
      </c>
      <c r="C201" s="44" t="s">
        <v>289</v>
      </c>
      <c r="D201" s="44" t="s">
        <v>270</v>
      </c>
      <c r="E201" s="5">
        <v>1000</v>
      </c>
      <c r="F201" s="44" t="s">
        <v>200</v>
      </c>
      <c r="G201" s="62">
        <v>7.5</v>
      </c>
      <c r="H201" s="47" t="s">
        <v>185</v>
      </c>
      <c r="I201" s="56">
        <v>12</v>
      </c>
      <c r="J201" s="49">
        <v>16213550</v>
      </c>
      <c r="K201" s="49">
        <v>193742</v>
      </c>
      <c r="L201" s="49">
        <v>16407292</v>
      </c>
    </row>
    <row r="202" spans="1:12" x14ac:dyDescent="0.15">
      <c r="A202" s="45" t="s">
        <v>290</v>
      </c>
      <c r="B202" s="2">
        <v>228</v>
      </c>
      <c r="C202" s="44" t="s">
        <v>289</v>
      </c>
      <c r="D202" s="44" t="s">
        <v>270</v>
      </c>
      <c r="E202" s="5">
        <v>433</v>
      </c>
      <c r="F202" s="44" t="s">
        <v>202</v>
      </c>
      <c r="G202" s="62">
        <v>7.5</v>
      </c>
      <c r="H202" s="47" t="s">
        <v>185</v>
      </c>
      <c r="I202" s="56">
        <v>21</v>
      </c>
      <c r="J202" s="49">
        <v>6908010</v>
      </c>
      <c r="K202" s="49">
        <v>169578</v>
      </c>
      <c r="L202" s="49">
        <v>7077588</v>
      </c>
    </row>
    <row r="203" spans="1:12" x14ac:dyDescent="0.15">
      <c r="A203" s="45" t="s">
        <v>284</v>
      </c>
      <c r="B203" s="2">
        <v>228</v>
      </c>
      <c r="C203" s="44" t="s">
        <v>289</v>
      </c>
      <c r="D203" s="44" t="s">
        <v>270</v>
      </c>
      <c r="E203" s="5">
        <v>60</v>
      </c>
      <c r="F203" s="44" t="s">
        <v>203</v>
      </c>
      <c r="G203" s="62">
        <v>7.5</v>
      </c>
      <c r="H203" s="47" t="s">
        <v>185</v>
      </c>
      <c r="I203" s="56">
        <v>21</v>
      </c>
      <c r="J203" s="49">
        <v>1064857</v>
      </c>
      <c r="K203" s="49">
        <v>26140</v>
      </c>
      <c r="L203" s="49">
        <v>1090997</v>
      </c>
    </row>
    <row r="204" spans="1:12" x14ac:dyDescent="0.15">
      <c r="A204" s="61" t="s">
        <v>438</v>
      </c>
      <c r="B204" s="2">
        <v>229</v>
      </c>
      <c r="C204" s="44" t="s">
        <v>292</v>
      </c>
      <c r="D204" s="44" t="s">
        <v>270</v>
      </c>
      <c r="E204" s="5">
        <v>1800</v>
      </c>
      <c r="F204" s="44" t="s">
        <v>42</v>
      </c>
      <c r="G204" s="62">
        <v>7</v>
      </c>
      <c r="H204" s="47" t="s">
        <v>293</v>
      </c>
      <c r="I204" s="56">
        <v>21</v>
      </c>
      <c r="J204" s="49">
        <v>27563035</v>
      </c>
      <c r="K204" s="49">
        <v>4624</v>
      </c>
      <c r="L204" s="49">
        <v>27567659</v>
      </c>
    </row>
    <row r="205" spans="1:12" x14ac:dyDescent="0.15">
      <c r="A205" s="61" t="s">
        <v>438</v>
      </c>
      <c r="B205" s="2">
        <v>229</v>
      </c>
      <c r="C205" s="44" t="s">
        <v>292</v>
      </c>
      <c r="D205" s="44" t="s">
        <v>270</v>
      </c>
      <c r="E205" s="5">
        <v>200</v>
      </c>
      <c r="F205" s="44" t="s">
        <v>44</v>
      </c>
      <c r="G205" s="62">
        <v>7</v>
      </c>
      <c r="H205" s="47" t="s">
        <v>293</v>
      </c>
      <c r="I205" s="56">
        <v>21</v>
      </c>
      <c r="J205" s="49">
        <v>1621355</v>
      </c>
      <c r="K205" s="49">
        <v>272</v>
      </c>
      <c r="L205" s="49">
        <v>1621627</v>
      </c>
    </row>
    <row r="206" spans="1:12" x14ac:dyDescent="0.15">
      <c r="A206" s="61"/>
      <c r="B206" s="2"/>
      <c r="C206" s="44"/>
      <c r="D206" s="44"/>
      <c r="E206" s="5"/>
      <c r="F206" s="44"/>
      <c r="G206" s="62"/>
      <c r="H206" s="47"/>
      <c r="I206" s="56"/>
      <c r="J206" s="49"/>
      <c r="K206" s="49"/>
      <c r="L206" s="49"/>
    </row>
    <row r="207" spans="1:12" x14ac:dyDescent="0.15">
      <c r="A207" s="61" t="s">
        <v>438</v>
      </c>
      <c r="B207" s="2">
        <v>229</v>
      </c>
      <c r="C207" s="44" t="s">
        <v>292</v>
      </c>
      <c r="D207" s="44" t="s">
        <v>270</v>
      </c>
      <c r="E207" s="5">
        <v>4000</v>
      </c>
      <c r="F207" s="44" t="s">
        <v>47</v>
      </c>
      <c r="G207" s="62">
        <v>7</v>
      </c>
      <c r="H207" s="47" t="s">
        <v>293</v>
      </c>
      <c r="I207" s="56">
        <v>8</v>
      </c>
      <c r="J207" s="49">
        <v>64854200</v>
      </c>
      <c r="K207" s="49">
        <v>10880</v>
      </c>
      <c r="L207" s="49">
        <v>64865080</v>
      </c>
    </row>
    <row r="208" spans="1:12" x14ac:dyDescent="0.15">
      <c r="A208" s="61" t="s">
        <v>438</v>
      </c>
      <c r="B208" s="2">
        <v>229</v>
      </c>
      <c r="C208" s="44" t="s">
        <v>292</v>
      </c>
      <c r="D208" s="44" t="s">
        <v>270</v>
      </c>
      <c r="E208" s="5">
        <v>500</v>
      </c>
      <c r="F208" s="44" t="s">
        <v>56</v>
      </c>
      <c r="G208" s="62">
        <v>7</v>
      </c>
      <c r="H208" s="47" t="s">
        <v>293</v>
      </c>
      <c r="I208" s="56">
        <v>8</v>
      </c>
      <c r="J208" s="49">
        <v>8106775</v>
      </c>
      <c r="K208" s="49">
        <v>1360</v>
      </c>
      <c r="L208" s="49">
        <v>8108135</v>
      </c>
    </row>
    <row r="209" spans="1:13" x14ac:dyDescent="0.15">
      <c r="A209" s="61" t="s">
        <v>294</v>
      </c>
      <c r="B209" s="2">
        <v>230</v>
      </c>
      <c r="C209" s="44" t="s">
        <v>295</v>
      </c>
      <c r="D209" s="44" t="s">
        <v>270</v>
      </c>
      <c r="E209" s="5">
        <v>370</v>
      </c>
      <c r="F209" s="44" t="s">
        <v>42</v>
      </c>
      <c r="G209" s="62">
        <v>7.3</v>
      </c>
      <c r="H209" s="47" t="s">
        <v>296</v>
      </c>
      <c r="I209" s="56">
        <v>20</v>
      </c>
      <c r="J209" s="49">
        <v>3253443</v>
      </c>
      <c r="K209" s="49">
        <v>29924</v>
      </c>
      <c r="L209" s="49">
        <v>3283367</v>
      </c>
    </row>
    <row r="210" spans="1:13" x14ac:dyDescent="0.15">
      <c r="A210" s="61" t="s">
        <v>294</v>
      </c>
      <c r="B210" s="2">
        <v>230</v>
      </c>
      <c r="C210" s="63" t="s">
        <v>295</v>
      </c>
      <c r="D210" s="44" t="s">
        <v>270</v>
      </c>
      <c r="E210" s="5">
        <v>7030</v>
      </c>
      <c r="F210" s="44" t="s">
        <v>44</v>
      </c>
      <c r="G210" s="62">
        <v>7.3</v>
      </c>
      <c r="H210" s="47" t="s">
        <v>296</v>
      </c>
      <c r="I210" s="56">
        <v>20</v>
      </c>
      <c r="J210" s="49">
        <v>113789304</v>
      </c>
      <c r="K210" s="49">
        <v>1046870</v>
      </c>
      <c r="L210" s="49">
        <v>114836174</v>
      </c>
    </row>
    <row r="211" spans="1:13" x14ac:dyDescent="0.15">
      <c r="A211" s="61" t="s">
        <v>297</v>
      </c>
      <c r="B211" s="2">
        <v>231</v>
      </c>
      <c r="C211" s="63" t="s">
        <v>298</v>
      </c>
      <c r="D211" s="44" t="s">
        <v>270</v>
      </c>
      <c r="E211" s="5">
        <v>5000</v>
      </c>
      <c r="F211" s="44" t="s">
        <v>63</v>
      </c>
      <c r="G211" s="62">
        <v>6.9</v>
      </c>
      <c r="H211" s="47" t="s">
        <v>253</v>
      </c>
      <c r="I211" s="56">
        <v>6</v>
      </c>
      <c r="J211" s="49">
        <v>81067750</v>
      </c>
      <c r="K211" s="49">
        <v>1614241</v>
      </c>
      <c r="L211" s="49">
        <v>82681991</v>
      </c>
    </row>
    <row r="212" spans="1:13" x14ac:dyDescent="0.15">
      <c r="A212" s="61" t="s">
        <v>297</v>
      </c>
      <c r="B212" s="2">
        <v>231</v>
      </c>
      <c r="C212" s="63" t="s">
        <v>298</v>
      </c>
      <c r="D212" s="44" t="s">
        <v>270</v>
      </c>
      <c r="E212" s="5">
        <v>2000</v>
      </c>
      <c r="F212" s="44" t="s">
        <v>59</v>
      </c>
      <c r="G212" s="62">
        <v>6.9</v>
      </c>
      <c r="H212" s="47" t="s">
        <v>253</v>
      </c>
      <c r="I212" s="56">
        <v>21</v>
      </c>
      <c r="J212" s="49">
        <v>16213550</v>
      </c>
      <c r="K212" s="49">
        <v>322848</v>
      </c>
      <c r="L212" s="49">
        <v>16536398</v>
      </c>
    </row>
    <row r="213" spans="1:13" x14ac:dyDescent="0.15">
      <c r="A213" s="61" t="s">
        <v>299</v>
      </c>
      <c r="B213" s="2">
        <v>232</v>
      </c>
      <c r="C213" s="63" t="s">
        <v>300</v>
      </c>
      <c r="D213" s="44" t="s">
        <v>270</v>
      </c>
      <c r="E213" s="5">
        <v>700</v>
      </c>
      <c r="F213" s="44" t="s">
        <v>63</v>
      </c>
      <c r="G213" s="62">
        <v>7</v>
      </c>
      <c r="H213" s="47" t="s">
        <v>301</v>
      </c>
      <c r="I213" s="56">
        <v>21</v>
      </c>
      <c r="J213" s="49">
        <v>11349485</v>
      </c>
      <c r="K213" s="49">
        <v>34331</v>
      </c>
      <c r="L213" s="49">
        <v>11383816</v>
      </c>
    </row>
    <row r="214" spans="1:13" x14ac:dyDescent="0.15">
      <c r="A214" s="61" t="s">
        <v>299</v>
      </c>
      <c r="B214" s="2">
        <v>232</v>
      </c>
      <c r="C214" s="63" t="s">
        <v>300</v>
      </c>
      <c r="D214" s="44" t="s">
        <v>270</v>
      </c>
      <c r="E214" s="5">
        <v>1000</v>
      </c>
      <c r="F214" s="44" t="s">
        <v>59</v>
      </c>
      <c r="G214" s="62">
        <v>7</v>
      </c>
      <c r="H214" s="47" t="s">
        <v>301</v>
      </c>
      <c r="I214" s="56">
        <v>8</v>
      </c>
      <c r="J214" s="49">
        <v>16213550</v>
      </c>
      <c r="K214" s="49">
        <v>49044</v>
      </c>
      <c r="L214" s="49">
        <v>16262594</v>
      </c>
    </row>
    <row r="215" spans="1:13" x14ac:dyDescent="0.15">
      <c r="A215" s="45" t="s">
        <v>243</v>
      </c>
      <c r="B215" s="2">
        <v>233</v>
      </c>
      <c r="C215" s="63" t="s">
        <v>302</v>
      </c>
      <c r="D215" s="44" t="s">
        <v>102</v>
      </c>
      <c r="E215" s="5">
        <v>15000</v>
      </c>
      <c r="F215" s="44" t="s">
        <v>303</v>
      </c>
      <c r="G215" s="46" t="s">
        <v>304</v>
      </c>
      <c r="H215" s="47" t="s">
        <v>185</v>
      </c>
      <c r="I215" s="56">
        <v>5.5</v>
      </c>
      <c r="J215" s="49">
        <v>8745380</v>
      </c>
      <c r="K215" s="49">
        <v>85328</v>
      </c>
      <c r="L215" s="49">
        <v>8830708</v>
      </c>
      <c r="M215" s="55" t="s">
        <v>103</v>
      </c>
    </row>
    <row r="216" spans="1:13" x14ac:dyDescent="0.15">
      <c r="A216" s="45" t="s">
        <v>243</v>
      </c>
      <c r="B216" s="2">
        <v>233</v>
      </c>
      <c r="C216" s="63" t="s">
        <v>302</v>
      </c>
      <c r="D216" s="44" t="s">
        <v>102</v>
      </c>
      <c r="E216" s="5">
        <v>32775</v>
      </c>
      <c r="F216" s="44" t="s">
        <v>305</v>
      </c>
      <c r="G216" s="46" t="s">
        <v>304</v>
      </c>
      <c r="H216" s="47" t="s">
        <v>185</v>
      </c>
      <c r="I216" s="56">
        <v>5.5</v>
      </c>
      <c r="J216" s="49">
        <v>19108609</v>
      </c>
      <c r="K216" s="49">
        <v>186441</v>
      </c>
      <c r="L216" s="49">
        <v>19295050</v>
      </c>
      <c r="M216" s="55" t="s">
        <v>103</v>
      </c>
    </row>
    <row r="217" spans="1:13" x14ac:dyDescent="0.15">
      <c r="A217" s="45"/>
      <c r="B217" s="2"/>
      <c r="C217" s="63"/>
      <c r="D217" s="44"/>
      <c r="E217" s="5"/>
      <c r="F217" s="44"/>
      <c r="G217" s="46"/>
      <c r="H217" s="47"/>
      <c r="I217" s="56"/>
      <c r="J217" s="49"/>
      <c r="K217" s="49"/>
      <c r="L217" s="49"/>
      <c r="M217" s="55"/>
    </row>
    <row r="218" spans="1:13" x14ac:dyDescent="0.15">
      <c r="A218" s="51" t="s">
        <v>306</v>
      </c>
      <c r="B218" s="2">
        <v>234</v>
      </c>
      <c r="C218" s="47" t="s">
        <v>307</v>
      </c>
      <c r="D218" s="47" t="s">
        <v>32</v>
      </c>
      <c r="E218" s="5">
        <v>2500</v>
      </c>
      <c r="F218" s="47" t="s">
        <v>65</v>
      </c>
      <c r="G218" s="46">
        <v>7</v>
      </c>
      <c r="H218" s="47" t="s">
        <v>253</v>
      </c>
      <c r="I218" s="48">
        <v>21</v>
      </c>
      <c r="J218" s="49">
        <v>40533875</v>
      </c>
      <c r="K218" s="49">
        <v>122610</v>
      </c>
      <c r="L218" s="49">
        <v>40656485</v>
      </c>
      <c r="M218" s="49"/>
    </row>
    <row r="219" spans="1:13" x14ac:dyDescent="0.15">
      <c r="A219" s="51" t="s">
        <v>306</v>
      </c>
      <c r="B219" s="2">
        <v>234</v>
      </c>
      <c r="C219" s="47" t="s">
        <v>307</v>
      </c>
      <c r="D219" s="47" t="s">
        <v>32</v>
      </c>
      <c r="E219" s="5">
        <v>4500</v>
      </c>
      <c r="F219" s="47" t="s">
        <v>78</v>
      </c>
      <c r="G219" s="46">
        <v>7</v>
      </c>
      <c r="H219" s="47" t="s">
        <v>253</v>
      </c>
      <c r="I219" s="48">
        <v>6</v>
      </c>
      <c r="J219" s="49">
        <v>56747425</v>
      </c>
      <c r="K219" s="49">
        <v>171654</v>
      </c>
      <c r="L219" s="49">
        <v>56919079</v>
      </c>
      <c r="M219" s="49"/>
    </row>
    <row r="220" spans="1:13" x14ac:dyDescent="0.15">
      <c r="A220" s="45" t="s">
        <v>308</v>
      </c>
      <c r="B220" s="2">
        <v>235</v>
      </c>
      <c r="C220" s="44" t="s">
        <v>309</v>
      </c>
      <c r="D220" s="44" t="s">
        <v>32</v>
      </c>
      <c r="E220" s="5">
        <v>720</v>
      </c>
      <c r="F220" s="44" t="s">
        <v>310</v>
      </c>
      <c r="G220" s="46">
        <v>6.4</v>
      </c>
      <c r="H220" s="47" t="s">
        <v>34</v>
      </c>
      <c r="I220" s="56">
        <v>30</v>
      </c>
      <c r="J220" s="49">
        <v>11673756</v>
      </c>
      <c r="K220" s="49">
        <v>121324</v>
      </c>
      <c r="L220" s="49">
        <v>11795080</v>
      </c>
    </row>
    <row r="221" spans="1:13" x14ac:dyDescent="0.15">
      <c r="A221" s="45" t="s">
        <v>311</v>
      </c>
      <c r="B221" s="2">
        <v>236</v>
      </c>
      <c r="C221" s="44" t="s">
        <v>312</v>
      </c>
      <c r="D221" s="44" t="s">
        <v>32</v>
      </c>
      <c r="E221" s="5">
        <v>403</v>
      </c>
      <c r="F221" s="57" t="s">
        <v>313</v>
      </c>
      <c r="G221" s="46">
        <v>7</v>
      </c>
      <c r="H221" s="55" t="s">
        <v>185</v>
      </c>
      <c r="I221" s="56">
        <v>19</v>
      </c>
      <c r="J221" s="49">
        <v>6237123</v>
      </c>
      <c r="K221" s="49">
        <v>182739</v>
      </c>
      <c r="L221" s="49">
        <v>6419862</v>
      </c>
    </row>
    <row r="222" spans="1:13" x14ac:dyDescent="0.15">
      <c r="A222" s="45" t="s">
        <v>314</v>
      </c>
      <c r="B222" s="2">
        <v>236</v>
      </c>
      <c r="C222" s="44" t="s">
        <v>312</v>
      </c>
      <c r="D222" s="44" t="s">
        <v>32</v>
      </c>
      <c r="E222" s="5">
        <v>35.5</v>
      </c>
      <c r="F222" s="57" t="s">
        <v>315</v>
      </c>
      <c r="G222" s="46">
        <v>6.5</v>
      </c>
      <c r="H222" s="55" t="s">
        <v>185</v>
      </c>
      <c r="I222" s="56">
        <v>20</v>
      </c>
      <c r="J222" s="49">
        <v>629281</v>
      </c>
      <c r="K222" s="49">
        <v>0</v>
      </c>
      <c r="L222" s="49">
        <v>629281</v>
      </c>
    </row>
    <row r="223" spans="1:13" x14ac:dyDescent="0.15">
      <c r="A223" s="45" t="s">
        <v>316</v>
      </c>
      <c r="B223" s="2">
        <v>237</v>
      </c>
      <c r="C223" s="63" t="s">
        <v>317</v>
      </c>
      <c r="D223" s="44" t="s">
        <v>32</v>
      </c>
      <c r="E223" s="64">
        <v>300</v>
      </c>
      <c r="F223" s="65" t="s">
        <v>42</v>
      </c>
      <c r="G223" s="66">
        <v>7</v>
      </c>
      <c r="H223" s="67" t="s">
        <v>318</v>
      </c>
      <c r="I223" s="68">
        <v>6</v>
      </c>
      <c r="J223" s="49">
        <v>4864065</v>
      </c>
      <c r="K223" s="49">
        <v>27437</v>
      </c>
      <c r="L223" s="49">
        <v>4891502</v>
      </c>
    </row>
    <row r="224" spans="1:13" x14ac:dyDescent="0.15">
      <c r="A224" s="45" t="s">
        <v>316</v>
      </c>
      <c r="B224" s="2">
        <v>237</v>
      </c>
      <c r="C224" s="63" t="s">
        <v>317</v>
      </c>
      <c r="D224" s="44" t="s">
        <v>32</v>
      </c>
      <c r="E224" s="64">
        <v>3200</v>
      </c>
      <c r="F224" s="65" t="s">
        <v>44</v>
      </c>
      <c r="G224" s="66">
        <v>7</v>
      </c>
      <c r="H224" s="67" t="s">
        <v>318</v>
      </c>
      <c r="I224" s="68">
        <v>6</v>
      </c>
      <c r="J224" s="49">
        <v>51883360</v>
      </c>
      <c r="K224" s="49">
        <v>292656</v>
      </c>
      <c r="L224" s="49">
        <v>52176016</v>
      </c>
    </row>
    <row r="225" spans="1:13" x14ac:dyDescent="0.15">
      <c r="A225" s="45" t="s">
        <v>316</v>
      </c>
      <c r="B225" s="2">
        <v>237</v>
      </c>
      <c r="C225" s="63" t="s">
        <v>317</v>
      </c>
      <c r="D225" s="44" t="s">
        <v>32</v>
      </c>
      <c r="E225" s="64">
        <v>200</v>
      </c>
      <c r="F225" s="65" t="s">
        <v>47</v>
      </c>
      <c r="G225" s="66">
        <v>6.5</v>
      </c>
      <c r="H225" s="67" t="s">
        <v>318</v>
      </c>
      <c r="I225" s="68">
        <v>22</v>
      </c>
      <c r="J225" s="49">
        <v>3242710</v>
      </c>
      <c r="K225" s="49">
        <v>18291</v>
      </c>
      <c r="L225" s="49">
        <v>3261001</v>
      </c>
    </row>
    <row r="226" spans="1:13" x14ac:dyDescent="0.15">
      <c r="A226" s="45" t="s">
        <v>319</v>
      </c>
      <c r="B226" s="2">
        <v>237</v>
      </c>
      <c r="C226" s="63" t="s">
        <v>317</v>
      </c>
      <c r="D226" s="44" t="s">
        <v>32</v>
      </c>
      <c r="E226" s="5">
        <v>1000</v>
      </c>
      <c r="F226" s="44" t="s">
        <v>56</v>
      </c>
      <c r="G226" s="66">
        <v>6.5</v>
      </c>
      <c r="H226" s="67" t="s">
        <v>318</v>
      </c>
      <c r="I226" s="56">
        <v>22</v>
      </c>
      <c r="J226" s="49">
        <v>16213550</v>
      </c>
      <c r="K226" s="49">
        <v>91455</v>
      </c>
      <c r="L226" s="49">
        <v>16305005</v>
      </c>
    </row>
    <row r="227" spans="1:13" x14ac:dyDescent="0.15">
      <c r="A227" s="45" t="s">
        <v>218</v>
      </c>
      <c r="B227" s="2">
        <v>238</v>
      </c>
      <c r="C227" s="63" t="s">
        <v>320</v>
      </c>
      <c r="D227" s="44" t="s">
        <v>32</v>
      </c>
      <c r="E227" s="5">
        <v>400</v>
      </c>
      <c r="F227" s="44" t="s">
        <v>90</v>
      </c>
      <c r="G227" s="66">
        <v>7.3</v>
      </c>
      <c r="H227" s="67" t="s">
        <v>43</v>
      </c>
      <c r="I227" s="56">
        <v>25</v>
      </c>
      <c r="J227" s="49">
        <v>6485420</v>
      </c>
      <c r="K227" s="49">
        <v>193236</v>
      </c>
      <c r="L227" s="49">
        <v>6678656</v>
      </c>
    </row>
    <row r="228" spans="1:13" x14ac:dyDescent="0.15">
      <c r="A228" s="45"/>
      <c r="B228" s="2"/>
      <c r="C228" s="63"/>
      <c r="D228" s="44"/>
      <c r="E228" s="5"/>
      <c r="F228" s="44"/>
      <c r="G228" s="66"/>
      <c r="H228" s="67"/>
      <c r="I228" s="56"/>
      <c r="J228" s="49"/>
      <c r="K228" s="49"/>
      <c r="L228" s="49"/>
    </row>
    <row r="229" spans="1:13" x14ac:dyDescent="0.15">
      <c r="A229" s="45" t="s">
        <v>321</v>
      </c>
      <c r="B229" s="2">
        <v>238</v>
      </c>
      <c r="C229" s="63" t="s">
        <v>320</v>
      </c>
      <c r="D229" s="44" t="s">
        <v>32</v>
      </c>
      <c r="E229" s="5">
        <v>2000</v>
      </c>
      <c r="F229" s="44" t="s">
        <v>91</v>
      </c>
      <c r="G229" s="66">
        <v>7.3</v>
      </c>
      <c r="H229" s="67" t="s">
        <v>43</v>
      </c>
      <c r="I229" s="56">
        <v>25</v>
      </c>
      <c r="J229" s="49">
        <v>32427100</v>
      </c>
      <c r="K229" s="49">
        <v>966182</v>
      </c>
      <c r="L229" s="49">
        <v>33393282</v>
      </c>
    </row>
    <row r="230" spans="1:13" x14ac:dyDescent="0.15">
      <c r="A230" s="45" t="s">
        <v>322</v>
      </c>
      <c r="B230" s="2">
        <v>239</v>
      </c>
      <c r="C230" s="63" t="s">
        <v>323</v>
      </c>
      <c r="D230" s="44" t="s">
        <v>32</v>
      </c>
      <c r="E230" s="5">
        <v>2100</v>
      </c>
      <c r="F230" s="44" t="s">
        <v>42</v>
      </c>
      <c r="G230" s="66">
        <v>6.8</v>
      </c>
      <c r="H230" s="67" t="s">
        <v>185</v>
      </c>
      <c r="I230" s="56">
        <v>4</v>
      </c>
      <c r="J230" s="49">
        <v>2152686</v>
      </c>
      <c r="K230" s="49"/>
      <c r="L230" s="49">
        <v>2152685.73</v>
      </c>
    </row>
    <row r="231" spans="1:13" x14ac:dyDescent="0.15">
      <c r="A231" s="45" t="s">
        <v>322</v>
      </c>
      <c r="B231" s="2">
        <v>239</v>
      </c>
      <c r="C231" s="63" t="s">
        <v>323</v>
      </c>
      <c r="D231" s="44" t="s">
        <v>32</v>
      </c>
      <c r="E231" s="5">
        <v>590</v>
      </c>
      <c r="F231" s="44" t="s">
        <v>47</v>
      </c>
      <c r="G231" s="66">
        <v>6.8</v>
      </c>
      <c r="H231" s="67" t="s">
        <v>185</v>
      </c>
      <c r="I231" s="56">
        <v>14</v>
      </c>
      <c r="J231" s="49">
        <v>9565995</v>
      </c>
      <c r="K231" s="49"/>
      <c r="L231" s="49">
        <v>9565995</v>
      </c>
    </row>
    <row r="232" spans="1:13" x14ac:dyDescent="0.15">
      <c r="A232" s="45" t="s">
        <v>324</v>
      </c>
      <c r="B232" s="2">
        <v>239</v>
      </c>
      <c r="C232" s="63" t="s">
        <v>323</v>
      </c>
      <c r="D232" s="44" t="s">
        <v>32</v>
      </c>
      <c r="E232" s="5">
        <v>48</v>
      </c>
      <c r="F232" s="44" t="s">
        <v>67</v>
      </c>
      <c r="G232" s="66">
        <v>6.8</v>
      </c>
      <c r="H232" s="67" t="s">
        <v>185</v>
      </c>
      <c r="I232" s="56">
        <v>14</v>
      </c>
      <c r="J232" s="49">
        <v>831171</v>
      </c>
      <c r="K232" s="49"/>
      <c r="L232" s="49">
        <v>831171.43</v>
      </c>
    </row>
    <row r="233" spans="1:13" x14ac:dyDescent="0.15">
      <c r="A233" s="45" t="s">
        <v>439</v>
      </c>
      <c r="B233" s="2">
        <v>240</v>
      </c>
      <c r="C233" s="63" t="s">
        <v>326</v>
      </c>
      <c r="D233" s="44" t="s">
        <v>102</v>
      </c>
      <c r="E233" s="5">
        <v>37300</v>
      </c>
      <c r="F233" s="44" t="s">
        <v>327</v>
      </c>
      <c r="G233" s="66">
        <v>7.5</v>
      </c>
      <c r="H233" s="67" t="s">
        <v>43</v>
      </c>
      <c r="I233" s="56">
        <v>8</v>
      </c>
      <c r="J233" s="49">
        <v>26571028</v>
      </c>
      <c r="K233" s="49">
        <v>815332</v>
      </c>
      <c r="L233" s="49">
        <v>27386360</v>
      </c>
      <c r="M233" s="55" t="s">
        <v>103</v>
      </c>
    </row>
    <row r="234" spans="1:13" x14ac:dyDescent="0.15">
      <c r="A234" s="45" t="s">
        <v>325</v>
      </c>
      <c r="B234" s="2">
        <v>240</v>
      </c>
      <c r="C234" s="63" t="s">
        <v>326</v>
      </c>
      <c r="D234" s="44" t="s">
        <v>32</v>
      </c>
      <c r="E234" s="5">
        <v>2660</v>
      </c>
      <c r="F234" s="44" t="s">
        <v>328</v>
      </c>
      <c r="G234" s="66">
        <v>6.75</v>
      </c>
      <c r="H234" s="67" t="s">
        <v>43</v>
      </c>
      <c r="I234" s="56">
        <v>25</v>
      </c>
      <c r="J234" s="49"/>
      <c r="K234" s="49"/>
      <c r="L234" s="49"/>
    </row>
    <row r="235" spans="1:13" s="79" customFormat="1" x14ac:dyDescent="0.15">
      <c r="A235" s="70" t="s">
        <v>329</v>
      </c>
      <c r="B235" s="71">
        <v>241</v>
      </c>
      <c r="C235" s="72" t="s">
        <v>330</v>
      </c>
      <c r="D235" s="73" t="s">
        <v>32</v>
      </c>
      <c r="E235" s="74">
        <v>200</v>
      </c>
      <c r="F235" s="73" t="s">
        <v>67</v>
      </c>
      <c r="G235" s="75">
        <v>6.25</v>
      </c>
      <c r="H235" s="76" t="s">
        <v>331</v>
      </c>
      <c r="I235" s="77">
        <v>5</v>
      </c>
      <c r="J235" s="49">
        <v>3242710</v>
      </c>
      <c r="K235" s="49">
        <v>75258</v>
      </c>
      <c r="L235" s="49">
        <v>3317968</v>
      </c>
      <c r="M235" s="78"/>
    </row>
    <row r="236" spans="1:13" s="79" customFormat="1" x14ac:dyDescent="0.15">
      <c r="A236" s="70" t="s">
        <v>332</v>
      </c>
      <c r="B236" s="71">
        <v>241</v>
      </c>
      <c r="C236" s="72" t="s">
        <v>330</v>
      </c>
      <c r="D236" s="73" t="s">
        <v>32</v>
      </c>
      <c r="E236" s="74">
        <v>300</v>
      </c>
      <c r="F236" s="73" t="s">
        <v>68</v>
      </c>
      <c r="G236" s="75">
        <v>6.25</v>
      </c>
      <c r="H236" s="76" t="s">
        <v>331</v>
      </c>
      <c r="I236" s="77">
        <v>5</v>
      </c>
      <c r="J236" s="49"/>
      <c r="K236" s="49"/>
      <c r="L236" s="49"/>
      <c r="M236" s="78"/>
    </row>
    <row r="237" spans="1:13" s="79" customFormat="1" x14ac:dyDescent="0.15">
      <c r="A237" s="70" t="s">
        <v>329</v>
      </c>
      <c r="B237" s="71">
        <v>241</v>
      </c>
      <c r="C237" s="72" t="s">
        <v>330</v>
      </c>
      <c r="D237" s="73" t="s">
        <v>32</v>
      </c>
      <c r="E237" s="74">
        <v>100</v>
      </c>
      <c r="F237" s="73" t="s">
        <v>69</v>
      </c>
      <c r="G237" s="75">
        <v>6.25</v>
      </c>
      <c r="H237" s="76" t="s">
        <v>331</v>
      </c>
      <c r="I237" s="77">
        <v>21</v>
      </c>
      <c r="J237" s="49">
        <v>1621355</v>
      </c>
      <c r="K237" s="49">
        <v>37629</v>
      </c>
      <c r="L237" s="49">
        <v>1658984</v>
      </c>
      <c r="M237" s="78"/>
    </row>
    <row r="238" spans="1:13" x14ac:dyDescent="0.15">
      <c r="A238" s="70" t="s">
        <v>329</v>
      </c>
      <c r="B238" s="2">
        <v>241</v>
      </c>
      <c r="C238" s="72" t="s">
        <v>330</v>
      </c>
      <c r="D238" s="44" t="s">
        <v>32</v>
      </c>
      <c r="E238" s="5">
        <v>1100</v>
      </c>
      <c r="F238" s="44" t="s">
        <v>70</v>
      </c>
      <c r="G238" s="75">
        <v>6.25</v>
      </c>
      <c r="H238" s="67" t="s">
        <v>331</v>
      </c>
      <c r="I238" s="56">
        <v>21</v>
      </c>
      <c r="J238" s="49">
        <v>14592195</v>
      </c>
      <c r="K238" s="49">
        <v>338662</v>
      </c>
      <c r="L238" s="49">
        <v>14930857</v>
      </c>
    </row>
    <row r="239" spans="1:13" x14ac:dyDescent="0.15">
      <c r="A239" s="70"/>
      <c r="B239" s="2"/>
      <c r="C239" s="72"/>
      <c r="D239" s="44"/>
      <c r="E239" s="5"/>
      <c r="F239" s="44"/>
      <c r="G239" s="75"/>
      <c r="H239" s="67"/>
      <c r="I239" s="56"/>
      <c r="J239" s="49"/>
      <c r="K239" s="49"/>
      <c r="L239" s="49"/>
    </row>
    <row r="240" spans="1:13" x14ac:dyDescent="0.15">
      <c r="A240" s="70" t="s">
        <v>333</v>
      </c>
      <c r="B240" s="2">
        <v>242</v>
      </c>
      <c r="C240" s="72" t="s">
        <v>334</v>
      </c>
      <c r="D240" s="44" t="s">
        <v>32</v>
      </c>
      <c r="E240" s="5">
        <v>1000</v>
      </c>
      <c r="F240" s="44" t="s">
        <v>63</v>
      </c>
      <c r="G240" s="66">
        <v>7</v>
      </c>
      <c r="H240" s="67" t="s">
        <v>253</v>
      </c>
      <c r="I240" s="56">
        <v>25</v>
      </c>
      <c r="J240" s="49"/>
      <c r="K240" s="49"/>
      <c r="L240" s="49"/>
    </row>
    <row r="241" spans="1:12" x14ac:dyDescent="0.15">
      <c r="A241" s="45" t="s">
        <v>581</v>
      </c>
      <c r="B241" s="2">
        <v>243</v>
      </c>
      <c r="C241" s="63" t="s">
        <v>336</v>
      </c>
      <c r="D241" s="44" t="s">
        <v>32</v>
      </c>
      <c r="E241" s="5">
        <v>200</v>
      </c>
      <c r="F241" s="44" t="s">
        <v>337</v>
      </c>
      <c r="G241" s="66">
        <v>6.8</v>
      </c>
      <c r="H241" s="67" t="s">
        <v>185</v>
      </c>
      <c r="I241" s="56">
        <v>10</v>
      </c>
      <c r="J241" s="49">
        <v>3115389</v>
      </c>
      <c r="K241" s="49"/>
      <c r="L241" s="49">
        <v>3115388.69</v>
      </c>
    </row>
    <row r="242" spans="1:12" x14ac:dyDescent="0.15">
      <c r="A242" s="45" t="s">
        <v>581</v>
      </c>
      <c r="B242" s="2">
        <v>243</v>
      </c>
      <c r="C242" s="63" t="s">
        <v>336</v>
      </c>
      <c r="D242" s="44" t="s">
        <v>32</v>
      </c>
      <c r="E242" s="5">
        <v>780</v>
      </c>
      <c r="F242" s="44" t="s">
        <v>338</v>
      </c>
      <c r="G242" s="66">
        <v>6.8</v>
      </c>
      <c r="H242" s="67" t="s">
        <v>185</v>
      </c>
      <c r="I242" s="56">
        <v>10</v>
      </c>
      <c r="J242" s="49">
        <v>12180465</v>
      </c>
      <c r="K242" s="49"/>
      <c r="L242" s="49">
        <v>12180465.279999999</v>
      </c>
    </row>
    <row r="243" spans="1:12" x14ac:dyDescent="0.15">
      <c r="A243" s="45" t="s">
        <v>581</v>
      </c>
      <c r="B243" s="2">
        <v>243</v>
      </c>
      <c r="C243" s="63" t="s">
        <v>336</v>
      </c>
      <c r="D243" s="44" t="s">
        <v>32</v>
      </c>
      <c r="E243" s="5">
        <v>214</v>
      </c>
      <c r="F243" s="44" t="s">
        <v>339</v>
      </c>
      <c r="G243" s="66">
        <v>6.8</v>
      </c>
      <c r="H243" s="67" t="s">
        <v>185</v>
      </c>
      <c r="I243" s="56">
        <v>20</v>
      </c>
      <c r="J243" s="49">
        <v>3469700</v>
      </c>
      <c r="K243" s="49"/>
      <c r="L243" s="49">
        <v>3469699.7</v>
      </c>
    </row>
    <row r="244" spans="1:12" x14ac:dyDescent="0.15">
      <c r="A244" s="45" t="s">
        <v>581</v>
      </c>
      <c r="B244" s="2">
        <v>243</v>
      </c>
      <c r="C244" s="63" t="s">
        <v>336</v>
      </c>
      <c r="D244" s="44" t="s">
        <v>32</v>
      </c>
      <c r="E244" s="5">
        <v>835</v>
      </c>
      <c r="F244" s="44" t="s">
        <v>340</v>
      </c>
      <c r="G244" s="66">
        <v>6.8</v>
      </c>
      <c r="H244" s="67" t="s">
        <v>185</v>
      </c>
      <c r="I244" s="56">
        <v>20</v>
      </c>
      <c r="J244" s="49">
        <v>13538314</v>
      </c>
      <c r="K244" s="49"/>
      <c r="L244" s="49">
        <v>13538314.25</v>
      </c>
    </row>
    <row r="245" spans="1:12" x14ac:dyDescent="0.15">
      <c r="A245" s="45" t="s">
        <v>324</v>
      </c>
      <c r="B245" s="2">
        <v>243</v>
      </c>
      <c r="C245" s="63" t="s">
        <v>336</v>
      </c>
      <c r="D245" s="44" t="s">
        <v>32</v>
      </c>
      <c r="E245" s="5">
        <v>116</v>
      </c>
      <c r="F245" s="44" t="s">
        <v>341</v>
      </c>
      <c r="G245" s="66">
        <v>6.8</v>
      </c>
      <c r="H245" s="67" t="s">
        <v>185</v>
      </c>
      <c r="I245" s="56">
        <v>20</v>
      </c>
      <c r="J245" s="49">
        <v>1961920</v>
      </c>
      <c r="K245" s="49"/>
      <c r="L245" s="49">
        <v>1961919.92</v>
      </c>
    </row>
    <row r="246" spans="1:12" x14ac:dyDescent="0.15">
      <c r="A246" s="45" t="s">
        <v>416</v>
      </c>
      <c r="B246" s="2">
        <v>245</v>
      </c>
      <c r="C246" s="63" t="s">
        <v>417</v>
      </c>
      <c r="D246" s="44" t="s">
        <v>32</v>
      </c>
      <c r="E246" s="5">
        <v>800</v>
      </c>
      <c r="F246" s="44" t="s">
        <v>418</v>
      </c>
      <c r="G246" s="66">
        <v>7</v>
      </c>
      <c r="H246" s="67" t="s">
        <v>185</v>
      </c>
      <c r="I246" s="46">
        <v>19.75</v>
      </c>
      <c r="J246" s="49">
        <v>12565112</v>
      </c>
      <c r="K246" s="49">
        <v>26200</v>
      </c>
      <c r="L246" s="49">
        <v>12591312</v>
      </c>
    </row>
    <row r="247" spans="1:12" x14ac:dyDescent="0.15">
      <c r="A247" s="45" t="s">
        <v>243</v>
      </c>
      <c r="B247" s="2">
        <v>245</v>
      </c>
      <c r="C247" s="63" t="s">
        <v>417</v>
      </c>
      <c r="D247" s="44" t="s">
        <v>32</v>
      </c>
      <c r="E247" s="5">
        <v>95</v>
      </c>
      <c r="F247" s="44" t="s">
        <v>419</v>
      </c>
      <c r="G247" s="66">
        <v>7</v>
      </c>
      <c r="H247" s="67" t="s">
        <v>185</v>
      </c>
      <c r="I247" s="46">
        <v>19.75</v>
      </c>
      <c r="J247" s="49">
        <v>1492122</v>
      </c>
      <c r="K247" s="49">
        <v>3113</v>
      </c>
      <c r="L247" s="49">
        <v>1495235</v>
      </c>
    </row>
    <row r="248" spans="1:12" x14ac:dyDescent="0.15">
      <c r="A248" s="45" t="s">
        <v>243</v>
      </c>
      <c r="B248" s="2">
        <v>245</v>
      </c>
      <c r="C248" s="63" t="s">
        <v>417</v>
      </c>
      <c r="D248" s="44" t="s">
        <v>32</v>
      </c>
      <c r="E248" s="5">
        <v>90</v>
      </c>
      <c r="F248" s="44" t="s">
        <v>196</v>
      </c>
      <c r="G248" s="66">
        <v>7</v>
      </c>
      <c r="H248" s="67" t="s">
        <v>185</v>
      </c>
      <c r="I248" s="46">
        <v>19.75</v>
      </c>
      <c r="J248" s="49">
        <v>1536047</v>
      </c>
      <c r="K248" s="49">
        <v>3204</v>
      </c>
      <c r="L248" s="49">
        <v>1539251</v>
      </c>
    </row>
    <row r="249" spans="1:12" x14ac:dyDescent="0.15">
      <c r="A249" s="45" t="s">
        <v>440</v>
      </c>
      <c r="B249" s="2">
        <v>246</v>
      </c>
      <c r="C249" s="63" t="s">
        <v>421</v>
      </c>
      <c r="D249" s="44" t="s">
        <v>32</v>
      </c>
      <c r="E249" s="5">
        <v>7500</v>
      </c>
      <c r="F249" s="44" t="s">
        <v>42</v>
      </c>
      <c r="G249" s="66">
        <v>6.3</v>
      </c>
      <c r="H249" s="67" t="s">
        <v>253</v>
      </c>
      <c r="I249" s="46">
        <v>20</v>
      </c>
      <c r="J249" s="49">
        <v>119980270</v>
      </c>
      <c r="K249" s="49">
        <v>927372</v>
      </c>
      <c r="L249" s="49">
        <v>120907642</v>
      </c>
    </row>
    <row r="250" spans="1:12" x14ac:dyDescent="0.15">
      <c r="A250" s="45"/>
      <c r="B250" s="2"/>
      <c r="C250" s="63"/>
      <c r="D250" s="44"/>
      <c r="E250" s="5"/>
      <c r="F250" s="44"/>
      <c r="G250" s="66"/>
      <c r="H250" s="67"/>
      <c r="I250" s="46"/>
      <c r="J250" s="49"/>
      <c r="K250" s="49"/>
      <c r="L250" s="49"/>
    </row>
    <row r="251" spans="1:12" x14ac:dyDescent="0.15">
      <c r="A251" s="45" t="s">
        <v>440</v>
      </c>
      <c r="B251" s="2">
        <v>246</v>
      </c>
      <c r="C251" s="63" t="s">
        <v>421</v>
      </c>
      <c r="D251" s="44" t="s">
        <v>32</v>
      </c>
      <c r="E251" s="5">
        <v>500</v>
      </c>
      <c r="F251" s="44" t="s">
        <v>44</v>
      </c>
      <c r="G251" s="66">
        <v>6.3</v>
      </c>
      <c r="H251" s="67" t="s">
        <v>253</v>
      </c>
      <c r="I251" s="46">
        <v>20</v>
      </c>
      <c r="J251" s="49">
        <v>6501634</v>
      </c>
      <c r="K251" s="49">
        <v>50253</v>
      </c>
      <c r="L251" s="49">
        <v>6551887</v>
      </c>
    </row>
    <row r="252" spans="1:12" x14ac:dyDescent="0.15">
      <c r="A252" s="45" t="s">
        <v>243</v>
      </c>
      <c r="B252" s="2">
        <v>247</v>
      </c>
      <c r="C252" s="63" t="s">
        <v>441</v>
      </c>
      <c r="D252" s="44" t="s">
        <v>32</v>
      </c>
      <c r="E252" s="5">
        <v>470</v>
      </c>
      <c r="F252" s="44" t="s">
        <v>442</v>
      </c>
      <c r="G252" s="66">
        <v>6.3</v>
      </c>
      <c r="H252" s="67" t="s">
        <v>185</v>
      </c>
      <c r="I252" s="46">
        <v>25</v>
      </c>
      <c r="J252" s="49">
        <v>7407516</v>
      </c>
      <c r="K252" s="49">
        <v>51940</v>
      </c>
      <c r="L252" s="49">
        <v>7459456</v>
      </c>
    </row>
    <row r="253" spans="1:12" x14ac:dyDescent="0.15">
      <c r="A253" s="45" t="s">
        <v>243</v>
      </c>
      <c r="B253" s="2">
        <v>247</v>
      </c>
      <c r="C253" s="63" t="s">
        <v>441</v>
      </c>
      <c r="D253" s="44" t="s">
        <v>32</v>
      </c>
      <c r="E253" s="5">
        <v>25</v>
      </c>
      <c r="F253" s="44" t="s">
        <v>443</v>
      </c>
      <c r="G253" s="66">
        <v>6.3</v>
      </c>
      <c r="H253" s="67" t="s">
        <v>185</v>
      </c>
      <c r="I253" s="46">
        <v>25</v>
      </c>
      <c r="J253" s="49">
        <v>394018</v>
      </c>
      <c r="K253" s="49">
        <v>2763</v>
      </c>
      <c r="L253" s="49">
        <v>396781</v>
      </c>
    </row>
    <row r="254" spans="1:12" x14ac:dyDescent="0.15">
      <c r="A254" s="45" t="s">
        <v>245</v>
      </c>
      <c r="B254" s="2">
        <v>247</v>
      </c>
      <c r="C254" s="63" t="s">
        <v>441</v>
      </c>
      <c r="D254" s="44" t="s">
        <v>32</v>
      </c>
      <c r="E254" s="5">
        <v>27</v>
      </c>
      <c r="F254" s="44" t="s">
        <v>444</v>
      </c>
      <c r="G254" s="66">
        <v>7.3</v>
      </c>
      <c r="H254" s="67" t="s">
        <v>185</v>
      </c>
      <c r="I254" s="46">
        <v>25</v>
      </c>
      <c r="J254" s="49">
        <v>456310</v>
      </c>
      <c r="K254" s="49">
        <v>3696</v>
      </c>
      <c r="L254" s="49">
        <v>460006</v>
      </c>
    </row>
    <row r="255" spans="1:12" x14ac:dyDescent="0.15">
      <c r="A255" s="45" t="s">
        <v>480</v>
      </c>
      <c r="B255" s="2">
        <v>248</v>
      </c>
      <c r="C255" s="63" t="s">
        <v>446</v>
      </c>
      <c r="D255" s="44" t="s">
        <v>32</v>
      </c>
      <c r="E255" s="5">
        <v>860</v>
      </c>
      <c r="F255" s="44" t="s">
        <v>42</v>
      </c>
      <c r="G255" s="66">
        <v>6.5</v>
      </c>
      <c r="H255" s="47" t="s">
        <v>34</v>
      </c>
      <c r="I255" s="46">
        <v>10</v>
      </c>
      <c r="J255" s="49">
        <v>13943653</v>
      </c>
      <c r="K255" s="49">
        <v>371712</v>
      </c>
      <c r="L255" s="49">
        <v>14315365</v>
      </c>
    </row>
    <row r="256" spans="1:12" x14ac:dyDescent="0.15">
      <c r="A256" s="45" t="s">
        <v>480</v>
      </c>
      <c r="B256" s="2">
        <v>248</v>
      </c>
      <c r="C256" s="63" t="s">
        <v>446</v>
      </c>
      <c r="D256" s="44" t="s">
        <v>32</v>
      </c>
      <c r="E256" s="5">
        <v>1300</v>
      </c>
      <c r="F256" s="44" t="s">
        <v>44</v>
      </c>
      <c r="G256" s="66">
        <v>6.5</v>
      </c>
      <c r="H256" s="47" t="s">
        <v>34</v>
      </c>
      <c r="I256" s="46">
        <v>10</v>
      </c>
      <c r="J256" s="49">
        <v>21077615</v>
      </c>
      <c r="K256" s="49">
        <v>561897</v>
      </c>
      <c r="L256" s="49">
        <v>21639512</v>
      </c>
    </row>
    <row r="257" spans="1:12" x14ac:dyDescent="0.15">
      <c r="A257" s="45" t="s">
        <v>445</v>
      </c>
      <c r="B257" s="2">
        <v>248</v>
      </c>
      <c r="C257" s="63" t="s">
        <v>446</v>
      </c>
      <c r="D257" s="44" t="s">
        <v>32</v>
      </c>
      <c r="E257" s="5">
        <v>580</v>
      </c>
      <c r="F257" s="44" t="s">
        <v>47</v>
      </c>
      <c r="G257" s="66">
        <v>6.5</v>
      </c>
      <c r="H257" s="47" t="s">
        <v>34</v>
      </c>
      <c r="I257" s="46">
        <v>10</v>
      </c>
      <c r="J257" s="49"/>
      <c r="K257" s="49"/>
      <c r="L257" s="49"/>
    </row>
    <row r="258" spans="1:12" x14ac:dyDescent="0.15">
      <c r="A258" s="45" t="s">
        <v>445</v>
      </c>
      <c r="B258" s="2">
        <v>248</v>
      </c>
      <c r="C258" s="63" t="s">
        <v>446</v>
      </c>
      <c r="D258" s="44" t="s">
        <v>32</v>
      </c>
      <c r="E258" s="5">
        <v>860</v>
      </c>
      <c r="F258" s="44" t="s">
        <v>56</v>
      </c>
      <c r="G258" s="66">
        <v>6.5</v>
      </c>
      <c r="H258" s="47" t="s">
        <v>34</v>
      </c>
      <c r="I258" s="46">
        <v>10</v>
      </c>
      <c r="J258" s="49"/>
      <c r="K258" s="49"/>
      <c r="L258" s="49"/>
    </row>
    <row r="259" spans="1:12" x14ac:dyDescent="0.15">
      <c r="A259" s="45" t="s">
        <v>481</v>
      </c>
      <c r="B259" s="2">
        <v>249</v>
      </c>
      <c r="C259" s="63" t="s">
        <v>482</v>
      </c>
      <c r="D259" s="44" t="s">
        <v>32</v>
      </c>
      <c r="E259" s="5">
        <v>3000</v>
      </c>
      <c r="F259" s="44" t="s">
        <v>42</v>
      </c>
      <c r="G259" s="66">
        <v>6.2</v>
      </c>
      <c r="H259" s="47" t="s">
        <v>131</v>
      </c>
      <c r="I259" s="46">
        <v>6</v>
      </c>
      <c r="J259" s="49">
        <v>32427100</v>
      </c>
      <c r="K259" s="49">
        <v>330043</v>
      </c>
      <c r="L259" s="49">
        <v>32757143</v>
      </c>
    </row>
    <row r="260" spans="1:12" x14ac:dyDescent="0.15">
      <c r="A260" s="45" t="s">
        <v>481</v>
      </c>
      <c r="B260" s="2">
        <v>249</v>
      </c>
      <c r="C260" s="63" t="s">
        <v>482</v>
      </c>
      <c r="D260" s="44" t="s">
        <v>32</v>
      </c>
      <c r="E260" s="5">
        <v>4000</v>
      </c>
      <c r="F260" s="44" t="s">
        <v>44</v>
      </c>
      <c r="G260" s="66">
        <v>6.2</v>
      </c>
      <c r="H260" s="47" t="s">
        <v>131</v>
      </c>
      <c r="I260" s="46">
        <v>6</v>
      </c>
      <c r="J260" s="49">
        <v>64854200</v>
      </c>
      <c r="K260" s="49">
        <v>660086</v>
      </c>
      <c r="L260" s="49">
        <v>65514286</v>
      </c>
    </row>
    <row r="261" spans="1:12" x14ac:dyDescent="0.15">
      <c r="A261" s="45"/>
      <c r="B261" s="2"/>
      <c r="C261" s="63"/>
      <c r="D261" s="44"/>
      <c r="E261" s="5"/>
      <c r="F261" s="44"/>
      <c r="G261" s="66"/>
      <c r="H261" s="47"/>
      <c r="I261" s="46"/>
      <c r="J261" s="49"/>
      <c r="K261" s="49"/>
      <c r="L261" s="49"/>
    </row>
    <row r="262" spans="1:12" x14ac:dyDescent="0.15">
      <c r="A262" s="45" t="s">
        <v>481</v>
      </c>
      <c r="B262" s="2">
        <v>249</v>
      </c>
      <c r="C262" s="63" t="s">
        <v>482</v>
      </c>
      <c r="D262" s="44" t="s">
        <v>32</v>
      </c>
      <c r="E262" s="5">
        <v>1000</v>
      </c>
      <c r="F262" s="44" t="s">
        <v>47</v>
      </c>
      <c r="G262" s="66">
        <v>6.2</v>
      </c>
      <c r="H262" s="47" t="s">
        <v>131</v>
      </c>
      <c r="I262" s="46">
        <v>21</v>
      </c>
      <c r="J262" s="49">
        <v>3242710</v>
      </c>
      <c r="K262" s="49">
        <v>33004</v>
      </c>
      <c r="L262" s="49">
        <v>3275714</v>
      </c>
    </row>
    <row r="263" spans="1:12" x14ac:dyDescent="0.15">
      <c r="A263" s="45" t="s">
        <v>481</v>
      </c>
      <c r="B263" s="2">
        <v>249</v>
      </c>
      <c r="C263" s="63" t="s">
        <v>482</v>
      </c>
      <c r="D263" s="44" t="s">
        <v>32</v>
      </c>
      <c r="E263" s="5">
        <v>3000</v>
      </c>
      <c r="F263" s="44" t="s">
        <v>56</v>
      </c>
      <c r="G263" s="66">
        <v>6.2</v>
      </c>
      <c r="H263" s="47" t="s">
        <v>131</v>
      </c>
      <c r="I263" s="46">
        <v>21</v>
      </c>
      <c r="J263" s="49">
        <v>48640650</v>
      </c>
      <c r="K263" s="49">
        <v>495065</v>
      </c>
      <c r="L263" s="49">
        <v>49135715</v>
      </c>
    </row>
    <row r="264" spans="1:12" x14ac:dyDescent="0.15">
      <c r="A264" s="45" t="s">
        <v>483</v>
      </c>
      <c r="B264" s="2">
        <v>250</v>
      </c>
      <c r="C264" s="63" t="s">
        <v>484</v>
      </c>
      <c r="D264" s="44" t="s">
        <v>32</v>
      </c>
      <c r="E264" s="5">
        <v>1000</v>
      </c>
      <c r="F264" s="44" t="s">
        <v>272</v>
      </c>
      <c r="G264" s="66">
        <v>6.25</v>
      </c>
      <c r="H264" s="47" t="s">
        <v>131</v>
      </c>
      <c r="I264" s="46">
        <v>21</v>
      </c>
      <c r="J264" s="49"/>
      <c r="K264" s="49"/>
      <c r="L264" s="49"/>
    </row>
    <row r="265" spans="1:12" x14ac:dyDescent="0.15">
      <c r="A265" s="45" t="s">
        <v>57</v>
      </c>
      <c r="B265" s="2">
        <v>251</v>
      </c>
      <c r="C265" s="63" t="s">
        <v>486</v>
      </c>
      <c r="D265" s="44" t="s">
        <v>32</v>
      </c>
      <c r="E265" s="5">
        <v>100</v>
      </c>
      <c r="F265" s="44" t="s">
        <v>487</v>
      </c>
      <c r="G265" s="66">
        <v>6</v>
      </c>
      <c r="H265" s="47" t="s">
        <v>131</v>
      </c>
      <c r="I265" s="46">
        <v>5</v>
      </c>
      <c r="J265" s="49">
        <v>1621355</v>
      </c>
      <c r="K265" s="49">
        <v>39677</v>
      </c>
      <c r="L265" s="49">
        <v>1661032</v>
      </c>
    </row>
    <row r="266" spans="1:12" x14ac:dyDescent="0.15">
      <c r="A266" s="45" t="s">
        <v>57</v>
      </c>
      <c r="B266" s="2">
        <v>251</v>
      </c>
      <c r="C266" s="63" t="s">
        <v>486</v>
      </c>
      <c r="D266" s="44" t="s">
        <v>32</v>
      </c>
      <c r="E266" s="5">
        <v>300</v>
      </c>
      <c r="F266" s="44" t="s">
        <v>488</v>
      </c>
      <c r="G266" s="66">
        <v>6</v>
      </c>
      <c r="H266" s="47" t="s">
        <v>131</v>
      </c>
      <c r="I266" s="46">
        <v>5</v>
      </c>
      <c r="J266" s="49">
        <v>4864065</v>
      </c>
      <c r="K266" s="49">
        <v>119031</v>
      </c>
      <c r="L266" s="49">
        <v>4983096</v>
      </c>
    </row>
    <row r="267" spans="1:12" x14ac:dyDescent="0.15">
      <c r="A267" s="45" t="s">
        <v>57</v>
      </c>
      <c r="B267" s="2">
        <v>251</v>
      </c>
      <c r="C267" s="63" t="s">
        <v>486</v>
      </c>
      <c r="D267" s="44" t="s">
        <v>32</v>
      </c>
      <c r="E267" s="5">
        <v>300</v>
      </c>
      <c r="F267" s="44" t="s">
        <v>146</v>
      </c>
      <c r="G267" s="66">
        <v>6</v>
      </c>
      <c r="H267" s="47" t="s">
        <v>131</v>
      </c>
      <c r="I267" s="46">
        <v>21</v>
      </c>
      <c r="J267" s="49">
        <v>4864065</v>
      </c>
      <c r="K267" s="49">
        <v>119031</v>
      </c>
      <c r="L267" s="49">
        <v>4983096</v>
      </c>
    </row>
    <row r="268" spans="1:12" x14ac:dyDescent="0.15">
      <c r="A268" s="45" t="s">
        <v>57</v>
      </c>
      <c r="B268" s="2">
        <v>251</v>
      </c>
      <c r="C268" s="63" t="s">
        <v>486</v>
      </c>
      <c r="D268" s="44" t="s">
        <v>32</v>
      </c>
      <c r="E268" s="5">
        <v>300</v>
      </c>
      <c r="F268" s="44" t="s">
        <v>147</v>
      </c>
      <c r="G268" s="66">
        <v>6</v>
      </c>
      <c r="H268" s="47" t="s">
        <v>131</v>
      </c>
      <c r="I268" s="46">
        <v>21</v>
      </c>
      <c r="J268" s="49">
        <v>4864065</v>
      </c>
      <c r="K268" s="49">
        <v>119031</v>
      </c>
      <c r="L268" s="49">
        <v>4983096</v>
      </c>
    </row>
    <row r="269" spans="1:12" x14ac:dyDescent="0.15">
      <c r="A269" s="45" t="s">
        <v>594</v>
      </c>
      <c r="B269" s="2">
        <v>252</v>
      </c>
      <c r="C269" s="63" t="s">
        <v>583</v>
      </c>
      <c r="D269" s="44" t="s">
        <v>32</v>
      </c>
      <c r="E269" s="5">
        <v>800</v>
      </c>
      <c r="F269" s="44" t="s">
        <v>47</v>
      </c>
      <c r="G269" s="66">
        <v>6</v>
      </c>
      <c r="H269" s="47" t="s">
        <v>293</v>
      </c>
      <c r="I269" s="46">
        <v>5</v>
      </c>
      <c r="J269" s="49">
        <v>12970840</v>
      </c>
      <c r="K269" s="49">
        <v>31955</v>
      </c>
      <c r="L269" s="49">
        <v>13002795</v>
      </c>
    </row>
    <row r="270" spans="1:12" x14ac:dyDescent="0.15">
      <c r="A270" s="45" t="s">
        <v>594</v>
      </c>
      <c r="B270" s="2">
        <v>252</v>
      </c>
      <c r="C270" s="63" t="s">
        <v>583</v>
      </c>
      <c r="D270" s="44" t="s">
        <v>32</v>
      </c>
      <c r="E270" s="5">
        <v>2200</v>
      </c>
      <c r="F270" s="44" t="s">
        <v>56</v>
      </c>
      <c r="G270" s="66">
        <v>6</v>
      </c>
      <c r="H270" s="47" t="s">
        <v>293</v>
      </c>
      <c r="I270" s="46">
        <v>5</v>
      </c>
      <c r="J270" s="49">
        <v>27563035</v>
      </c>
      <c r="K270" s="49">
        <v>67904</v>
      </c>
      <c r="L270" s="49">
        <v>27630939</v>
      </c>
    </row>
    <row r="271" spans="1:12" x14ac:dyDescent="0.15">
      <c r="A271" s="45" t="s">
        <v>594</v>
      </c>
      <c r="B271" s="2">
        <v>252</v>
      </c>
      <c r="C271" s="63" t="s">
        <v>583</v>
      </c>
      <c r="D271" s="44" t="s">
        <v>32</v>
      </c>
      <c r="E271" s="5">
        <v>400</v>
      </c>
      <c r="F271" s="44" t="s">
        <v>67</v>
      </c>
      <c r="G271" s="66">
        <v>6.25</v>
      </c>
      <c r="H271" s="47" t="s">
        <v>293</v>
      </c>
      <c r="I271" s="46">
        <v>21</v>
      </c>
      <c r="J271" s="49">
        <v>6485420</v>
      </c>
      <c r="K271" s="49">
        <v>16633</v>
      </c>
      <c r="L271" s="49">
        <v>6502053</v>
      </c>
    </row>
    <row r="272" spans="1:12" x14ac:dyDescent="0.15">
      <c r="A272" s="45" t="s">
        <v>594</v>
      </c>
      <c r="B272" s="2">
        <v>252</v>
      </c>
      <c r="C272" s="63" t="s">
        <v>583</v>
      </c>
      <c r="D272" s="44" t="s">
        <v>32</v>
      </c>
      <c r="E272" s="5">
        <v>1600</v>
      </c>
      <c r="F272" s="44" t="s">
        <v>68</v>
      </c>
      <c r="G272" s="66">
        <v>6.25</v>
      </c>
      <c r="H272" s="47" t="s">
        <v>293</v>
      </c>
      <c r="I272" s="46">
        <v>21</v>
      </c>
      <c r="J272" s="49">
        <v>12970840</v>
      </c>
      <c r="K272" s="49">
        <v>33266</v>
      </c>
      <c r="L272" s="49">
        <v>13004106</v>
      </c>
    </row>
    <row r="273" spans="1:12" x14ac:dyDescent="0.15">
      <c r="A273" s="45"/>
      <c r="B273" s="2"/>
      <c r="C273" s="63"/>
      <c r="D273" s="44"/>
      <c r="E273" s="5"/>
      <c r="F273" s="44"/>
      <c r="G273" s="66"/>
      <c r="H273" s="47"/>
      <c r="I273" s="46"/>
      <c r="J273" s="49"/>
      <c r="K273" s="49"/>
      <c r="L273" s="49"/>
    </row>
    <row r="274" spans="1:12" x14ac:dyDescent="0.15">
      <c r="A274" s="45" t="s">
        <v>580</v>
      </c>
      <c r="B274" s="2">
        <v>253</v>
      </c>
      <c r="C274" s="63" t="s">
        <v>585</v>
      </c>
      <c r="D274" s="44" t="s">
        <v>32</v>
      </c>
      <c r="E274" s="5">
        <v>400</v>
      </c>
      <c r="F274" s="44" t="s">
        <v>59</v>
      </c>
      <c r="G274" s="66">
        <v>6.5</v>
      </c>
      <c r="H274" s="47" t="s">
        <v>293</v>
      </c>
      <c r="I274" s="46">
        <v>5</v>
      </c>
      <c r="J274" s="49">
        <v>5924853</v>
      </c>
      <c r="K274" s="49">
        <v>34010</v>
      </c>
      <c r="L274" s="49">
        <v>5958863</v>
      </c>
    </row>
    <row r="275" spans="1:12" x14ac:dyDescent="0.15">
      <c r="A275" s="45" t="s">
        <v>613</v>
      </c>
      <c r="B275" s="2">
        <v>254</v>
      </c>
      <c r="C275" s="63" t="s">
        <v>596</v>
      </c>
      <c r="D275" s="44" t="s">
        <v>32</v>
      </c>
      <c r="E275" s="5">
        <v>800</v>
      </c>
      <c r="F275" s="44" t="s">
        <v>42</v>
      </c>
      <c r="G275" s="66">
        <v>6.2</v>
      </c>
      <c r="H275" s="47" t="s">
        <v>34</v>
      </c>
      <c r="I275" s="46">
        <v>7</v>
      </c>
      <c r="J275" s="49">
        <v>12970840</v>
      </c>
      <c r="K275" s="49">
        <v>339548</v>
      </c>
      <c r="L275" s="49">
        <v>13310388</v>
      </c>
    </row>
    <row r="276" spans="1:12" x14ac:dyDescent="0.15">
      <c r="A276" s="45" t="s">
        <v>613</v>
      </c>
      <c r="B276" s="2">
        <v>254</v>
      </c>
      <c r="C276" s="63" t="s">
        <v>596</v>
      </c>
      <c r="D276" s="44" t="s">
        <v>32</v>
      </c>
      <c r="E276" s="5">
        <v>3200</v>
      </c>
      <c r="F276" s="44" t="s">
        <v>44</v>
      </c>
      <c r="G276" s="66">
        <v>6.2</v>
      </c>
      <c r="H276" s="47" t="s">
        <v>34</v>
      </c>
      <c r="I276" s="46">
        <v>7</v>
      </c>
      <c r="J276" s="49">
        <v>40533875</v>
      </c>
      <c r="K276" s="49">
        <v>1061087</v>
      </c>
      <c r="L276" s="49">
        <v>41594962</v>
      </c>
    </row>
    <row r="277" spans="1:12" x14ac:dyDescent="0.15">
      <c r="A277" s="45" t="s">
        <v>613</v>
      </c>
      <c r="B277" s="2">
        <v>254</v>
      </c>
      <c r="C277" s="63" t="s">
        <v>596</v>
      </c>
      <c r="D277" s="44" t="s">
        <v>32</v>
      </c>
      <c r="E277" s="5">
        <v>800</v>
      </c>
      <c r="F277" s="44" t="s">
        <v>47</v>
      </c>
      <c r="G277" s="66">
        <v>6.5</v>
      </c>
      <c r="H277" s="47" t="s">
        <v>34</v>
      </c>
      <c r="I277" s="46">
        <v>25</v>
      </c>
      <c r="J277" s="49">
        <v>12970840</v>
      </c>
      <c r="K277" s="49">
        <v>355977</v>
      </c>
      <c r="L277" s="49">
        <v>13326817</v>
      </c>
    </row>
    <row r="278" spans="1:12" x14ac:dyDescent="0.15">
      <c r="A278" s="45" t="s">
        <v>613</v>
      </c>
      <c r="B278" s="2">
        <v>254</v>
      </c>
      <c r="C278" s="63" t="s">
        <v>596</v>
      </c>
      <c r="D278" s="44" t="s">
        <v>32</v>
      </c>
      <c r="E278" s="5">
        <v>3200</v>
      </c>
      <c r="F278" s="44" t="s">
        <v>56</v>
      </c>
      <c r="G278" s="66">
        <v>6.5</v>
      </c>
      <c r="H278" s="47" t="s">
        <v>34</v>
      </c>
      <c r="I278" s="46">
        <v>25</v>
      </c>
      <c r="J278" s="49">
        <v>47019295</v>
      </c>
      <c r="K278" s="49">
        <v>1290418</v>
      </c>
      <c r="L278" s="49">
        <v>48309713</v>
      </c>
    </row>
    <row r="279" spans="1:12" x14ac:dyDescent="0.15">
      <c r="A279" s="45" t="s">
        <v>614</v>
      </c>
      <c r="B279" s="2">
        <v>255</v>
      </c>
      <c r="C279" s="63" t="s">
        <v>596</v>
      </c>
      <c r="D279" s="44" t="s">
        <v>32</v>
      </c>
      <c r="E279" s="5">
        <v>500</v>
      </c>
      <c r="F279" s="44" t="s">
        <v>67</v>
      </c>
      <c r="G279" s="66">
        <v>6</v>
      </c>
      <c r="H279" s="47" t="s">
        <v>253</v>
      </c>
      <c r="I279" s="46">
        <v>5</v>
      </c>
      <c r="J279" s="49">
        <v>8106775</v>
      </c>
      <c r="K279" s="49">
        <v>1298</v>
      </c>
      <c r="L279" s="49">
        <v>8108073</v>
      </c>
    </row>
    <row r="280" spans="1:12" x14ac:dyDescent="0.15">
      <c r="A280" s="45" t="s">
        <v>597</v>
      </c>
      <c r="B280" s="2">
        <v>255</v>
      </c>
      <c r="C280" s="63" t="s">
        <v>596</v>
      </c>
      <c r="D280" s="44" t="s">
        <v>32</v>
      </c>
      <c r="E280" s="5">
        <v>300</v>
      </c>
      <c r="F280" s="44" t="s">
        <v>68</v>
      </c>
      <c r="G280" s="66">
        <v>6</v>
      </c>
      <c r="H280" s="47" t="s">
        <v>253</v>
      </c>
      <c r="I280" s="46">
        <v>5</v>
      </c>
      <c r="J280" s="49"/>
      <c r="K280" s="49"/>
      <c r="L280" s="49"/>
    </row>
    <row r="281" spans="1:12" x14ac:dyDescent="0.15">
      <c r="A281" s="45" t="s">
        <v>614</v>
      </c>
      <c r="B281" s="2">
        <v>255</v>
      </c>
      <c r="C281" s="63" t="s">
        <v>596</v>
      </c>
      <c r="D281" s="44" t="s">
        <v>32</v>
      </c>
      <c r="E281" s="5">
        <v>700</v>
      </c>
      <c r="F281" s="44" t="s">
        <v>69</v>
      </c>
      <c r="G281" s="66">
        <v>6.4</v>
      </c>
      <c r="H281" s="47" t="s">
        <v>253</v>
      </c>
      <c r="I281" s="46">
        <v>21</v>
      </c>
      <c r="J281" s="49">
        <v>8106775</v>
      </c>
      <c r="K281" s="49">
        <v>1382</v>
      </c>
      <c r="L281" s="49">
        <v>8108157</v>
      </c>
    </row>
    <row r="282" spans="1:12" x14ac:dyDescent="0.15">
      <c r="A282" s="45" t="s">
        <v>614</v>
      </c>
      <c r="B282" s="2">
        <v>255</v>
      </c>
      <c r="C282" s="63" t="s">
        <v>596</v>
      </c>
      <c r="D282" s="44" t="s">
        <v>32</v>
      </c>
      <c r="E282" s="5">
        <v>500</v>
      </c>
      <c r="F282" s="44" t="s">
        <v>70</v>
      </c>
      <c r="G282" s="66">
        <v>6.4</v>
      </c>
      <c r="H282" s="47" t="s">
        <v>253</v>
      </c>
      <c r="I282" s="46">
        <v>21</v>
      </c>
      <c r="J282" s="49">
        <v>8106775</v>
      </c>
      <c r="K282" s="49">
        <v>1382</v>
      </c>
      <c r="L282" s="49">
        <v>8108157</v>
      </c>
    </row>
    <row r="283" spans="1:12" x14ac:dyDescent="0.15">
      <c r="A283" s="45" t="s">
        <v>713</v>
      </c>
      <c r="B283" s="2">
        <v>256</v>
      </c>
      <c r="C283" s="63" t="s">
        <v>599</v>
      </c>
      <c r="D283" s="44" t="s">
        <v>32</v>
      </c>
      <c r="E283" s="5">
        <v>300</v>
      </c>
      <c r="F283" s="44" t="s">
        <v>47</v>
      </c>
      <c r="G283" s="66">
        <v>6.25</v>
      </c>
      <c r="H283" s="47" t="s">
        <v>263</v>
      </c>
      <c r="I283" s="46">
        <v>6</v>
      </c>
      <c r="J283" s="49">
        <v>4864065</v>
      </c>
      <c r="K283" s="49">
        <v>9148</v>
      </c>
      <c r="L283" s="49">
        <v>4873213</v>
      </c>
    </row>
    <row r="284" spans="1:12" x14ac:dyDescent="0.15">
      <c r="A284" s="45"/>
      <c r="B284" s="2"/>
      <c r="C284" s="63"/>
      <c r="D284" s="44"/>
      <c r="E284" s="5"/>
      <c r="F284" s="44"/>
      <c r="G284" s="66"/>
      <c r="H284" s="47"/>
      <c r="I284" s="46"/>
      <c r="J284" s="49"/>
      <c r="K284" s="49"/>
      <c r="L284" s="49"/>
    </row>
    <row r="285" spans="1:12" x14ac:dyDescent="0.15">
      <c r="A285" s="45" t="s">
        <v>427</v>
      </c>
      <c r="B285" s="2">
        <v>256</v>
      </c>
      <c r="C285" s="63" t="s">
        <v>599</v>
      </c>
      <c r="D285" s="44" t="s">
        <v>32</v>
      </c>
      <c r="E285" s="5">
        <v>200</v>
      </c>
      <c r="F285" s="44" t="s">
        <v>56</v>
      </c>
      <c r="G285" s="66">
        <v>6.25</v>
      </c>
      <c r="H285" s="47" t="s">
        <v>263</v>
      </c>
      <c r="I285" s="46">
        <v>6</v>
      </c>
      <c r="J285" s="49">
        <v>3242710</v>
      </c>
      <c r="K285" s="49">
        <v>6099</v>
      </c>
      <c r="L285" s="49">
        <v>3248809</v>
      </c>
    </row>
    <row r="286" spans="1:12" x14ac:dyDescent="0.15">
      <c r="A286" s="45" t="s">
        <v>615</v>
      </c>
      <c r="B286" s="2">
        <v>257</v>
      </c>
      <c r="C286" s="63" t="s">
        <v>616</v>
      </c>
      <c r="D286" s="44" t="s">
        <v>32</v>
      </c>
      <c r="E286" s="5">
        <v>4200</v>
      </c>
      <c r="F286" s="44" t="s">
        <v>63</v>
      </c>
      <c r="G286" s="66">
        <v>5.6</v>
      </c>
      <c r="H286" s="47" t="s">
        <v>253</v>
      </c>
      <c r="I286" s="46">
        <v>25</v>
      </c>
      <c r="J286" s="49">
        <v>68096910</v>
      </c>
      <c r="K286" s="49">
        <v>1107548</v>
      </c>
      <c r="L286" s="49">
        <v>69204458</v>
      </c>
    </row>
    <row r="287" spans="1:12" x14ac:dyDescent="0.15">
      <c r="A287" s="45" t="s">
        <v>649</v>
      </c>
      <c r="B287" s="2">
        <v>258</v>
      </c>
      <c r="C287" s="63" t="s">
        <v>618</v>
      </c>
      <c r="D287" s="44" t="s">
        <v>32</v>
      </c>
      <c r="E287" s="5">
        <v>500</v>
      </c>
      <c r="F287" s="44" t="s">
        <v>67</v>
      </c>
      <c r="G287" s="66">
        <v>6.2</v>
      </c>
      <c r="H287" s="47" t="s">
        <v>253</v>
      </c>
      <c r="I287" s="46">
        <v>3</v>
      </c>
      <c r="J287" s="49">
        <v>8106775</v>
      </c>
      <c r="K287" s="49">
        <v>127764</v>
      </c>
      <c r="L287" s="49">
        <v>8234539</v>
      </c>
    </row>
    <row r="288" spans="1:12" x14ac:dyDescent="0.15">
      <c r="A288" s="45" t="s">
        <v>649</v>
      </c>
      <c r="B288" s="2">
        <v>258</v>
      </c>
      <c r="C288" s="63" t="s">
        <v>618</v>
      </c>
      <c r="D288" s="44" t="s">
        <v>32</v>
      </c>
      <c r="E288" s="5">
        <v>1000</v>
      </c>
      <c r="F288" s="44" t="s">
        <v>68</v>
      </c>
      <c r="G288" s="66">
        <v>6.2</v>
      </c>
      <c r="H288" s="47" t="s">
        <v>253</v>
      </c>
      <c r="I288" s="46">
        <v>3</v>
      </c>
      <c r="J288" s="49">
        <v>16213550</v>
      </c>
      <c r="K288" s="49">
        <v>247531</v>
      </c>
      <c r="L288" s="49">
        <v>16461081</v>
      </c>
    </row>
    <row r="289" spans="1:13" x14ac:dyDescent="0.15">
      <c r="A289" s="45" t="s">
        <v>650</v>
      </c>
      <c r="B289" s="2">
        <v>259</v>
      </c>
      <c r="C289" s="63" t="s">
        <v>620</v>
      </c>
      <c r="D289" s="44" t="s">
        <v>32</v>
      </c>
      <c r="E289" s="5">
        <v>600</v>
      </c>
      <c r="F289" s="44" t="s">
        <v>67</v>
      </c>
      <c r="G289" s="66">
        <v>6</v>
      </c>
      <c r="H289" s="47" t="s">
        <v>253</v>
      </c>
      <c r="I289" s="46">
        <v>6</v>
      </c>
      <c r="J289" s="49">
        <v>8106775</v>
      </c>
      <c r="K289" s="49">
        <v>199062</v>
      </c>
      <c r="L289" s="49">
        <v>8305837</v>
      </c>
    </row>
    <row r="290" spans="1:13" x14ac:dyDescent="0.15">
      <c r="A290" s="45" t="s">
        <v>619</v>
      </c>
      <c r="B290" s="2">
        <v>259</v>
      </c>
      <c r="C290" s="63" t="s">
        <v>620</v>
      </c>
      <c r="D290" s="44" t="s">
        <v>32</v>
      </c>
      <c r="E290" s="5">
        <v>1400</v>
      </c>
      <c r="F290" s="44" t="s">
        <v>68</v>
      </c>
      <c r="G290" s="66">
        <v>6</v>
      </c>
      <c r="H290" s="47" t="s">
        <v>253</v>
      </c>
      <c r="I290" s="46">
        <v>6</v>
      </c>
      <c r="J290" s="49"/>
      <c r="K290" s="49"/>
      <c r="L290" s="49"/>
    </row>
    <row r="291" spans="1:13" x14ac:dyDescent="0.15">
      <c r="A291" s="45" t="s">
        <v>650</v>
      </c>
      <c r="B291" s="2">
        <v>259</v>
      </c>
      <c r="C291" s="63" t="s">
        <v>620</v>
      </c>
      <c r="D291" s="44" t="s">
        <v>32</v>
      </c>
      <c r="E291" s="5">
        <v>800</v>
      </c>
      <c r="F291" s="44" t="s">
        <v>69</v>
      </c>
      <c r="G291" s="66">
        <v>6.5</v>
      </c>
      <c r="H291" s="47" t="s">
        <v>253</v>
      </c>
      <c r="I291" s="46">
        <v>25</v>
      </c>
      <c r="J291" s="49">
        <v>12970840</v>
      </c>
      <c r="K291" s="49">
        <v>344630</v>
      </c>
      <c r="L291" s="49">
        <v>13315470</v>
      </c>
    </row>
    <row r="292" spans="1:13" x14ac:dyDescent="0.15">
      <c r="A292" s="45" t="s">
        <v>650</v>
      </c>
      <c r="B292" s="2">
        <v>259</v>
      </c>
      <c r="C292" s="63" t="s">
        <v>620</v>
      </c>
      <c r="D292" s="44" t="s">
        <v>32</v>
      </c>
      <c r="E292" s="5">
        <v>3200</v>
      </c>
      <c r="F292" s="44" t="s">
        <v>70</v>
      </c>
      <c r="G292" s="66">
        <v>6.5</v>
      </c>
      <c r="H292" s="47" t="s">
        <v>253</v>
      </c>
      <c r="I292" s="46">
        <v>25</v>
      </c>
      <c r="J292" s="49">
        <v>51883360</v>
      </c>
      <c r="K292" s="49">
        <v>1378519</v>
      </c>
      <c r="L292" s="49">
        <v>53261879</v>
      </c>
    </row>
    <row r="293" spans="1:13" x14ac:dyDescent="0.15">
      <c r="A293" s="45" t="s">
        <v>651</v>
      </c>
      <c r="B293" s="2">
        <v>260</v>
      </c>
      <c r="C293" s="63" t="s">
        <v>622</v>
      </c>
      <c r="D293" s="44" t="s">
        <v>32</v>
      </c>
      <c r="E293" s="5">
        <v>600</v>
      </c>
      <c r="F293" s="44" t="s">
        <v>623</v>
      </c>
      <c r="G293" s="66">
        <v>6.2</v>
      </c>
      <c r="H293" s="47" t="s">
        <v>34</v>
      </c>
      <c r="I293" s="46">
        <v>21</v>
      </c>
      <c r="J293" s="49">
        <v>9728130</v>
      </c>
      <c r="K293" s="49">
        <v>172216</v>
      </c>
      <c r="L293" s="49">
        <v>9900346</v>
      </c>
    </row>
    <row r="294" spans="1:13" x14ac:dyDescent="0.15">
      <c r="A294" s="45" t="s">
        <v>651</v>
      </c>
      <c r="B294" s="2">
        <v>260</v>
      </c>
      <c r="C294" s="63" t="s">
        <v>622</v>
      </c>
      <c r="D294" s="44" t="s">
        <v>32</v>
      </c>
      <c r="E294" s="5">
        <v>750</v>
      </c>
      <c r="F294" s="44" t="s">
        <v>624</v>
      </c>
      <c r="G294" s="66">
        <v>6.2</v>
      </c>
      <c r="H294" s="47" t="s">
        <v>34</v>
      </c>
      <c r="I294" s="46">
        <v>21</v>
      </c>
      <c r="J294" s="49">
        <v>12160163</v>
      </c>
      <c r="K294" s="49">
        <v>215270</v>
      </c>
      <c r="L294" s="49">
        <v>12375433</v>
      </c>
    </row>
    <row r="295" spans="1:13" x14ac:dyDescent="0.15">
      <c r="A295" s="45"/>
      <c r="B295" s="2"/>
      <c r="C295" s="63"/>
      <c r="D295" s="44"/>
      <c r="E295" s="5"/>
      <c r="F295" s="44"/>
      <c r="G295" s="66"/>
      <c r="H295" s="47"/>
      <c r="I295" s="46"/>
      <c r="J295" s="49"/>
      <c r="K295" s="49"/>
      <c r="L295" s="49"/>
    </row>
    <row r="296" spans="1:13" x14ac:dyDescent="0.15">
      <c r="A296" s="50" t="s">
        <v>625</v>
      </c>
      <c r="B296" s="2">
        <v>261</v>
      </c>
      <c r="C296" s="63" t="s">
        <v>626</v>
      </c>
      <c r="D296" s="44" t="s">
        <v>32</v>
      </c>
      <c r="E296" s="5">
        <v>500</v>
      </c>
      <c r="F296" s="44" t="s">
        <v>47</v>
      </c>
      <c r="G296" s="66">
        <v>6.2</v>
      </c>
      <c r="H296" s="47" t="s">
        <v>293</v>
      </c>
      <c r="I296" s="46">
        <v>8</v>
      </c>
      <c r="J296" s="49"/>
      <c r="K296" s="49"/>
      <c r="L296" s="49"/>
    </row>
    <row r="297" spans="1:13" x14ac:dyDescent="0.15">
      <c r="A297" s="50" t="s">
        <v>625</v>
      </c>
      <c r="B297" s="2">
        <v>261</v>
      </c>
      <c r="C297" s="63" t="s">
        <v>626</v>
      </c>
      <c r="D297" s="44" t="s">
        <v>32</v>
      </c>
      <c r="E297" s="5">
        <v>3000</v>
      </c>
      <c r="F297" s="44" t="s">
        <v>56</v>
      </c>
      <c r="G297" s="66">
        <v>6.2</v>
      </c>
      <c r="H297" s="47" t="s">
        <v>293</v>
      </c>
      <c r="I297" s="46">
        <v>8</v>
      </c>
      <c r="J297" s="49"/>
      <c r="K297" s="49"/>
      <c r="L297" s="49"/>
    </row>
    <row r="298" spans="1:13" x14ac:dyDescent="0.15">
      <c r="A298" s="50" t="s">
        <v>134</v>
      </c>
      <c r="B298" s="2">
        <v>261</v>
      </c>
      <c r="C298" s="63" t="s">
        <v>626</v>
      </c>
      <c r="D298" s="44" t="s">
        <v>32</v>
      </c>
      <c r="E298" s="5">
        <v>3500</v>
      </c>
      <c r="F298" s="44" t="s">
        <v>65</v>
      </c>
      <c r="G298" s="66">
        <v>6.2</v>
      </c>
      <c r="H298" s="47" t="s">
        <v>293</v>
      </c>
      <c r="I298" s="46">
        <v>21</v>
      </c>
      <c r="J298" s="49">
        <v>56747425</v>
      </c>
      <c r="K298" s="49">
        <v>1448665</v>
      </c>
      <c r="L298" s="49">
        <v>58196090</v>
      </c>
    </row>
    <row r="299" spans="1:13" x14ac:dyDescent="0.15">
      <c r="A299" s="45" t="s">
        <v>652</v>
      </c>
      <c r="B299" s="2">
        <v>262</v>
      </c>
      <c r="C299" s="63" t="s">
        <v>630</v>
      </c>
      <c r="D299" s="44" t="s">
        <v>32</v>
      </c>
      <c r="E299" s="5">
        <v>405</v>
      </c>
      <c r="F299" s="44" t="s">
        <v>631</v>
      </c>
      <c r="G299" s="66">
        <v>5.75</v>
      </c>
      <c r="H299" s="47" t="s">
        <v>185</v>
      </c>
      <c r="I299" s="46">
        <v>6</v>
      </c>
      <c r="J299" s="49">
        <v>6566488</v>
      </c>
      <c r="K299" s="49">
        <v>122986</v>
      </c>
      <c r="L299" s="49">
        <v>6689474</v>
      </c>
    </row>
    <row r="300" spans="1:13" x14ac:dyDescent="0.15">
      <c r="A300" s="45" t="s">
        <v>652</v>
      </c>
      <c r="B300" s="2">
        <v>262</v>
      </c>
      <c r="C300" s="63" t="s">
        <v>630</v>
      </c>
      <c r="D300" s="44" t="s">
        <v>32</v>
      </c>
      <c r="E300" s="5">
        <v>104</v>
      </c>
      <c r="F300" s="44" t="s">
        <v>632</v>
      </c>
      <c r="G300" s="66">
        <v>5.75</v>
      </c>
      <c r="H300" s="47" t="s">
        <v>185</v>
      </c>
      <c r="I300" s="46">
        <v>6</v>
      </c>
      <c r="J300" s="49">
        <v>1686209</v>
      </c>
      <c r="K300" s="49">
        <v>31582</v>
      </c>
      <c r="L300" s="49">
        <v>1717791</v>
      </c>
    </row>
    <row r="301" spans="1:13" x14ac:dyDescent="0.15">
      <c r="A301" s="45" t="s">
        <v>652</v>
      </c>
      <c r="B301" s="2">
        <v>262</v>
      </c>
      <c r="C301" s="63" t="s">
        <v>630</v>
      </c>
      <c r="D301" s="44" t="s">
        <v>32</v>
      </c>
      <c r="E301" s="5">
        <v>465</v>
      </c>
      <c r="F301" s="44" t="s">
        <v>633</v>
      </c>
      <c r="G301" s="66">
        <v>6.5</v>
      </c>
      <c r="H301" s="47" t="s">
        <v>185</v>
      </c>
      <c r="I301" s="46">
        <v>20</v>
      </c>
      <c r="J301" s="49">
        <v>7539301</v>
      </c>
      <c r="K301" s="49">
        <v>159266</v>
      </c>
      <c r="L301" s="49">
        <v>7698567</v>
      </c>
    </row>
    <row r="302" spans="1:13" x14ac:dyDescent="0.15">
      <c r="A302" s="45" t="s">
        <v>652</v>
      </c>
      <c r="B302" s="2">
        <v>262</v>
      </c>
      <c r="C302" s="63" t="s">
        <v>630</v>
      </c>
      <c r="D302" s="44" t="s">
        <v>32</v>
      </c>
      <c r="E302" s="5">
        <v>121</v>
      </c>
      <c r="F302" s="44" t="s">
        <v>634</v>
      </c>
      <c r="G302" s="66">
        <v>6.5</v>
      </c>
      <c r="H302" s="47" t="s">
        <v>185</v>
      </c>
      <c r="I302" s="46">
        <v>20</v>
      </c>
      <c r="J302" s="49">
        <v>1961840</v>
      </c>
      <c r="K302" s="49">
        <v>41444</v>
      </c>
      <c r="L302" s="49">
        <v>2003284</v>
      </c>
    </row>
    <row r="303" spans="1:13" x14ac:dyDescent="0.15">
      <c r="A303" s="45" t="s">
        <v>653</v>
      </c>
      <c r="B303" s="2">
        <v>262</v>
      </c>
      <c r="C303" s="63" t="s">
        <v>630</v>
      </c>
      <c r="D303" s="44" t="s">
        <v>32</v>
      </c>
      <c r="E303" s="5">
        <v>35</v>
      </c>
      <c r="F303" s="44" t="s">
        <v>636</v>
      </c>
      <c r="G303" s="66">
        <v>6.5</v>
      </c>
      <c r="H303" s="47" t="s">
        <v>185</v>
      </c>
      <c r="I303" s="46">
        <v>20</v>
      </c>
      <c r="J303" s="49">
        <v>567474</v>
      </c>
      <c r="K303" s="49">
        <v>11988</v>
      </c>
      <c r="L303" s="49">
        <v>579462</v>
      </c>
    </row>
    <row r="304" spans="1:13" x14ac:dyDescent="0.15">
      <c r="A304" s="61" t="s">
        <v>654</v>
      </c>
      <c r="B304" s="2">
        <v>263</v>
      </c>
      <c r="C304" s="57" t="s">
        <v>655</v>
      </c>
      <c r="D304" s="44" t="s">
        <v>102</v>
      </c>
      <c r="E304" s="5">
        <v>60000</v>
      </c>
      <c r="F304" s="44" t="s">
        <v>47</v>
      </c>
      <c r="G304" s="62">
        <v>8</v>
      </c>
      <c r="H304" s="47" t="s">
        <v>253</v>
      </c>
      <c r="I304" s="56">
        <v>5</v>
      </c>
      <c r="J304" s="49"/>
      <c r="K304" s="49"/>
      <c r="L304" s="49"/>
      <c r="M304" s="55" t="s">
        <v>103</v>
      </c>
    </row>
    <row r="305" spans="1:13" x14ac:dyDescent="0.15">
      <c r="A305" s="61" t="s">
        <v>654</v>
      </c>
      <c r="B305" s="2">
        <v>263</v>
      </c>
      <c r="C305" s="57" t="s">
        <v>655</v>
      </c>
      <c r="D305" s="44" t="s">
        <v>102</v>
      </c>
      <c r="E305" s="5">
        <v>30000</v>
      </c>
      <c r="F305" s="44" t="s">
        <v>56</v>
      </c>
      <c r="G305" s="62">
        <v>8</v>
      </c>
      <c r="H305" s="47" t="s">
        <v>253</v>
      </c>
      <c r="I305" s="56">
        <v>5</v>
      </c>
      <c r="J305" s="49"/>
      <c r="K305" s="49"/>
      <c r="L305" s="49"/>
      <c r="M305" s="55" t="s">
        <v>103</v>
      </c>
    </row>
    <row r="306" spans="1:13" x14ac:dyDescent="0.15">
      <c r="A306" s="61"/>
      <c r="B306" s="2"/>
      <c r="C306" s="57"/>
      <c r="D306" s="44"/>
      <c r="E306" s="5"/>
      <c r="F306" s="44"/>
      <c r="G306" s="62"/>
      <c r="H306" s="47"/>
      <c r="I306" s="56"/>
      <c r="J306" s="49"/>
      <c r="K306" s="49"/>
      <c r="L306" s="49"/>
      <c r="M306" s="55"/>
    </row>
    <row r="307" spans="1:13" x14ac:dyDescent="0.15">
      <c r="A307" s="61" t="s">
        <v>654</v>
      </c>
      <c r="B307" s="2">
        <v>263</v>
      </c>
      <c r="C307" s="57" t="s">
        <v>655</v>
      </c>
      <c r="D307" s="44" t="s">
        <v>102</v>
      </c>
      <c r="E307" s="5">
        <v>10000</v>
      </c>
      <c r="F307" s="44" t="s">
        <v>106</v>
      </c>
      <c r="G307" s="62">
        <v>8</v>
      </c>
      <c r="H307" s="47" t="s">
        <v>253</v>
      </c>
      <c r="I307" s="56">
        <v>5</v>
      </c>
      <c r="J307" s="49"/>
      <c r="K307" s="49"/>
      <c r="L307" s="49"/>
      <c r="M307" s="55" t="s">
        <v>103</v>
      </c>
    </row>
    <row r="308" spans="1:13" x14ac:dyDescent="0.15">
      <c r="A308" s="61" t="s">
        <v>265</v>
      </c>
      <c r="B308" s="2">
        <v>263</v>
      </c>
      <c r="C308" s="57" t="s">
        <v>655</v>
      </c>
      <c r="D308" s="44" t="s">
        <v>32</v>
      </c>
      <c r="E308" s="5">
        <v>3300</v>
      </c>
      <c r="F308" s="44" t="s">
        <v>67</v>
      </c>
      <c r="G308" s="62">
        <v>6</v>
      </c>
      <c r="H308" s="47" t="s">
        <v>253</v>
      </c>
      <c r="I308" s="56">
        <v>5</v>
      </c>
      <c r="J308" s="49">
        <v>53504715</v>
      </c>
      <c r="K308" s="49">
        <v>790880</v>
      </c>
      <c r="L308" s="49">
        <v>54295595</v>
      </c>
    </row>
    <row r="309" spans="1:13" x14ac:dyDescent="0.15">
      <c r="A309" s="61" t="s">
        <v>265</v>
      </c>
      <c r="B309" s="2">
        <v>263</v>
      </c>
      <c r="C309" s="57" t="s">
        <v>655</v>
      </c>
      <c r="D309" s="44" t="s">
        <v>32</v>
      </c>
      <c r="E309" s="5">
        <v>500</v>
      </c>
      <c r="F309" s="44" t="s">
        <v>68</v>
      </c>
      <c r="G309" s="62">
        <v>6</v>
      </c>
      <c r="H309" s="47" t="s">
        <v>253</v>
      </c>
      <c r="I309" s="56">
        <v>5</v>
      </c>
      <c r="J309" s="49">
        <v>8106775</v>
      </c>
      <c r="K309" s="49">
        <v>119830</v>
      </c>
      <c r="L309" s="49">
        <v>8226605</v>
      </c>
    </row>
    <row r="310" spans="1:13" x14ac:dyDescent="0.15">
      <c r="A310" s="45" t="s">
        <v>714</v>
      </c>
      <c r="B310" s="2">
        <v>264</v>
      </c>
      <c r="C310" s="44" t="s">
        <v>657</v>
      </c>
      <c r="D310" s="44" t="s">
        <v>32</v>
      </c>
      <c r="E310" s="5">
        <v>1500</v>
      </c>
      <c r="F310" s="44" t="s">
        <v>88</v>
      </c>
      <c r="G310" s="46">
        <v>6.2</v>
      </c>
      <c r="H310" s="47" t="s">
        <v>60</v>
      </c>
      <c r="I310" s="48">
        <v>5</v>
      </c>
      <c r="J310" s="49">
        <v>16213550</v>
      </c>
      <c r="K310" s="49">
        <v>247532</v>
      </c>
      <c r="L310" s="49">
        <v>16461082</v>
      </c>
    </row>
    <row r="311" spans="1:13" x14ac:dyDescent="0.15">
      <c r="A311" s="45" t="s">
        <v>714</v>
      </c>
      <c r="B311" s="2">
        <v>264</v>
      </c>
      <c r="C311" s="44" t="s">
        <v>657</v>
      </c>
      <c r="D311" s="44" t="s">
        <v>32</v>
      </c>
      <c r="E311" s="5">
        <v>6000</v>
      </c>
      <c r="F311" s="44" t="s">
        <v>89</v>
      </c>
      <c r="G311" s="46">
        <v>6.2</v>
      </c>
      <c r="H311" s="47" t="s">
        <v>60</v>
      </c>
      <c r="I311" s="48">
        <v>5</v>
      </c>
      <c r="J311" s="49">
        <v>81067750</v>
      </c>
      <c r="K311" s="49">
        <v>1237661</v>
      </c>
      <c r="L311" s="49">
        <v>82305411</v>
      </c>
    </row>
    <row r="312" spans="1:13" x14ac:dyDescent="0.15">
      <c r="A312" s="45" t="s">
        <v>714</v>
      </c>
      <c r="B312" s="2">
        <v>264</v>
      </c>
      <c r="C312" s="44" t="s">
        <v>657</v>
      </c>
      <c r="D312" s="44" t="s">
        <v>32</v>
      </c>
      <c r="E312" s="5">
        <v>2000</v>
      </c>
      <c r="F312" s="44" t="s">
        <v>159</v>
      </c>
      <c r="G312" s="46">
        <v>6.2</v>
      </c>
      <c r="H312" s="47" t="s">
        <v>60</v>
      </c>
      <c r="I312" s="48">
        <v>21</v>
      </c>
      <c r="J312" s="49">
        <v>24320325</v>
      </c>
      <c r="K312" s="49">
        <v>371298</v>
      </c>
      <c r="L312" s="49">
        <v>24691623</v>
      </c>
    </row>
    <row r="313" spans="1:13" x14ac:dyDescent="0.15">
      <c r="A313" s="45" t="s">
        <v>687</v>
      </c>
      <c r="B313" s="2">
        <v>265</v>
      </c>
      <c r="C313" s="63" t="s">
        <v>659</v>
      </c>
      <c r="D313" s="44" t="s">
        <v>32</v>
      </c>
      <c r="E313" s="5">
        <v>730</v>
      </c>
      <c r="F313" s="44" t="s">
        <v>660</v>
      </c>
      <c r="G313" s="66">
        <v>5.75</v>
      </c>
      <c r="H313" s="47" t="s">
        <v>185</v>
      </c>
      <c r="I313" s="46">
        <v>8</v>
      </c>
      <c r="J313" s="49">
        <v>11835892</v>
      </c>
      <c r="K313" s="49">
        <v>220768</v>
      </c>
      <c r="L313" s="49">
        <v>12056660</v>
      </c>
    </row>
    <row r="314" spans="1:13" x14ac:dyDescent="0.15">
      <c r="A314" s="45" t="s">
        <v>687</v>
      </c>
      <c r="B314" s="2">
        <v>265</v>
      </c>
      <c r="C314" s="63" t="s">
        <v>659</v>
      </c>
      <c r="D314" s="44" t="s">
        <v>32</v>
      </c>
      <c r="E314" s="5">
        <v>183</v>
      </c>
      <c r="F314" s="44" t="s">
        <v>661</v>
      </c>
      <c r="G314" s="66">
        <v>5.75</v>
      </c>
      <c r="H314" s="47" t="s">
        <v>185</v>
      </c>
      <c r="I314" s="46">
        <v>8</v>
      </c>
      <c r="J314" s="49">
        <v>2967080</v>
      </c>
      <c r="K314" s="49">
        <v>55343</v>
      </c>
      <c r="L314" s="49">
        <v>3022423</v>
      </c>
    </row>
    <row r="315" spans="1:13" x14ac:dyDescent="0.15">
      <c r="A315" s="45" t="s">
        <v>687</v>
      </c>
      <c r="B315" s="2">
        <v>265</v>
      </c>
      <c r="C315" s="63" t="s">
        <v>659</v>
      </c>
      <c r="D315" s="44" t="s">
        <v>32</v>
      </c>
      <c r="E315" s="5">
        <v>1340</v>
      </c>
      <c r="F315" s="44" t="s">
        <v>662</v>
      </c>
      <c r="G315" s="66">
        <v>6.2</v>
      </c>
      <c r="H315" s="47" t="s">
        <v>185</v>
      </c>
      <c r="I315" s="46">
        <v>25</v>
      </c>
      <c r="J315" s="49">
        <v>21726157</v>
      </c>
      <c r="K315" s="49">
        <v>436328</v>
      </c>
      <c r="L315" s="49">
        <v>22162485</v>
      </c>
    </row>
    <row r="316" spans="1:13" x14ac:dyDescent="0.15">
      <c r="A316" s="45" t="s">
        <v>687</v>
      </c>
      <c r="B316" s="2">
        <v>265</v>
      </c>
      <c r="C316" s="63" t="s">
        <v>659</v>
      </c>
      <c r="D316" s="44" t="s">
        <v>32</v>
      </c>
      <c r="E316" s="5">
        <v>340</v>
      </c>
      <c r="F316" s="44" t="s">
        <v>663</v>
      </c>
      <c r="G316" s="66">
        <v>6.2</v>
      </c>
      <c r="H316" s="47" t="s">
        <v>185</v>
      </c>
      <c r="I316" s="46">
        <v>25</v>
      </c>
      <c r="J316" s="49">
        <v>5512607</v>
      </c>
      <c r="K316" s="49">
        <v>110708</v>
      </c>
      <c r="L316" s="49">
        <v>5623315</v>
      </c>
    </row>
    <row r="317" spans="1:13" x14ac:dyDescent="0.15">
      <c r="A317" s="45" t="s">
        <v>688</v>
      </c>
      <c r="B317" s="2">
        <v>265</v>
      </c>
      <c r="C317" s="63" t="s">
        <v>659</v>
      </c>
      <c r="D317" s="44" t="s">
        <v>32</v>
      </c>
      <c r="E317" s="5">
        <v>197</v>
      </c>
      <c r="F317" s="44" t="s">
        <v>665</v>
      </c>
      <c r="G317" s="66">
        <v>6.2</v>
      </c>
      <c r="H317" s="47" t="s">
        <v>185</v>
      </c>
      <c r="I317" s="46">
        <v>25</v>
      </c>
      <c r="J317" s="49">
        <v>3194069</v>
      </c>
      <c r="K317" s="49">
        <v>64148</v>
      </c>
      <c r="L317" s="49">
        <v>3258217</v>
      </c>
    </row>
    <row r="318" spans="1:13" x14ac:dyDescent="0.15">
      <c r="A318" s="45"/>
      <c r="B318" s="2"/>
      <c r="C318" s="63"/>
      <c r="D318" s="44"/>
      <c r="E318" s="5"/>
      <c r="F318" s="44"/>
      <c r="G318" s="66"/>
      <c r="H318" s="47"/>
      <c r="I318" s="46"/>
      <c r="J318" s="49"/>
      <c r="K318" s="49"/>
      <c r="L318" s="49"/>
    </row>
    <row r="319" spans="1:13" x14ac:dyDescent="0.15">
      <c r="A319" s="45" t="s">
        <v>715</v>
      </c>
      <c r="B319" s="2">
        <v>266</v>
      </c>
      <c r="C319" s="63" t="s">
        <v>667</v>
      </c>
      <c r="D319" s="44" t="s">
        <v>32</v>
      </c>
      <c r="E319" s="5">
        <v>375</v>
      </c>
      <c r="F319" s="44" t="s">
        <v>42</v>
      </c>
      <c r="G319" s="66">
        <v>6</v>
      </c>
      <c r="H319" s="47" t="s">
        <v>34</v>
      </c>
      <c r="I319" s="46">
        <v>5</v>
      </c>
      <c r="J319" s="49">
        <v>6080081</v>
      </c>
      <c r="K319" s="49">
        <v>59915</v>
      </c>
      <c r="L319" s="49">
        <v>6139996</v>
      </c>
    </row>
    <row r="320" spans="1:13" x14ac:dyDescent="0.15">
      <c r="A320" s="45" t="s">
        <v>715</v>
      </c>
      <c r="B320" s="2">
        <v>266</v>
      </c>
      <c r="C320" s="63" t="s">
        <v>667</v>
      </c>
      <c r="D320" s="44" t="s">
        <v>32</v>
      </c>
      <c r="E320" s="5">
        <v>1125</v>
      </c>
      <c r="F320" s="44" t="s">
        <v>44</v>
      </c>
      <c r="G320" s="66">
        <v>6</v>
      </c>
      <c r="H320" s="47" t="s">
        <v>34</v>
      </c>
      <c r="I320" s="46">
        <v>5</v>
      </c>
      <c r="J320" s="49">
        <v>13376179</v>
      </c>
      <c r="K320" s="49">
        <v>131813</v>
      </c>
      <c r="L320" s="49">
        <v>13507992</v>
      </c>
    </row>
    <row r="321" spans="1:12" x14ac:dyDescent="0.15">
      <c r="A321" s="45" t="s">
        <v>715</v>
      </c>
      <c r="B321" s="2">
        <v>266</v>
      </c>
      <c r="C321" s="63" t="s">
        <v>667</v>
      </c>
      <c r="D321" s="44" t="s">
        <v>32</v>
      </c>
      <c r="E321" s="5">
        <v>1375</v>
      </c>
      <c r="F321" s="44" t="s">
        <v>47</v>
      </c>
      <c r="G321" s="66">
        <v>6.25</v>
      </c>
      <c r="H321" s="47" t="s">
        <v>34</v>
      </c>
      <c r="I321" s="46">
        <v>21</v>
      </c>
      <c r="J321" s="49">
        <v>11349485</v>
      </c>
      <c r="K321" s="49">
        <v>116432</v>
      </c>
      <c r="L321" s="49">
        <v>11465917</v>
      </c>
    </row>
    <row r="322" spans="1:12" x14ac:dyDescent="0.15">
      <c r="A322" s="45" t="s">
        <v>715</v>
      </c>
      <c r="B322" s="2">
        <v>266</v>
      </c>
      <c r="C322" s="63" t="s">
        <v>667</v>
      </c>
      <c r="D322" s="44" t="s">
        <v>32</v>
      </c>
      <c r="E322" s="5">
        <v>1125</v>
      </c>
      <c r="F322" s="44" t="s">
        <v>56</v>
      </c>
      <c r="G322" s="66">
        <v>6.25</v>
      </c>
      <c r="H322" s="47" t="s">
        <v>34</v>
      </c>
      <c r="I322" s="46">
        <v>21</v>
      </c>
      <c r="J322" s="49">
        <v>17834905</v>
      </c>
      <c r="K322" s="49">
        <v>182965</v>
      </c>
      <c r="L322" s="49">
        <v>18017870</v>
      </c>
    </row>
    <row r="323" spans="1:12" x14ac:dyDescent="0.15">
      <c r="A323" s="45" t="s">
        <v>716</v>
      </c>
      <c r="B323" s="2">
        <v>267</v>
      </c>
      <c r="C323" s="63" t="s">
        <v>669</v>
      </c>
      <c r="D323" s="44" t="s">
        <v>32</v>
      </c>
      <c r="E323" s="5">
        <v>1000</v>
      </c>
      <c r="F323" s="44" t="s">
        <v>42</v>
      </c>
      <c r="G323" s="66">
        <v>6.2</v>
      </c>
      <c r="H323" s="47" t="s">
        <v>293</v>
      </c>
      <c r="I323" s="46">
        <v>5</v>
      </c>
      <c r="J323" s="49">
        <v>8106775</v>
      </c>
      <c r="K323" s="49">
        <v>122420</v>
      </c>
      <c r="L323" s="49">
        <v>8229195</v>
      </c>
    </row>
    <row r="324" spans="1:12" x14ac:dyDescent="0.15">
      <c r="A324" s="45" t="s">
        <v>716</v>
      </c>
      <c r="B324" s="2">
        <v>267</v>
      </c>
      <c r="C324" s="63" t="s">
        <v>669</v>
      </c>
      <c r="D324" s="44" t="s">
        <v>32</v>
      </c>
      <c r="E324" s="5">
        <v>2500</v>
      </c>
      <c r="F324" s="44" t="s">
        <v>44</v>
      </c>
      <c r="G324" s="66">
        <v>6.2</v>
      </c>
      <c r="H324" s="47" t="s">
        <v>293</v>
      </c>
      <c r="I324" s="46">
        <v>5</v>
      </c>
      <c r="J324" s="49">
        <v>40533875</v>
      </c>
      <c r="K324" s="49">
        <v>612101</v>
      </c>
      <c r="L324" s="49">
        <v>41145976</v>
      </c>
    </row>
    <row r="325" spans="1:12" x14ac:dyDescent="0.15">
      <c r="A325" s="45" t="s">
        <v>716</v>
      </c>
      <c r="B325" s="2">
        <v>267</v>
      </c>
      <c r="C325" s="63" t="s">
        <v>669</v>
      </c>
      <c r="D325" s="44" t="s">
        <v>32</v>
      </c>
      <c r="E325" s="5">
        <v>3000</v>
      </c>
      <c r="F325" s="44" t="s">
        <v>59</v>
      </c>
      <c r="G325" s="66">
        <v>6.4</v>
      </c>
      <c r="H325" s="47" t="s">
        <v>293</v>
      </c>
      <c r="I325" s="46">
        <v>21</v>
      </c>
      <c r="J325" s="49">
        <v>40533875</v>
      </c>
      <c r="K325" s="49">
        <v>631545</v>
      </c>
      <c r="L325" s="49">
        <v>41165420</v>
      </c>
    </row>
    <row r="326" spans="1:12" x14ac:dyDescent="0.15">
      <c r="A326" s="45" t="s">
        <v>690</v>
      </c>
      <c r="B326" s="2">
        <v>268</v>
      </c>
      <c r="C326" s="63" t="s">
        <v>691</v>
      </c>
      <c r="D326" s="44" t="s">
        <v>32</v>
      </c>
      <c r="E326" s="5">
        <v>1000</v>
      </c>
      <c r="F326" s="44" t="s">
        <v>42</v>
      </c>
      <c r="G326" s="66">
        <v>6</v>
      </c>
      <c r="H326" s="47" t="s">
        <v>34</v>
      </c>
      <c r="I326" s="46">
        <v>8</v>
      </c>
      <c r="J326" s="49"/>
      <c r="K326" s="49"/>
      <c r="L326" s="49"/>
    </row>
    <row r="327" spans="1:12" x14ac:dyDescent="0.15">
      <c r="A327" s="45" t="s">
        <v>690</v>
      </c>
      <c r="B327" s="2">
        <v>268</v>
      </c>
      <c r="C327" s="63" t="s">
        <v>691</v>
      </c>
      <c r="D327" s="44" t="s">
        <v>32</v>
      </c>
      <c r="E327" s="5">
        <v>3000</v>
      </c>
      <c r="F327" s="44" t="s">
        <v>44</v>
      </c>
      <c r="G327" s="66">
        <v>6</v>
      </c>
      <c r="H327" s="47" t="s">
        <v>34</v>
      </c>
      <c r="I327" s="46">
        <v>8</v>
      </c>
      <c r="J327" s="49"/>
      <c r="K327" s="49"/>
      <c r="L327" s="49"/>
    </row>
    <row r="328" spans="1:12" x14ac:dyDescent="0.15">
      <c r="A328" s="45" t="s">
        <v>690</v>
      </c>
      <c r="B328" s="2">
        <v>268</v>
      </c>
      <c r="C328" s="63" t="s">
        <v>691</v>
      </c>
      <c r="D328" s="44" t="s">
        <v>32</v>
      </c>
      <c r="E328" s="5">
        <v>2000</v>
      </c>
      <c r="F328" s="44" t="s">
        <v>47</v>
      </c>
      <c r="G328" s="66">
        <v>6.5</v>
      </c>
      <c r="H328" s="47" t="s">
        <v>34</v>
      </c>
      <c r="I328" s="46">
        <v>25</v>
      </c>
      <c r="J328" s="49"/>
      <c r="K328" s="49"/>
      <c r="L328" s="49"/>
    </row>
    <row r="329" spans="1:12" x14ac:dyDescent="0.15">
      <c r="A329" s="45" t="s">
        <v>690</v>
      </c>
      <c r="B329" s="2">
        <v>268</v>
      </c>
      <c r="C329" s="63" t="s">
        <v>691</v>
      </c>
      <c r="D329" s="44" t="s">
        <v>32</v>
      </c>
      <c r="E329" s="5">
        <v>4000</v>
      </c>
      <c r="F329" s="44" t="s">
        <v>56</v>
      </c>
      <c r="G329" s="66">
        <v>6.5</v>
      </c>
      <c r="H329" s="47" t="s">
        <v>34</v>
      </c>
      <c r="I329" s="46">
        <v>25</v>
      </c>
      <c r="J329" s="49"/>
      <c r="K329" s="49"/>
      <c r="L329" s="49"/>
    </row>
    <row r="330" spans="1:12" x14ac:dyDescent="0.15">
      <c r="A330" s="45"/>
      <c r="B330" s="2"/>
      <c r="C330" s="63"/>
      <c r="D330" s="44"/>
      <c r="E330" s="5"/>
      <c r="F330" s="44"/>
      <c r="G330" s="66"/>
      <c r="H330" s="47"/>
      <c r="I330" s="46"/>
      <c r="J330" s="49"/>
      <c r="K330" s="49"/>
      <c r="L330" s="49"/>
    </row>
    <row r="331" spans="1:12" x14ac:dyDescent="0.15">
      <c r="A331" s="45" t="s">
        <v>692</v>
      </c>
      <c r="B331" s="2">
        <v>269</v>
      </c>
      <c r="C331" s="63" t="s">
        <v>693</v>
      </c>
      <c r="D331" s="44" t="s">
        <v>32</v>
      </c>
      <c r="E331" s="5">
        <v>7000</v>
      </c>
      <c r="F331" s="44" t="s">
        <v>47</v>
      </c>
      <c r="G331" s="66">
        <v>5.5</v>
      </c>
      <c r="H331" s="47" t="s">
        <v>253</v>
      </c>
      <c r="I331" s="46">
        <v>8</v>
      </c>
      <c r="J331" s="49"/>
      <c r="K331" s="49"/>
      <c r="L331" s="49"/>
    </row>
    <row r="332" spans="1:12" x14ac:dyDescent="0.15">
      <c r="A332" s="45" t="s">
        <v>692</v>
      </c>
      <c r="B332" s="2">
        <v>269</v>
      </c>
      <c r="C332" s="63" t="s">
        <v>693</v>
      </c>
      <c r="D332" s="44" t="s">
        <v>32</v>
      </c>
      <c r="E332" s="5">
        <v>5000</v>
      </c>
      <c r="F332" s="44" t="s">
        <v>56</v>
      </c>
      <c r="G332" s="66">
        <v>5.75</v>
      </c>
      <c r="H332" s="47" t="s">
        <v>253</v>
      </c>
      <c r="I332" s="46">
        <v>21</v>
      </c>
      <c r="J332" s="49"/>
      <c r="K332" s="49"/>
      <c r="L332" s="49"/>
    </row>
    <row r="333" spans="1:12" x14ac:dyDescent="0.15">
      <c r="A333" s="45" t="s">
        <v>290</v>
      </c>
      <c r="B333" s="2">
        <v>270</v>
      </c>
      <c r="C333" s="63" t="s">
        <v>693</v>
      </c>
      <c r="D333" s="44" t="s">
        <v>32</v>
      </c>
      <c r="E333" s="5">
        <v>450</v>
      </c>
      <c r="F333" s="44" t="s">
        <v>209</v>
      </c>
      <c r="G333" s="66">
        <v>7</v>
      </c>
      <c r="H333" s="47" t="s">
        <v>185</v>
      </c>
      <c r="I333" s="46">
        <v>21</v>
      </c>
      <c r="J333" s="49">
        <v>7296098</v>
      </c>
      <c r="K333" s="49">
        <v>167362</v>
      </c>
      <c r="L333" s="49">
        <v>7463460</v>
      </c>
    </row>
    <row r="334" spans="1:12" x14ac:dyDescent="0.15">
      <c r="A334" s="45" t="s">
        <v>694</v>
      </c>
      <c r="B334" s="2">
        <v>270</v>
      </c>
      <c r="C334" s="63" t="s">
        <v>693</v>
      </c>
      <c r="D334" s="44" t="s">
        <v>32</v>
      </c>
      <c r="E334" s="5">
        <v>80</v>
      </c>
      <c r="F334" s="44" t="s">
        <v>211</v>
      </c>
      <c r="G334" s="66">
        <v>7</v>
      </c>
      <c r="H334" s="47" t="s">
        <v>185</v>
      </c>
      <c r="I334" s="46">
        <v>21</v>
      </c>
      <c r="J334" s="49">
        <v>1297084</v>
      </c>
      <c r="K334" s="49">
        <v>29753</v>
      </c>
      <c r="L334" s="49">
        <v>1326837</v>
      </c>
    </row>
    <row r="335" spans="1:12" x14ac:dyDescent="0.15">
      <c r="A335" s="45" t="s">
        <v>695</v>
      </c>
      <c r="B335" s="2">
        <v>271</v>
      </c>
      <c r="C335" s="63" t="s">
        <v>696</v>
      </c>
      <c r="D335" s="44" t="s">
        <v>32</v>
      </c>
      <c r="E335" s="5">
        <v>185</v>
      </c>
      <c r="F335" s="44" t="s">
        <v>33</v>
      </c>
      <c r="G335" s="66">
        <v>5.5</v>
      </c>
      <c r="H335" s="47" t="s">
        <v>185</v>
      </c>
      <c r="I335" s="46">
        <v>5</v>
      </c>
      <c r="J335" s="49">
        <v>2999507</v>
      </c>
      <c r="K335" s="49">
        <v>30939</v>
      </c>
      <c r="L335" s="49">
        <v>3030446</v>
      </c>
    </row>
    <row r="336" spans="1:12" x14ac:dyDescent="0.15">
      <c r="A336" s="45" t="s">
        <v>695</v>
      </c>
      <c r="B336" s="2">
        <v>271</v>
      </c>
      <c r="C336" s="63" t="s">
        <v>696</v>
      </c>
      <c r="D336" s="44" t="s">
        <v>32</v>
      </c>
      <c r="E336" s="5">
        <v>47</v>
      </c>
      <c r="F336" s="44" t="s">
        <v>272</v>
      </c>
      <c r="G336" s="66">
        <v>5.5</v>
      </c>
      <c r="H336" s="47" t="s">
        <v>185</v>
      </c>
      <c r="I336" s="46">
        <v>5</v>
      </c>
      <c r="J336" s="49">
        <v>762037</v>
      </c>
      <c r="K336" s="49">
        <v>7860</v>
      </c>
      <c r="L336" s="49">
        <v>769897</v>
      </c>
    </row>
    <row r="337" spans="1:13" x14ac:dyDescent="0.15">
      <c r="A337" s="45" t="s">
        <v>695</v>
      </c>
      <c r="B337" s="2">
        <v>271</v>
      </c>
      <c r="C337" s="63" t="s">
        <v>696</v>
      </c>
      <c r="D337" s="44" t="s">
        <v>32</v>
      </c>
      <c r="E337" s="5">
        <v>795</v>
      </c>
      <c r="F337" s="44" t="s">
        <v>287</v>
      </c>
      <c r="G337" s="66">
        <v>6.5</v>
      </c>
      <c r="H337" s="47" t="s">
        <v>185</v>
      </c>
      <c r="I337" s="46">
        <v>22.25</v>
      </c>
      <c r="J337" s="49">
        <v>12889772</v>
      </c>
      <c r="K337" s="49">
        <v>156524</v>
      </c>
      <c r="L337" s="49">
        <v>13046296</v>
      </c>
    </row>
    <row r="338" spans="1:13" x14ac:dyDescent="0.15">
      <c r="A338" s="45" t="s">
        <v>695</v>
      </c>
      <c r="B338" s="2">
        <v>271</v>
      </c>
      <c r="C338" s="63" t="s">
        <v>696</v>
      </c>
      <c r="D338" s="44" t="s">
        <v>32</v>
      </c>
      <c r="E338" s="5">
        <v>203</v>
      </c>
      <c r="F338" s="44" t="s">
        <v>303</v>
      </c>
      <c r="G338" s="66">
        <v>6.5</v>
      </c>
      <c r="H338" s="47" t="s">
        <v>185</v>
      </c>
      <c r="I338" s="46">
        <v>22.25</v>
      </c>
      <c r="J338" s="49">
        <v>3291351</v>
      </c>
      <c r="K338" s="49">
        <v>39968</v>
      </c>
      <c r="L338" s="49">
        <v>3331319</v>
      </c>
    </row>
    <row r="339" spans="1:13" x14ac:dyDescent="0.15">
      <c r="A339" s="45" t="s">
        <v>697</v>
      </c>
      <c r="B339" s="2">
        <v>271</v>
      </c>
      <c r="C339" s="63" t="s">
        <v>696</v>
      </c>
      <c r="D339" s="44" t="s">
        <v>32</v>
      </c>
      <c r="E339" s="5">
        <v>90</v>
      </c>
      <c r="F339" s="44" t="s">
        <v>418</v>
      </c>
      <c r="G339" s="66">
        <v>6.5</v>
      </c>
      <c r="H339" s="47" t="s">
        <v>185</v>
      </c>
      <c r="I339" s="46">
        <v>22.25</v>
      </c>
      <c r="J339" s="49">
        <v>1459220</v>
      </c>
      <c r="K339" s="49">
        <v>17720</v>
      </c>
      <c r="L339" s="49">
        <v>1476940</v>
      </c>
    </row>
    <row r="340" spans="1:13" x14ac:dyDescent="0.15">
      <c r="A340" s="45"/>
      <c r="B340" s="2"/>
      <c r="C340" s="63"/>
      <c r="D340" s="44"/>
      <c r="E340" s="5"/>
      <c r="F340" s="44"/>
      <c r="G340" s="66"/>
      <c r="H340" s="47"/>
      <c r="I340" s="46"/>
      <c r="J340" s="49"/>
      <c r="K340" s="49"/>
      <c r="L340" s="49"/>
    </row>
    <row r="341" spans="1:13" x14ac:dyDescent="0.15">
      <c r="A341" s="52" t="s">
        <v>717</v>
      </c>
      <c r="B341" s="2">
        <v>272</v>
      </c>
      <c r="C341" s="44" t="s">
        <v>718</v>
      </c>
      <c r="D341" s="44" t="s">
        <v>32</v>
      </c>
      <c r="E341" s="5">
        <v>500</v>
      </c>
      <c r="F341" s="44" t="s">
        <v>69</v>
      </c>
      <c r="G341" s="46">
        <v>6.2</v>
      </c>
      <c r="H341" s="47" t="s">
        <v>253</v>
      </c>
      <c r="I341" s="56">
        <v>6</v>
      </c>
      <c r="J341" s="49"/>
      <c r="K341" s="49"/>
      <c r="L341" s="49"/>
    </row>
    <row r="342" spans="1:13" x14ac:dyDescent="0.15">
      <c r="A342" s="52" t="s">
        <v>717</v>
      </c>
      <c r="B342" s="2">
        <v>272</v>
      </c>
      <c r="C342" s="44" t="s">
        <v>718</v>
      </c>
      <c r="D342" s="44" t="s">
        <v>32</v>
      </c>
      <c r="E342" s="5">
        <v>1500</v>
      </c>
      <c r="F342" s="44" t="s">
        <v>70</v>
      </c>
      <c r="G342" s="46">
        <v>6.2</v>
      </c>
      <c r="H342" s="47" t="s">
        <v>253</v>
      </c>
      <c r="I342" s="56">
        <v>6</v>
      </c>
      <c r="J342" s="49"/>
      <c r="K342" s="49"/>
      <c r="L342" s="49"/>
    </row>
    <row r="343" spans="1:13" x14ac:dyDescent="0.15">
      <c r="A343" s="52" t="s">
        <v>717</v>
      </c>
      <c r="B343" s="2">
        <v>272</v>
      </c>
      <c r="C343" s="44" t="s">
        <v>718</v>
      </c>
      <c r="D343" s="44" t="s">
        <v>32</v>
      </c>
      <c r="E343" s="5">
        <v>2000</v>
      </c>
      <c r="F343" s="44" t="s">
        <v>200</v>
      </c>
      <c r="G343" s="46">
        <v>6.4</v>
      </c>
      <c r="H343" s="47" t="s">
        <v>253</v>
      </c>
      <c r="I343" s="56">
        <v>21</v>
      </c>
      <c r="J343" s="49"/>
      <c r="K343" s="49"/>
      <c r="L343" s="49"/>
    </row>
    <row r="344" spans="1:13" x14ac:dyDescent="0.15">
      <c r="A344" s="45" t="s">
        <v>719</v>
      </c>
      <c r="B344" s="2">
        <v>273</v>
      </c>
      <c r="C344" s="44" t="s">
        <v>718</v>
      </c>
      <c r="D344" s="44" t="s">
        <v>32</v>
      </c>
      <c r="E344" s="5">
        <v>765</v>
      </c>
      <c r="F344" s="44" t="s">
        <v>720</v>
      </c>
      <c r="G344" s="46">
        <v>5.5</v>
      </c>
      <c r="H344" s="47" t="s">
        <v>34</v>
      </c>
      <c r="I344" s="56">
        <v>30</v>
      </c>
      <c r="J344" s="49"/>
      <c r="K344" s="49"/>
      <c r="L344" s="49"/>
    </row>
    <row r="345" spans="1:13" x14ac:dyDescent="0.15">
      <c r="A345" s="45" t="s">
        <v>721</v>
      </c>
      <c r="B345" s="2">
        <v>274</v>
      </c>
      <c r="C345" s="63" t="s">
        <v>722</v>
      </c>
      <c r="D345" s="44" t="s">
        <v>32</v>
      </c>
      <c r="E345" s="5">
        <v>950</v>
      </c>
      <c r="F345" s="44" t="s">
        <v>42</v>
      </c>
      <c r="G345" s="66">
        <v>6.4</v>
      </c>
      <c r="H345" s="47" t="s">
        <v>293</v>
      </c>
      <c r="I345" s="46">
        <v>21</v>
      </c>
      <c r="J345" s="49"/>
      <c r="K345" s="49"/>
      <c r="L345" s="49"/>
    </row>
    <row r="346" spans="1:13" x14ac:dyDescent="0.15">
      <c r="A346" s="45" t="s">
        <v>721</v>
      </c>
      <c r="B346" s="2">
        <v>274</v>
      </c>
      <c r="C346" s="63" t="s">
        <v>722</v>
      </c>
      <c r="D346" s="44" t="s">
        <v>32</v>
      </c>
      <c r="E346" s="5">
        <v>1000</v>
      </c>
      <c r="F346" s="44" t="s">
        <v>44</v>
      </c>
      <c r="G346" s="66">
        <v>6.4</v>
      </c>
      <c r="H346" s="47" t="s">
        <v>293</v>
      </c>
      <c r="I346" s="46">
        <v>21</v>
      </c>
      <c r="J346" s="49"/>
      <c r="K346" s="49"/>
      <c r="L346" s="49"/>
    </row>
    <row r="347" spans="1:13" ht="18.75" customHeight="1" x14ac:dyDescent="0.15">
      <c r="A347" s="80" t="s">
        <v>344</v>
      </c>
      <c r="B347" s="81"/>
      <c r="C347" s="81"/>
      <c r="D347" s="81"/>
      <c r="E347" s="82"/>
      <c r="F347" s="81"/>
      <c r="G347" s="81"/>
      <c r="H347" s="81" t="s">
        <v>2</v>
      </c>
      <c r="I347" s="83"/>
      <c r="J347" s="84">
        <v>3528163373</v>
      </c>
      <c r="K347" s="84">
        <v>50668714</v>
      </c>
      <c r="L347" s="84">
        <v>3578832087</v>
      </c>
      <c r="M347" s="85"/>
    </row>
    <row r="348" spans="1:13" ht="18.75" customHeight="1" x14ac:dyDescent="0.15">
      <c r="A348" s="86"/>
      <c r="B348" s="87"/>
      <c r="C348" s="87"/>
      <c r="D348" s="87"/>
      <c r="E348" s="88"/>
      <c r="F348" s="87"/>
      <c r="G348" s="87"/>
      <c r="H348" s="87"/>
      <c r="I348" s="89"/>
      <c r="J348" s="90"/>
      <c r="K348" s="90"/>
      <c r="L348" s="90"/>
      <c r="M348" s="91"/>
    </row>
    <row r="349" spans="1:13" x14ac:dyDescent="0.15">
      <c r="A349" s="92" t="s">
        <v>723</v>
      </c>
      <c r="B349" s="93"/>
      <c r="C349" s="93"/>
    </row>
    <row r="350" spans="1:13" x14ac:dyDescent="0.15">
      <c r="A350" s="92" t="s">
        <v>724</v>
      </c>
      <c r="B350" s="93"/>
      <c r="C350" s="93"/>
    </row>
    <row r="351" spans="1:13" x14ac:dyDescent="0.15">
      <c r="A351" s="50" t="s">
        <v>347</v>
      </c>
    </row>
    <row r="352" spans="1:13" x14ac:dyDescent="0.15">
      <c r="A352" s="50" t="s">
        <v>348</v>
      </c>
    </row>
    <row r="353" spans="1:1" x14ac:dyDescent="0.15">
      <c r="A353" s="50" t="s">
        <v>349</v>
      </c>
    </row>
    <row r="354" spans="1:1" x14ac:dyDescent="0.15">
      <c r="A354" s="50" t="s">
        <v>350</v>
      </c>
    </row>
    <row r="355" spans="1:1" x14ac:dyDescent="0.15">
      <c r="A355" s="50" t="s">
        <v>351</v>
      </c>
    </row>
    <row r="356" spans="1:1" x14ac:dyDescent="0.15">
      <c r="A356" s="50" t="s">
        <v>352</v>
      </c>
    </row>
    <row r="357" spans="1:1" x14ac:dyDescent="0.15">
      <c r="A357" s="50" t="s">
        <v>353</v>
      </c>
    </row>
    <row r="358" spans="1:1" x14ac:dyDescent="0.15">
      <c r="A358" s="45" t="s">
        <v>491</v>
      </c>
    </row>
    <row r="359" spans="1:1" x14ac:dyDescent="0.15">
      <c r="A359" s="51" t="s">
        <v>354</v>
      </c>
    </row>
    <row r="360" spans="1:1" x14ac:dyDescent="0.15">
      <c r="A360" s="51" t="s">
        <v>355</v>
      </c>
    </row>
    <row r="361" spans="1:1" x14ac:dyDescent="0.15">
      <c r="A361" s="51" t="s">
        <v>356</v>
      </c>
    </row>
    <row r="362" spans="1:1" x14ac:dyDescent="0.15">
      <c r="A362" s="51" t="s">
        <v>672</v>
      </c>
    </row>
    <row r="363" spans="1:1" x14ac:dyDescent="0.15">
      <c r="A363" s="51" t="s">
        <v>358</v>
      </c>
    </row>
    <row r="364" spans="1:1" x14ac:dyDescent="0.15">
      <c r="A364" s="52" t="s">
        <v>359</v>
      </c>
    </row>
    <row r="365" spans="1:1" x14ac:dyDescent="0.15">
      <c r="A365" s="52" t="s">
        <v>360</v>
      </c>
    </row>
    <row r="366" spans="1:1" x14ac:dyDescent="0.15">
      <c r="A366" s="52" t="s">
        <v>361</v>
      </c>
    </row>
    <row r="367" spans="1:1" x14ac:dyDescent="0.15">
      <c r="A367" s="52" t="s">
        <v>362</v>
      </c>
    </row>
    <row r="370" spans="1:9" ht="12.75" x14ac:dyDescent="0.2">
      <c r="A370" s="97" t="s">
        <v>363</v>
      </c>
      <c r="E370" s="3"/>
      <c r="G370" s="6"/>
    </row>
    <row r="371" spans="1:9" ht="12.75" x14ac:dyDescent="0.2">
      <c r="A371" s="97" t="s">
        <v>725</v>
      </c>
      <c r="E371" s="3"/>
      <c r="G371" s="6"/>
    </row>
    <row r="372" spans="1:9" x14ac:dyDescent="0.15">
      <c r="A372" s="9"/>
      <c r="B372" s="9"/>
      <c r="C372" s="9"/>
      <c r="D372" s="9"/>
      <c r="E372" s="9"/>
      <c r="F372" s="9"/>
      <c r="G372" s="6"/>
    </row>
    <row r="373" spans="1:9" ht="12.75" x14ac:dyDescent="0.2">
      <c r="A373" s="98"/>
      <c r="B373" s="99"/>
      <c r="C373" s="13"/>
      <c r="D373" s="13" t="s">
        <v>365</v>
      </c>
      <c r="E373" s="100"/>
      <c r="F373" s="101" t="s">
        <v>366</v>
      </c>
      <c r="G373" s="6"/>
    </row>
    <row r="374" spans="1:9" ht="12.75" x14ac:dyDescent="0.2">
      <c r="A374" s="29" t="s">
        <v>3</v>
      </c>
      <c r="B374" s="23" t="s">
        <v>4</v>
      </c>
      <c r="C374" s="23"/>
      <c r="D374" s="102" t="s">
        <v>367</v>
      </c>
      <c r="E374" s="102" t="s">
        <v>368</v>
      </c>
      <c r="F374" s="103" t="s">
        <v>369</v>
      </c>
      <c r="G374" s="6"/>
    </row>
    <row r="375" spans="1:9" ht="12.75" x14ac:dyDescent="0.2">
      <c r="A375" s="29" t="s">
        <v>13</v>
      </c>
      <c r="B375" s="102" t="s">
        <v>370</v>
      </c>
      <c r="C375" s="102" t="s">
        <v>6</v>
      </c>
      <c r="D375" s="102" t="s">
        <v>371</v>
      </c>
      <c r="E375" s="102" t="s">
        <v>372</v>
      </c>
      <c r="F375" s="103" t="s">
        <v>373</v>
      </c>
      <c r="G375" s="6"/>
    </row>
    <row r="376" spans="1:9" ht="12.75" x14ac:dyDescent="0.2">
      <c r="A376" s="104"/>
      <c r="B376" s="41"/>
      <c r="C376" s="41"/>
      <c r="D376" s="105" t="s">
        <v>29</v>
      </c>
      <c r="E376" s="105" t="s">
        <v>29</v>
      </c>
      <c r="F376" s="106" t="s">
        <v>29</v>
      </c>
      <c r="G376" s="6"/>
    </row>
    <row r="377" spans="1:9" x14ac:dyDescent="0.15">
      <c r="A377" s="9"/>
      <c r="B377" s="9"/>
      <c r="C377" s="9"/>
      <c r="D377" s="9"/>
      <c r="E377" s="9"/>
      <c r="F377" s="9"/>
      <c r="G377" s="6"/>
    </row>
    <row r="378" spans="1:9" x14ac:dyDescent="0.15">
      <c r="A378" s="45" t="s">
        <v>54</v>
      </c>
      <c r="B378" s="47">
        <v>111</v>
      </c>
      <c r="C378" s="108" t="s">
        <v>47</v>
      </c>
      <c r="D378" s="130">
        <v>3648049</v>
      </c>
      <c r="E378" s="130">
        <v>107847</v>
      </c>
      <c r="F378" s="130"/>
      <c r="G378" s="6"/>
      <c r="H378" s="2"/>
      <c r="I378" s="2"/>
    </row>
    <row r="379" spans="1:9" x14ac:dyDescent="0.15">
      <c r="A379" s="45" t="s">
        <v>40</v>
      </c>
      <c r="B379" s="47">
        <v>111</v>
      </c>
      <c r="C379" s="108" t="s">
        <v>56</v>
      </c>
      <c r="D379" s="130">
        <v>2432033</v>
      </c>
      <c r="E379" s="130">
        <v>71898</v>
      </c>
      <c r="F379" s="130"/>
      <c r="G379" s="6"/>
      <c r="H379" s="2"/>
      <c r="I379" s="2"/>
    </row>
    <row r="380" spans="1:9" x14ac:dyDescent="0.15">
      <c r="A380" s="52" t="s">
        <v>82</v>
      </c>
      <c r="B380" s="47">
        <v>141</v>
      </c>
      <c r="C380" s="108" t="s">
        <v>42</v>
      </c>
      <c r="D380" s="130">
        <v>116802</v>
      </c>
      <c r="E380" s="130">
        <v>41570</v>
      </c>
      <c r="F380" s="130"/>
      <c r="G380" s="6"/>
      <c r="H380" s="2"/>
      <c r="I380" s="2"/>
    </row>
    <row r="381" spans="1:9" x14ac:dyDescent="0.15">
      <c r="A381" s="51" t="s">
        <v>82</v>
      </c>
      <c r="B381" s="47">
        <v>141</v>
      </c>
      <c r="C381" s="108" t="s">
        <v>44</v>
      </c>
      <c r="D381" s="130">
        <v>6871</v>
      </c>
      <c r="E381" s="130">
        <v>2445</v>
      </c>
      <c r="F381" s="130"/>
      <c r="G381" s="6"/>
      <c r="H381" s="2"/>
    </row>
    <row r="382" spans="1:9" x14ac:dyDescent="0.15">
      <c r="A382" s="51" t="s">
        <v>82</v>
      </c>
      <c r="B382" s="47">
        <v>141</v>
      </c>
      <c r="C382" s="108" t="s">
        <v>85</v>
      </c>
      <c r="D382" s="130">
        <v>13741</v>
      </c>
      <c r="E382" s="130">
        <v>4890</v>
      </c>
      <c r="F382" s="130"/>
      <c r="G382" s="6"/>
      <c r="H382" s="2"/>
    </row>
    <row r="383" spans="1:9" x14ac:dyDescent="0.15">
      <c r="A383" s="45" t="s">
        <v>86</v>
      </c>
      <c r="B383" s="47">
        <v>143</v>
      </c>
      <c r="C383" s="108" t="s">
        <v>88</v>
      </c>
      <c r="D383" s="130">
        <v>2019864</v>
      </c>
      <c r="E383" s="130">
        <v>238853</v>
      </c>
      <c r="F383" s="130"/>
      <c r="G383" s="6"/>
      <c r="H383" s="2"/>
    </row>
    <row r="384" spans="1:9" x14ac:dyDescent="0.15">
      <c r="A384" s="45" t="s">
        <v>429</v>
      </c>
      <c r="B384" s="47">
        <v>143</v>
      </c>
      <c r="C384" s="108" t="s">
        <v>89</v>
      </c>
      <c r="D384" s="130">
        <v>504966</v>
      </c>
      <c r="E384" s="130">
        <v>59714</v>
      </c>
      <c r="F384" s="130"/>
      <c r="G384" s="6"/>
      <c r="H384" s="2"/>
    </row>
    <row r="385" spans="1:13" x14ac:dyDescent="0.15">
      <c r="A385" s="45" t="s">
        <v>86</v>
      </c>
      <c r="B385" s="47">
        <v>143</v>
      </c>
      <c r="C385" s="108" t="s">
        <v>90</v>
      </c>
      <c r="D385" s="130">
        <v>480919</v>
      </c>
      <c r="E385" s="130">
        <v>426523</v>
      </c>
      <c r="F385" s="130"/>
      <c r="G385" s="6"/>
      <c r="H385" s="2"/>
    </row>
    <row r="386" spans="1:13" x14ac:dyDescent="0.15">
      <c r="A386" s="45" t="s">
        <v>429</v>
      </c>
      <c r="B386" s="47">
        <v>143</v>
      </c>
      <c r="C386" s="108" t="s">
        <v>91</v>
      </c>
      <c r="D386" s="130">
        <v>96184</v>
      </c>
      <c r="E386" s="130">
        <v>85305</v>
      </c>
      <c r="F386" s="130"/>
      <c r="G386" s="6"/>
      <c r="H386" s="2"/>
    </row>
    <row r="387" spans="1:13" x14ac:dyDescent="0.15">
      <c r="A387" s="51" t="s">
        <v>494</v>
      </c>
      <c r="B387" s="47">
        <v>162</v>
      </c>
      <c r="C387" s="108" t="s">
        <v>63</v>
      </c>
      <c r="D387" s="130">
        <v>148283</v>
      </c>
      <c r="E387" s="130">
        <v>123326</v>
      </c>
      <c r="F387" s="130"/>
      <c r="G387" s="6"/>
    </row>
    <row r="388" spans="1:13" x14ac:dyDescent="0.15">
      <c r="A388" s="52" t="s">
        <v>82</v>
      </c>
      <c r="B388" s="47">
        <v>167</v>
      </c>
      <c r="C388" s="108" t="s">
        <v>69</v>
      </c>
      <c r="D388" s="130">
        <v>252109</v>
      </c>
      <c r="E388" s="130">
        <v>105512</v>
      </c>
      <c r="F388" s="130"/>
      <c r="G388" s="6"/>
    </row>
    <row r="389" spans="1:13" x14ac:dyDescent="0.15">
      <c r="A389" s="51" t="s">
        <v>82</v>
      </c>
      <c r="B389" s="47">
        <v>167</v>
      </c>
      <c r="C389" s="108" t="s">
        <v>70</v>
      </c>
      <c r="D389" s="130">
        <v>17654</v>
      </c>
      <c r="E389" s="130">
        <v>7389</v>
      </c>
      <c r="F389" s="130"/>
      <c r="G389" s="6"/>
    </row>
    <row r="390" spans="1:13" x14ac:dyDescent="0.15">
      <c r="A390" s="51" t="s">
        <v>82</v>
      </c>
      <c r="B390" s="47">
        <v>167</v>
      </c>
      <c r="C390" s="108" t="s">
        <v>119</v>
      </c>
      <c r="D390" s="130">
        <v>32789</v>
      </c>
      <c r="E390" s="130">
        <v>13722</v>
      </c>
      <c r="F390" s="130"/>
      <c r="G390" s="6"/>
    </row>
    <row r="391" spans="1:13" x14ac:dyDescent="0.15">
      <c r="A391" s="50" t="s">
        <v>129</v>
      </c>
      <c r="B391" s="47">
        <v>169</v>
      </c>
      <c r="C391" s="108" t="s">
        <v>88</v>
      </c>
      <c r="D391" s="130">
        <v>354183</v>
      </c>
      <c r="E391" s="130">
        <v>176378</v>
      </c>
      <c r="F391" s="130"/>
      <c r="G391" s="6"/>
      <c r="H391" s="2"/>
      <c r="I391" s="2"/>
      <c r="J391" s="2"/>
      <c r="K391" s="2"/>
      <c r="L391" s="2"/>
      <c r="M391" s="2"/>
    </row>
    <row r="392" spans="1:13" x14ac:dyDescent="0.15">
      <c r="A392" s="45" t="s">
        <v>129</v>
      </c>
      <c r="B392" s="47">
        <v>169</v>
      </c>
      <c r="C392" s="108" t="s">
        <v>89</v>
      </c>
      <c r="D392" s="130">
        <v>209290</v>
      </c>
      <c r="E392" s="130">
        <v>104223</v>
      </c>
      <c r="F392" s="130"/>
      <c r="G392" s="6"/>
      <c r="J392" s="2"/>
      <c r="K392" s="2"/>
      <c r="L392" s="2"/>
    </row>
    <row r="393" spans="1:13" x14ac:dyDescent="0.15">
      <c r="A393" s="50" t="s">
        <v>497</v>
      </c>
      <c r="B393" s="47">
        <v>182</v>
      </c>
      <c r="C393" s="108" t="s">
        <v>63</v>
      </c>
      <c r="D393" s="130"/>
      <c r="E393" s="130">
        <v>63789</v>
      </c>
      <c r="F393" s="130"/>
      <c r="G393" s="6"/>
      <c r="J393" s="2"/>
      <c r="K393" s="2"/>
      <c r="L393" s="2"/>
    </row>
    <row r="394" spans="1:13" x14ac:dyDescent="0.15">
      <c r="A394" s="50" t="s">
        <v>129</v>
      </c>
      <c r="B394" s="47">
        <v>183</v>
      </c>
      <c r="C394" s="108" t="s">
        <v>159</v>
      </c>
      <c r="D394" s="130">
        <v>122574</v>
      </c>
      <c r="E394" s="130">
        <v>308010</v>
      </c>
      <c r="F394" s="130"/>
      <c r="G394" s="6"/>
      <c r="J394" s="2"/>
      <c r="K394" s="2"/>
    </row>
    <row r="395" spans="1:13" x14ac:dyDescent="0.15">
      <c r="A395" s="45" t="s">
        <v>495</v>
      </c>
      <c r="B395" s="47">
        <v>191</v>
      </c>
      <c r="C395" s="108" t="s">
        <v>181</v>
      </c>
      <c r="D395" s="130"/>
      <c r="E395" s="130">
        <v>71391</v>
      </c>
      <c r="F395" s="130"/>
      <c r="G395" s="6"/>
      <c r="J395" s="2"/>
    </row>
    <row r="396" spans="1:13" x14ac:dyDescent="0.15">
      <c r="A396" s="50" t="s">
        <v>129</v>
      </c>
      <c r="B396" s="47">
        <v>200</v>
      </c>
      <c r="C396" s="108" t="s">
        <v>205</v>
      </c>
      <c r="D396" s="130"/>
      <c r="E396" s="130">
        <v>339892</v>
      </c>
      <c r="F396" s="130"/>
      <c r="G396" s="6"/>
      <c r="H396" s="2"/>
      <c r="I396" s="2"/>
      <c r="J396" s="2"/>
      <c r="K396" s="2"/>
      <c r="L396" s="2"/>
      <c r="M396" s="2"/>
    </row>
    <row r="397" spans="1:13" x14ac:dyDescent="0.15">
      <c r="A397" s="50" t="s">
        <v>172</v>
      </c>
      <c r="B397" s="47">
        <v>205</v>
      </c>
      <c r="C397" s="108" t="s">
        <v>222</v>
      </c>
      <c r="D397" s="130"/>
      <c r="E397" s="130">
        <v>188430</v>
      </c>
      <c r="F397" s="130"/>
      <c r="G397" s="6"/>
      <c r="I397" s="5"/>
      <c r="J397" s="49"/>
      <c r="K397" s="49"/>
      <c r="L397" s="49"/>
    </row>
    <row r="398" spans="1:13" x14ac:dyDescent="0.15">
      <c r="A398" s="45" t="s">
        <v>376</v>
      </c>
      <c r="B398" s="44">
        <v>211</v>
      </c>
      <c r="C398" s="44" t="s">
        <v>42</v>
      </c>
      <c r="D398" s="130">
        <v>31559</v>
      </c>
      <c r="E398" s="130">
        <v>77243</v>
      </c>
      <c r="F398" s="130"/>
      <c r="G398" s="6"/>
      <c r="I398" s="5"/>
      <c r="J398" s="49"/>
      <c r="K398" s="49"/>
      <c r="L398" s="49"/>
    </row>
    <row r="399" spans="1:13" x14ac:dyDescent="0.15">
      <c r="A399" s="45" t="s">
        <v>376</v>
      </c>
      <c r="B399" s="44">
        <v>211</v>
      </c>
      <c r="C399" s="44" t="s">
        <v>44</v>
      </c>
      <c r="D399" s="130">
        <v>13930</v>
      </c>
      <c r="E399" s="130">
        <v>34094</v>
      </c>
      <c r="F399" s="130"/>
      <c r="G399" s="6"/>
      <c r="I399" s="5"/>
      <c r="J399" s="49"/>
      <c r="K399" s="49"/>
      <c r="L399" s="49"/>
    </row>
    <row r="400" spans="1:13" x14ac:dyDescent="0.15">
      <c r="A400" s="45" t="s">
        <v>501</v>
      </c>
      <c r="B400" s="44">
        <v>214</v>
      </c>
      <c r="C400" s="44" t="s">
        <v>42</v>
      </c>
      <c r="D400" s="130"/>
      <c r="E400" s="130">
        <v>138742</v>
      </c>
      <c r="F400" s="130"/>
      <c r="G400" s="6"/>
      <c r="I400" s="5"/>
      <c r="J400" s="49"/>
      <c r="K400" s="49"/>
      <c r="L400" s="49"/>
    </row>
    <row r="401" spans="1:12" x14ac:dyDescent="0.15">
      <c r="A401" s="45" t="s">
        <v>501</v>
      </c>
      <c r="B401" s="44">
        <v>214</v>
      </c>
      <c r="C401" s="44" t="s">
        <v>44</v>
      </c>
      <c r="D401" s="130"/>
      <c r="E401" s="130">
        <v>1456797</v>
      </c>
      <c r="F401" s="130"/>
      <c r="G401" s="6"/>
      <c r="I401" s="5"/>
      <c r="J401" s="49"/>
      <c r="K401" s="49"/>
      <c r="L401" s="49"/>
    </row>
    <row r="402" spans="1:12" x14ac:dyDescent="0.15">
      <c r="A402" s="45" t="s">
        <v>501</v>
      </c>
      <c r="B402" s="44">
        <v>214</v>
      </c>
      <c r="C402" s="44" t="s">
        <v>47</v>
      </c>
      <c r="D402" s="130"/>
      <c r="E402" s="130">
        <v>57120</v>
      </c>
      <c r="F402" s="130"/>
      <c r="G402" s="6"/>
      <c r="I402" s="5"/>
    </row>
    <row r="403" spans="1:12" x14ac:dyDescent="0.15">
      <c r="A403" s="45" t="s">
        <v>501</v>
      </c>
      <c r="B403" s="44">
        <v>214</v>
      </c>
      <c r="C403" s="44" t="s">
        <v>56</v>
      </c>
      <c r="D403" s="130"/>
      <c r="E403" s="130">
        <v>589055</v>
      </c>
      <c r="F403" s="130"/>
      <c r="G403" s="6"/>
      <c r="I403" s="5"/>
      <c r="J403" s="49"/>
      <c r="K403" s="49"/>
      <c r="L403" s="49"/>
    </row>
    <row r="404" spans="1:12" x14ac:dyDescent="0.15">
      <c r="A404" s="45" t="s">
        <v>504</v>
      </c>
      <c r="B404" s="44">
        <v>219</v>
      </c>
      <c r="C404" s="44" t="s">
        <v>42</v>
      </c>
      <c r="D404" s="130">
        <v>4749065</v>
      </c>
      <c r="E404" s="130">
        <v>1349244</v>
      </c>
      <c r="F404" s="130"/>
      <c r="G404" s="6"/>
      <c r="I404" s="5"/>
      <c r="J404" s="49"/>
      <c r="K404" s="49"/>
      <c r="L404" s="49"/>
    </row>
    <row r="405" spans="1:12" x14ac:dyDescent="0.15">
      <c r="A405" s="45" t="s">
        <v>504</v>
      </c>
      <c r="B405" s="44">
        <v>219</v>
      </c>
      <c r="C405" s="44" t="s">
        <v>44</v>
      </c>
      <c r="D405" s="130">
        <v>1187269</v>
      </c>
      <c r="E405" s="130">
        <v>337310</v>
      </c>
      <c r="F405" s="130"/>
      <c r="G405" s="6"/>
      <c r="I405" s="5"/>
      <c r="J405" s="49"/>
      <c r="K405" s="49"/>
      <c r="L405" s="49"/>
    </row>
    <row r="406" spans="1:12" x14ac:dyDescent="0.15">
      <c r="A406" s="45" t="s">
        <v>376</v>
      </c>
      <c r="B406" s="44">
        <v>221</v>
      </c>
      <c r="C406" s="44" t="s">
        <v>272</v>
      </c>
      <c r="D406" s="130"/>
      <c r="E406" s="130">
        <v>98513</v>
      </c>
      <c r="F406" s="130"/>
      <c r="G406" s="6"/>
      <c r="I406" s="5"/>
      <c r="J406" s="49"/>
      <c r="K406" s="49"/>
      <c r="L406" s="49"/>
    </row>
    <row r="407" spans="1:12" x14ac:dyDescent="0.15">
      <c r="A407" s="45" t="s">
        <v>376</v>
      </c>
      <c r="B407" s="44">
        <v>221</v>
      </c>
      <c r="C407" s="44" t="s">
        <v>191</v>
      </c>
      <c r="D407" s="130"/>
      <c r="E407" s="130">
        <v>12835</v>
      </c>
      <c r="F407" s="130"/>
      <c r="G407" s="6"/>
      <c r="I407" s="5"/>
      <c r="J407" s="49"/>
      <c r="K407" s="49"/>
      <c r="L407" s="49"/>
    </row>
    <row r="408" spans="1:12" x14ac:dyDescent="0.15">
      <c r="A408" s="45" t="s">
        <v>376</v>
      </c>
      <c r="B408" s="44">
        <v>221</v>
      </c>
      <c r="C408" s="44" t="s">
        <v>193</v>
      </c>
      <c r="D408" s="130">
        <v>65957</v>
      </c>
      <c r="E408" s="130">
        <v>64361</v>
      </c>
      <c r="F408" s="130"/>
      <c r="G408" s="6"/>
      <c r="I408" s="5"/>
    </row>
    <row r="409" spans="1:12" x14ac:dyDescent="0.15">
      <c r="A409" s="45" t="s">
        <v>376</v>
      </c>
      <c r="B409" s="44">
        <v>221</v>
      </c>
      <c r="C409" s="44" t="s">
        <v>198</v>
      </c>
      <c r="D409" s="130">
        <v>15115</v>
      </c>
      <c r="E409" s="130">
        <v>14749</v>
      </c>
      <c r="F409" s="130"/>
      <c r="G409" s="6"/>
      <c r="I409" s="5"/>
      <c r="J409" s="49"/>
      <c r="K409" s="49"/>
      <c r="L409" s="49"/>
    </row>
    <row r="410" spans="1:12" x14ac:dyDescent="0.15">
      <c r="A410" s="45" t="s">
        <v>376</v>
      </c>
      <c r="B410" s="44">
        <v>226</v>
      </c>
      <c r="C410" s="44" t="s">
        <v>287</v>
      </c>
      <c r="D410" s="130">
        <v>117553</v>
      </c>
      <c r="E410" s="130">
        <v>231886</v>
      </c>
      <c r="F410" s="130"/>
      <c r="G410" s="6"/>
      <c r="I410" s="5"/>
      <c r="J410" s="49"/>
      <c r="K410" s="49"/>
      <c r="L410" s="49"/>
    </row>
    <row r="411" spans="1:12" x14ac:dyDescent="0.15">
      <c r="A411" s="45" t="s">
        <v>376</v>
      </c>
      <c r="B411" s="44">
        <v>226</v>
      </c>
      <c r="C411" s="44" t="s">
        <v>192</v>
      </c>
      <c r="D411" s="130">
        <v>6262</v>
      </c>
      <c r="E411" s="130">
        <v>12345</v>
      </c>
      <c r="F411" s="130"/>
      <c r="G411" s="6"/>
      <c r="I411" s="5"/>
      <c r="J411" s="49"/>
      <c r="K411" s="49"/>
      <c r="L411" s="49"/>
    </row>
    <row r="412" spans="1:12" x14ac:dyDescent="0.15">
      <c r="A412" s="45" t="s">
        <v>438</v>
      </c>
      <c r="B412" s="44">
        <v>229</v>
      </c>
      <c r="C412" s="44" t="s">
        <v>42</v>
      </c>
      <c r="D412" s="130"/>
      <c r="E412" s="130">
        <v>841416</v>
      </c>
      <c r="F412" s="130"/>
      <c r="G412" s="6"/>
      <c r="I412" s="5"/>
      <c r="J412" s="49"/>
      <c r="K412" s="49"/>
      <c r="L412" s="49"/>
    </row>
    <row r="413" spans="1:12" x14ac:dyDescent="0.15">
      <c r="A413" s="45" t="s">
        <v>438</v>
      </c>
      <c r="B413" s="44">
        <v>229</v>
      </c>
      <c r="C413" s="44" t="s">
        <v>44</v>
      </c>
      <c r="D413" s="130"/>
      <c r="E413" s="130">
        <v>49496</v>
      </c>
      <c r="F413" s="130"/>
      <c r="G413" s="6"/>
      <c r="I413" s="5"/>
      <c r="J413" s="49"/>
      <c r="K413" s="49"/>
      <c r="L413" s="49"/>
    </row>
    <row r="414" spans="1:12" x14ac:dyDescent="0.15">
      <c r="A414" s="45" t="s">
        <v>438</v>
      </c>
      <c r="B414" s="44">
        <v>229</v>
      </c>
      <c r="C414" s="44" t="s">
        <v>47</v>
      </c>
      <c r="D414" s="130"/>
      <c r="E414" s="130">
        <v>1979802</v>
      </c>
      <c r="F414" s="130"/>
      <c r="G414" s="6"/>
      <c r="I414" s="5"/>
    </row>
    <row r="415" spans="1:12" x14ac:dyDescent="0.15">
      <c r="A415" s="45" t="s">
        <v>438</v>
      </c>
      <c r="B415" s="44">
        <v>229</v>
      </c>
      <c r="C415" s="44" t="s">
        <v>56</v>
      </c>
      <c r="D415" s="130"/>
      <c r="E415" s="130">
        <v>247475</v>
      </c>
      <c r="F415" s="130"/>
      <c r="G415" s="6"/>
      <c r="I415" s="5"/>
      <c r="J415" s="49"/>
      <c r="K415" s="49"/>
      <c r="L415" s="49"/>
    </row>
    <row r="416" spans="1:12" x14ac:dyDescent="0.15">
      <c r="A416" s="61" t="s">
        <v>299</v>
      </c>
      <c r="B416" s="44">
        <v>232</v>
      </c>
      <c r="C416" s="44" t="s">
        <v>63</v>
      </c>
      <c r="D416" s="130"/>
      <c r="E416" s="130">
        <v>389198</v>
      </c>
      <c r="F416" s="130"/>
      <c r="G416" s="6"/>
      <c r="I416" s="5"/>
      <c r="J416" s="49"/>
      <c r="K416" s="49"/>
      <c r="L416" s="49"/>
    </row>
    <row r="417" spans="1:13" x14ac:dyDescent="0.15">
      <c r="A417" s="61" t="s">
        <v>299</v>
      </c>
      <c r="B417" s="44">
        <v>232</v>
      </c>
      <c r="C417" s="44" t="s">
        <v>59</v>
      </c>
      <c r="D417" s="130"/>
      <c r="E417" s="130">
        <v>555996</v>
      </c>
      <c r="F417" s="130"/>
      <c r="G417" s="6"/>
      <c r="I417" s="5"/>
      <c r="J417" s="49"/>
      <c r="K417" s="49"/>
      <c r="L417" s="49"/>
    </row>
    <row r="418" spans="1:13" x14ac:dyDescent="0.15">
      <c r="A418" s="45" t="s">
        <v>79</v>
      </c>
      <c r="B418" s="47">
        <v>234</v>
      </c>
      <c r="C418" s="108" t="s">
        <v>65</v>
      </c>
      <c r="D418" s="130"/>
      <c r="E418" s="130">
        <v>1394691</v>
      </c>
      <c r="F418" s="130"/>
      <c r="G418" s="6"/>
      <c r="I418" s="5"/>
      <c r="J418" s="49"/>
      <c r="K418" s="49"/>
      <c r="L418" s="49"/>
    </row>
    <row r="419" spans="1:13" x14ac:dyDescent="0.15">
      <c r="A419" s="45" t="s">
        <v>448</v>
      </c>
      <c r="B419" s="47">
        <v>234</v>
      </c>
      <c r="C419" s="108" t="s">
        <v>78</v>
      </c>
      <c r="D419" s="130"/>
      <c r="E419" s="130">
        <v>1952568</v>
      </c>
      <c r="F419" s="130"/>
      <c r="G419" s="6"/>
      <c r="I419" s="5"/>
      <c r="J419" s="49"/>
      <c r="K419" s="49"/>
      <c r="L419" s="49"/>
    </row>
    <row r="420" spans="1:13" x14ac:dyDescent="0.15">
      <c r="A420" s="61" t="s">
        <v>506</v>
      </c>
      <c r="B420" s="65">
        <v>237</v>
      </c>
      <c r="C420" s="76" t="s">
        <v>42</v>
      </c>
      <c r="D420" s="130"/>
      <c r="E420" s="130">
        <v>166183</v>
      </c>
      <c r="F420" s="130"/>
      <c r="G420" s="6"/>
      <c r="I420" s="5"/>
    </row>
    <row r="421" spans="1:13" x14ac:dyDescent="0.15">
      <c r="A421" s="61" t="s">
        <v>506</v>
      </c>
      <c r="B421" s="65">
        <v>237</v>
      </c>
      <c r="C421" s="76" t="s">
        <v>44</v>
      </c>
      <c r="D421" s="130"/>
      <c r="E421" s="130">
        <v>1772618</v>
      </c>
      <c r="F421" s="130"/>
      <c r="G421" s="6"/>
      <c r="I421" s="5"/>
      <c r="J421" s="49"/>
      <c r="K421" s="49"/>
      <c r="L421" s="49"/>
    </row>
    <row r="422" spans="1:13" x14ac:dyDescent="0.15">
      <c r="A422" s="61" t="s">
        <v>506</v>
      </c>
      <c r="B422" s="65">
        <v>237</v>
      </c>
      <c r="C422" s="76" t="s">
        <v>47</v>
      </c>
      <c r="D422" s="130"/>
      <c r="E422" s="130">
        <v>102998</v>
      </c>
      <c r="F422" s="130"/>
      <c r="G422" s="6"/>
      <c r="I422" s="5"/>
      <c r="J422" s="49"/>
      <c r="K422" s="49"/>
      <c r="L422" s="49"/>
    </row>
    <row r="423" spans="1:13" x14ac:dyDescent="0.15">
      <c r="A423" s="61" t="s">
        <v>506</v>
      </c>
      <c r="B423" s="65">
        <v>237</v>
      </c>
      <c r="C423" s="65" t="s">
        <v>56</v>
      </c>
      <c r="D423" s="130"/>
      <c r="E423" s="130">
        <v>514989</v>
      </c>
      <c r="F423" s="130"/>
      <c r="G423" s="6"/>
      <c r="I423" s="5"/>
      <c r="J423" s="49"/>
      <c r="K423" s="49"/>
      <c r="L423" s="49"/>
    </row>
    <row r="424" spans="1:13" x14ac:dyDescent="0.15">
      <c r="A424" s="61" t="s">
        <v>453</v>
      </c>
      <c r="B424" s="65">
        <v>239</v>
      </c>
      <c r="C424" s="65" t="s">
        <v>42</v>
      </c>
      <c r="D424" s="130">
        <v>446718.35</v>
      </c>
      <c r="E424" s="130">
        <v>14273.9</v>
      </c>
      <c r="F424" s="130"/>
      <c r="G424" s="6"/>
      <c r="I424" s="5"/>
      <c r="J424" s="49"/>
      <c r="K424" s="49"/>
      <c r="L424" s="49"/>
    </row>
    <row r="425" spans="1:13" x14ac:dyDescent="0.15">
      <c r="A425" s="61" t="s">
        <v>453</v>
      </c>
      <c r="B425" s="65">
        <v>239</v>
      </c>
      <c r="C425" s="65" t="s">
        <v>47</v>
      </c>
      <c r="D425" s="130"/>
      <c r="E425" s="130">
        <v>52516.84</v>
      </c>
      <c r="F425" s="130"/>
      <c r="G425" s="6"/>
      <c r="I425" s="5"/>
      <c r="J425" s="49"/>
      <c r="K425" s="49"/>
      <c r="L425" s="49"/>
    </row>
    <row r="426" spans="1:13" x14ac:dyDescent="0.15">
      <c r="A426" s="61" t="s">
        <v>453</v>
      </c>
      <c r="B426" s="65">
        <v>243</v>
      </c>
      <c r="C426" s="44" t="s">
        <v>337</v>
      </c>
      <c r="D426" s="130">
        <v>69745.63</v>
      </c>
      <c r="E426" s="130">
        <v>42910.93</v>
      </c>
      <c r="F426" s="130"/>
      <c r="G426" s="6"/>
      <c r="I426" s="5"/>
    </row>
    <row r="427" spans="1:13" x14ac:dyDescent="0.15">
      <c r="A427" s="61" t="s">
        <v>453</v>
      </c>
      <c r="B427" s="65">
        <v>243</v>
      </c>
      <c r="C427" s="44" t="s">
        <v>338</v>
      </c>
      <c r="D427" s="130">
        <v>272690.44</v>
      </c>
      <c r="E427" s="130">
        <v>167771.57</v>
      </c>
      <c r="F427" s="130"/>
      <c r="G427" s="6"/>
      <c r="I427" s="5"/>
      <c r="J427" s="49"/>
      <c r="K427" s="49"/>
      <c r="L427" s="49"/>
    </row>
    <row r="428" spans="1:13" x14ac:dyDescent="0.15">
      <c r="A428" s="61" t="s">
        <v>453</v>
      </c>
      <c r="B428" s="65">
        <v>243</v>
      </c>
      <c r="C428" s="44" t="s">
        <v>339</v>
      </c>
      <c r="D428" s="130"/>
      <c r="E428" s="130">
        <v>48825.03</v>
      </c>
      <c r="F428" s="130"/>
      <c r="G428" s="6"/>
      <c r="I428" s="5"/>
      <c r="J428" s="49"/>
      <c r="K428" s="49"/>
      <c r="L428" s="49"/>
    </row>
    <row r="429" spans="1:13" x14ac:dyDescent="0.15">
      <c r="A429" s="61" t="s">
        <v>453</v>
      </c>
      <c r="B429" s="65">
        <v>243</v>
      </c>
      <c r="C429" s="44" t="s">
        <v>340</v>
      </c>
      <c r="D429" s="130"/>
      <c r="E429" s="130">
        <v>190509.42</v>
      </c>
      <c r="F429" s="130"/>
      <c r="G429" s="6"/>
      <c r="I429" s="5"/>
      <c r="J429" s="49"/>
      <c r="K429" s="49"/>
      <c r="L429" s="49"/>
    </row>
    <row r="430" spans="1:13" x14ac:dyDescent="0.15">
      <c r="A430" s="45" t="s">
        <v>431</v>
      </c>
      <c r="B430" s="65">
        <v>245</v>
      </c>
      <c r="C430" s="44" t="s">
        <v>418</v>
      </c>
      <c r="D430" s="130">
        <v>130409</v>
      </c>
      <c r="E430" s="130">
        <v>221412</v>
      </c>
      <c r="F430" s="130"/>
      <c r="G430" s="6"/>
      <c r="I430" s="5"/>
      <c r="J430" s="49"/>
      <c r="K430" s="49"/>
      <c r="L430" s="49"/>
      <c r="M430" s="2"/>
    </row>
    <row r="431" spans="1:13" x14ac:dyDescent="0.15">
      <c r="A431" s="45" t="s">
        <v>431</v>
      </c>
      <c r="B431" s="65">
        <v>245</v>
      </c>
      <c r="C431" s="44" t="s">
        <v>419</v>
      </c>
      <c r="D431" s="130">
        <v>15480</v>
      </c>
      <c r="E431" s="130">
        <v>26293</v>
      </c>
      <c r="F431" s="130"/>
      <c r="G431" s="6"/>
      <c r="I431" s="5"/>
    </row>
    <row r="432" spans="1:13" x14ac:dyDescent="0.15">
      <c r="A432" s="45" t="s">
        <v>594</v>
      </c>
      <c r="B432" s="44">
        <v>252</v>
      </c>
      <c r="C432" s="44" t="s">
        <v>47</v>
      </c>
      <c r="D432" s="130"/>
      <c r="E432" s="130">
        <v>382165</v>
      </c>
      <c r="F432" s="130"/>
      <c r="G432" s="6"/>
      <c r="I432" s="5"/>
      <c r="J432" s="49"/>
      <c r="K432" s="49"/>
      <c r="L432" s="49"/>
    </row>
    <row r="433" spans="1:13" x14ac:dyDescent="0.15">
      <c r="A433" s="45" t="s">
        <v>594</v>
      </c>
      <c r="B433" s="44">
        <v>252</v>
      </c>
      <c r="C433" s="44" t="s">
        <v>56</v>
      </c>
      <c r="D433" s="130"/>
      <c r="E433" s="130">
        <v>812101</v>
      </c>
      <c r="F433" s="130"/>
      <c r="G433" s="6"/>
      <c r="I433" s="5"/>
      <c r="J433" s="49"/>
      <c r="K433" s="49"/>
      <c r="L433" s="49"/>
    </row>
    <row r="434" spans="1:13" x14ac:dyDescent="0.15">
      <c r="A434" s="45" t="s">
        <v>594</v>
      </c>
      <c r="B434" s="44">
        <v>252</v>
      </c>
      <c r="C434" s="44" t="s">
        <v>67</v>
      </c>
      <c r="D434" s="130"/>
      <c r="E434" s="130">
        <v>198925</v>
      </c>
      <c r="F434" s="130"/>
      <c r="G434" s="6"/>
      <c r="I434" s="5"/>
      <c r="J434" s="49"/>
      <c r="K434" s="49"/>
      <c r="L434" s="49"/>
    </row>
    <row r="435" spans="1:13" x14ac:dyDescent="0.15">
      <c r="A435" s="45" t="s">
        <v>594</v>
      </c>
      <c r="B435" s="44">
        <v>252</v>
      </c>
      <c r="C435" s="44" t="s">
        <v>68</v>
      </c>
      <c r="D435" s="130"/>
      <c r="E435" s="130">
        <v>397850</v>
      </c>
      <c r="F435" s="130"/>
      <c r="G435" s="6"/>
      <c r="I435" s="5"/>
      <c r="J435" s="49"/>
      <c r="K435" s="49"/>
      <c r="L435" s="49"/>
    </row>
    <row r="436" spans="1:13" x14ac:dyDescent="0.15">
      <c r="A436" s="45" t="s">
        <v>580</v>
      </c>
      <c r="B436" s="44">
        <v>253</v>
      </c>
      <c r="C436" s="44" t="s">
        <v>59</v>
      </c>
      <c r="D436" s="130">
        <v>556466</v>
      </c>
      <c r="E436" s="130">
        <v>205941</v>
      </c>
      <c r="F436" s="130"/>
      <c r="G436" s="6"/>
    </row>
    <row r="437" spans="1:13" x14ac:dyDescent="0.15">
      <c r="A437" s="45" t="s">
        <v>170</v>
      </c>
      <c r="B437" s="44">
        <v>255</v>
      </c>
      <c r="C437" s="44" t="s">
        <v>67</v>
      </c>
      <c r="D437" s="130"/>
      <c r="E437" s="130">
        <v>239607</v>
      </c>
      <c r="F437" s="130"/>
      <c r="G437" s="6"/>
      <c r="I437" s="5"/>
      <c r="J437" s="49"/>
      <c r="K437" s="49"/>
      <c r="L437" s="49"/>
    </row>
    <row r="438" spans="1:13" x14ac:dyDescent="0.15">
      <c r="A438" s="45" t="s">
        <v>170</v>
      </c>
      <c r="B438" s="44">
        <v>255</v>
      </c>
      <c r="C438" s="44" t="s">
        <v>69</v>
      </c>
      <c r="D438" s="130"/>
      <c r="E438" s="130">
        <v>255337</v>
      </c>
      <c r="F438" s="130"/>
      <c r="G438" s="6"/>
      <c r="I438" s="5"/>
      <c r="J438" s="49"/>
      <c r="K438" s="49"/>
      <c r="L438" s="49"/>
    </row>
    <row r="439" spans="1:13" x14ac:dyDescent="0.15">
      <c r="A439" s="45" t="s">
        <v>170</v>
      </c>
      <c r="B439" s="44">
        <v>255</v>
      </c>
      <c r="C439" s="44" t="s">
        <v>70</v>
      </c>
      <c r="D439" s="130"/>
      <c r="E439" s="130">
        <v>255336</v>
      </c>
      <c r="F439" s="130"/>
      <c r="G439" s="6"/>
      <c r="I439" s="5"/>
      <c r="J439" s="49"/>
      <c r="K439" s="49"/>
      <c r="L439" s="49"/>
    </row>
    <row r="440" spans="1:13" x14ac:dyDescent="0.15">
      <c r="A440" s="109" t="s">
        <v>379</v>
      </c>
      <c r="B440" s="81"/>
      <c r="C440" s="110"/>
      <c r="D440" s="80">
        <v>18134530.420000002</v>
      </c>
      <c r="E440" s="80">
        <v>20494605.690000001</v>
      </c>
      <c r="F440" s="80"/>
      <c r="G440" s="6"/>
      <c r="I440" s="5"/>
      <c r="J440" s="49"/>
      <c r="K440" s="49"/>
      <c r="L440" s="49"/>
    </row>
    <row r="441" spans="1:13" x14ac:dyDescent="0.15">
      <c r="A441" s="111"/>
      <c r="B441" s="87"/>
      <c r="C441" s="87"/>
      <c r="D441" s="86"/>
      <c r="E441" s="86"/>
      <c r="F441" s="86"/>
      <c r="G441" s="6"/>
      <c r="I441" s="5"/>
    </row>
    <row r="442" spans="1:13" x14ac:dyDescent="0.15">
      <c r="A442" s="112"/>
      <c r="B442" s="49"/>
      <c r="C442" s="49"/>
      <c r="D442" s="49"/>
      <c r="E442" s="3"/>
      <c r="G442" s="6"/>
      <c r="I442" s="5"/>
      <c r="J442" s="49"/>
      <c r="K442" s="49"/>
      <c r="L442" s="49"/>
    </row>
    <row r="443" spans="1:13" ht="12.75" x14ac:dyDescent="0.2">
      <c r="A443" s="113" t="s">
        <v>381</v>
      </c>
      <c r="B443" s="71"/>
      <c r="C443" s="78"/>
      <c r="D443" s="78"/>
      <c r="E443" s="114"/>
      <c r="F443" s="78"/>
      <c r="G443" s="78"/>
      <c r="H443" s="78"/>
      <c r="I443" s="78"/>
      <c r="J443" s="138"/>
      <c r="K443" s="6"/>
      <c r="L443" s="6"/>
      <c r="M443" s="6"/>
    </row>
    <row r="444" spans="1:13" ht="12.75" x14ac:dyDescent="0.2">
      <c r="A444" s="115" t="s">
        <v>725</v>
      </c>
      <c r="B444" s="78"/>
      <c r="C444" s="78"/>
      <c r="D444" s="78"/>
      <c r="E444" s="114"/>
      <c r="F444" s="78"/>
      <c r="G444" s="78"/>
      <c r="H444" s="78"/>
      <c r="I444" s="78"/>
      <c r="J444" s="138"/>
      <c r="K444" s="6"/>
      <c r="L444" s="6"/>
      <c r="M444" s="6"/>
    </row>
    <row r="445" spans="1:13" x14ac:dyDescent="0.15">
      <c r="A445" s="116"/>
      <c r="B445" s="116"/>
      <c r="C445" s="116"/>
      <c r="D445" s="116"/>
      <c r="E445" s="73"/>
      <c r="F445" s="116"/>
      <c r="G445" s="116"/>
      <c r="H445" s="116"/>
      <c r="I445" s="116"/>
      <c r="J445" s="139"/>
      <c r="K445" s="6"/>
      <c r="L445" s="6"/>
      <c r="M445" s="6"/>
    </row>
    <row r="446" spans="1:13" ht="12.75" x14ac:dyDescent="0.2">
      <c r="A446" s="98"/>
      <c r="B446" s="100" t="s">
        <v>382</v>
      </c>
      <c r="C446" s="100"/>
      <c r="D446" s="99"/>
      <c r="E446" s="100" t="s">
        <v>383</v>
      </c>
      <c r="F446" s="100" t="s">
        <v>384</v>
      </c>
      <c r="G446" s="100" t="s">
        <v>12</v>
      </c>
      <c r="H446" s="100" t="s">
        <v>384</v>
      </c>
      <c r="I446" s="100" t="s">
        <v>385</v>
      </c>
      <c r="J446" s="140" t="s">
        <v>386</v>
      </c>
      <c r="K446" s="6"/>
      <c r="L446" s="6"/>
      <c r="M446" s="6"/>
    </row>
    <row r="447" spans="1:13" ht="12.75" x14ac:dyDescent="0.2">
      <c r="A447" s="29" t="s">
        <v>387</v>
      </c>
      <c r="B447" s="102" t="s">
        <v>388</v>
      </c>
      <c r="C447" s="102" t="s">
        <v>4</v>
      </c>
      <c r="D447" s="102" t="s">
        <v>6</v>
      </c>
      <c r="E447" s="102" t="s">
        <v>14</v>
      </c>
      <c r="F447" s="102" t="s">
        <v>389</v>
      </c>
      <c r="G447" s="102" t="s">
        <v>390</v>
      </c>
      <c r="H447" s="102" t="s">
        <v>391</v>
      </c>
      <c r="I447" s="102" t="s">
        <v>392</v>
      </c>
      <c r="J447" s="141" t="s">
        <v>393</v>
      </c>
      <c r="K447" s="6"/>
      <c r="L447" s="6"/>
      <c r="M447" s="6"/>
    </row>
    <row r="448" spans="1:13" ht="12.75" x14ac:dyDescent="0.2">
      <c r="A448" s="29" t="s">
        <v>13</v>
      </c>
      <c r="B448" s="102" t="s">
        <v>394</v>
      </c>
      <c r="C448" s="102" t="s">
        <v>395</v>
      </c>
      <c r="D448" s="23"/>
      <c r="E448" s="102" t="s">
        <v>396</v>
      </c>
      <c r="F448" s="102" t="s">
        <v>397</v>
      </c>
      <c r="G448" s="102" t="s">
        <v>398</v>
      </c>
      <c r="H448" s="102" t="s">
        <v>19</v>
      </c>
      <c r="I448" s="117" t="s">
        <v>19</v>
      </c>
      <c r="J448" s="141" t="s">
        <v>399</v>
      </c>
      <c r="K448" s="6"/>
      <c r="L448" s="6"/>
      <c r="M448" s="6"/>
    </row>
    <row r="449" spans="1:13" ht="12.75" x14ac:dyDescent="0.2">
      <c r="A449" s="104"/>
      <c r="B449" s="105" t="s">
        <v>400</v>
      </c>
      <c r="C449" s="105"/>
      <c r="D449" s="41"/>
      <c r="E449" s="105"/>
      <c r="F449" s="105" t="s">
        <v>401</v>
      </c>
      <c r="G449" s="105" t="s">
        <v>29</v>
      </c>
      <c r="H449" s="105"/>
      <c r="I449" s="118"/>
      <c r="J449" s="142" t="s">
        <v>402</v>
      </c>
      <c r="K449" s="6"/>
      <c r="L449" s="6"/>
      <c r="M449" s="6"/>
    </row>
    <row r="450" spans="1:13" x14ac:dyDescent="0.15">
      <c r="A450" s="116"/>
      <c r="B450" s="116"/>
      <c r="C450" s="116"/>
      <c r="D450" s="116"/>
      <c r="E450" s="73"/>
      <c r="F450" s="116"/>
      <c r="G450" s="116"/>
      <c r="H450" s="116"/>
      <c r="I450" s="116"/>
      <c r="J450" s="139"/>
      <c r="K450" s="6"/>
      <c r="L450" s="6"/>
      <c r="M450" s="6"/>
    </row>
    <row r="451" spans="1:13" x14ac:dyDescent="0.15">
      <c r="A451" s="45" t="s">
        <v>726</v>
      </c>
      <c r="B451" s="78" t="s">
        <v>677</v>
      </c>
      <c r="C451" s="44">
        <v>256</v>
      </c>
      <c r="D451" s="44" t="s">
        <v>47</v>
      </c>
      <c r="E451" s="146" t="s">
        <v>608</v>
      </c>
      <c r="F451" s="131">
        <v>300000</v>
      </c>
      <c r="G451" s="131">
        <v>4879866</v>
      </c>
      <c r="H451" s="131">
        <v>4722447</v>
      </c>
      <c r="I451" s="131">
        <v>26242</v>
      </c>
      <c r="J451" s="132">
        <v>7.0900000000000005E-2</v>
      </c>
      <c r="K451" s="6"/>
      <c r="L451" s="6"/>
      <c r="M451" s="6"/>
    </row>
    <row r="452" spans="1:13" x14ac:dyDescent="0.15">
      <c r="A452" s="45" t="s">
        <v>726</v>
      </c>
      <c r="B452" s="78" t="s">
        <v>677</v>
      </c>
      <c r="C452" s="44">
        <v>256</v>
      </c>
      <c r="D452" s="44" t="s">
        <v>56</v>
      </c>
      <c r="E452" s="146" t="s">
        <v>608</v>
      </c>
      <c r="F452" s="131">
        <v>200000</v>
      </c>
      <c r="G452" s="131">
        <v>3253244</v>
      </c>
      <c r="H452" s="131">
        <v>3148298</v>
      </c>
      <c r="I452" s="131">
        <v>17494</v>
      </c>
      <c r="J452" s="132">
        <v>7.0900000000000005E-2</v>
      </c>
      <c r="K452" s="6"/>
      <c r="L452" s="6"/>
      <c r="M452" s="6"/>
    </row>
    <row r="453" spans="1:13" x14ac:dyDescent="0.15">
      <c r="A453" s="45" t="s">
        <v>54</v>
      </c>
      <c r="B453" s="78" t="s">
        <v>675</v>
      </c>
      <c r="C453" s="47">
        <v>264</v>
      </c>
      <c r="D453" s="44" t="s">
        <v>88</v>
      </c>
      <c r="E453" s="114" t="s">
        <v>682</v>
      </c>
      <c r="F453" s="131">
        <v>1000000</v>
      </c>
      <c r="G453" s="131">
        <v>16461082</v>
      </c>
      <c r="H453" s="131">
        <v>16400920</v>
      </c>
      <c r="I453" s="131">
        <v>27575</v>
      </c>
      <c r="J453" s="132">
        <v>6.3299999999999995E-2</v>
      </c>
      <c r="K453" s="6"/>
      <c r="L453" s="6"/>
      <c r="M453" s="6"/>
    </row>
    <row r="454" spans="1:13" x14ac:dyDescent="0.15">
      <c r="A454" s="45" t="s">
        <v>54</v>
      </c>
      <c r="B454" s="78" t="s">
        <v>675</v>
      </c>
      <c r="C454" s="47">
        <v>264</v>
      </c>
      <c r="D454" s="44" t="s">
        <v>89</v>
      </c>
      <c r="E454" s="114" t="s">
        <v>682</v>
      </c>
      <c r="F454" s="131">
        <v>5000000</v>
      </c>
      <c r="G454" s="131">
        <v>82305411</v>
      </c>
      <c r="H454" s="131">
        <v>82020959</v>
      </c>
      <c r="I454" s="131">
        <v>137877</v>
      </c>
      <c r="J454" s="132">
        <v>6.3200000000000006E-2</v>
      </c>
      <c r="K454" s="6"/>
      <c r="L454" s="6"/>
      <c r="M454" s="6"/>
    </row>
    <row r="455" spans="1:13" x14ac:dyDescent="0.15">
      <c r="A455" s="45" t="s">
        <v>54</v>
      </c>
      <c r="B455" s="78" t="s">
        <v>675</v>
      </c>
      <c r="C455" s="47">
        <v>264</v>
      </c>
      <c r="D455" s="44" t="s">
        <v>159</v>
      </c>
      <c r="E455" s="114" t="s">
        <v>682</v>
      </c>
      <c r="F455" s="131">
        <v>1500000</v>
      </c>
      <c r="G455" s="131">
        <v>24691623</v>
      </c>
      <c r="H455" s="131">
        <v>23393732</v>
      </c>
      <c r="I455" s="131">
        <v>41363</v>
      </c>
      <c r="J455" s="132">
        <v>6.7699999999999996E-2</v>
      </c>
      <c r="K455" s="6"/>
      <c r="L455" s="6"/>
      <c r="M455" s="6"/>
    </row>
    <row r="456" spans="1:13" x14ac:dyDescent="0.15">
      <c r="A456" s="45" t="s">
        <v>727</v>
      </c>
      <c r="B456" s="78" t="s">
        <v>675</v>
      </c>
      <c r="C456" s="44">
        <v>267</v>
      </c>
      <c r="D456" s="44" t="s">
        <v>42</v>
      </c>
      <c r="E456" s="114" t="s">
        <v>682</v>
      </c>
      <c r="F456" s="131">
        <v>500000</v>
      </c>
      <c r="G456" s="131">
        <v>8229195</v>
      </c>
      <c r="H456" s="131">
        <v>8030825</v>
      </c>
      <c r="I456" s="131">
        <v>21606</v>
      </c>
      <c r="J456" s="132">
        <v>6.1367999999999999E-2</v>
      </c>
      <c r="K456" s="6"/>
      <c r="L456" s="6"/>
      <c r="M456" s="6"/>
    </row>
    <row r="457" spans="1:13" x14ac:dyDescent="0.15">
      <c r="A457" s="45" t="s">
        <v>727</v>
      </c>
      <c r="B457" s="78" t="s">
        <v>675</v>
      </c>
      <c r="C457" s="44">
        <v>267</v>
      </c>
      <c r="D457" s="44" t="s">
        <v>44</v>
      </c>
      <c r="E457" s="114" t="s">
        <v>682</v>
      </c>
      <c r="F457" s="131">
        <v>2500000</v>
      </c>
      <c r="G457" s="131">
        <v>41145976</v>
      </c>
      <c r="H457" s="131">
        <v>40171417</v>
      </c>
      <c r="I457" s="131">
        <v>108031</v>
      </c>
      <c r="J457" s="132">
        <v>6.1342000000000001E-2</v>
      </c>
      <c r="K457" s="6"/>
      <c r="L457" s="6"/>
      <c r="M457" s="6"/>
    </row>
    <row r="458" spans="1:13" x14ac:dyDescent="0.15">
      <c r="A458" s="45" t="s">
        <v>727</v>
      </c>
      <c r="B458" s="78" t="s">
        <v>675</v>
      </c>
      <c r="C458" s="44">
        <v>267</v>
      </c>
      <c r="D458" s="44" t="s">
        <v>59</v>
      </c>
      <c r="E458" s="114" t="s">
        <v>682</v>
      </c>
      <c r="F458" s="131">
        <v>2500000</v>
      </c>
      <c r="G458" s="131">
        <v>41165420</v>
      </c>
      <c r="H458" s="131">
        <v>38554520</v>
      </c>
      <c r="I458" s="131">
        <v>108031</v>
      </c>
      <c r="J458" s="132">
        <v>6.3176999999999997E-2</v>
      </c>
      <c r="K458" s="6"/>
      <c r="L458" s="6"/>
      <c r="M458" s="6"/>
    </row>
    <row r="459" spans="1:13" x14ac:dyDescent="0.15">
      <c r="A459" s="45" t="s">
        <v>378</v>
      </c>
      <c r="B459" s="45" t="s">
        <v>378</v>
      </c>
      <c r="C459" s="44">
        <v>270</v>
      </c>
      <c r="D459" s="44" t="s">
        <v>209</v>
      </c>
      <c r="E459" s="114" t="s">
        <v>681</v>
      </c>
      <c r="F459" s="131">
        <v>9000</v>
      </c>
      <c r="G459" s="131">
        <v>147428</v>
      </c>
      <c r="H459" s="131">
        <v>147708</v>
      </c>
      <c r="I459" s="131">
        <v>23</v>
      </c>
      <c r="J459" s="132">
        <v>6.9800000000000001E-2</v>
      </c>
      <c r="K459" s="6"/>
      <c r="L459" s="6"/>
      <c r="M459" s="6"/>
    </row>
    <row r="460" spans="1:13" x14ac:dyDescent="0.15">
      <c r="A460" s="45" t="s">
        <v>129</v>
      </c>
      <c r="B460" s="78" t="s">
        <v>708</v>
      </c>
      <c r="C460" s="47">
        <v>273</v>
      </c>
      <c r="D460" s="47" t="s">
        <v>720</v>
      </c>
      <c r="E460" s="114" t="s">
        <v>728</v>
      </c>
      <c r="F460" s="131"/>
      <c r="G460" s="131"/>
      <c r="H460" s="131"/>
      <c r="I460" s="131">
        <v>6066</v>
      </c>
      <c r="J460" s="132"/>
      <c r="K460" s="6"/>
      <c r="L460" s="6"/>
      <c r="M460" s="6"/>
    </row>
    <row r="461" spans="1:13" x14ac:dyDescent="0.15">
      <c r="A461" s="122" t="s">
        <v>379</v>
      </c>
      <c r="B461" s="81"/>
      <c r="C461" s="81"/>
      <c r="D461" s="81"/>
      <c r="E461" s="123"/>
      <c r="F461" s="80"/>
      <c r="G461" s="80">
        <v>222279245</v>
      </c>
      <c r="H461" s="80">
        <v>216590826</v>
      </c>
      <c r="I461" s="80">
        <v>494308</v>
      </c>
      <c r="J461" s="143"/>
      <c r="K461" s="6"/>
      <c r="L461" s="6"/>
      <c r="M461" s="6"/>
    </row>
    <row r="462" spans="1:13" x14ac:dyDescent="0.15">
      <c r="A462" s="124"/>
      <c r="B462" s="87"/>
      <c r="C462" s="87"/>
      <c r="D462" s="87"/>
      <c r="E462" s="125"/>
      <c r="F462" s="86"/>
      <c r="G462" s="86"/>
      <c r="H462" s="86"/>
      <c r="I462" s="86"/>
      <c r="J462" s="144"/>
      <c r="K462" s="6"/>
      <c r="L462" s="6"/>
      <c r="M462" s="6"/>
    </row>
    <row r="463" spans="1:13" x14ac:dyDescent="0.15">
      <c r="A463" s="126" t="s">
        <v>409</v>
      </c>
      <c r="B463" s="78"/>
      <c r="C463" s="78"/>
      <c r="D463" s="78"/>
      <c r="E463" s="114"/>
      <c r="F463" s="127"/>
      <c r="G463" s="127"/>
      <c r="H463" s="127"/>
      <c r="I463" s="127"/>
      <c r="J463" s="138"/>
      <c r="K463" s="6"/>
      <c r="L463" s="6"/>
      <c r="M463" s="6"/>
    </row>
    <row r="464" spans="1:13" x14ac:dyDescent="0.15">
      <c r="A464" s="126" t="s">
        <v>410</v>
      </c>
      <c r="B464" s="78"/>
      <c r="C464" s="78"/>
      <c r="D464" s="78"/>
      <c r="E464" s="114"/>
      <c r="F464" s="127"/>
      <c r="G464" s="127"/>
      <c r="H464" s="127"/>
      <c r="I464" s="127"/>
      <c r="J464" s="138"/>
      <c r="K464" s="6"/>
      <c r="L464" s="6"/>
      <c r="M464" s="6"/>
    </row>
    <row r="465" spans="1:13" x14ac:dyDescent="0.15">
      <c r="A465" s="78"/>
      <c r="B465" s="78"/>
      <c r="C465" s="78"/>
      <c r="D465" s="78"/>
      <c r="E465" s="114"/>
      <c r="F465" s="127"/>
      <c r="G465" s="127"/>
      <c r="H465" s="127"/>
      <c r="I465" s="127"/>
      <c r="J465" s="138"/>
      <c r="K465" s="6"/>
      <c r="L465" s="6"/>
      <c r="M465" s="6"/>
    </row>
    <row r="466" spans="1:13" x14ac:dyDescent="0.15">
      <c r="A466" s="78"/>
      <c r="B466" s="78"/>
      <c r="C466" s="78"/>
      <c r="D466" s="78"/>
      <c r="E466" s="114"/>
      <c r="F466" s="127"/>
      <c r="G466" s="127"/>
      <c r="H466" s="127"/>
      <c r="I466" s="127"/>
      <c r="J466" s="138"/>
      <c r="K466" s="6"/>
      <c r="L466" s="6"/>
      <c r="M466" s="6"/>
    </row>
    <row r="467" spans="1:13" x14ac:dyDescent="0.15">
      <c r="A467" s="78"/>
      <c r="B467" s="78"/>
      <c r="C467" s="78"/>
      <c r="D467" s="78"/>
      <c r="E467" s="114"/>
      <c r="F467" s="127"/>
      <c r="G467" s="127"/>
      <c r="H467" s="127"/>
      <c r="I467" s="127"/>
      <c r="J467" s="138"/>
      <c r="K467" s="6"/>
      <c r="L467" s="6"/>
      <c r="M467" s="6"/>
    </row>
    <row r="468" spans="1:13" x14ac:dyDescent="0.15">
      <c r="A468" s="78"/>
      <c r="B468" s="78"/>
      <c r="C468" s="78"/>
      <c r="D468" s="78"/>
      <c r="E468" s="114"/>
      <c r="F468" s="127"/>
      <c r="G468" s="127"/>
      <c r="H468" s="127"/>
      <c r="I468" s="127"/>
      <c r="J468" s="138"/>
      <c r="K468" s="6"/>
      <c r="L468" s="6"/>
      <c r="M468" s="6"/>
    </row>
    <row r="469" spans="1:13" x14ac:dyDescent="0.15">
      <c r="A469" s="78"/>
      <c r="B469" s="78"/>
      <c r="C469" s="78"/>
      <c r="D469" s="78"/>
      <c r="E469" s="114"/>
      <c r="F469" s="78"/>
      <c r="G469" s="78"/>
      <c r="H469" s="78"/>
      <c r="I469" s="78"/>
      <c r="J469" s="138"/>
      <c r="K469" s="6"/>
      <c r="L469" s="6"/>
      <c r="M469" s="6"/>
    </row>
    <row r="470" spans="1:13" x14ac:dyDescent="0.15">
      <c r="A470" s="78"/>
      <c r="B470" s="78"/>
      <c r="C470" s="78"/>
      <c r="D470" s="78"/>
      <c r="E470" s="114"/>
      <c r="F470" s="78"/>
      <c r="G470" s="78"/>
      <c r="H470" s="78"/>
      <c r="I470" s="78"/>
      <c r="J470" s="138"/>
      <c r="K470" s="6"/>
      <c r="L470" s="6"/>
      <c r="M470" s="6"/>
    </row>
    <row r="471" spans="1:13" x14ac:dyDescent="0.15">
      <c r="A471" s="78"/>
      <c r="B471" s="78"/>
      <c r="C471" s="78"/>
      <c r="D471" s="78"/>
      <c r="E471" s="114"/>
      <c r="F471" s="78"/>
      <c r="G471" s="78"/>
      <c r="H471" s="78"/>
      <c r="I471" s="78"/>
      <c r="J471" s="138"/>
      <c r="K471" s="6"/>
      <c r="L471" s="6"/>
      <c r="M471" s="6"/>
    </row>
    <row r="472" spans="1:13" x14ac:dyDescent="0.15">
      <c r="A472" s="78"/>
      <c r="B472" s="78"/>
      <c r="C472" s="78"/>
      <c r="D472" s="78"/>
      <c r="E472" s="114"/>
      <c r="F472" s="78"/>
      <c r="G472" s="78"/>
      <c r="H472" s="78"/>
      <c r="I472" s="78"/>
      <c r="J472" s="138"/>
      <c r="K472" s="6"/>
      <c r="L472" s="6"/>
      <c r="M472" s="6"/>
    </row>
    <row r="473" spans="1:13" x14ac:dyDescent="0.15">
      <c r="A473" s="78"/>
      <c r="B473" s="78"/>
      <c r="C473" s="78"/>
      <c r="D473" s="78"/>
      <c r="E473" s="114"/>
      <c r="F473" s="127"/>
      <c r="G473" s="127"/>
      <c r="H473" s="127"/>
      <c r="I473" s="127"/>
      <c r="J473" s="138"/>
      <c r="K473" s="6"/>
      <c r="L473" s="6"/>
      <c r="M473" s="6"/>
    </row>
    <row r="474" spans="1:13" x14ac:dyDescent="0.15">
      <c r="A474" s="78"/>
      <c r="B474" s="78"/>
      <c r="C474" s="78"/>
      <c r="D474" s="78"/>
      <c r="E474" s="114"/>
      <c r="F474" s="78"/>
      <c r="G474" s="78"/>
      <c r="H474" s="78"/>
      <c r="I474" s="78"/>
      <c r="J474" s="138"/>
      <c r="K474" s="6"/>
      <c r="L474" s="6"/>
      <c r="M474" s="6"/>
    </row>
    <row r="475" spans="1:13" x14ac:dyDescent="0.15">
      <c r="A475" s="78"/>
      <c r="B475" s="78"/>
      <c r="C475" s="78"/>
      <c r="D475" s="78"/>
      <c r="E475" s="114"/>
      <c r="F475" s="78"/>
      <c r="G475" s="78"/>
      <c r="H475" s="78"/>
      <c r="I475" s="78"/>
      <c r="J475" s="138"/>
      <c r="K475" s="6"/>
      <c r="L475" s="6"/>
      <c r="M475" s="6"/>
    </row>
    <row r="476" spans="1:13" x14ac:dyDescent="0.15">
      <c r="A476" s="78"/>
      <c r="B476" s="78"/>
      <c r="C476" s="78"/>
      <c r="D476" s="78"/>
      <c r="E476" s="114"/>
      <c r="F476" s="78"/>
      <c r="G476" s="78"/>
      <c r="H476" s="78"/>
      <c r="I476" s="78"/>
      <c r="J476" s="138"/>
      <c r="K476" s="6"/>
      <c r="L476" s="6"/>
      <c r="M476" s="6"/>
    </row>
    <row r="477" spans="1:13" x14ac:dyDescent="0.15">
      <c r="A477" s="78"/>
      <c r="B477" s="78"/>
      <c r="C477" s="78"/>
      <c r="D477" s="78"/>
      <c r="E477" s="114"/>
      <c r="F477" s="78"/>
      <c r="G477" s="78"/>
      <c r="H477" s="78"/>
      <c r="I477" s="78"/>
      <c r="J477" s="138"/>
      <c r="K477" s="6"/>
      <c r="L477" s="6"/>
      <c r="M477" s="6"/>
    </row>
    <row r="478" spans="1:13" x14ac:dyDescent="0.15">
      <c r="A478" s="78"/>
      <c r="B478" s="78"/>
      <c r="C478" s="78"/>
      <c r="D478" s="78"/>
      <c r="E478" s="114"/>
      <c r="F478" s="78"/>
      <c r="G478" s="78"/>
      <c r="H478" s="78"/>
      <c r="I478" s="78"/>
      <c r="J478" s="138"/>
      <c r="K478" s="6"/>
      <c r="L478" s="6"/>
      <c r="M478" s="6"/>
    </row>
    <row r="479" spans="1:13" x14ac:dyDescent="0.15">
      <c r="A479" s="78"/>
      <c r="B479" s="78"/>
      <c r="C479" s="78"/>
      <c r="D479" s="78"/>
      <c r="E479" s="114"/>
      <c r="F479" s="78"/>
      <c r="G479" s="78"/>
      <c r="H479" s="78"/>
      <c r="I479" s="78"/>
      <c r="J479" s="138"/>
      <c r="K479" s="6"/>
      <c r="L479" s="6"/>
      <c r="M479" s="6"/>
    </row>
    <row r="480" spans="1:13" x14ac:dyDescent="0.15">
      <c r="A480" s="78"/>
      <c r="B480" s="78"/>
      <c r="C480" s="78"/>
      <c r="D480" s="78"/>
      <c r="E480" s="114"/>
      <c r="F480" s="78"/>
      <c r="G480" s="78"/>
      <c r="H480" s="78"/>
      <c r="I480" s="78"/>
      <c r="J480" s="138"/>
      <c r="K480" s="6"/>
      <c r="L480" s="6"/>
      <c r="M480" s="6"/>
    </row>
    <row r="481" spans="1:13" x14ac:dyDescent="0.15">
      <c r="A481" s="78"/>
      <c r="B481" s="78"/>
      <c r="C481" s="78"/>
      <c r="D481" s="78"/>
      <c r="E481" s="114"/>
      <c r="F481" s="78"/>
      <c r="G481" s="78"/>
      <c r="H481" s="78"/>
      <c r="I481" s="78"/>
      <c r="J481" s="138"/>
      <c r="K481" s="6"/>
      <c r="L481" s="6"/>
      <c r="M481" s="6"/>
    </row>
    <row r="482" spans="1:13" x14ac:dyDescent="0.15">
      <c r="A482" s="78"/>
      <c r="B482" s="78"/>
      <c r="C482" s="78"/>
      <c r="D482" s="78"/>
      <c r="E482" s="114"/>
      <c r="F482" s="78"/>
      <c r="G482" s="78"/>
      <c r="H482" s="78"/>
      <c r="I482" s="78"/>
      <c r="J482" s="138"/>
      <c r="K482" s="6"/>
      <c r="L482" s="6"/>
      <c r="M482" s="6"/>
    </row>
    <row r="483" spans="1:13" x14ac:dyDescent="0.15">
      <c r="A483" s="78"/>
      <c r="B483" s="78"/>
      <c r="C483" s="78"/>
      <c r="D483" s="78"/>
      <c r="E483" s="114"/>
      <c r="F483" s="78"/>
      <c r="G483" s="78"/>
      <c r="H483" s="78"/>
      <c r="I483" s="78"/>
      <c r="J483" s="138"/>
      <c r="K483" s="6"/>
      <c r="L483" s="6"/>
      <c r="M483" s="6"/>
    </row>
    <row r="484" spans="1:13" x14ac:dyDescent="0.15">
      <c r="A484" s="78"/>
      <c r="B484" s="78"/>
      <c r="C484" s="78"/>
      <c r="D484" s="78"/>
      <c r="E484" s="114"/>
      <c r="F484" s="78"/>
      <c r="G484" s="78"/>
      <c r="H484" s="78"/>
      <c r="I484" s="78"/>
      <c r="J484" s="138"/>
      <c r="K484" s="6"/>
      <c r="L484" s="6"/>
      <c r="M484" s="6"/>
    </row>
    <row r="485" spans="1:13" x14ac:dyDescent="0.15">
      <c r="A485" s="78"/>
      <c r="B485" s="78"/>
      <c r="C485" s="78"/>
      <c r="D485" s="78"/>
      <c r="E485" s="114"/>
      <c r="F485" s="78"/>
      <c r="G485" s="78"/>
      <c r="H485" s="78"/>
      <c r="I485" s="78"/>
      <c r="J485" s="138"/>
      <c r="K485" s="6"/>
      <c r="L485" s="6"/>
      <c r="M485" s="6"/>
    </row>
    <row r="486" spans="1:13" x14ac:dyDescent="0.15">
      <c r="A486" s="78"/>
      <c r="B486" s="78"/>
      <c r="C486" s="78"/>
      <c r="D486" s="78"/>
      <c r="E486" s="114"/>
      <c r="F486" s="78"/>
      <c r="G486" s="78"/>
      <c r="H486" s="78"/>
      <c r="I486" s="78"/>
      <c r="J486" s="138"/>
      <c r="K486" s="6"/>
      <c r="L486" s="6"/>
      <c r="M486" s="6"/>
    </row>
    <row r="487" spans="1:13" x14ac:dyDescent="0.15">
      <c r="A487" s="78"/>
      <c r="B487" s="78"/>
      <c r="C487" s="78"/>
      <c r="D487" s="78"/>
      <c r="E487" s="114"/>
      <c r="F487" s="78"/>
      <c r="G487" s="78"/>
      <c r="H487" s="78"/>
      <c r="I487" s="78"/>
      <c r="J487" s="138"/>
      <c r="K487" s="6"/>
      <c r="L487" s="6"/>
      <c r="M487" s="6"/>
    </row>
    <row r="488" spans="1:13" x14ac:dyDescent="0.15">
      <c r="A488" s="78"/>
      <c r="B488" s="78"/>
      <c r="C488" s="78"/>
      <c r="D488" s="78"/>
      <c r="E488" s="114"/>
      <c r="F488" s="78"/>
      <c r="G488" s="78"/>
      <c r="H488" s="78"/>
      <c r="I488" s="78"/>
      <c r="J488" s="138"/>
      <c r="K488" s="6"/>
      <c r="L488" s="6"/>
      <c r="M488" s="6"/>
    </row>
    <row r="489" spans="1:13" x14ac:dyDescent="0.15">
      <c r="A489" s="78"/>
      <c r="B489" s="78"/>
      <c r="C489" s="78"/>
      <c r="D489" s="78"/>
      <c r="E489" s="114"/>
      <c r="F489" s="78"/>
      <c r="G489" s="78"/>
      <c r="H489" s="78"/>
      <c r="I489" s="78"/>
      <c r="J489" s="138"/>
      <c r="K489" s="6"/>
      <c r="L489" s="6"/>
      <c r="M489" s="6"/>
    </row>
    <row r="490" spans="1:13" x14ac:dyDescent="0.15">
      <c r="E490" s="3"/>
      <c r="G490" s="6"/>
    </row>
    <row r="491" spans="1:13" x14ac:dyDescent="0.15">
      <c r="E491" s="3"/>
      <c r="G491" s="6"/>
    </row>
    <row r="492" spans="1:13" x14ac:dyDescent="0.15">
      <c r="E492" s="3"/>
      <c r="G492" s="6"/>
    </row>
    <row r="493" spans="1:13" x14ac:dyDescent="0.15">
      <c r="E493" s="3"/>
      <c r="G493" s="6"/>
    </row>
    <row r="494" spans="1:13" x14ac:dyDescent="0.15">
      <c r="E494" s="3"/>
      <c r="G494" s="6"/>
    </row>
    <row r="495" spans="1:13" x14ac:dyDescent="0.15">
      <c r="E495" s="3"/>
      <c r="G495" s="6"/>
    </row>
    <row r="496" spans="1:13" x14ac:dyDescent="0.15">
      <c r="E496" s="3"/>
      <c r="G496" s="6"/>
    </row>
    <row r="497" spans="5:7" x14ac:dyDescent="0.15">
      <c r="E497" s="3"/>
      <c r="G497" s="6"/>
    </row>
    <row r="498" spans="5:7" x14ac:dyDescent="0.15">
      <c r="E498" s="3"/>
      <c r="G498" s="6"/>
    </row>
    <row r="499" spans="5:7" x14ac:dyDescent="0.15">
      <c r="E499" s="3"/>
      <c r="G499" s="6"/>
    </row>
    <row r="500" spans="5:7" x14ac:dyDescent="0.15">
      <c r="E500" s="3"/>
      <c r="G500" s="6"/>
    </row>
    <row r="501" spans="5:7" x14ac:dyDescent="0.15">
      <c r="E501" s="3"/>
      <c r="G501" s="6"/>
    </row>
    <row r="502" spans="5:7" x14ac:dyDescent="0.15">
      <c r="E502" s="3"/>
      <c r="G502" s="6"/>
    </row>
    <row r="503" spans="5:7" x14ac:dyDescent="0.15">
      <c r="E503" s="3"/>
      <c r="G503" s="6"/>
    </row>
    <row r="504" spans="5:7" x14ac:dyDescent="0.15">
      <c r="E504" s="3"/>
      <c r="G504" s="6"/>
    </row>
    <row r="505" spans="5:7" x14ac:dyDescent="0.15">
      <c r="E505" s="3"/>
      <c r="G505" s="6"/>
    </row>
    <row r="506" spans="5:7" x14ac:dyDescent="0.15">
      <c r="E506" s="3"/>
      <c r="G506" s="6"/>
    </row>
    <row r="507" spans="5:7" x14ac:dyDescent="0.15">
      <c r="E507" s="3"/>
      <c r="G507" s="6"/>
    </row>
    <row r="508" spans="5:7" x14ac:dyDescent="0.15">
      <c r="E508" s="3"/>
      <c r="G508" s="6"/>
    </row>
    <row r="509" spans="5:7" x14ac:dyDescent="0.15">
      <c r="E509" s="3"/>
      <c r="G509" s="6"/>
    </row>
    <row r="510" spans="5:7" x14ac:dyDescent="0.15">
      <c r="E510" s="3"/>
      <c r="G510" s="6"/>
    </row>
    <row r="511" spans="5:7" x14ac:dyDescent="0.15">
      <c r="E511" s="3"/>
      <c r="G511" s="6"/>
    </row>
    <row r="512" spans="5:7" x14ac:dyDescent="0.15">
      <c r="E512" s="3"/>
      <c r="G512" s="6"/>
    </row>
    <row r="513" spans="5:7" x14ac:dyDescent="0.15">
      <c r="E513" s="3"/>
      <c r="G513" s="6"/>
    </row>
    <row r="514" spans="5:7" x14ac:dyDescent="0.15">
      <c r="E514" s="3"/>
      <c r="G514" s="6"/>
    </row>
    <row r="515" spans="5:7" x14ac:dyDescent="0.15">
      <c r="E515" s="3"/>
      <c r="G515" s="6"/>
    </row>
    <row r="516" spans="5:7" x14ac:dyDescent="0.15">
      <c r="E516" s="3"/>
      <c r="G516" s="6"/>
    </row>
    <row r="517" spans="5:7" x14ac:dyDescent="0.15">
      <c r="E517" s="3"/>
      <c r="G517" s="6"/>
    </row>
    <row r="518" spans="5:7" x14ac:dyDescent="0.15">
      <c r="E518" s="3"/>
      <c r="G518" s="6"/>
    </row>
    <row r="519" spans="5:7" x14ac:dyDescent="0.15">
      <c r="E519" s="3"/>
      <c r="G519" s="6"/>
    </row>
    <row r="520" spans="5:7" x14ac:dyDescent="0.15">
      <c r="E520" s="3"/>
      <c r="G520" s="6"/>
    </row>
    <row r="521" spans="5:7" x14ac:dyDescent="0.15">
      <c r="E521" s="3"/>
      <c r="G521" s="6"/>
    </row>
    <row r="522" spans="5:7" x14ac:dyDescent="0.15">
      <c r="E522" s="3"/>
      <c r="G522" s="6"/>
    </row>
    <row r="523" spans="5:7" x14ac:dyDescent="0.15">
      <c r="E523" s="3"/>
      <c r="G523" s="6"/>
    </row>
    <row r="524" spans="5:7" x14ac:dyDescent="0.15">
      <c r="E524" s="3"/>
      <c r="G524" s="6"/>
    </row>
    <row r="525" spans="5:7" x14ac:dyDescent="0.15">
      <c r="E525" s="3"/>
      <c r="G525" s="6"/>
    </row>
    <row r="526" spans="5:7" x14ac:dyDescent="0.15">
      <c r="E526" s="3"/>
      <c r="G526" s="6"/>
    </row>
    <row r="527" spans="5:7" x14ac:dyDescent="0.15">
      <c r="E527" s="3"/>
      <c r="G527" s="6"/>
    </row>
    <row r="528" spans="5:7" x14ac:dyDescent="0.15">
      <c r="E528" s="3"/>
      <c r="G528" s="6"/>
    </row>
    <row r="529" spans="5:7" x14ac:dyDescent="0.15">
      <c r="E529" s="3"/>
      <c r="G529" s="6"/>
    </row>
    <row r="530" spans="5:7" x14ac:dyDescent="0.15">
      <c r="E530" s="3"/>
      <c r="G530" s="6"/>
    </row>
    <row r="531" spans="5:7" x14ac:dyDescent="0.15">
      <c r="E531" s="3"/>
      <c r="G531" s="6"/>
    </row>
    <row r="532" spans="5:7" x14ac:dyDescent="0.15">
      <c r="E532" s="3"/>
      <c r="G532" s="6"/>
    </row>
    <row r="533" spans="5:7" x14ac:dyDescent="0.15">
      <c r="E533" s="3"/>
      <c r="G533" s="6"/>
    </row>
    <row r="534" spans="5:7" x14ac:dyDescent="0.15">
      <c r="E534" s="3"/>
      <c r="G534" s="6"/>
    </row>
    <row r="535" spans="5:7" x14ac:dyDescent="0.15">
      <c r="E535" s="3"/>
      <c r="G535" s="6"/>
    </row>
    <row r="536" spans="5:7" x14ac:dyDescent="0.15">
      <c r="E536" s="3"/>
      <c r="G536" s="6"/>
    </row>
    <row r="537" spans="5:7" x14ac:dyDescent="0.15">
      <c r="E537" s="3"/>
      <c r="G537" s="6"/>
    </row>
    <row r="538" spans="5:7" x14ac:dyDescent="0.15">
      <c r="E538" s="3"/>
      <c r="G538" s="6"/>
    </row>
    <row r="539" spans="5:7" x14ac:dyDescent="0.15">
      <c r="E539" s="3"/>
      <c r="G539" s="6"/>
    </row>
    <row r="540" spans="5:7" x14ac:dyDescent="0.15">
      <c r="E540" s="3"/>
      <c r="G540" s="6"/>
    </row>
    <row r="541" spans="5:7" x14ac:dyDescent="0.15">
      <c r="E541" s="3"/>
      <c r="G541" s="6"/>
    </row>
    <row r="542" spans="5:7" x14ac:dyDescent="0.15">
      <c r="E542" s="3"/>
      <c r="G542" s="6"/>
    </row>
    <row r="543" spans="5:7" x14ac:dyDescent="0.15">
      <c r="E543" s="3"/>
      <c r="G543" s="6"/>
    </row>
    <row r="544" spans="5:7" x14ac:dyDescent="0.15">
      <c r="E544" s="3"/>
      <c r="G544" s="6"/>
    </row>
    <row r="545" spans="5:7" x14ac:dyDescent="0.15">
      <c r="E545" s="3"/>
      <c r="G545" s="6"/>
    </row>
    <row r="546" spans="5:7" x14ac:dyDescent="0.15">
      <c r="E546" s="3"/>
      <c r="G546" s="6"/>
    </row>
    <row r="547" spans="5:7" x14ac:dyDescent="0.15">
      <c r="E547" s="3"/>
      <c r="G547" s="6"/>
    </row>
    <row r="548" spans="5:7" x14ac:dyDescent="0.15">
      <c r="E548" s="3"/>
      <c r="G548" s="6"/>
    </row>
    <row r="549" spans="5:7" x14ac:dyDescent="0.15">
      <c r="E549" s="3"/>
      <c r="G549" s="6"/>
    </row>
    <row r="550" spans="5:7" x14ac:dyDescent="0.15">
      <c r="E550" s="3"/>
      <c r="G550" s="6"/>
    </row>
    <row r="551" spans="5:7" x14ac:dyDescent="0.15">
      <c r="E551" s="3"/>
      <c r="G551" s="6"/>
    </row>
    <row r="552" spans="5:7" x14ac:dyDescent="0.15">
      <c r="E552" s="3"/>
      <c r="G552" s="6"/>
    </row>
    <row r="553" spans="5:7" x14ac:dyDescent="0.15">
      <c r="E553" s="3"/>
      <c r="G553" s="6"/>
    </row>
    <row r="554" spans="5:7" x14ac:dyDescent="0.15">
      <c r="E554" s="3"/>
      <c r="G554" s="6"/>
    </row>
    <row r="555" spans="5:7" x14ac:dyDescent="0.15">
      <c r="E555" s="3"/>
      <c r="G555" s="6"/>
    </row>
    <row r="556" spans="5:7" x14ac:dyDescent="0.15">
      <c r="E556" s="3"/>
      <c r="G556" s="6"/>
    </row>
    <row r="557" spans="5:7" x14ac:dyDescent="0.15">
      <c r="E557" s="3"/>
      <c r="G557" s="6"/>
    </row>
    <row r="558" spans="5:7" x14ac:dyDescent="0.15">
      <c r="E558" s="3"/>
      <c r="G558" s="6"/>
    </row>
    <row r="559" spans="5:7" x14ac:dyDescent="0.15">
      <c r="E559" s="3"/>
      <c r="G559" s="6"/>
    </row>
    <row r="560" spans="5:7" x14ac:dyDescent="0.15">
      <c r="E560" s="3"/>
      <c r="G560" s="6"/>
    </row>
    <row r="561" spans="5:7" x14ac:dyDescent="0.15">
      <c r="E561" s="3"/>
      <c r="G561" s="6"/>
    </row>
    <row r="562" spans="5:7" x14ac:dyDescent="0.15">
      <c r="E562" s="3"/>
      <c r="G562" s="6"/>
    </row>
    <row r="563" spans="5:7" x14ac:dyDescent="0.15">
      <c r="E563" s="3"/>
      <c r="G563" s="6"/>
    </row>
    <row r="564" spans="5:7" x14ac:dyDescent="0.15">
      <c r="E564" s="3"/>
      <c r="G564" s="6"/>
    </row>
    <row r="565" spans="5:7" x14ac:dyDescent="0.15">
      <c r="E565" s="3"/>
      <c r="G565" s="6"/>
    </row>
    <row r="566" spans="5:7" x14ac:dyDescent="0.15">
      <c r="E566" s="3"/>
      <c r="G566" s="6"/>
    </row>
    <row r="567" spans="5:7" x14ac:dyDescent="0.15">
      <c r="E567" s="3"/>
      <c r="G567" s="6"/>
    </row>
    <row r="568" spans="5:7" x14ac:dyDescent="0.15">
      <c r="E568" s="3"/>
      <c r="G568" s="6"/>
    </row>
    <row r="569" spans="5:7" x14ac:dyDescent="0.15">
      <c r="E569" s="3"/>
      <c r="G569" s="6"/>
    </row>
    <row r="570" spans="5:7" x14ac:dyDescent="0.15">
      <c r="E570" s="3"/>
      <c r="G570" s="6"/>
    </row>
    <row r="571" spans="5:7" x14ac:dyDescent="0.15">
      <c r="E571" s="3"/>
      <c r="G571" s="6"/>
    </row>
    <row r="572" spans="5:7" x14ac:dyDescent="0.15">
      <c r="E572" s="3"/>
      <c r="G572" s="6"/>
    </row>
    <row r="573" spans="5:7" x14ac:dyDescent="0.15">
      <c r="E573" s="3"/>
      <c r="G573" s="6"/>
    </row>
    <row r="574" spans="5:7" x14ac:dyDescent="0.15">
      <c r="E574" s="3"/>
      <c r="G574" s="6"/>
    </row>
    <row r="575" spans="5:7" x14ac:dyDescent="0.15">
      <c r="E575" s="3"/>
      <c r="G575" s="6"/>
    </row>
    <row r="576" spans="5:7" x14ac:dyDescent="0.15">
      <c r="E576" s="3"/>
      <c r="G576" s="6"/>
    </row>
    <row r="577" spans="5:7" x14ac:dyDescent="0.15">
      <c r="E577" s="3"/>
      <c r="G577" s="6"/>
    </row>
    <row r="578" spans="5:7" x14ac:dyDescent="0.15">
      <c r="E578" s="3"/>
      <c r="G578" s="6"/>
    </row>
    <row r="579" spans="5:7" x14ac:dyDescent="0.15">
      <c r="E579" s="3"/>
      <c r="G579" s="6"/>
    </row>
    <row r="580" spans="5:7" x14ac:dyDescent="0.15">
      <c r="E580" s="3"/>
      <c r="G580" s="6"/>
    </row>
    <row r="581" spans="5:7" x14ac:dyDescent="0.15">
      <c r="E581" s="3"/>
      <c r="G581" s="6"/>
    </row>
    <row r="582" spans="5:7" x14ac:dyDescent="0.15">
      <c r="E582" s="3"/>
      <c r="G582" s="6"/>
    </row>
    <row r="583" spans="5:7" x14ac:dyDescent="0.15">
      <c r="E583" s="3"/>
      <c r="G583" s="6"/>
    </row>
    <row r="584" spans="5:7" x14ac:dyDescent="0.15">
      <c r="E584" s="3"/>
      <c r="G584" s="6"/>
    </row>
    <row r="585" spans="5:7" x14ac:dyDescent="0.15">
      <c r="E585" s="3"/>
      <c r="G585" s="6"/>
    </row>
    <row r="586" spans="5:7" x14ac:dyDescent="0.15">
      <c r="E586" s="3"/>
      <c r="G586" s="6"/>
    </row>
    <row r="587" spans="5:7" x14ac:dyDescent="0.15">
      <c r="E587" s="3"/>
      <c r="G587" s="6"/>
    </row>
    <row r="588" spans="5:7" x14ac:dyDescent="0.15">
      <c r="E588" s="3"/>
      <c r="G588" s="6"/>
    </row>
    <row r="589" spans="5:7" x14ac:dyDescent="0.15">
      <c r="E589" s="3"/>
      <c r="G589" s="6"/>
    </row>
    <row r="590" spans="5:7" x14ac:dyDescent="0.15">
      <c r="E590" s="3"/>
      <c r="G590" s="6"/>
    </row>
    <row r="591" spans="5:7" x14ac:dyDescent="0.15">
      <c r="E591" s="3"/>
      <c r="G591" s="6"/>
    </row>
    <row r="592" spans="5:7" x14ac:dyDescent="0.15">
      <c r="E592" s="3"/>
      <c r="G592" s="6"/>
    </row>
    <row r="593" spans="5:7" x14ac:dyDescent="0.15">
      <c r="E593" s="3"/>
      <c r="G593" s="6"/>
    </row>
    <row r="594" spans="5:7" x14ac:dyDescent="0.15">
      <c r="E594" s="3"/>
      <c r="G594" s="6"/>
    </row>
    <row r="595" spans="5:7" x14ac:dyDescent="0.15">
      <c r="E595" s="3"/>
      <c r="G595" s="6"/>
    </row>
    <row r="596" spans="5:7" x14ac:dyDescent="0.15">
      <c r="E596" s="3"/>
      <c r="G596" s="6"/>
    </row>
    <row r="597" spans="5:7" x14ac:dyDescent="0.15">
      <c r="E597" s="3"/>
      <c r="G597" s="6"/>
    </row>
    <row r="598" spans="5:7" x14ac:dyDescent="0.15">
      <c r="E598" s="3"/>
      <c r="G598" s="6"/>
    </row>
    <row r="599" spans="5:7" x14ac:dyDescent="0.15">
      <c r="E599" s="3"/>
      <c r="G599" s="6"/>
    </row>
    <row r="600" spans="5:7" x14ac:dyDescent="0.15">
      <c r="E600" s="3"/>
      <c r="G600" s="6"/>
    </row>
    <row r="601" spans="5:7" x14ac:dyDescent="0.15">
      <c r="E601" s="3"/>
      <c r="G601" s="6"/>
    </row>
    <row r="602" spans="5:7" x14ac:dyDescent="0.15">
      <c r="E602" s="3"/>
      <c r="G602" s="6"/>
    </row>
    <row r="603" spans="5:7" x14ac:dyDescent="0.15">
      <c r="E603" s="3"/>
      <c r="G603" s="6"/>
    </row>
    <row r="604" spans="5:7" x14ac:dyDescent="0.15">
      <c r="E604" s="3"/>
      <c r="G604" s="6"/>
    </row>
    <row r="605" spans="5:7" x14ac:dyDescent="0.15">
      <c r="E605" s="3"/>
      <c r="G605" s="6"/>
    </row>
    <row r="606" spans="5:7" x14ac:dyDescent="0.15">
      <c r="E606" s="3"/>
      <c r="G606" s="6"/>
    </row>
    <row r="607" spans="5:7" x14ac:dyDescent="0.15">
      <c r="E607" s="3"/>
      <c r="G607" s="6"/>
    </row>
    <row r="608" spans="5:7" x14ac:dyDescent="0.15">
      <c r="E608" s="3"/>
      <c r="G608" s="6"/>
    </row>
    <row r="609" spans="5:7" x14ac:dyDescent="0.15">
      <c r="E609" s="3"/>
      <c r="G609" s="6"/>
    </row>
    <row r="610" spans="5:7" x14ac:dyDescent="0.15">
      <c r="E610" s="3"/>
      <c r="G610" s="6"/>
    </row>
    <row r="611" spans="5:7" x14ac:dyDescent="0.15">
      <c r="E611" s="3"/>
      <c r="G611" s="6"/>
    </row>
    <row r="612" spans="5:7" x14ac:dyDescent="0.15">
      <c r="E612" s="3"/>
      <c r="G612" s="6"/>
    </row>
    <row r="613" spans="5:7" x14ac:dyDescent="0.15">
      <c r="E613" s="3"/>
      <c r="G613" s="6"/>
    </row>
    <row r="614" spans="5:7" x14ac:dyDescent="0.15">
      <c r="E614" s="3"/>
      <c r="G614" s="6"/>
    </row>
    <row r="615" spans="5:7" x14ac:dyDescent="0.15">
      <c r="E615" s="3"/>
      <c r="G615" s="6"/>
    </row>
    <row r="616" spans="5:7" x14ac:dyDescent="0.15">
      <c r="E616" s="3"/>
      <c r="G616" s="6"/>
    </row>
    <row r="617" spans="5:7" x14ac:dyDescent="0.15">
      <c r="E617" s="3"/>
      <c r="G617" s="6"/>
    </row>
    <row r="618" spans="5:7" x14ac:dyDescent="0.15">
      <c r="E618" s="3"/>
      <c r="G618" s="6"/>
    </row>
    <row r="619" spans="5:7" x14ac:dyDescent="0.15">
      <c r="E619" s="3"/>
      <c r="G619" s="6"/>
    </row>
    <row r="620" spans="5:7" x14ac:dyDescent="0.15">
      <c r="E620" s="3"/>
      <c r="G620" s="6"/>
    </row>
    <row r="621" spans="5:7" x14ac:dyDescent="0.15">
      <c r="E621" s="3"/>
      <c r="G621" s="6"/>
    </row>
    <row r="622" spans="5:7" x14ac:dyDescent="0.15">
      <c r="E622" s="3"/>
      <c r="G622" s="6"/>
    </row>
    <row r="623" spans="5:7" x14ac:dyDescent="0.15">
      <c r="E623" s="3"/>
      <c r="G623" s="6"/>
    </row>
    <row r="624" spans="5:7" x14ac:dyDescent="0.15">
      <c r="E624" s="3"/>
      <c r="G624" s="6"/>
    </row>
    <row r="625" spans="5:7" x14ac:dyDescent="0.15">
      <c r="E625" s="3"/>
      <c r="G625" s="6"/>
    </row>
    <row r="626" spans="5:7" x14ac:dyDescent="0.15">
      <c r="E626" s="3"/>
      <c r="G626" s="6"/>
    </row>
    <row r="627" spans="5:7" x14ac:dyDescent="0.15">
      <c r="E627" s="3"/>
      <c r="G627" s="6"/>
    </row>
    <row r="628" spans="5:7" x14ac:dyDescent="0.15">
      <c r="E628" s="3"/>
      <c r="G628" s="6"/>
    </row>
    <row r="629" spans="5:7" x14ac:dyDescent="0.15">
      <c r="E629" s="3"/>
      <c r="G629" s="6"/>
    </row>
    <row r="630" spans="5:7" x14ac:dyDescent="0.15">
      <c r="E630" s="3"/>
      <c r="G630" s="6"/>
    </row>
    <row r="631" spans="5:7" x14ac:dyDescent="0.15">
      <c r="E631" s="3"/>
      <c r="G631" s="6"/>
    </row>
    <row r="632" spans="5:7" x14ac:dyDescent="0.15">
      <c r="E632" s="3"/>
      <c r="G632" s="6"/>
    </row>
    <row r="633" spans="5:7" x14ac:dyDescent="0.15">
      <c r="E633" s="3"/>
      <c r="G633" s="6"/>
    </row>
    <row r="634" spans="5:7" x14ac:dyDescent="0.15">
      <c r="E634" s="3"/>
      <c r="G634" s="6"/>
    </row>
    <row r="635" spans="5:7" x14ac:dyDescent="0.15">
      <c r="E635" s="3"/>
      <c r="G635" s="6"/>
    </row>
    <row r="636" spans="5:7" x14ac:dyDescent="0.15">
      <c r="E636" s="3"/>
      <c r="G636" s="6"/>
    </row>
    <row r="637" spans="5:7" x14ac:dyDescent="0.15">
      <c r="E637" s="3"/>
      <c r="G637" s="6"/>
    </row>
    <row r="638" spans="5:7" x14ac:dyDescent="0.15">
      <c r="E638" s="3"/>
      <c r="G638" s="6"/>
    </row>
    <row r="639" spans="5:7" x14ac:dyDescent="0.15">
      <c r="E639" s="3"/>
      <c r="G639" s="6"/>
    </row>
    <row r="640" spans="5:7" x14ac:dyDescent="0.15">
      <c r="E640" s="3"/>
      <c r="G640" s="6"/>
    </row>
    <row r="641" spans="5:7" x14ac:dyDescent="0.15">
      <c r="E641" s="3"/>
      <c r="G641" s="6"/>
    </row>
    <row r="642" spans="5:7" x14ac:dyDescent="0.15">
      <c r="E642" s="3"/>
      <c r="G642" s="6"/>
    </row>
    <row r="643" spans="5:7" x14ac:dyDescent="0.15">
      <c r="E643" s="3"/>
      <c r="G643" s="6"/>
    </row>
    <row r="644" spans="5:7" x14ac:dyDescent="0.15">
      <c r="E644" s="3"/>
      <c r="G644" s="6"/>
    </row>
    <row r="645" spans="5:7" x14ac:dyDescent="0.15">
      <c r="E645" s="3"/>
      <c r="G645" s="6"/>
    </row>
    <row r="646" spans="5:7" x14ac:dyDescent="0.15">
      <c r="E646" s="3"/>
      <c r="G646" s="6"/>
    </row>
    <row r="647" spans="5:7" x14ac:dyDescent="0.15">
      <c r="E647" s="3"/>
      <c r="G647" s="6"/>
    </row>
    <row r="648" spans="5:7" x14ac:dyDescent="0.15">
      <c r="E648" s="3"/>
      <c r="G648" s="6"/>
    </row>
    <row r="649" spans="5:7" x14ac:dyDescent="0.15">
      <c r="E649" s="3"/>
      <c r="G649" s="6"/>
    </row>
    <row r="650" spans="5:7" x14ac:dyDescent="0.15">
      <c r="E650" s="3"/>
      <c r="G650" s="6"/>
    </row>
    <row r="651" spans="5:7" x14ac:dyDescent="0.15">
      <c r="E651" s="3"/>
      <c r="G651" s="6"/>
    </row>
    <row r="652" spans="5:7" x14ac:dyDescent="0.15">
      <c r="E652" s="3"/>
      <c r="G652" s="6"/>
    </row>
    <row r="653" spans="5:7" x14ac:dyDescent="0.15">
      <c r="E653" s="3"/>
      <c r="G653" s="6"/>
    </row>
    <row r="654" spans="5:7" x14ac:dyDescent="0.15">
      <c r="E654" s="3"/>
      <c r="G654" s="6"/>
    </row>
    <row r="655" spans="5:7" x14ac:dyDescent="0.15">
      <c r="E655" s="3"/>
      <c r="G655" s="6"/>
    </row>
    <row r="656" spans="5:7" x14ac:dyDescent="0.15">
      <c r="E656" s="3"/>
      <c r="G656" s="6"/>
    </row>
    <row r="657" spans="5:7" x14ac:dyDescent="0.15">
      <c r="E657" s="3"/>
      <c r="G657" s="6"/>
    </row>
    <row r="658" spans="5:7" x14ac:dyDescent="0.15">
      <c r="E658" s="3"/>
      <c r="G658" s="6"/>
    </row>
    <row r="659" spans="5:7" x14ac:dyDescent="0.15">
      <c r="E659" s="3"/>
      <c r="G659" s="6"/>
    </row>
    <row r="660" spans="5:7" x14ac:dyDescent="0.15">
      <c r="E660" s="3"/>
      <c r="G660" s="6"/>
    </row>
    <row r="661" spans="5:7" x14ac:dyDescent="0.15">
      <c r="E661" s="3"/>
      <c r="G661" s="6"/>
    </row>
    <row r="662" spans="5:7" x14ac:dyDescent="0.15">
      <c r="E662" s="3"/>
      <c r="G662" s="6"/>
    </row>
    <row r="663" spans="5:7" x14ac:dyDescent="0.15">
      <c r="E663" s="3"/>
      <c r="G663" s="6"/>
    </row>
    <row r="664" spans="5:7" x14ac:dyDescent="0.15">
      <c r="E664" s="3"/>
      <c r="G664" s="6"/>
    </row>
    <row r="665" spans="5:7" x14ac:dyDescent="0.15">
      <c r="E665" s="3"/>
      <c r="G665" s="6"/>
    </row>
    <row r="666" spans="5:7" x14ac:dyDescent="0.15">
      <c r="E666" s="3"/>
      <c r="G666" s="6"/>
    </row>
    <row r="667" spans="5:7" x14ac:dyDescent="0.15">
      <c r="E667" s="3"/>
      <c r="G667" s="6"/>
    </row>
    <row r="668" spans="5:7" x14ac:dyDescent="0.15">
      <c r="E668" s="3"/>
      <c r="G668" s="6"/>
    </row>
    <row r="669" spans="5:7" x14ac:dyDescent="0.15">
      <c r="E669" s="3"/>
      <c r="G669" s="6"/>
    </row>
    <row r="670" spans="5:7" x14ac:dyDescent="0.15">
      <c r="E670" s="3"/>
      <c r="G670" s="6"/>
    </row>
    <row r="671" spans="5:7" x14ac:dyDescent="0.15">
      <c r="E671" s="3"/>
      <c r="G671" s="6"/>
    </row>
    <row r="672" spans="5:7" x14ac:dyDescent="0.15">
      <c r="E672" s="3"/>
      <c r="G672" s="6"/>
    </row>
    <row r="673" spans="5:7" x14ac:dyDescent="0.15">
      <c r="E673" s="3"/>
      <c r="G673" s="6"/>
    </row>
    <row r="674" spans="5:7" x14ac:dyDescent="0.15">
      <c r="E674" s="3"/>
      <c r="G674" s="6"/>
    </row>
    <row r="675" spans="5:7" x14ac:dyDescent="0.15">
      <c r="E675" s="3"/>
      <c r="G675" s="6"/>
    </row>
    <row r="676" spans="5:7" x14ac:dyDescent="0.15">
      <c r="E676" s="3"/>
      <c r="G676" s="6"/>
    </row>
    <row r="677" spans="5:7" x14ac:dyDescent="0.15">
      <c r="E677" s="3"/>
      <c r="G677" s="6"/>
    </row>
    <row r="678" spans="5:7" x14ac:dyDescent="0.15">
      <c r="E678" s="3"/>
      <c r="G678" s="6"/>
    </row>
    <row r="679" spans="5:7" x14ac:dyDescent="0.15">
      <c r="E679" s="3"/>
      <c r="G679" s="6"/>
    </row>
    <row r="680" spans="5:7" x14ac:dyDescent="0.15">
      <c r="E680" s="3"/>
      <c r="G680" s="6"/>
    </row>
    <row r="681" spans="5:7" x14ac:dyDescent="0.15">
      <c r="E681" s="3"/>
      <c r="G681" s="6"/>
    </row>
    <row r="682" spans="5:7" x14ac:dyDescent="0.15">
      <c r="E682" s="3"/>
      <c r="G682" s="6"/>
    </row>
    <row r="683" spans="5:7" x14ac:dyDescent="0.15">
      <c r="E683" s="3"/>
      <c r="G683" s="6"/>
    </row>
    <row r="684" spans="5:7" x14ac:dyDescent="0.15">
      <c r="E684" s="3"/>
      <c r="G684" s="6"/>
    </row>
    <row r="685" spans="5:7" x14ac:dyDescent="0.15">
      <c r="E685" s="3"/>
      <c r="G685" s="6"/>
    </row>
    <row r="686" spans="5:7" x14ac:dyDescent="0.15">
      <c r="E686" s="3"/>
      <c r="G686" s="6"/>
    </row>
    <row r="687" spans="5:7" x14ac:dyDescent="0.15">
      <c r="E687" s="3"/>
      <c r="G687" s="6"/>
    </row>
    <row r="688" spans="5:7" x14ac:dyDescent="0.15">
      <c r="E688" s="3"/>
      <c r="G688" s="6"/>
    </row>
    <row r="689" spans="5:7" x14ac:dyDescent="0.15">
      <c r="E689" s="3"/>
      <c r="G689" s="6"/>
    </row>
    <row r="690" spans="5:7" x14ac:dyDescent="0.15">
      <c r="E690" s="3"/>
      <c r="G690" s="6"/>
    </row>
    <row r="691" spans="5:7" x14ac:dyDescent="0.15">
      <c r="E691" s="3"/>
      <c r="G691" s="6"/>
    </row>
    <row r="692" spans="5:7" x14ac:dyDescent="0.15">
      <c r="E692" s="3"/>
      <c r="G692" s="6"/>
    </row>
    <row r="693" spans="5:7" x14ac:dyDescent="0.15">
      <c r="E693" s="3"/>
      <c r="G693" s="6"/>
    </row>
    <row r="694" spans="5:7" x14ac:dyDescent="0.15">
      <c r="E694" s="3"/>
      <c r="G694" s="6"/>
    </row>
    <row r="695" spans="5:7" x14ac:dyDescent="0.15">
      <c r="E695" s="3"/>
      <c r="G695" s="6"/>
    </row>
    <row r="696" spans="5:7" x14ac:dyDescent="0.15">
      <c r="E696" s="3"/>
      <c r="G696" s="6"/>
    </row>
    <row r="697" spans="5:7" x14ac:dyDescent="0.15">
      <c r="E697" s="3"/>
      <c r="G697" s="6"/>
    </row>
    <row r="698" spans="5:7" x14ac:dyDescent="0.15">
      <c r="E698" s="3"/>
      <c r="G698" s="6"/>
    </row>
    <row r="699" spans="5:7" x14ac:dyDescent="0.15">
      <c r="E699" s="3"/>
      <c r="G699" s="6"/>
    </row>
    <row r="700" spans="5:7" x14ac:dyDescent="0.15">
      <c r="E700" s="3"/>
      <c r="G700" s="6"/>
    </row>
    <row r="701" spans="5:7" x14ac:dyDescent="0.15">
      <c r="E701" s="3"/>
      <c r="G701" s="6"/>
    </row>
    <row r="702" spans="5:7" x14ac:dyDescent="0.15">
      <c r="E702" s="3"/>
      <c r="G702" s="6"/>
    </row>
    <row r="703" spans="5:7" x14ac:dyDescent="0.15">
      <c r="E703" s="3"/>
      <c r="G703" s="6"/>
    </row>
    <row r="704" spans="5:7" x14ac:dyDescent="0.15">
      <c r="E704" s="3"/>
      <c r="G704" s="6"/>
    </row>
    <row r="705" spans="5:7" x14ac:dyDescent="0.15">
      <c r="E705" s="3"/>
      <c r="G705" s="6"/>
    </row>
    <row r="706" spans="5:7" x14ac:dyDescent="0.15">
      <c r="E706" s="3"/>
      <c r="G706" s="6"/>
    </row>
    <row r="707" spans="5:7" x14ac:dyDescent="0.15">
      <c r="E707" s="3"/>
      <c r="G707" s="6"/>
    </row>
    <row r="708" spans="5:7" x14ac:dyDescent="0.15">
      <c r="E708" s="3"/>
      <c r="G708" s="6"/>
    </row>
    <row r="709" spans="5:7" x14ac:dyDescent="0.15">
      <c r="E709" s="3"/>
      <c r="G709" s="6"/>
    </row>
    <row r="710" spans="5:7" x14ac:dyDescent="0.15">
      <c r="E710" s="3"/>
      <c r="G710" s="6"/>
    </row>
    <row r="711" spans="5:7" x14ac:dyDescent="0.15">
      <c r="E711" s="3"/>
      <c r="G711" s="6"/>
    </row>
    <row r="712" spans="5:7" x14ac:dyDescent="0.15">
      <c r="E712" s="3"/>
      <c r="G712" s="6"/>
    </row>
    <row r="713" spans="5:7" x14ac:dyDescent="0.15">
      <c r="E713" s="3"/>
      <c r="G713" s="6"/>
    </row>
    <row r="714" spans="5:7" x14ac:dyDescent="0.15">
      <c r="E714" s="3"/>
      <c r="G714" s="6"/>
    </row>
    <row r="715" spans="5:7" x14ac:dyDescent="0.15">
      <c r="E715" s="3"/>
      <c r="G715" s="6"/>
    </row>
    <row r="716" spans="5:7" x14ac:dyDescent="0.15">
      <c r="E716" s="3"/>
      <c r="G716" s="6"/>
    </row>
    <row r="717" spans="5:7" x14ac:dyDescent="0.15">
      <c r="E717" s="3"/>
      <c r="G717" s="6"/>
    </row>
    <row r="718" spans="5:7" x14ac:dyDescent="0.15">
      <c r="E718" s="3"/>
      <c r="G718" s="6"/>
    </row>
    <row r="719" spans="5:7" x14ac:dyDescent="0.15">
      <c r="E719" s="3"/>
      <c r="G719" s="6"/>
    </row>
    <row r="720" spans="5:7" x14ac:dyDescent="0.15">
      <c r="E720" s="3"/>
      <c r="G720" s="6"/>
    </row>
    <row r="721" spans="5:7" x14ac:dyDescent="0.15">
      <c r="E721" s="3"/>
      <c r="G721" s="6"/>
    </row>
    <row r="722" spans="5:7" x14ac:dyDescent="0.15">
      <c r="E722" s="3"/>
      <c r="G722" s="6"/>
    </row>
    <row r="723" spans="5:7" x14ac:dyDescent="0.15">
      <c r="E723" s="3"/>
      <c r="G723" s="6"/>
    </row>
    <row r="724" spans="5:7" x14ac:dyDescent="0.15">
      <c r="E724" s="3"/>
      <c r="G724" s="6"/>
    </row>
    <row r="725" spans="5:7" x14ac:dyDescent="0.15">
      <c r="E725" s="3"/>
      <c r="G725" s="6"/>
    </row>
    <row r="726" spans="5:7" x14ac:dyDescent="0.15">
      <c r="E726" s="3"/>
      <c r="G726" s="6"/>
    </row>
    <row r="727" spans="5:7" x14ac:dyDescent="0.15">
      <c r="E727" s="3"/>
      <c r="G727" s="6"/>
    </row>
    <row r="728" spans="5:7" x14ac:dyDescent="0.15">
      <c r="E728" s="3"/>
      <c r="G728" s="6"/>
    </row>
    <row r="729" spans="5:7" x14ac:dyDescent="0.15">
      <c r="E729" s="3"/>
      <c r="G729" s="6"/>
    </row>
    <row r="730" spans="5:7" x14ac:dyDescent="0.15">
      <c r="E730" s="3"/>
      <c r="G730" s="6"/>
    </row>
    <row r="731" spans="5:7" x14ac:dyDescent="0.15">
      <c r="E731" s="3"/>
      <c r="G731" s="6"/>
    </row>
    <row r="732" spans="5:7" x14ac:dyDescent="0.15">
      <c r="E732" s="3"/>
      <c r="G732" s="6"/>
    </row>
    <row r="733" spans="5:7" x14ac:dyDescent="0.15">
      <c r="E733" s="3"/>
      <c r="G733" s="6"/>
    </row>
    <row r="734" spans="5:7" x14ac:dyDescent="0.15">
      <c r="E734" s="3"/>
      <c r="G734" s="6"/>
    </row>
    <row r="735" spans="5:7" x14ac:dyDescent="0.15">
      <c r="E735" s="3"/>
      <c r="G735" s="6"/>
    </row>
    <row r="736" spans="5:7" x14ac:dyDescent="0.15">
      <c r="E736" s="3"/>
      <c r="G736" s="6"/>
    </row>
    <row r="737" spans="5:7" x14ac:dyDescent="0.15">
      <c r="E737" s="3"/>
      <c r="G737" s="6"/>
    </row>
    <row r="738" spans="5:7" x14ac:dyDescent="0.15">
      <c r="E738" s="3"/>
      <c r="G738" s="6"/>
    </row>
    <row r="739" spans="5:7" x14ac:dyDescent="0.15">
      <c r="E739" s="3"/>
      <c r="G739" s="6"/>
    </row>
    <row r="740" spans="5:7" x14ac:dyDescent="0.15">
      <c r="E740" s="3"/>
      <c r="G740" s="6"/>
    </row>
    <row r="741" spans="5:7" x14ac:dyDescent="0.15">
      <c r="E741" s="3"/>
      <c r="G741" s="6"/>
    </row>
    <row r="742" spans="5:7" x14ac:dyDescent="0.15">
      <c r="E742" s="3"/>
      <c r="G742" s="6"/>
    </row>
    <row r="743" spans="5:7" x14ac:dyDescent="0.15">
      <c r="E743" s="3"/>
      <c r="G743" s="6"/>
    </row>
    <row r="744" spans="5:7" x14ac:dyDescent="0.15">
      <c r="E744" s="3"/>
      <c r="G744" s="6"/>
    </row>
    <row r="745" spans="5:7" x14ac:dyDescent="0.15">
      <c r="E745" s="3"/>
      <c r="G745" s="6"/>
    </row>
    <row r="746" spans="5:7" x14ac:dyDescent="0.15">
      <c r="E746" s="3"/>
      <c r="G746" s="6"/>
    </row>
    <row r="747" spans="5:7" x14ac:dyDescent="0.15">
      <c r="E747" s="3"/>
      <c r="G747" s="6"/>
    </row>
    <row r="748" spans="5:7" x14ac:dyDescent="0.15">
      <c r="E748" s="3"/>
      <c r="G748" s="6"/>
    </row>
    <row r="749" spans="5:7" x14ac:dyDescent="0.15">
      <c r="E749" s="3"/>
      <c r="G749" s="6"/>
    </row>
    <row r="750" spans="5:7" x14ac:dyDescent="0.15">
      <c r="E750" s="3"/>
      <c r="G750" s="6"/>
    </row>
    <row r="751" spans="5:7" x14ac:dyDescent="0.15">
      <c r="E751" s="3"/>
      <c r="G751" s="6"/>
    </row>
    <row r="752" spans="5:7" x14ac:dyDescent="0.15">
      <c r="E752" s="3"/>
      <c r="G752" s="6"/>
    </row>
    <row r="753" spans="5:7" x14ac:dyDescent="0.15">
      <c r="E753" s="3"/>
      <c r="G753" s="6"/>
    </row>
    <row r="754" spans="5:7" x14ac:dyDescent="0.15">
      <c r="E754" s="3"/>
      <c r="G754" s="6"/>
    </row>
    <row r="755" spans="5:7" x14ac:dyDescent="0.15">
      <c r="E755" s="3"/>
      <c r="G755" s="6"/>
    </row>
    <row r="756" spans="5:7" x14ac:dyDescent="0.15">
      <c r="E756" s="3"/>
      <c r="G756" s="6"/>
    </row>
    <row r="757" spans="5:7" x14ac:dyDescent="0.15">
      <c r="E757" s="3"/>
      <c r="G757" s="6"/>
    </row>
    <row r="758" spans="5:7" x14ac:dyDescent="0.15">
      <c r="E758" s="3"/>
      <c r="G758" s="6"/>
    </row>
    <row r="759" spans="5:7" x14ac:dyDescent="0.15">
      <c r="E759" s="3"/>
      <c r="G759" s="6"/>
    </row>
    <row r="760" spans="5:7" x14ac:dyDescent="0.15">
      <c r="E760" s="3"/>
      <c r="G760" s="6"/>
    </row>
    <row r="761" spans="5:7" x14ac:dyDescent="0.15">
      <c r="E761" s="3"/>
      <c r="G761" s="6"/>
    </row>
    <row r="762" spans="5:7" x14ac:dyDescent="0.15">
      <c r="E762" s="3"/>
      <c r="G762" s="6"/>
    </row>
    <row r="763" spans="5:7" x14ac:dyDescent="0.15">
      <c r="E763" s="3"/>
      <c r="G763" s="6"/>
    </row>
    <row r="764" spans="5:7" x14ac:dyDescent="0.15">
      <c r="E764" s="3"/>
      <c r="G764" s="6"/>
    </row>
    <row r="765" spans="5:7" x14ac:dyDescent="0.15">
      <c r="E765" s="3"/>
      <c r="G765" s="6"/>
    </row>
    <row r="766" spans="5:7" x14ac:dyDescent="0.15">
      <c r="E766" s="3"/>
      <c r="G766" s="6"/>
    </row>
    <row r="767" spans="5:7" x14ac:dyDescent="0.15">
      <c r="E767" s="3"/>
      <c r="G767" s="6"/>
    </row>
    <row r="768" spans="5:7" x14ac:dyDescent="0.15">
      <c r="E768" s="3"/>
      <c r="G768" s="6"/>
    </row>
    <row r="769" spans="5:7" x14ac:dyDescent="0.15">
      <c r="E769" s="3"/>
      <c r="G769" s="6"/>
    </row>
    <row r="770" spans="5:7" x14ac:dyDescent="0.15">
      <c r="E770" s="3"/>
      <c r="G770" s="6"/>
    </row>
    <row r="771" spans="5:7" x14ac:dyDescent="0.15">
      <c r="E771" s="3"/>
      <c r="G771" s="6"/>
    </row>
    <row r="772" spans="5:7" x14ac:dyDescent="0.15">
      <c r="E772" s="3"/>
      <c r="G772" s="6"/>
    </row>
    <row r="773" spans="5:7" x14ac:dyDescent="0.15">
      <c r="E773" s="3"/>
      <c r="G773" s="6"/>
    </row>
    <row r="774" spans="5:7" x14ac:dyDescent="0.15">
      <c r="E774" s="3"/>
      <c r="G774" s="6"/>
    </row>
    <row r="775" spans="5:7" x14ac:dyDescent="0.15">
      <c r="E775" s="3"/>
      <c r="G775" s="6"/>
    </row>
    <row r="776" spans="5:7" x14ac:dyDescent="0.15">
      <c r="E776" s="3"/>
      <c r="G776" s="6"/>
    </row>
    <row r="777" spans="5:7" x14ac:dyDescent="0.15">
      <c r="E777" s="3"/>
      <c r="G777" s="6"/>
    </row>
    <row r="778" spans="5:7" x14ac:dyDescent="0.15">
      <c r="E778" s="3"/>
      <c r="G778" s="6"/>
    </row>
    <row r="779" spans="5:7" x14ac:dyDescent="0.15">
      <c r="E779" s="3"/>
      <c r="G779" s="6"/>
    </row>
    <row r="780" spans="5:7" x14ac:dyDescent="0.15">
      <c r="E780" s="3"/>
      <c r="G780" s="6"/>
    </row>
    <row r="781" spans="5:7" x14ac:dyDescent="0.15">
      <c r="E781" s="3"/>
      <c r="G781" s="6"/>
    </row>
    <row r="782" spans="5:7" x14ac:dyDescent="0.15">
      <c r="E782" s="3"/>
      <c r="G782" s="6"/>
    </row>
    <row r="783" spans="5:7" x14ac:dyDescent="0.15">
      <c r="E783" s="3"/>
      <c r="G783" s="6"/>
    </row>
    <row r="784" spans="5:7" x14ac:dyDescent="0.15">
      <c r="E784" s="3"/>
      <c r="G784" s="6"/>
    </row>
    <row r="785" spans="5:7" x14ac:dyDescent="0.15">
      <c r="E785" s="3"/>
      <c r="G785" s="6"/>
    </row>
    <row r="786" spans="5:7" x14ac:dyDescent="0.15">
      <c r="E786" s="3"/>
      <c r="G786" s="6"/>
    </row>
    <row r="787" spans="5:7" x14ac:dyDescent="0.15">
      <c r="E787" s="3"/>
      <c r="G787" s="6"/>
    </row>
    <row r="788" spans="5:7" x14ac:dyDescent="0.15">
      <c r="E788" s="3"/>
      <c r="G788" s="6"/>
    </row>
    <row r="789" spans="5:7" x14ac:dyDescent="0.15">
      <c r="E789" s="3"/>
      <c r="G789" s="6"/>
    </row>
    <row r="790" spans="5:7" x14ac:dyDescent="0.15">
      <c r="E790" s="3"/>
      <c r="G790" s="6"/>
    </row>
    <row r="791" spans="5:7" x14ac:dyDescent="0.15">
      <c r="E791" s="3"/>
      <c r="G791" s="6"/>
    </row>
    <row r="792" spans="5:7" x14ac:dyDescent="0.15">
      <c r="E792" s="3"/>
      <c r="G792" s="6"/>
    </row>
    <row r="793" spans="5:7" x14ac:dyDescent="0.15">
      <c r="E793" s="3"/>
      <c r="G793" s="6"/>
    </row>
    <row r="794" spans="5:7" x14ac:dyDescent="0.15">
      <c r="E794" s="3"/>
      <c r="G794" s="6"/>
    </row>
    <row r="795" spans="5:7" x14ac:dyDescent="0.15">
      <c r="E795" s="3"/>
      <c r="G795" s="6"/>
    </row>
    <row r="796" spans="5:7" x14ac:dyDescent="0.15">
      <c r="E796" s="3"/>
      <c r="G796" s="6"/>
    </row>
    <row r="797" spans="5:7" x14ac:dyDescent="0.15">
      <c r="E797" s="3"/>
      <c r="G797" s="6"/>
    </row>
    <row r="798" spans="5:7" x14ac:dyDescent="0.15">
      <c r="E798" s="3"/>
      <c r="G798" s="6"/>
    </row>
    <row r="799" spans="5:7" x14ac:dyDescent="0.15">
      <c r="E799" s="3"/>
      <c r="G799" s="6"/>
    </row>
    <row r="800" spans="5:7" x14ac:dyDescent="0.15">
      <c r="E800" s="3"/>
      <c r="G800" s="6"/>
    </row>
    <row r="801" spans="5:7" x14ac:dyDescent="0.15">
      <c r="E801" s="3"/>
      <c r="G801" s="6"/>
    </row>
    <row r="802" spans="5:7" x14ac:dyDescent="0.15">
      <c r="E802" s="3"/>
      <c r="G802" s="6"/>
    </row>
    <row r="803" spans="5:7" x14ac:dyDescent="0.15">
      <c r="E803" s="3"/>
      <c r="G803" s="6"/>
    </row>
    <row r="804" spans="5:7" x14ac:dyDescent="0.15">
      <c r="E804" s="3"/>
      <c r="G804" s="6"/>
    </row>
    <row r="805" spans="5:7" x14ac:dyDescent="0.15">
      <c r="E805" s="3"/>
      <c r="G805" s="6"/>
    </row>
    <row r="806" spans="5:7" x14ac:dyDescent="0.15">
      <c r="E806" s="3"/>
      <c r="G806" s="6"/>
    </row>
    <row r="807" spans="5:7" x14ac:dyDescent="0.15">
      <c r="E807" s="3"/>
      <c r="G807" s="6"/>
    </row>
    <row r="808" spans="5:7" x14ac:dyDescent="0.15">
      <c r="E808" s="3"/>
      <c r="G808" s="6"/>
    </row>
    <row r="809" spans="5:7" x14ac:dyDescent="0.15">
      <c r="E809" s="3"/>
      <c r="G809" s="6"/>
    </row>
    <row r="810" spans="5:7" x14ac:dyDescent="0.15">
      <c r="E810" s="3"/>
      <c r="G810" s="6"/>
    </row>
    <row r="811" spans="5:7" x14ac:dyDescent="0.15">
      <c r="E811" s="3"/>
      <c r="G811" s="6"/>
    </row>
    <row r="812" spans="5:7" x14ac:dyDescent="0.15">
      <c r="E812" s="3"/>
      <c r="G812" s="6"/>
    </row>
    <row r="813" spans="5:7" x14ac:dyDescent="0.15">
      <c r="E813" s="3"/>
      <c r="G813" s="6"/>
    </row>
    <row r="814" spans="5:7" x14ac:dyDescent="0.15">
      <c r="E814" s="3"/>
      <c r="G814" s="6"/>
    </row>
    <row r="815" spans="5:7" x14ac:dyDescent="0.15">
      <c r="E815" s="3"/>
      <c r="G815" s="6"/>
    </row>
    <row r="816" spans="5:7" x14ac:dyDescent="0.15">
      <c r="E816" s="3"/>
      <c r="G816" s="6"/>
    </row>
    <row r="817" spans="5:7" x14ac:dyDescent="0.15">
      <c r="E817" s="3"/>
      <c r="G817" s="6"/>
    </row>
    <row r="818" spans="5:7" x14ac:dyDescent="0.15">
      <c r="E818" s="3"/>
      <c r="G818" s="6"/>
    </row>
    <row r="819" spans="5:7" x14ac:dyDescent="0.15">
      <c r="E819" s="3"/>
      <c r="G819" s="6"/>
    </row>
    <row r="820" spans="5:7" x14ac:dyDescent="0.15">
      <c r="E820" s="3"/>
      <c r="G820" s="6"/>
    </row>
    <row r="821" spans="5:7" x14ac:dyDescent="0.15">
      <c r="E821" s="3"/>
      <c r="G821" s="6"/>
    </row>
    <row r="822" spans="5:7" x14ac:dyDescent="0.15">
      <c r="E822" s="3"/>
      <c r="G822" s="6"/>
    </row>
    <row r="823" spans="5:7" x14ac:dyDescent="0.15">
      <c r="E823" s="3"/>
      <c r="G823" s="6"/>
    </row>
    <row r="824" spans="5:7" x14ac:dyDescent="0.15">
      <c r="E824" s="3"/>
      <c r="G824" s="6"/>
    </row>
    <row r="825" spans="5:7" x14ac:dyDescent="0.15">
      <c r="E825" s="3"/>
      <c r="G825" s="6"/>
    </row>
    <row r="826" spans="5:7" x14ac:dyDescent="0.15">
      <c r="E826" s="3"/>
      <c r="G826" s="6"/>
    </row>
    <row r="827" spans="5:7" x14ac:dyDescent="0.15">
      <c r="E827" s="3"/>
      <c r="G827" s="6"/>
    </row>
    <row r="828" spans="5:7" x14ac:dyDescent="0.15">
      <c r="E828" s="3"/>
      <c r="G828" s="6"/>
    </row>
    <row r="829" spans="5:7" x14ac:dyDescent="0.15">
      <c r="E829" s="3"/>
      <c r="G829" s="6"/>
    </row>
    <row r="830" spans="5:7" x14ac:dyDescent="0.15">
      <c r="E830" s="3"/>
      <c r="G830" s="6"/>
    </row>
    <row r="831" spans="5:7" x14ac:dyDescent="0.15">
      <c r="E831" s="3"/>
      <c r="G831" s="6"/>
    </row>
    <row r="832" spans="5:7" x14ac:dyDescent="0.15">
      <c r="E832" s="3"/>
      <c r="G832" s="6"/>
    </row>
    <row r="833" spans="5:7" x14ac:dyDescent="0.15">
      <c r="E833" s="3"/>
      <c r="G833" s="6"/>
    </row>
    <row r="834" spans="5:7" x14ac:dyDescent="0.15">
      <c r="E834" s="3"/>
      <c r="G834" s="6"/>
    </row>
    <row r="835" spans="5:7" x14ac:dyDescent="0.15">
      <c r="E835" s="3"/>
      <c r="G835" s="6"/>
    </row>
    <row r="836" spans="5:7" x14ac:dyDescent="0.15">
      <c r="E836" s="3"/>
      <c r="G836" s="6"/>
    </row>
    <row r="837" spans="5:7" x14ac:dyDescent="0.15">
      <c r="E837" s="3"/>
      <c r="G837" s="6"/>
    </row>
    <row r="838" spans="5:7" x14ac:dyDescent="0.15">
      <c r="E838" s="3"/>
      <c r="G838" s="6"/>
    </row>
  </sheetData>
  <phoneticPr fontId="2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6"/>
  <sheetViews>
    <sheetView topLeftCell="G1" workbookViewId="0">
      <selection activeCell="H411" sqref="H411"/>
    </sheetView>
  </sheetViews>
  <sheetFormatPr baseColWidth="10" defaultColWidth="11.7109375" defaultRowHeight="12" x14ac:dyDescent="0.15"/>
  <cols>
    <col min="1" max="1" width="31.85546875" style="3" customWidth="1"/>
    <col min="2" max="2" width="6.7109375" style="3" customWidth="1"/>
    <col min="3" max="3" width="9.7109375" style="3" customWidth="1"/>
    <col min="4" max="4" width="5.7109375" style="3" customWidth="1"/>
    <col min="5" max="5" width="10" style="8" customWidth="1"/>
    <col min="6" max="7" width="9.7109375" style="3" customWidth="1"/>
    <col min="8" max="8" width="12.140625" style="3" customWidth="1"/>
    <col min="9" max="9" width="12.85546875" style="3" customWidth="1"/>
    <col min="10" max="10" width="15" style="3" customWidth="1"/>
    <col min="11" max="12" width="15.28515625" style="3" customWidth="1"/>
    <col min="13" max="13" width="3.42578125" style="3" customWidth="1"/>
    <col min="14" max="174" width="9.7109375" style="6" customWidth="1"/>
    <col min="175" max="16384" width="11.7109375" style="6"/>
  </cols>
  <sheetData>
    <row r="1" spans="1:13" ht="12.75" x14ac:dyDescent="0.2">
      <c r="A1" s="1" t="s">
        <v>0</v>
      </c>
      <c r="B1" s="2"/>
      <c r="D1" s="4"/>
      <c r="E1" s="5"/>
    </row>
    <row r="2" spans="1:13" ht="12.75" x14ac:dyDescent="0.2">
      <c r="A2" s="7" t="s">
        <v>729</v>
      </c>
      <c r="F2" s="3" t="s">
        <v>2</v>
      </c>
    </row>
    <row r="3" spans="1:13" x14ac:dyDescent="0.15">
      <c r="A3" s="9"/>
      <c r="B3" s="9"/>
      <c r="C3" s="9"/>
      <c r="D3" s="9"/>
      <c r="E3" s="10"/>
      <c r="F3" s="9" t="s">
        <v>2</v>
      </c>
      <c r="G3" s="9"/>
      <c r="H3" s="9"/>
      <c r="I3" s="9"/>
      <c r="J3" s="9"/>
      <c r="K3" s="9"/>
      <c r="L3" s="9"/>
      <c r="M3" s="9"/>
    </row>
    <row r="4" spans="1:13" ht="12.75" x14ac:dyDescent="0.2">
      <c r="A4" s="11" t="s">
        <v>3</v>
      </c>
      <c r="B4" s="12" t="s">
        <v>4</v>
      </c>
      <c r="C4" s="13"/>
      <c r="D4" s="14" t="s">
        <v>5</v>
      </c>
      <c r="E4" s="15"/>
      <c r="F4" s="16" t="s">
        <v>6</v>
      </c>
      <c r="G4" s="17" t="s">
        <v>7</v>
      </c>
      <c r="H4" s="17" t="s">
        <v>8</v>
      </c>
      <c r="I4" s="17" t="s">
        <v>9</v>
      </c>
      <c r="J4" s="16" t="s">
        <v>10</v>
      </c>
      <c r="K4" s="16" t="s">
        <v>11</v>
      </c>
      <c r="L4" s="18" t="s">
        <v>12</v>
      </c>
      <c r="M4" s="19"/>
    </row>
    <row r="5" spans="1:13" ht="12.75" x14ac:dyDescent="0.2">
      <c r="A5" s="20"/>
      <c r="B5" s="21"/>
      <c r="C5" s="22"/>
      <c r="D5" s="23"/>
      <c r="E5" s="24"/>
      <c r="F5" s="23"/>
      <c r="G5" s="25" t="s">
        <v>14</v>
      </c>
      <c r="H5" s="25" t="s">
        <v>15</v>
      </c>
      <c r="I5" s="26" t="s">
        <v>16</v>
      </c>
      <c r="J5" s="27" t="s">
        <v>17</v>
      </c>
      <c r="K5" s="27" t="s">
        <v>18</v>
      </c>
      <c r="L5" s="28" t="s">
        <v>19</v>
      </c>
      <c r="M5" s="19"/>
    </row>
    <row r="6" spans="1:13" ht="12.75" x14ac:dyDescent="0.2">
      <c r="A6" s="29"/>
      <c r="B6" s="30" t="s">
        <v>20</v>
      </c>
      <c r="C6" s="31" t="s">
        <v>21</v>
      </c>
      <c r="D6" s="32"/>
      <c r="E6" s="33" t="s">
        <v>22</v>
      </c>
      <c r="F6" s="23"/>
      <c r="G6" s="25" t="s">
        <v>23</v>
      </c>
      <c r="H6" s="25" t="s">
        <v>14</v>
      </c>
      <c r="I6" s="25" t="s">
        <v>24</v>
      </c>
      <c r="J6" s="27" t="s">
        <v>25</v>
      </c>
      <c r="K6" s="34" t="s">
        <v>19</v>
      </c>
      <c r="L6" s="35"/>
      <c r="M6" s="19"/>
    </row>
    <row r="7" spans="1:13" ht="12.75" x14ac:dyDescent="0.2">
      <c r="A7" s="36" t="s">
        <v>730</v>
      </c>
      <c r="B7" s="37"/>
      <c r="C7" s="37">
        <v>16257.78</v>
      </c>
      <c r="D7" s="38" t="s">
        <v>731</v>
      </c>
      <c r="E7" s="39">
        <v>700</v>
      </c>
      <c r="F7" s="38" t="s">
        <v>732</v>
      </c>
      <c r="G7" s="40">
        <v>689.95</v>
      </c>
      <c r="H7" s="41"/>
      <c r="I7" s="41"/>
      <c r="J7" s="42" t="s">
        <v>29</v>
      </c>
      <c r="K7" s="41"/>
      <c r="L7" s="43"/>
      <c r="M7" s="19"/>
    </row>
    <row r="8" spans="1:13" x14ac:dyDescent="0.15">
      <c r="A8" s="9"/>
      <c r="B8" s="9"/>
      <c r="C8" s="9"/>
      <c r="D8" s="9"/>
      <c r="E8" s="10"/>
      <c r="F8" s="9"/>
      <c r="G8" s="44"/>
      <c r="H8" s="44"/>
      <c r="I8" s="44"/>
      <c r="J8" s="9"/>
      <c r="K8" s="9"/>
      <c r="L8" s="9"/>
      <c r="M8" s="9"/>
    </row>
    <row r="9" spans="1:13" x14ac:dyDescent="0.15">
      <c r="A9" s="45" t="s">
        <v>30</v>
      </c>
      <c r="B9" s="2">
        <v>84</v>
      </c>
      <c r="C9" s="44" t="s">
        <v>31</v>
      </c>
      <c r="D9" s="44" t="s">
        <v>32</v>
      </c>
      <c r="E9" s="5">
        <v>450</v>
      </c>
      <c r="F9" s="44" t="s">
        <v>33</v>
      </c>
      <c r="G9" s="46">
        <v>6</v>
      </c>
      <c r="H9" s="47" t="s">
        <v>34</v>
      </c>
      <c r="I9" s="48">
        <v>15.5</v>
      </c>
      <c r="J9" s="49">
        <v>609774</v>
      </c>
      <c r="K9" s="49">
        <v>14892</v>
      </c>
      <c r="L9" s="49">
        <v>624666</v>
      </c>
    </row>
    <row r="10" spans="1:13" x14ac:dyDescent="0.15">
      <c r="A10" s="45" t="s">
        <v>30</v>
      </c>
      <c r="B10" s="2">
        <v>84</v>
      </c>
      <c r="C10" s="44" t="s">
        <v>31</v>
      </c>
      <c r="D10" s="44" t="s">
        <v>32</v>
      </c>
      <c r="E10" s="5">
        <v>350</v>
      </c>
      <c r="F10" s="44" t="s">
        <v>35</v>
      </c>
      <c r="G10" s="46">
        <v>6</v>
      </c>
      <c r="H10" s="47" t="s">
        <v>34</v>
      </c>
      <c r="I10" s="48">
        <v>15.5</v>
      </c>
      <c r="J10" s="49">
        <v>474194</v>
      </c>
      <c r="K10" s="49">
        <v>11581</v>
      </c>
      <c r="L10" s="49">
        <v>485775</v>
      </c>
    </row>
    <row r="11" spans="1:13" x14ac:dyDescent="0.15">
      <c r="A11" s="45" t="s">
        <v>30</v>
      </c>
      <c r="B11" s="2">
        <v>84</v>
      </c>
      <c r="C11" s="44" t="s">
        <v>31</v>
      </c>
      <c r="D11" s="44" t="s">
        <v>32</v>
      </c>
      <c r="E11" s="5">
        <v>200</v>
      </c>
      <c r="F11" s="44" t="s">
        <v>36</v>
      </c>
      <c r="G11" s="46">
        <v>6</v>
      </c>
      <c r="H11" s="47" t="s">
        <v>34</v>
      </c>
      <c r="I11" s="48">
        <v>15.5</v>
      </c>
      <c r="J11" s="49">
        <v>270968</v>
      </c>
      <c r="K11" s="49">
        <v>6617</v>
      </c>
      <c r="L11" s="49">
        <v>277585</v>
      </c>
    </row>
    <row r="12" spans="1:13" x14ac:dyDescent="0.15">
      <c r="A12" s="45" t="s">
        <v>30</v>
      </c>
      <c r="B12" s="2">
        <v>95</v>
      </c>
      <c r="C12" s="44" t="s">
        <v>37</v>
      </c>
      <c r="D12" s="44" t="s">
        <v>32</v>
      </c>
      <c r="E12" s="5">
        <v>100</v>
      </c>
      <c r="F12" s="44" t="s">
        <v>38</v>
      </c>
      <c r="G12" s="46">
        <v>6</v>
      </c>
      <c r="H12" s="47" t="s">
        <v>34</v>
      </c>
      <c r="I12" s="48">
        <v>14.5</v>
      </c>
      <c r="J12" s="49">
        <v>135505</v>
      </c>
      <c r="K12" s="49">
        <v>3309</v>
      </c>
      <c r="L12" s="49">
        <v>138814</v>
      </c>
    </row>
    <row r="13" spans="1:13" x14ac:dyDescent="0.15">
      <c r="A13" s="45" t="s">
        <v>30</v>
      </c>
      <c r="B13" s="2">
        <v>95</v>
      </c>
      <c r="C13" s="44" t="s">
        <v>37</v>
      </c>
      <c r="D13" s="44" t="s">
        <v>32</v>
      </c>
      <c r="E13" s="5">
        <v>900</v>
      </c>
      <c r="F13" s="44" t="s">
        <v>39</v>
      </c>
      <c r="G13" s="46">
        <v>6</v>
      </c>
      <c r="H13" s="47" t="s">
        <v>34</v>
      </c>
      <c r="I13" s="48">
        <v>14.5</v>
      </c>
      <c r="J13" s="49">
        <v>1219355</v>
      </c>
      <c r="K13" s="49">
        <v>29779</v>
      </c>
      <c r="L13" s="49">
        <v>1249134</v>
      </c>
    </row>
    <row r="14" spans="1:13" x14ac:dyDescent="0.15">
      <c r="A14" s="45" t="s">
        <v>54</v>
      </c>
      <c r="B14" s="2">
        <v>111</v>
      </c>
      <c r="C14" s="44" t="s">
        <v>55</v>
      </c>
      <c r="D14" s="44" t="s">
        <v>32</v>
      </c>
      <c r="E14" s="5">
        <v>5000</v>
      </c>
      <c r="F14" s="44" t="s">
        <v>47</v>
      </c>
      <c r="G14" s="46">
        <v>6</v>
      </c>
      <c r="H14" s="47" t="s">
        <v>34</v>
      </c>
      <c r="I14" s="48">
        <v>12</v>
      </c>
      <c r="J14" s="49"/>
      <c r="K14" s="49"/>
      <c r="L14" s="49"/>
    </row>
    <row r="15" spans="1:13" x14ac:dyDescent="0.15">
      <c r="A15" s="45" t="s">
        <v>54</v>
      </c>
      <c r="B15" s="2">
        <v>111</v>
      </c>
      <c r="C15" s="44" t="s">
        <v>55</v>
      </c>
      <c r="D15" s="44" t="s">
        <v>32</v>
      </c>
      <c r="E15" s="5">
        <v>2400</v>
      </c>
      <c r="F15" s="44" t="s">
        <v>56</v>
      </c>
      <c r="G15" s="46">
        <v>6</v>
      </c>
      <c r="H15" s="47" t="s">
        <v>34</v>
      </c>
      <c r="I15" s="48">
        <v>12</v>
      </c>
      <c r="J15" s="49"/>
      <c r="K15" s="49"/>
      <c r="L15" s="49"/>
    </row>
    <row r="16" spans="1:13" x14ac:dyDescent="0.15">
      <c r="A16" s="45" t="s">
        <v>45</v>
      </c>
      <c r="B16" s="2">
        <v>128</v>
      </c>
      <c r="C16" s="44" t="s">
        <v>64</v>
      </c>
      <c r="D16" s="44" t="s">
        <v>32</v>
      </c>
      <c r="E16" s="5">
        <v>950</v>
      </c>
      <c r="F16" s="44" t="s">
        <v>65</v>
      </c>
      <c r="G16" s="46">
        <v>7</v>
      </c>
      <c r="H16" s="47" t="s">
        <v>34</v>
      </c>
      <c r="I16" s="48">
        <v>12</v>
      </c>
      <c r="J16" s="49">
        <v>1930611</v>
      </c>
      <c r="K16" s="49">
        <v>33398</v>
      </c>
      <c r="L16" s="49">
        <v>1964009</v>
      </c>
    </row>
    <row r="17" spans="1:13" x14ac:dyDescent="0.15">
      <c r="A17" s="45" t="s">
        <v>40</v>
      </c>
      <c r="B17" s="2">
        <v>131</v>
      </c>
      <c r="C17" s="44" t="s">
        <v>66</v>
      </c>
      <c r="D17" s="44" t="s">
        <v>32</v>
      </c>
      <c r="E17" s="5">
        <v>1200</v>
      </c>
      <c r="F17" s="44" t="s">
        <v>67</v>
      </c>
      <c r="G17" s="46">
        <v>6.8</v>
      </c>
      <c r="H17" s="47" t="s">
        <v>43</v>
      </c>
      <c r="I17" s="48">
        <v>15</v>
      </c>
      <c r="J17" s="49"/>
      <c r="K17" s="49"/>
      <c r="L17" s="49"/>
    </row>
    <row r="18" spans="1:13" x14ac:dyDescent="0.15">
      <c r="A18" s="45" t="s">
        <v>40</v>
      </c>
      <c r="B18" s="2">
        <v>131</v>
      </c>
      <c r="C18" s="44" t="s">
        <v>66</v>
      </c>
      <c r="D18" s="44" t="s">
        <v>32</v>
      </c>
      <c r="E18" s="5">
        <v>800</v>
      </c>
      <c r="F18" s="44" t="s">
        <v>68</v>
      </c>
      <c r="G18" s="46">
        <v>6.8</v>
      </c>
      <c r="H18" s="47" t="s">
        <v>43</v>
      </c>
      <c r="I18" s="48">
        <v>15</v>
      </c>
      <c r="J18" s="49">
        <v>234096</v>
      </c>
      <c r="K18" s="49">
        <v>1311</v>
      </c>
      <c r="L18" s="49">
        <v>235407</v>
      </c>
    </row>
    <row r="19" spans="1:13" x14ac:dyDescent="0.15">
      <c r="A19" s="45"/>
      <c r="B19" s="2"/>
      <c r="C19" s="44"/>
      <c r="D19" s="44"/>
      <c r="E19" s="5"/>
      <c r="F19" s="44"/>
      <c r="G19" s="46"/>
      <c r="H19" s="47"/>
      <c r="I19" s="48"/>
      <c r="J19" s="49"/>
      <c r="K19" s="49"/>
      <c r="L19" s="49"/>
    </row>
    <row r="20" spans="1:13" x14ac:dyDescent="0.15">
      <c r="A20" s="45" t="s">
        <v>40</v>
      </c>
      <c r="B20" s="2">
        <v>131</v>
      </c>
      <c r="C20" s="44" t="s">
        <v>66</v>
      </c>
      <c r="D20" s="44" t="s">
        <v>32</v>
      </c>
      <c r="E20" s="5">
        <v>1200</v>
      </c>
      <c r="F20" s="44" t="s">
        <v>69</v>
      </c>
      <c r="G20" s="46">
        <v>6.8</v>
      </c>
      <c r="H20" s="47" t="s">
        <v>43</v>
      </c>
      <c r="I20" s="48">
        <v>20</v>
      </c>
      <c r="J20" s="49">
        <v>13897996</v>
      </c>
      <c r="K20" s="49">
        <v>77456</v>
      </c>
      <c r="L20" s="49">
        <v>13975452</v>
      </c>
    </row>
    <row r="21" spans="1:13" x14ac:dyDescent="0.15">
      <c r="A21" s="45" t="s">
        <v>40</v>
      </c>
      <c r="B21" s="2">
        <v>131</v>
      </c>
      <c r="C21" s="44" t="s">
        <v>66</v>
      </c>
      <c r="D21" s="44" t="s">
        <v>32</v>
      </c>
      <c r="E21" s="5">
        <v>800</v>
      </c>
      <c r="F21" s="44" t="s">
        <v>70</v>
      </c>
      <c r="G21" s="46">
        <v>6.8</v>
      </c>
      <c r="H21" s="47" t="s">
        <v>43</v>
      </c>
      <c r="I21" s="48">
        <v>20</v>
      </c>
      <c r="J21" s="49">
        <v>9265341</v>
      </c>
      <c r="K21" s="49">
        <v>51635</v>
      </c>
      <c r="L21" s="49">
        <v>9316976</v>
      </c>
    </row>
    <row r="22" spans="1:13" x14ac:dyDescent="0.15">
      <c r="A22" s="45" t="s">
        <v>71</v>
      </c>
      <c r="B22" s="2">
        <v>134</v>
      </c>
      <c r="C22" s="44" t="s">
        <v>72</v>
      </c>
      <c r="D22" s="44" t="s">
        <v>32</v>
      </c>
      <c r="E22" s="5">
        <v>4800</v>
      </c>
      <c r="F22" s="44" t="s">
        <v>63</v>
      </c>
      <c r="G22" s="46">
        <v>6</v>
      </c>
      <c r="H22" s="47" t="s">
        <v>34</v>
      </c>
      <c r="I22" s="48">
        <v>12</v>
      </c>
      <c r="J22" s="49">
        <v>2956884</v>
      </c>
      <c r="K22" s="49">
        <v>58276</v>
      </c>
      <c r="L22" s="49">
        <v>3015160</v>
      </c>
    </row>
    <row r="23" spans="1:13" x14ac:dyDescent="0.15">
      <c r="A23" s="45" t="s">
        <v>30</v>
      </c>
      <c r="B23" s="2">
        <v>136</v>
      </c>
      <c r="C23" s="47" t="s">
        <v>73</v>
      </c>
      <c r="D23" s="47" t="s">
        <v>32</v>
      </c>
      <c r="E23" s="5">
        <v>25</v>
      </c>
      <c r="F23" s="47" t="s">
        <v>74</v>
      </c>
      <c r="G23" s="46">
        <v>7</v>
      </c>
      <c r="H23" s="47" t="s">
        <v>34</v>
      </c>
      <c r="I23" s="48">
        <v>21</v>
      </c>
      <c r="J23" s="49">
        <v>316124</v>
      </c>
      <c r="K23" s="49">
        <v>8985</v>
      </c>
      <c r="L23" s="49">
        <v>325109</v>
      </c>
    </row>
    <row r="24" spans="1:13" x14ac:dyDescent="0.15">
      <c r="A24" s="45" t="s">
        <v>30</v>
      </c>
      <c r="B24" s="2">
        <v>136</v>
      </c>
      <c r="C24" s="47" t="s">
        <v>73</v>
      </c>
      <c r="D24" s="47" t="s">
        <v>32</v>
      </c>
      <c r="E24" s="5">
        <v>200</v>
      </c>
      <c r="F24" s="47" t="s">
        <v>75</v>
      </c>
      <c r="G24" s="46">
        <v>7</v>
      </c>
      <c r="H24" s="47" t="s">
        <v>34</v>
      </c>
      <c r="I24" s="48">
        <v>21</v>
      </c>
      <c r="J24" s="49">
        <v>2528989</v>
      </c>
      <c r="K24" s="49">
        <v>71884</v>
      </c>
      <c r="L24" s="49">
        <v>2600873</v>
      </c>
    </row>
    <row r="25" spans="1:13" x14ac:dyDescent="0.15">
      <c r="A25" s="51" t="s">
        <v>79</v>
      </c>
      <c r="B25" s="2">
        <v>139</v>
      </c>
      <c r="C25" s="47" t="s">
        <v>80</v>
      </c>
      <c r="D25" s="47" t="s">
        <v>32</v>
      </c>
      <c r="E25" s="5">
        <v>800</v>
      </c>
      <c r="F25" s="47" t="s">
        <v>42</v>
      </c>
      <c r="G25" s="46">
        <v>6.5</v>
      </c>
      <c r="H25" s="47" t="s">
        <v>81</v>
      </c>
      <c r="I25" s="48">
        <v>10</v>
      </c>
      <c r="J25" s="49"/>
      <c r="K25" s="49"/>
      <c r="L25" s="49"/>
      <c r="M25" s="49"/>
    </row>
    <row r="26" spans="1:13" x14ac:dyDescent="0.15">
      <c r="A26" s="51" t="s">
        <v>79</v>
      </c>
      <c r="B26" s="2">
        <v>139</v>
      </c>
      <c r="C26" s="47" t="s">
        <v>80</v>
      </c>
      <c r="D26" s="47" t="s">
        <v>32</v>
      </c>
      <c r="E26" s="5">
        <v>2200</v>
      </c>
      <c r="F26" s="47" t="s">
        <v>44</v>
      </c>
      <c r="G26" s="46">
        <v>6.5</v>
      </c>
      <c r="H26" s="47" t="s">
        <v>81</v>
      </c>
      <c r="I26" s="48">
        <v>10</v>
      </c>
      <c r="J26" s="49"/>
      <c r="K26" s="49"/>
      <c r="L26" s="49"/>
      <c r="M26" s="49"/>
    </row>
    <row r="27" spans="1:13" x14ac:dyDescent="0.15">
      <c r="A27" s="51" t="s">
        <v>79</v>
      </c>
      <c r="B27" s="2">
        <v>139</v>
      </c>
      <c r="C27" s="47" t="s">
        <v>80</v>
      </c>
      <c r="D27" s="47" t="s">
        <v>32</v>
      </c>
      <c r="E27" s="5">
        <v>500</v>
      </c>
      <c r="F27" s="47" t="s">
        <v>47</v>
      </c>
      <c r="G27" s="46">
        <v>6.5</v>
      </c>
      <c r="H27" s="47" t="s">
        <v>81</v>
      </c>
      <c r="I27" s="48">
        <v>15</v>
      </c>
      <c r="J27" s="49">
        <v>3588612</v>
      </c>
      <c r="K27" s="49">
        <v>57087</v>
      </c>
      <c r="L27" s="49">
        <v>3645699</v>
      </c>
      <c r="M27" s="49"/>
    </row>
    <row r="28" spans="1:13" x14ac:dyDescent="0.15">
      <c r="A28" s="51" t="s">
        <v>79</v>
      </c>
      <c r="B28" s="2">
        <v>139</v>
      </c>
      <c r="C28" s="47" t="s">
        <v>80</v>
      </c>
      <c r="D28" s="47" t="s">
        <v>32</v>
      </c>
      <c r="E28" s="5">
        <v>1500</v>
      </c>
      <c r="F28" s="47" t="s">
        <v>56</v>
      </c>
      <c r="G28" s="46">
        <v>6.5</v>
      </c>
      <c r="H28" s="47" t="s">
        <v>81</v>
      </c>
      <c r="I28" s="48">
        <v>15</v>
      </c>
      <c r="J28" s="49">
        <v>10765853</v>
      </c>
      <c r="K28" s="49">
        <v>171243</v>
      </c>
      <c r="L28" s="49">
        <v>10937096</v>
      </c>
      <c r="M28" s="49"/>
    </row>
    <row r="29" spans="1:13" x14ac:dyDescent="0.15">
      <c r="A29" s="52" t="s">
        <v>82</v>
      </c>
      <c r="B29" s="2">
        <v>141</v>
      </c>
      <c r="C29" s="47" t="s">
        <v>83</v>
      </c>
      <c r="D29" s="47" t="s">
        <v>32</v>
      </c>
      <c r="E29" s="5">
        <v>170</v>
      </c>
      <c r="F29" s="47" t="s">
        <v>42</v>
      </c>
      <c r="G29" s="46">
        <v>7</v>
      </c>
      <c r="H29" s="47" t="s">
        <v>84</v>
      </c>
      <c r="I29" s="48">
        <v>15</v>
      </c>
      <c r="J29" s="49">
        <v>1094311</v>
      </c>
      <c r="K29" s="49">
        <v>12553</v>
      </c>
      <c r="L29" s="49">
        <v>1106864</v>
      </c>
      <c r="M29" s="49"/>
    </row>
    <row r="30" spans="1:13" x14ac:dyDescent="0.15">
      <c r="A30" s="52"/>
      <c r="B30" s="2"/>
      <c r="C30" s="47"/>
      <c r="D30" s="47"/>
      <c r="E30" s="5"/>
      <c r="F30" s="47"/>
      <c r="G30" s="46"/>
      <c r="H30" s="47"/>
      <c r="I30" s="48"/>
      <c r="J30" s="49"/>
      <c r="K30" s="49"/>
      <c r="L30" s="49"/>
      <c r="M30" s="49"/>
    </row>
    <row r="31" spans="1:13" x14ac:dyDescent="0.15">
      <c r="A31" s="51" t="s">
        <v>82</v>
      </c>
      <c r="B31" s="2">
        <v>141</v>
      </c>
      <c r="C31" s="47" t="s">
        <v>83</v>
      </c>
      <c r="D31" s="47" t="s">
        <v>32</v>
      </c>
      <c r="E31" s="5">
        <v>10</v>
      </c>
      <c r="F31" s="47" t="s">
        <v>44</v>
      </c>
      <c r="G31" s="46">
        <v>7</v>
      </c>
      <c r="H31" s="47" t="s">
        <v>84</v>
      </c>
      <c r="I31" s="48">
        <v>15</v>
      </c>
      <c r="J31" s="49">
        <v>64365</v>
      </c>
      <c r="K31" s="49">
        <v>744</v>
      </c>
      <c r="L31" s="49">
        <v>65109</v>
      </c>
      <c r="M31" s="49"/>
    </row>
    <row r="32" spans="1:13" x14ac:dyDescent="0.15">
      <c r="A32" s="51" t="s">
        <v>82</v>
      </c>
      <c r="B32" s="2">
        <v>141</v>
      </c>
      <c r="C32" s="47" t="s">
        <v>83</v>
      </c>
      <c r="D32" s="47" t="s">
        <v>32</v>
      </c>
      <c r="E32" s="5">
        <v>20</v>
      </c>
      <c r="F32" s="47" t="s">
        <v>85</v>
      </c>
      <c r="G32" s="46">
        <v>7</v>
      </c>
      <c r="H32" s="47" t="s">
        <v>84</v>
      </c>
      <c r="I32" s="48">
        <v>15</v>
      </c>
      <c r="J32" s="49">
        <v>128745</v>
      </c>
      <c r="K32" s="49">
        <v>1473</v>
      </c>
      <c r="L32" s="49">
        <v>130218</v>
      </c>
      <c r="M32" s="49"/>
    </row>
    <row r="33" spans="1:13" x14ac:dyDescent="0.15">
      <c r="A33" s="51" t="s">
        <v>86</v>
      </c>
      <c r="B33" s="2">
        <v>143</v>
      </c>
      <c r="C33" s="47" t="s">
        <v>87</v>
      </c>
      <c r="D33" s="47" t="s">
        <v>32</v>
      </c>
      <c r="E33" s="5">
        <v>2000</v>
      </c>
      <c r="F33" s="47" t="s">
        <v>88</v>
      </c>
      <c r="G33" s="53">
        <v>6</v>
      </c>
      <c r="H33" s="47" t="s">
        <v>34</v>
      </c>
      <c r="I33" s="48">
        <v>12</v>
      </c>
      <c r="J33" s="49">
        <v>6096668</v>
      </c>
      <c r="K33" s="49">
        <v>44818</v>
      </c>
      <c r="L33" s="49">
        <v>6141486</v>
      </c>
      <c r="M33" s="49"/>
    </row>
    <row r="34" spans="1:13" x14ac:dyDescent="0.15">
      <c r="A34" s="51" t="s">
        <v>86</v>
      </c>
      <c r="B34" s="2">
        <v>143</v>
      </c>
      <c r="C34" s="47" t="s">
        <v>87</v>
      </c>
      <c r="D34" s="47" t="s">
        <v>32</v>
      </c>
      <c r="E34" s="5">
        <v>500</v>
      </c>
      <c r="F34" s="47" t="s">
        <v>89</v>
      </c>
      <c r="G34" s="53">
        <v>6</v>
      </c>
      <c r="H34" s="47" t="s">
        <v>34</v>
      </c>
      <c r="I34" s="48">
        <v>12</v>
      </c>
      <c r="J34" s="49">
        <v>1524167</v>
      </c>
      <c r="K34" s="49">
        <v>11204</v>
      </c>
      <c r="L34" s="49">
        <v>1535371</v>
      </c>
      <c r="M34" s="49"/>
    </row>
    <row r="35" spans="1:13" x14ac:dyDescent="0.15">
      <c r="A35" s="51" t="s">
        <v>86</v>
      </c>
      <c r="B35" s="2">
        <v>143</v>
      </c>
      <c r="C35" s="47" t="s">
        <v>87</v>
      </c>
      <c r="D35" s="47" t="s">
        <v>32</v>
      </c>
      <c r="E35" s="5">
        <v>1250</v>
      </c>
      <c r="F35" s="47" t="s">
        <v>90</v>
      </c>
      <c r="G35" s="53">
        <v>6</v>
      </c>
      <c r="H35" s="47" t="s">
        <v>34</v>
      </c>
      <c r="I35" s="48">
        <v>25</v>
      </c>
      <c r="J35" s="49">
        <v>14032009</v>
      </c>
      <c r="K35" s="49">
        <v>103152</v>
      </c>
      <c r="L35" s="49">
        <v>14135161</v>
      </c>
    </row>
    <row r="36" spans="1:13" x14ac:dyDescent="0.15">
      <c r="A36" s="51" t="s">
        <v>86</v>
      </c>
      <c r="B36" s="2">
        <v>143</v>
      </c>
      <c r="C36" s="47" t="s">
        <v>87</v>
      </c>
      <c r="D36" s="47" t="s">
        <v>32</v>
      </c>
      <c r="E36" s="5">
        <v>250</v>
      </c>
      <c r="F36" s="47" t="s">
        <v>91</v>
      </c>
      <c r="G36" s="53">
        <v>6</v>
      </c>
      <c r="H36" s="47" t="s">
        <v>34</v>
      </c>
      <c r="I36" s="48">
        <v>25</v>
      </c>
      <c r="J36" s="49">
        <v>2806385</v>
      </c>
      <c r="K36" s="49">
        <v>20630</v>
      </c>
      <c r="L36" s="49">
        <v>2827015</v>
      </c>
    </row>
    <row r="37" spans="1:13" x14ac:dyDescent="0.15">
      <c r="A37" s="51" t="s">
        <v>92</v>
      </c>
      <c r="B37" s="2">
        <v>144</v>
      </c>
      <c r="C37" s="47" t="s">
        <v>93</v>
      </c>
      <c r="D37" s="47" t="s">
        <v>32</v>
      </c>
      <c r="E37" s="5">
        <v>200</v>
      </c>
      <c r="F37" s="47" t="s">
        <v>63</v>
      </c>
      <c r="G37" s="53">
        <v>6.7</v>
      </c>
      <c r="H37" s="47" t="s">
        <v>34</v>
      </c>
      <c r="I37" s="48">
        <v>12</v>
      </c>
      <c r="J37" s="49">
        <v>812889</v>
      </c>
      <c r="K37" s="49">
        <v>26790</v>
      </c>
      <c r="L37" s="49">
        <v>839679</v>
      </c>
      <c r="M37" s="49"/>
    </row>
    <row r="38" spans="1:13" x14ac:dyDescent="0.15">
      <c r="A38" s="54" t="s">
        <v>94</v>
      </c>
      <c r="B38" s="2">
        <v>148</v>
      </c>
      <c r="C38" s="47" t="s">
        <v>95</v>
      </c>
      <c r="D38" s="47" t="s">
        <v>32</v>
      </c>
      <c r="E38" s="5">
        <v>800</v>
      </c>
      <c r="F38" s="47" t="s">
        <v>59</v>
      </c>
      <c r="G38" s="53">
        <v>6</v>
      </c>
      <c r="H38" s="47" t="s">
        <v>60</v>
      </c>
      <c r="I38" s="48">
        <v>12</v>
      </c>
      <c r="J38" s="49">
        <v>3036921</v>
      </c>
      <c r="K38" s="49">
        <v>59853</v>
      </c>
      <c r="L38" s="49">
        <v>3096774</v>
      </c>
    </row>
    <row r="39" spans="1:13" x14ac:dyDescent="0.15">
      <c r="A39" s="52" t="s">
        <v>98</v>
      </c>
      <c r="B39" s="2">
        <v>150</v>
      </c>
      <c r="C39" s="44" t="s">
        <v>99</v>
      </c>
      <c r="D39" s="44" t="s">
        <v>32</v>
      </c>
      <c r="E39" s="5">
        <v>250</v>
      </c>
      <c r="F39" s="47" t="s">
        <v>33</v>
      </c>
      <c r="G39" s="53">
        <v>6</v>
      </c>
      <c r="H39" s="47" t="s">
        <v>43</v>
      </c>
      <c r="I39" s="48">
        <v>12</v>
      </c>
      <c r="J39" s="49">
        <v>1199997</v>
      </c>
      <c r="K39" s="49">
        <v>16783</v>
      </c>
      <c r="L39" s="49">
        <v>1216780</v>
      </c>
      <c r="M39" s="49"/>
    </row>
    <row r="40" spans="1:13" x14ac:dyDescent="0.15">
      <c r="A40" s="45" t="s">
        <v>100</v>
      </c>
      <c r="B40" s="2">
        <v>152</v>
      </c>
      <c r="C40" s="44" t="s">
        <v>101</v>
      </c>
      <c r="D40" s="44" t="s">
        <v>32</v>
      </c>
      <c r="E40" s="5">
        <v>2250</v>
      </c>
      <c r="F40" s="47" t="s">
        <v>63</v>
      </c>
      <c r="G40" s="53">
        <v>6</v>
      </c>
      <c r="H40" s="47" t="s">
        <v>34</v>
      </c>
      <c r="I40" s="48">
        <v>12</v>
      </c>
      <c r="J40" s="49">
        <v>1524167</v>
      </c>
      <c r="K40" s="49">
        <v>45059</v>
      </c>
      <c r="L40" s="49">
        <v>1569226</v>
      </c>
      <c r="M40" s="49"/>
    </row>
    <row r="41" spans="1:13" x14ac:dyDescent="0.15">
      <c r="A41" s="45"/>
      <c r="B41" s="2"/>
      <c r="C41" s="44"/>
      <c r="D41" s="44"/>
      <c r="E41" s="5"/>
      <c r="F41" s="47"/>
      <c r="G41" s="53"/>
      <c r="H41" s="47"/>
      <c r="I41" s="48"/>
      <c r="J41" s="49"/>
      <c r="K41" s="49"/>
      <c r="L41" s="49"/>
      <c r="M41" s="49"/>
    </row>
    <row r="42" spans="1:13" x14ac:dyDescent="0.15">
      <c r="A42" s="45" t="s">
        <v>100</v>
      </c>
      <c r="B42" s="2">
        <v>152</v>
      </c>
      <c r="C42" s="44" t="s">
        <v>101</v>
      </c>
      <c r="D42" s="44" t="s">
        <v>32</v>
      </c>
      <c r="E42" s="5">
        <v>250</v>
      </c>
      <c r="F42" s="47" t="s">
        <v>59</v>
      </c>
      <c r="G42" s="53">
        <v>6</v>
      </c>
      <c r="H42" s="47" t="s">
        <v>34</v>
      </c>
      <c r="I42" s="48">
        <v>12</v>
      </c>
      <c r="J42" s="49">
        <v>508056</v>
      </c>
      <c r="K42" s="49">
        <v>15020</v>
      </c>
      <c r="L42" s="49">
        <v>523076</v>
      </c>
      <c r="M42" s="49"/>
    </row>
    <row r="43" spans="1:13" x14ac:dyDescent="0.15">
      <c r="A43" s="45" t="s">
        <v>100</v>
      </c>
      <c r="B43" s="2">
        <v>152</v>
      </c>
      <c r="C43" s="44" t="s">
        <v>101</v>
      </c>
      <c r="D43" s="44" t="s">
        <v>102</v>
      </c>
      <c r="E43" s="5">
        <v>55000</v>
      </c>
      <c r="F43" s="47" t="s">
        <v>65</v>
      </c>
      <c r="G43" s="53">
        <v>10</v>
      </c>
      <c r="H43" s="47" t="s">
        <v>34</v>
      </c>
      <c r="I43" s="48">
        <v>10.5</v>
      </c>
      <c r="J43" s="49"/>
      <c r="K43" s="49"/>
      <c r="L43" s="49"/>
      <c r="M43" s="55" t="s">
        <v>103</v>
      </c>
    </row>
    <row r="44" spans="1:13" x14ac:dyDescent="0.15">
      <c r="A44" s="52" t="s">
        <v>82</v>
      </c>
      <c r="B44" s="2">
        <v>154</v>
      </c>
      <c r="C44" s="44" t="s">
        <v>104</v>
      </c>
      <c r="D44" s="44" t="s">
        <v>32</v>
      </c>
      <c r="E44" s="5">
        <v>48</v>
      </c>
      <c r="F44" s="47" t="s">
        <v>47</v>
      </c>
      <c r="G44" s="46">
        <v>7</v>
      </c>
      <c r="H44" s="47" t="s">
        <v>105</v>
      </c>
      <c r="I44" s="56">
        <v>15</v>
      </c>
      <c r="J44" s="49">
        <v>374026</v>
      </c>
      <c r="K44" s="49">
        <v>10719</v>
      </c>
      <c r="L44" s="49">
        <v>384745</v>
      </c>
      <c r="M44" s="49"/>
    </row>
    <row r="45" spans="1:13" x14ac:dyDescent="0.15">
      <c r="A45" s="51" t="s">
        <v>82</v>
      </c>
      <c r="B45" s="2">
        <v>154</v>
      </c>
      <c r="C45" s="44" t="s">
        <v>104</v>
      </c>
      <c r="D45" s="44" t="s">
        <v>32</v>
      </c>
      <c r="E45" s="5">
        <v>2</v>
      </c>
      <c r="F45" s="47" t="s">
        <v>56</v>
      </c>
      <c r="G45" s="46">
        <v>7</v>
      </c>
      <c r="H45" s="47" t="s">
        <v>105</v>
      </c>
      <c r="I45" s="56">
        <v>15</v>
      </c>
      <c r="J45" s="49">
        <v>15591</v>
      </c>
      <c r="K45" s="49">
        <v>440</v>
      </c>
      <c r="L45" s="49">
        <v>16031</v>
      </c>
      <c r="M45" s="49"/>
    </row>
    <row r="46" spans="1:13" x14ac:dyDescent="0.15">
      <c r="A46" s="51" t="s">
        <v>82</v>
      </c>
      <c r="B46" s="2">
        <v>154</v>
      </c>
      <c r="C46" s="44" t="s">
        <v>104</v>
      </c>
      <c r="D46" s="44" t="s">
        <v>32</v>
      </c>
      <c r="E46" s="5">
        <v>5</v>
      </c>
      <c r="F46" s="47" t="s">
        <v>106</v>
      </c>
      <c r="G46" s="46">
        <v>7</v>
      </c>
      <c r="H46" s="47" t="s">
        <v>105</v>
      </c>
      <c r="I46" s="56">
        <v>15</v>
      </c>
      <c r="J46" s="49">
        <v>38954</v>
      </c>
      <c r="K46" s="49">
        <v>1123</v>
      </c>
      <c r="L46" s="49">
        <v>40077</v>
      </c>
      <c r="M46" s="49"/>
    </row>
    <row r="47" spans="1:13" x14ac:dyDescent="0.15">
      <c r="A47" s="51" t="s">
        <v>579</v>
      </c>
      <c r="B47" s="2">
        <v>155</v>
      </c>
      <c r="C47" s="44" t="s">
        <v>108</v>
      </c>
      <c r="D47" s="44" t="s">
        <v>32</v>
      </c>
      <c r="E47" s="5">
        <v>600</v>
      </c>
      <c r="F47" s="47" t="s">
        <v>42</v>
      </c>
      <c r="G47" s="46">
        <v>6.2</v>
      </c>
      <c r="H47" s="47" t="s">
        <v>43</v>
      </c>
      <c r="I47" s="56">
        <v>15</v>
      </c>
      <c r="J47" s="49">
        <v>5234843</v>
      </c>
      <c r="K47" s="49">
        <v>25084</v>
      </c>
      <c r="L47" s="49">
        <v>5259927</v>
      </c>
    </row>
    <row r="48" spans="1:13" x14ac:dyDescent="0.15">
      <c r="A48" s="51" t="s">
        <v>579</v>
      </c>
      <c r="B48" s="2">
        <v>155</v>
      </c>
      <c r="C48" s="44" t="s">
        <v>108</v>
      </c>
      <c r="D48" s="44" t="s">
        <v>32</v>
      </c>
      <c r="E48" s="5">
        <v>300</v>
      </c>
      <c r="F48" s="47" t="s">
        <v>44</v>
      </c>
      <c r="G48" s="46">
        <v>6.2</v>
      </c>
      <c r="H48" s="47" t="s">
        <v>43</v>
      </c>
      <c r="I48" s="56">
        <v>15</v>
      </c>
      <c r="J48" s="49">
        <v>2617438</v>
      </c>
      <c r="K48" s="49">
        <v>12526</v>
      </c>
      <c r="L48" s="49">
        <v>2629964</v>
      </c>
    </row>
    <row r="49" spans="1:12" x14ac:dyDescent="0.15">
      <c r="A49" s="52" t="s">
        <v>109</v>
      </c>
      <c r="B49" s="2">
        <v>156</v>
      </c>
      <c r="C49" s="44" t="s">
        <v>110</v>
      </c>
      <c r="D49" s="44" t="s">
        <v>32</v>
      </c>
      <c r="E49" s="5">
        <v>400</v>
      </c>
      <c r="F49" s="47" t="s">
        <v>59</v>
      </c>
      <c r="G49" s="46">
        <v>5.5</v>
      </c>
      <c r="H49" s="47" t="s">
        <v>111</v>
      </c>
      <c r="I49" s="56">
        <v>10</v>
      </c>
      <c r="J49" s="49">
        <v>1625778</v>
      </c>
      <c r="K49" s="49">
        <v>27740</v>
      </c>
      <c r="L49" s="49">
        <v>1653518</v>
      </c>
    </row>
    <row r="50" spans="1:12" x14ac:dyDescent="0.15">
      <c r="A50" s="52" t="s">
        <v>109</v>
      </c>
      <c r="B50" s="2">
        <v>156</v>
      </c>
      <c r="C50" s="44" t="s">
        <v>110</v>
      </c>
      <c r="D50" s="44" t="s">
        <v>32</v>
      </c>
      <c r="E50" s="5">
        <v>200</v>
      </c>
      <c r="F50" s="47" t="s">
        <v>65</v>
      </c>
      <c r="G50" s="46">
        <v>5.5</v>
      </c>
      <c r="H50" s="47" t="s">
        <v>111</v>
      </c>
      <c r="I50" s="56">
        <v>10</v>
      </c>
      <c r="J50" s="49">
        <v>812889</v>
      </c>
      <c r="K50" s="49">
        <v>13870</v>
      </c>
      <c r="L50" s="49">
        <v>826759</v>
      </c>
    </row>
    <row r="51" spans="1:12" x14ac:dyDescent="0.15">
      <c r="A51" s="51" t="s">
        <v>112</v>
      </c>
      <c r="B51" s="2">
        <v>158</v>
      </c>
      <c r="C51" s="44" t="s">
        <v>113</v>
      </c>
      <c r="D51" s="44" t="s">
        <v>32</v>
      </c>
      <c r="E51" s="5">
        <v>1600</v>
      </c>
      <c r="F51" s="47" t="s">
        <v>63</v>
      </c>
      <c r="G51" s="46">
        <v>6</v>
      </c>
      <c r="H51" s="47" t="s">
        <v>60</v>
      </c>
      <c r="I51" s="56">
        <v>12</v>
      </c>
      <c r="J51" s="49">
        <v>6503112</v>
      </c>
      <c r="K51" s="49">
        <v>130304</v>
      </c>
      <c r="L51" s="49">
        <v>6633416</v>
      </c>
    </row>
    <row r="52" spans="1:12" x14ac:dyDescent="0.15">
      <c r="A52" s="51"/>
      <c r="B52" s="2"/>
      <c r="C52" s="44"/>
      <c r="D52" s="44"/>
      <c r="E52" s="5"/>
      <c r="F52" s="47"/>
      <c r="G52" s="46"/>
      <c r="H52" s="47"/>
      <c r="I52" s="56"/>
      <c r="J52" s="49"/>
      <c r="K52" s="49"/>
      <c r="L52" s="49"/>
    </row>
    <row r="53" spans="1:12" x14ac:dyDescent="0.15">
      <c r="A53" s="52" t="s">
        <v>114</v>
      </c>
      <c r="B53" s="2">
        <v>162</v>
      </c>
      <c r="C53" s="44" t="s">
        <v>115</v>
      </c>
      <c r="D53" s="44" t="s">
        <v>32</v>
      </c>
      <c r="E53" s="5">
        <v>350</v>
      </c>
      <c r="F53" s="47" t="s">
        <v>63</v>
      </c>
      <c r="G53" s="46">
        <v>6.5</v>
      </c>
      <c r="H53" s="47" t="s">
        <v>34</v>
      </c>
      <c r="I53" s="56">
        <v>22</v>
      </c>
      <c r="J53" s="49">
        <v>3743569</v>
      </c>
      <c r="K53" s="49">
        <v>39479</v>
      </c>
      <c r="L53" s="49">
        <v>3783048</v>
      </c>
    </row>
    <row r="54" spans="1:12" x14ac:dyDescent="0.15">
      <c r="A54" s="52" t="s">
        <v>82</v>
      </c>
      <c r="B54" s="2">
        <v>163</v>
      </c>
      <c r="C54" s="44" t="s">
        <v>116</v>
      </c>
      <c r="D54" s="44" t="s">
        <v>32</v>
      </c>
      <c r="E54" s="5">
        <v>210</v>
      </c>
      <c r="F54" s="47" t="s">
        <v>67</v>
      </c>
      <c r="G54" s="46">
        <v>6</v>
      </c>
      <c r="H54" s="47" t="s">
        <v>105</v>
      </c>
      <c r="I54" s="56">
        <v>14</v>
      </c>
      <c r="J54" s="49">
        <v>2348827</v>
      </c>
      <c r="K54" s="49">
        <v>57864</v>
      </c>
      <c r="L54" s="49">
        <v>2406691</v>
      </c>
    </row>
    <row r="55" spans="1:12" x14ac:dyDescent="0.15">
      <c r="A55" s="52" t="s">
        <v>82</v>
      </c>
      <c r="B55" s="2">
        <v>163</v>
      </c>
      <c r="C55" s="44" t="s">
        <v>116</v>
      </c>
      <c r="D55" s="44" t="s">
        <v>32</v>
      </c>
      <c r="E55" s="5">
        <v>15</v>
      </c>
      <c r="F55" s="47" t="s">
        <v>68</v>
      </c>
      <c r="G55" s="46">
        <v>6</v>
      </c>
      <c r="H55" s="47" t="s">
        <v>105</v>
      </c>
      <c r="I55" s="56">
        <v>14</v>
      </c>
      <c r="J55" s="49">
        <v>167927</v>
      </c>
      <c r="K55" s="49">
        <v>4145</v>
      </c>
      <c r="L55" s="49">
        <v>172072</v>
      </c>
    </row>
    <row r="56" spans="1:12" x14ac:dyDescent="0.15">
      <c r="A56" s="52" t="s">
        <v>82</v>
      </c>
      <c r="B56" s="2">
        <v>163</v>
      </c>
      <c r="C56" s="44" t="s">
        <v>116</v>
      </c>
      <c r="D56" s="44" t="s">
        <v>32</v>
      </c>
      <c r="E56" s="5">
        <v>25</v>
      </c>
      <c r="F56" s="47" t="s">
        <v>117</v>
      </c>
      <c r="G56" s="46">
        <v>6</v>
      </c>
      <c r="H56" s="47" t="s">
        <v>105</v>
      </c>
      <c r="I56" s="56">
        <v>14</v>
      </c>
      <c r="J56" s="49">
        <v>279894</v>
      </c>
      <c r="K56" s="49">
        <v>6888</v>
      </c>
      <c r="L56" s="49">
        <v>286782</v>
      </c>
    </row>
    <row r="57" spans="1:12" x14ac:dyDescent="0.15">
      <c r="A57" s="52" t="s">
        <v>82</v>
      </c>
      <c r="B57" s="2">
        <v>167</v>
      </c>
      <c r="C57" s="55" t="s">
        <v>118</v>
      </c>
      <c r="D57" s="47" t="s">
        <v>32</v>
      </c>
      <c r="E57" s="5">
        <v>250</v>
      </c>
      <c r="F57" s="47" t="s">
        <v>69</v>
      </c>
      <c r="G57" s="46">
        <v>6</v>
      </c>
      <c r="H57" s="47" t="s">
        <v>105</v>
      </c>
      <c r="I57" s="56">
        <v>14</v>
      </c>
      <c r="J57" s="49">
        <v>3326000</v>
      </c>
      <c r="K57" s="49">
        <v>32775</v>
      </c>
      <c r="L57" s="49">
        <v>3358775</v>
      </c>
    </row>
    <row r="58" spans="1:12" x14ac:dyDescent="0.15">
      <c r="A58" s="52" t="s">
        <v>82</v>
      </c>
      <c r="B58" s="2">
        <v>167</v>
      </c>
      <c r="C58" s="55" t="s">
        <v>118</v>
      </c>
      <c r="D58" s="47" t="s">
        <v>32</v>
      </c>
      <c r="E58" s="5">
        <v>17.5</v>
      </c>
      <c r="F58" s="47" t="s">
        <v>70</v>
      </c>
      <c r="G58" s="46">
        <v>6</v>
      </c>
      <c r="H58" s="47" t="s">
        <v>105</v>
      </c>
      <c r="I58" s="56">
        <v>14</v>
      </c>
      <c r="J58" s="49">
        <v>232909</v>
      </c>
      <c r="K58" s="49">
        <v>2301</v>
      </c>
      <c r="L58" s="49">
        <v>235210</v>
      </c>
    </row>
    <row r="59" spans="1:12" x14ac:dyDescent="0.15">
      <c r="A59" s="52" t="s">
        <v>82</v>
      </c>
      <c r="B59" s="2">
        <v>167</v>
      </c>
      <c r="C59" s="55" t="s">
        <v>118</v>
      </c>
      <c r="D59" s="47" t="s">
        <v>32</v>
      </c>
      <c r="E59" s="5">
        <v>32.5</v>
      </c>
      <c r="F59" s="47" t="s">
        <v>119</v>
      </c>
      <c r="G59" s="46">
        <v>6</v>
      </c>
      <c r="H59" s="47" t="s">
        <v>105</v>
      </c>
      <c r="I59" s="56">
        <v>14</v>
      </c>
      <c r="J59" s="49">
        <v>432554</v>
      </c>
      <c r="K59" s="49">
        <v>4259</v>
      </c>
      <c r="L59" s="49">
        <v>436813</v>
      </c>
    </row>
    <row r="60" spans="1:12" x14ac:dyDescent="0.15">
      <c r="A60" s="50" t="s">
        <v>477</v>
      </c>
      <c r="B60" s="2">
        <v>168</v>
      </c>
      <c r="C60" s="57" t="s">
        <v>121</v>
      </c>
      <c r="D60" s="44" t="s">
        <v>32</v>
      </c>
      <c r="E60" s="5">
        <v>100</v>
      </c>
      <c r="F60" s="44" t="s">
        <v>122</v>
      </c>
      <c r="G60" s="46">
        <v>7</v>
      </c>
      <c r="H60" s="55" t="s">
        <v>123</v>
      </c>
      <c r="I60" s="58">
        <v>5</v>
      </c>
      <c r="J60" s="49"/>
      <c r="K60" s="49"/>
      <c r="L60" s="49"/>
    </row>
    <row r="61" spans="1:12" x14ac:dyDescent="0.15">
      <c r="A61" s="50" t="s">
        <v>477</v>
      </c>
      <c r="B61" s="2">
        <v>168</v>
      </c>
      <c r="C61" s="57" t="s">
        <v>121</v>
      </c>
      <c r="D61" s="44" t="s">
        <v>32</v>
      </c>
      <c r="E61" s="5">
        <v>100</v>
      </c>
      <c r="F61" s="44" t="s">
        <v>124</v>
      </c>
      <c r="G61" s="46">
        <v>7</v>
      </c>
      <c r="H61" s="55" t="s">
        <v>123</v>
      </c>
      <c r="I61" s="58">
        <v>5</v>
      </c>
      <c r="J61" s="49"/>
      <c r="K61" s="49"/>
      <c r="L61" s="49"/>
    </row>
    <row r="62" spans="1:12" x14ac:dyDescent="0.15">
      <c r="A62" s="50" t="s">
        <v>477</v>
      </c>
      <c r="B62" s="2">
        <v>168</v>
      </c>
      <c r="C62" s="57" t="s">
        <v>121</v>
      </c>
      <c r="D62" s="44" t="s">
        <v>32</v>
      </c>
      <c r="E62" s="5">
        <v>100</v>
      </c>
      <c r="F62" s="44" t="s">
        <v>125</v>
      </c>
      <c r="G62" s="46">
        <v>7</v>
      </c>
      <c r="H62" s="55" t="s">
        <v>123</v>
      </c>
      <c r="I62" s="58">
        <v>5</v>
      </c>
      <c r="J62" s="49"/>
      <c r="K62" s="49"/>
      <c r="L62" s="49"/>
    </row>
    <row r="63" spans="1:12" x14ac:dyDescent="0.15">
      <c r="A63" s="50"/>
      <c r="B63" s="2"/>
      <c r="C63" s="57"/>
      <c r="D63" s="44"/>
      <c r="E63" s="5"/>
      <c r="F63" s="44"/>
      <c r="G63" s="46"/>
      <c r="H63" s="55"/>
      <c r="I63" s="58"/>
      <c r="J63" s="49"/>
      <c r="K63" s="49"/>
      <c r="L63" s="49"/>
    </row>
    <row r="64" spans="1:12" x14ac:dyDescent="0.15">
      <c r="A64" s="50" t="s">
        <v>477</v>
      </c>
      <c r="B64" s="2">
        <v>168</v>
      </c>
      <c r="C64" s="57" t="s">
        <v>121</v>
      </c>
      <c r="D64" s="44" t="s">
        <v>32</v>
      </c>
      <c r="E64" s="5">
        <v>100</v>
      </c>
      <c r="F64" s="44" t="s">
        <v>126</v>
      </c>
      <c r="G64" s="46">
        <v>7</v>
      </c>
      <c r="H64" s="55" t="s">
        <v>123</v>
      </c>
      <c r="I64" s="58">
        <v>5</v>
      </c>
      <c r="J64" s="49"/>
      <c r="K64" s="49"/>
      <c r="L64" s="49"/>
    </row>
    <row r="65" spans="1:13" x14ac:dyDescent="0.15">
      <c r="A65" s="50" t="s">
        <v>477</v>
      </c>
      <c r="B65" s="2">
        <v>168</v>
      </c>
      <c r="C65" s="57" t="s">
        <v>121</v>
      </c>
      <c r="D65" s="44" t="s">
        <v>32</v>
      </c>
      <c r="E65" s="5">
        <v>100</v>
      </c>
      <c r="F65" s="44" t="s">
        <v>127</v>
      </c>
      <c r="G65" s="46">
        <v>7</v>
      </c>
      <c r="H65" s="55" t="s">
        <v>123</v>
      </c>
      <c r="I65" s="58">
        <v>5</v>
      </c>
      <c r="J65" s="49"/>
      <c r="K65" s="49"/>
      <c r="L65" s="49"/>
    </row>
    <row r="66" spans="1:13" x14ac:dyDescent="0.15">
      <c r="A66" s="50" t="s">
        <v>477</v>
      </c>
      <c r="B66" s="2">
        <v>168</v>
      </c>
      <c r="C66" s="57" t="s">
        <v>121</v>
      </c>
      <c r="D66" s="44" t="s">
        <v>32</v>
      </c>
      <c r="E66" s="5">
        <v>100</v>
      </c>
      <c r="F66" s="44" t="s">
        <v>128</v>
      </c>
      <c r="G66" s="46">
        <v>7</v>
      </c>
      <c r="H66" s="55" t="s">
        <v>123</v>
      </c>
      <c r="I66" s="58">
        <v>10</v>
      </c>
      <c r="J66" s="49">
        <v>325156</v>
      </c>
      <c r="K66" s="49">
        <v>9418</v>
      </c>
      <c r="L66" s="49">
        <v>334574</v>
      </c>
    </row>
    <row r="67" spans="1:13" x14ac:dyDescent="0.15">
      <c r="A67" s="50" t="s">
        <v>129</v>
      </c>
      <c r="B67" s="2">
        <v>169</v>
      </c>
      <c r="C67" s="57" t="s">
        <v>130</v>
      </c>
      <c r="D67" s="44" t="s">
        <v>32</v>
      </c>
      <c r="E67" s="5">
        <v>700</v>
      </c>
      <c r="F67" s="57" t="s">
        <v>69</v>
      </c>
      <c r="G67" s="46">
        <v>6.75</v>
      </c>
      <c r="H67" s="55" t="s">
        <v>131</v>
      </c>
      <c r="I67" s="56">
        <v>21</v>
      </c>
      <c r="J67" s="49">
        <v>10974002</v>
      </c>
      <c r="K67" s="49">
        <v>241559</v>
      </c>
      <c r="L67" s="49">
        <v>11215561</v>
      </c>
    </row>
    <row r="68" spans="1:13" x14ac:dyDescent="0.15">
      <c r="A68" s="50" t="s">
        <v>129</v>
      </c>
      <c r="B68" s="2">
        <v>169</v>
      </c>
      <c r="C68" s="57" t="s">
        <v>130</v>
      </c>
      <c r="D68" s="44" t="s">
        <v>32</v>
      </c>
      <c r="E68" s="5">
        <v>440</v>
      </c>
      <c r="F68" s="44" t="s">
        <v>88</v>
      </c>
      <c r="G68" s="46">
        <v>6.75</v>
      </c>
      <c r="H68" s="55" t="s">
        <v>131</v>
      </c>
      <c r="I68" s="56">
        <v>15</v>
      </c>
      <c r="J68" s="49">
        <v>5007396</v>
      </c>
      <c r="K68" s="49">
        <v>54811</v>
      </c>
      <c r="L68" s="49">
        <v>5062207</v>
      </c>
    </row>
    <row r="69" spans="1:13" x14ac:dyDescent="0.15">
      <c r="A69" s="50" t="s">
        <v>129</v>
      </c>
      <c r="B69" s="2">
        <v>169</v>
      </c>
      <c r="C69" s="57" t="s">
        <v>130</v>
      </c>
      <c r="D69" s="44" t="s">
        <v>32</v>
      </c>
      <c r="E69" s="5">
        <v>260</v>
      </c>
      <c r="F69" s="44" t="s">
        <v>89</v>
      </c>
      <c r="G69" s="46">
        <v>6.75</v>
      </c>
      <c r="H69" s="55" t="s">
        <v>131</v>
      </c>
      <c r="I69" s="56">
        <v>15</v>
      </c>
      <c r="J69" s="49">
        <v>2958916</v>
      </c>
      <c r="K69" s="49">
        <v>32388</v>
      </c>
      <c r="L69" s="49">
        <v>2991304</v>
      </c>
    </row>
    <row r="70" spans="1:13" x14ac:dyDescent="0.15">
      <c r="A70" s="50" t="s">
        <v>132</v>
      </c>
      <c r="B70" s="2">
        <v>171</v>
      </c>
      <c r="C70" s="57" t="s">
        <v>133</v>
      </c>
      <c r="D70" s="44" t="s">
        <v>32</v>
      </c>
      <c r="E70" s="5">
        <v>1000</v>
      </c>
      <c r="F70" s="47" t="s">
        <v>42</v>
      </c>
      <c r="G70" s="46">
        <v>6.5</v>
      </c>
      <c r="H70" s="55" t="s">
        <v>34</v>
      </c>
      <c r="I70" s="58">
        <v>12</v>
      </c>
      <c r="J70" s="49">
        <v>9145001</v>
      </c>
      <c r="K70" s="49">
        <v>291561</v>
      </c>
      <c r="L70" s="49">
        <v>9436562</v>
      </c>
    </row>
    <row r="71" spans="1:13" x14ac:dyDescent="0.15">
      <c r="A71" s="50" t="s">
        <v>132</v>
      </c>
      <c r="B71" s="2">
        <v>171</v>
      </c>
      <c r="C71" s="57" t="s">
        <v>133</v>
      </c>
      <c r="D71" s="44" t="s">
        <v>32</v>
      </c>
      <c r="E71" s="5">
        <v>400</v>
      </c>
      <c r="F71" s="47" t="s">
        <v>44</v>
      </c>
      <c r="G71" s="46">
        <v>6.5</v>
      </c>
      <c r="H71" s="55" t="s">
        <v>34</v>
      </c>
      <c r="I71" s="58">
        <v>12</v>
      </c>
      <c r="J71" s="49">
        <v>3658001</v>
      </c>
      <c r="K71" s="49">
        <v>116624</v>
      </c>
      <c r="L71" s="49">
        <v>3774625</v>
      </c>
    </row>
    <row r="72" spans="1:13" x14ac:dyDescent="0.15">
      <c r="A72" s="50" t="s">
        <v>134</v>
      </c>
      <c r="B72" s="2">
        <v>172</v>
      </c>
      <c r="C72" s="57" t="s">
        <v>135</v>
      </c>
      <c r="D72" s="44" t="s">
        <v>32</v>
      </c>
      <c r="E72" s="5">
        <v>2500</v>
      </c>
      <c r="F72" s="47" t="s">
        <v>42</v>
      </c>
      <c r="G72" s="46">
        <v>6</v>
      </c>
      <c r="H72" s="47" t="s">
        <v>111</v>
      </c>
      <c r="I72" s="58">
        <v>12</v>
      </c>
      <c r="J72" s="49">
        <v>22862503</v>
      </c>
      <c r="K72" s="49">
        <v>339810</v>
      </c>
      <c r="L72" s="49">
        <v>23202313</v>
      </c>
    </row>
    <row r="73" spans="1:13" x14ac:dyDescent="0.15">
      <c r="A73" s="50" t="s">
        <v>134</v>
      </c>
      <c r="B73" s="2">
        <v>172</v>
      </c>
      <c r="C73" s="57" t="s">
        <v>135</v>
      </c>
      <c r="D73" s="44" t="s">
        <v>32</v>
      </c>
      <c r="E73" s="5">
        <v>500</v>
      </c>
      <c r="F73" s="47" t="s">
        <v>44</v>
      </c>
      <c r="G73" s="46">
        <v>6</v>
      </c>
      <c r="H73" s="47" t="s">
        <v>111</v>
      </c>
      <c r="I73" s="58">
        <v>12</v>
      </c>
      <c r="J73" s="49">
        <v>146320</v>
      </c>
      <c r="K73" s="49">
        <v>2175</v>
      </c>
      <c r="L73" s="49">
        <v>148495</v>
      </c>
    </row>
    <row r="74" spans="1:13" x14ac:dyDescent="0.15">
      <c r="A74" s="50"/>
      <c r="B74" s="2"/>
      <c r="C74" s="57"/>
      <c r="D74" s="44"/>
      <c r="E74" s="5"/>
      <c r="F74" s="47"/>
      <c r="G74" s="46"/>
      <c r="H74" s="47"/>
      <c r="I74" s="58"/>
      <c r="J74" s="49"/>
      <c r="K74" s="49"/>
      <c r="L74" s="49"/>
    </row>
    <row r="75" spans="1:13" x14ac:dyDescent="0.15">
      <c r="A75" s="50" t="s">
        <v>136</v>
      </c>
      <c r="B75" s="2">
        <v>173</v>
      </c>
      <c r="C75" s="57" t="s">
        <v>137</v>
      </c>
      <c r="D75" s="44" t="s">
        <v>32</v>
      </c>
      <c r="E75" s="5">
        <v>600</v>
      </c>
      <c r="F75" s="47" t="s">
        <v>63</v>
      </c>
      <c r="G75" s="46">
        <v>6.5</v>
      </c>
      <c r="H75" s="47" t="s">
        <v>111</v>
      </c>
      <c r="I75" s="58">
        <v>15</v>
      </c>
      <c r="J75" s="49">
        <v>6957913</v>
      </c>
      <c r="K75" s="49">
        <v>110410</v>
      </c>
      <c r="L75" s="49">
        <v>7068323</v>
      </c>
    </row>
    <row r="76" spans="1:13" x14ac:dyDescent="0.15">
      <c r="A76" s="50" t="s">
        <v>138</v>
      </c>
      <c r="B76" s="2">
        <v>175</v>
      </c>
      <c r="C76" s="55" t="s">
        <v>139</v>
      </c>
      <c r="D76" s="44" t="s">
        <v>32</v>
      </c>
      <c r="E76" s="5">
        <v>1000</v>
      </c>
      <c r="F76" s="47" t="s">
        <v>63</v>
      </c>
      <c r="G76" s="46">
        <v>6</v>
      </c>
      <c r="H76" s="47" t="s">
        <v>111</v>
      </c>
      <c r="I76" s="58">
        <v>12</v>
      </c>
      <c r="J76" s="49">
        <v>6322470</v>
      </c>
      <c r="K76" s="49">
        <v>185875</v>
      </c>
      <c r="L76" s="49">
        <v>6508345</v>
      </c>
      <c r="M76" s="49"/>
    </row>
    <row r="77" spans="1:13" x14ac:dyDescent="0.15">
      <c r="A77" s="50" t="s">
        <v>138</v>
      </c>
      <c r="B77" s="2">
        <v>175</v>
      </c>
      <c r="C77" s="55" t="s">
        <v>139</v>
      </c>
      <c r="D77" s="44" t="s">
        <v>32</v>
      </c>
      <c r="E77" s="5">
        <v>200</v>
      </c>
      <c r="F77" s="47" t="s">
        <v>59</v>
      </c>
      <c r="G77" s="46">
        <v>6</v>
      </c>
      <c r="H77" s="47" t="s">
        <v>111</v>
      </c>
      <c r="I77" s="58">
        <v>12</v>
      </c>
      <c r="J77" s="49">
        <v>1264494</v>
      </c>
      <c r="K77" s="49">
        <v>37175</v>
      </c>
      <c r="L77" s="49">
        <v>1301669</v>
      </c>
      <c r="M77" s="49"/>
    </row>
    <row r="78" spans="1:13" x14ac:dyDescent="0.15">
      <c r="A78" s="52" t="s">
        <v>140</v>
      </c>
      <c r="B78" s="2">
        <v>176</v>
      </c>
      <c r="C78" s="57" t="s">
        <v>141</v>
      </c>
      <c r="D78" s="44" t="s">
        <v>32</v>
      </c>
      <c r="E78" s="5">
        <v>500</v>
      </c>
      <c r="F78" s="55" t="s">
        <v>142</v>
      </c>
      <c r="G78" s="46">
        <v>6</v>
      </c>
      <c r="H78" s="55" t="s">
        <v>43</v>
      </c>
      <c r="I78" s="56">
        <v>12</v>
      </c>
      <c r="J78" s="49">
        <v>3658001</v>
      </c>
      <c r="K78" s="49">
        <v>54672</v>
      </c>
      <c r="L78" s="49">
        <v>3712673</v>
      </c>
      <c r="M78" s="49"/>
    </row>
    <row r="79" spans="1:13" x14ac:dyDescent="0.15">
      <c r="A79" s="52" t="s">
        <v>140</v>
      </c>
      <c r="B79" s="2">
        <v>176</v>
      </c>
      <c r="C79" s="57" t="s">
        <v>141</v>
      </c>
      <c r="D79" s="44" t="s">
        <v>32</v>
      </c>
      <c r="E79" s="5">
        <v>400</v>
      </c>
      <c r="F79" s="55" t="s">
        <v>143</v>
      </c>
      <c r="G79" s="46">
        <v>6</v>
      </c>
      <c r="H79" s="55" t="s">
        <v>43</v>
      </c>
      <c r="I79" s="56">
        <v>20</v>
      </c>
      <c r="J79" s="49">
        <v>4516054</v>
      </c>
      <c r="K79" s="49">
        <v>67492</v>
      </c>
      <c r="L79" s="49">
        <v>4583546</v>
      </c>
      <c r="M79" s="49"/>
    </row>
    <row r="80" spans="1:13" x14ac:dyDescent="0.15">
      <c r="A80" s="59" t="s">
        <v>144</v>
      </c>
      <c r="B80" s="2">
        <v>177</v>
      </c>
      <c r="C80" s="55" t="s">
        <v>145</v>
      </c>
      <c r="D80" s="47" t="s">
        <v>32</v>
      </c>
      <c r="E80" s="5">
        <v>2500</v>
      </c>
      <c r="F80" s="47" t="s">
        <v>146</v>
      </c>
      <c r="G80" s="53">
        <v>5.8</v>
      </c>
      <c r="H80" s="47" t="s">
        <v>34</v>
      </c>
      <c r="I80" s="48">
        <v>12</v>
      </c>
      <c r="J80" s="49">
        <v>22862503</v>
      </c>
      <c r="K80" s="49">
        <v>54692</v>
      </c>
      <c r="L80" s="49">
        <v>22917195</v>
      </c>
      <c r="M80" s="49"/>
    </row>
    <row r="81" spans="1:13" x14ac:dyDescent="0.15">
      <c r="A81" s="59" t="s">
        <v>144</v>
      </c>
      <c r="B81" s="2">
        <v>177</v>
      </c>
      <c r="C81" s="55" t="s">
        <v>145</v>
      </c>
      <c r="D81" s="47" t="s">
        <v>32</v>
      </c>
      <c r="E81" s="5">
        <v>1500</v>
      </c>
      <c r="F81" s="47" t="s">
        <v>147</v>
      </c>
      <c r="G81" s="53">
        <v>5.8</v>
      </c>
      <c r="H81" s="47" t="s">
        <v>34</v>
      </c>
      <c r="I81" s="48">
        <v>12</v>
      </c>
      <c r="J81" s="49">
        <v>13717502</v>
      </c>
      <c r="K81" s="49">
        <v>32815</v>
      </c>
      <c r="L81" s="49">
        <v>13750317</v>
      </c>
      <c r="M81" s="49"/>
    </row>
    <row r="82" spans="1:13" x14ac:dyDescent="0.15">
      <c r="A82" s="59" t="s">
        <v>144</v>
      </c>
      <c r="B82" s="2">
        <v>177</v>
      </c>
      <c r="C82" s="55" t="s">
        <v>145</v>
      </c>
      <c r="D82" s="47" t="s">
        <v>32</v>
      </c>
      <c r="E82" s="5">
        <v>1500</v>
      </c>
      <c r="F82" s="47" t="s">
        <v>148</v>
      </c>
      <c r="G82" s="53">
        <v>5.5</v>
      </c>
      <c r="H82" s="47" t="s">
        <v>34</v>
      </c>
      <c r="I82" s="48">
        <v>21</v>
      </c>
      <c r="J82" s="49">
        <v>20576253</v>
      </c>
      <c r="K82" s="49">
        <v>46734</v>
      </c>
      <c r="L82" s="49">
        <v>20622987</v>
      </c>
    </row>
    <row r="83" spans="1:13" x14ac:dyDescent="0.15">
      <c r="A83" s="59" t="s">
        <v>144</v>
      </c>
      <c r="B83" s="2">
        <v>177</v>
      </c>
      <c r="C83" s="55" t="s">
        <v>145</v>
      </c>
      <c r="D83" s="47" t="s">
        <v>32</v>
      </c>
      <c r="E83" s="5">
        <v>500</v>
      </c>
      <c r="F83" s="47" t="s">
        <v>149</v>
      </c>
      <c r="G83" s="53">
        <v>5.5</v>
      </c>
      <c r="H83" s="47" t="s">
        <v>34</v>
      </c>
      <c r="I83" s="48">
        <v>21</v>
      </c>
      <c r="J83" s="49">
        <v>6858751</v>
      </c>
      <c r="K83" s="49">
        <v>15576</v>
      </c>
      <c r="L83" s="49">
        <v>6874327</v>
      </c>
    </row>
    <row r="84" spans="1:13" x14ac:dyDescent="0.15">
      <c r="A84" s="52" t="s">
        <v>150</v>
      </c>
      <c r="B84" s="2">
        <v>178</v>
      </c>
      <c r="C84" s="55" t="s">
        <v>151</v>
      </c>
      <c r="D84" s="47" t="s">
        <v>32</v>
      </c>
      <c r="E84" s="5">
        <v>130</v>
      </c>
      <c r="F84" s="47" t="s">
        <v>63</v>
      </c>
      <c r="G84" s="46">
        <v>6.25</v>
      </c>
      <c r="H84" s="47" t="s">
        <v>111</v>
      </c>
      <c r="I84" s="56">
        <v>10</v>
      </c>
      <c r="J84" s="49">
        <v>914551</v>
      </c>
      <c r="K84" s="49">
        <v>13448</v>
      </c>
      <c r="L84" s="49">
        <v>927999</v>
      </c>
    </row>
    <row r="85" spans="1:13" x14ac:dyDescent="0.15">
      <c r="A85" s="52"/>
      <c r="B85" s="2"/>
      <c r="C85" s="55"/>
      <c r="D85" s="47"/>
      <c r="E85" s="5"/>
      <c r="F85" s="47"/>
      <c r="G85" s="46"/>
      <c r="H85" s="47"/>
      <c r="I85" s="56"/>
      <c r="J85" s="49"/>
      <c r="K85" s="49"/>
      <c r="L85" s="49"/>
    </row>
    <row r="86" spans="1:13" x14ac:dyDescent="0.15">
      <c r="A86" s="50" t="s">
        <v>152</v>
      </c>
      <c r="B86" s="2">
        <v>179</v>
      </c>
      <c r="C86" s="55" t="s">
        <v>153</v>
      </c>
      <c r="D86" s="47" t="s">
        <v>32</v>
      </c>
      <c r="E86" s="5">
        <v>500</v>
      </c>
      <c r="F86" s="47" t="s">
        <v>42</v>
      </c>
      <c r="G86" s="46">
        <v>6</v>
      </c>
      <c r="H86" s="55" t="s">
        <v>43</v>
      </c>
      <c r="I86" s="56">
        <v>12</v>
      </c>
      <c r="J86" s="49">
        <v>4652373</v>
      </c>
      <c r="K86" s="49">
        <v>68769</v>
      </c>
      <c r="L86" s="49">
        <v>4721142</v>
      </c>
    </row>
    <row r="87" spans="1:13" x14ac:dyDescent="0.15">
      <c r="A87" s="50" t="s">
        <v>152</v>
      </c>
      <c r="B87" s="2">
        <v>179</v>
      </c>
      <c r="C87" s="55" t="s">
        <v>153</v>
      </c>
      <c r="D87" s="47" t="s">
        <v>32</v>
      </c>
      <c r="E87" s="5">
        <v>400</v>
      </c>
      <c r="F87" s="47" t="s">
        <v>44</v>
      </c>
      <c r="G87" s="46">
        <v>6</v>
      </c>
      <c r="H87" s="55" t="s">
        <v>43</v>
      </c>
      <c r="I87" s="56">
        <v>12</v>
      </c>
      <c r="J87" s="49">
        <v>3721893</v>
      </c>
      <c r="K87" s="49">
        <v>55015</v>
      </c>
      <c r="L87" s="49">
        <v>3776908</v>
      </c>
    </row>
    <row r="88" spans="1:13" x14ac:dyDescent="0.15">
      <c r="A88" s="45" t="s">
        <v>96</v>
      </c>
      <c r="B88" s="2">
        <v>181</v>
      </c>
      <c r="C88" s="55" t="s">
        <v>154</v>
      </c>
      <c r="D88" s="47" t="s">
        <v>32</v>
      </c>
      <c r="E88" s="5">
        <v>1200</v>
      </c>
      <c r="F88" s="55" t="s">
        <v>65</v>
      </c>
      <c r="G88" s="46">
        <v>6</v>
      </c>
      <c r="H88" s="55" t="s">
        <v>43</v>
      </c>
      <c r="I88" s="56">
        <v>21</v>
      </c>
      <c r="J88" s="49">
        <v>16948736</v>
      </c>
      <c r="K88" s="49">
        <v>167936</v>
      </c>
      <c r="L88" s="49">
        <v>17116672</v>
      </c>
    </row>
    <row r="89" spans="1:13" x14ac:dyDescent="0.15">
      <c r="A89" s="45" t="s">
        <v>96</v>
      </c>
      <c r="B89" s="2">
        <v>181</v>
      </c>
      <c r="C89" s="55" t="s">
        <v>154</v>
      </c>
      <c r="D89" s="47" t="s">
        <v>32</v>
      </c>
      <c r="E89" s="5">
        <v>700</v>
      </c>
      <c r="F89" s="55" t="s">
        <v>78</v>
      </c>
      <c r="G89" s="46">
        <v>6</v>
      </c>
      <c r="H89" s="55" t="s">
        <v>43</v>
      </c>
      <c r="I89" s="56">
        <v>12</v>
      </c>
      <c r="J89" s="49">
        <v>4741852</v>
      </c>
      <c r="K89" s="49">
        <v>46985</v>
      </c>
      <c r="L89" s="49">
        <v>4788837</v>
      </c>
    </row>
    <row r="90" spans="1:13" x14ac:dyDescent="0.15">
      <c r="A90" s="50" t="s">
        <v>155</v>
      </c>
      <c r="B90" s="2">
        <v>182</v>
      </c>
      <c r="C90" s="55" t="s">
        <v>156</v>
      </c>
      <c r="D90" s="47" t="s">
        <v>32</v>
      </c>
      <c r="E90" s="5">
        <v>150</v>
      </c>
      <c r="F90" s="55" t="s">
        <v>63</v>
      </c>
      <c r="G90" s="46">
        <v>8.5</v>
      </c>
      <c r="H90" s="55" t="s">
        <v>157</v>
      </c>
      <c r="I90" s="56">
        <v>10</v>
      </c>
      <c r="J90" s="49">
        <v>1536360</v>
      </c>
      <c r="K90" s="49">
        <v>21321</v>
      </c>
      <c r="L90" s="49">
        <v>1557681</v>
      </c>
    </row>
    <row r="91" spans="1:13" x14ac:dyDescent="0.15">
      <c r="A91" s="50" t="s">
        <v>129</v>
      </c>
      <c r="B91" s="2">
        <v>183</v>
      </c>
      <c r="C91" s="57" t="s">
        <v>158</v>
      </c>
      <c r="D91" s="44" t="s">
        <v>32</v>
      </c>
      <c r="E91" s="5">
        <v>670</v>
      </c>
      <c r="F91" s="44" t="s">
        <v>159</v>
      </c>
      <c r="G91" s="46">
        <v>6</v>
      </c>
      <c r="H91" s="55" t="s">
        <v>160</v>
      </c>
      <c r="I91" s="56">
        <v>25</v>
      </c>
      <c r="J91" s="49">
        <v>10397590</v>
      </c>
      <c r="K91" s="49">
        <v>101468</v>
      </c>
      <c r="L91" s="49">
        <v>10499058</v>
      </c>
    </row>
    <row r="92" spans="1:13" x14ac:dyDescent="0.15">
      <c r="A92" s="50" t="s">
        <v>161</v>
      </c>
      <c r="B92" s="2">
        <v>184</v>
      </c>
      <c r="C92" s="57" t="s">
        <v>162</v>
      </c>
      <c r="D92" s="44" t="s">
        <v>32</v>
      </c>
      <c r="E92" s="5">
        <v>450</v>
      </c>
      <c r="F92" s="44" t="s">
        <v>65</v>
      </c>
      <c r="G92" s="46">
        <v>5.8</v>
      </c>
      <c r="H92" s="55" t="s">
        <v>43</v>
      </c>
      <c r="I92" s="56">
        <v>12</v>
      </c>
      <c r="J92" s="49">
        <v>4526170</v>
      </c>
      <c r="K92" s="49">
        <v>128690</v>
      </c>
      <c r="L92" s="49">
        <v>4654860</v>
      </c>
    </row>
    <row r="93" spans="1:13" x14ac:dyDescent="0.15">
      <c r="A93" s="50" t="s">
        <v>163</v>
      </c>
      <c r="B93" s="2">
        <v>184</v>
      </c>
      <c r="C93" s="57" t="s">
        <v>162</v>
      </c>
      <c r="D93" s="44" t="s">
        <v>32</v>
      </c>
      <c r="E93" s="5">
        <v>300</v>
      </c>
      <c r="F93" s="44" t="s">
        <v>78</v>
      </c>
      <c r="G93" s="46">
        <v>5.8</v>
      </c>
      <c r="H93" s="55" t="s">
        <v>43</v>
      </c>
      <c r="I93" s="56">
        <v>21</v>
      </c>
      <c r="J93" s="49">
        <v>4272436</v>
      </c>
      <c r="K93" s="49">
        <v>121476</v>
      </c>
      <c r="L93" s="49">
        <v>4393912</v>
      </c>
    </row>
    <row r="94" spans="1:13" x14ac:dyDescent="0.15">
      <c r="A94" s="50" t="s">
        <v>164</v>
      </c>
      <c r="B94" s="2">
        <v>185</v>
      </c>
      <c r="C94" s="57" t="s">
        <v>165</v>
      </c>
      <c r="D94" s="44" t="s">
        <v>32</v>
      </c>
      <c r="E94" s="5">
        <v>400</v>
      </c>
      <c r="F94" s="44" t="s">
        <v>63</v>
      </c>
      <c r="G94" s="46">
        <v>6</v>
      </c>
      <c r="H94" s="47" t="s">
        <v>111</v>
      </c>
      <c r="I94" s="56">
        <v>12</v>
      </c>
      <c r="J94" s="49">
        <v>4037880</v>
      </c>
      <c r="K94" s="49">
        <v>79575</v>
      </c>
      <c r="L94" s="49">
        <v>4117455</v>
      </c>
    </row>
    <row r="95" spans="1:13" x14ac:dyDescent="0.15">
      <c r="A95" s="52" t="s">
        <v>82</v>
      </c>
      <c r="B95" s="2">
        <v>187</v>
      </c>
      <c r="C95" s="55" t="s">
        <v>166</v>
      </c>
      <c r="D95" s="47" t="s">
        <v>32</v>
      </c>
      <c r="E95" s="5">
        <v>207.5</v>
      </c>
      <c r="F95" s="47" t="s">
        <v>88</v>
      </c>
      <c r="G95" s="46">
        <v>6.5</v>
      </c>
      <c r="H95" s="47" t="s">
        <v>105</v>
      </c>
      <c r="I95" s="56">
        <v>14</v>
      </c>
      <c r="J95" s="49">
        <v>3373489</v>
      </c>
      <c r="K95" s="49">
        <v>201004</v>
      </c>
      <c r="L95" s="49">
        <v>3574493</v>
      </c>
      <c r="M95" s="49"/>
    </row>
    <row r="96" spans="1:13" x14ac:dyDescent="0.15">
      <c r="A96" s="52"/>
      <c r="B96" s="2"/>
      <c r="C96" s="55"/>
      <c r="D96" s="47"/>
      <c r="E96" s="5"/>
      <c r="F96" s="47"/>
      <c r="G96" s="46"/>
      <c r="H96" s="47"/>
      <c r="I96" s="56"/>
      <c r="J96" s="49"/>
      <c r="K96" s="49"/>
      <c r="L96" s="49"/>
      <c r="M96" s="49"/>
    </row>
    <row r="97" spans="1:13" x14ac:dyDescent="0.15">
      <c r="A97" s="52" t="s">
        <v>82</v>
      </c>
      <c r="B97" s="2">
        <v>187</v>
      </c>
      <c r="C97" s="55" t="s">
        <v>166</v>
      </c>
      <c r="D97" s="47" t="s">
        <v>32</v>
      </c>
      <c r="E97" s="5">
        <v>80</v>
      </c>
      <c r="F97" s="47" t="s">
        <v>89</v>
      </c>
      <c r="G97" s="46">
        <v>6.5</v>
      </c>
      <c r="H97" s="47" t="s">
        <v>105</v>
      </c>
      <c r="I97" s="56">
        <v>14</v>
      </c>
      <c r="J97" s="49">
        <v>1300622</v>
      </c>
      <c r="K97" s="49">
        <v>77496</v>
      </c>
      <c r="L97" s="49">
        <v>1378118</v>
      </c>
      <c r="M97" s="49"/>
    </row>
    <row r="98" spans="1:13" x14ac:dyDescent="0.15">
      <c r="A98" s="52" t="s">
        <v>82</v>
      </c>
      <c r="B98" s="2">
        <v>187</v>
      </c>
      <c r="C98" s="55" t="s">
        <v>166</v>
      </c>
      <c r="D98" s="47" t="s">
        <v>32</v>
      </c>
      <c r="E98" s="5">
        <v>12.5</v>
      </c>
      <c r="F98" s="47" t="s">
        <v>167</v>
      </c>
      <c r="G98" s="46">
        <v>6.5</v>
      </c>
      <c r="H98" s="47" t="s">
        <v>105</v>
      </c>
      <c r="I98" s="56">
        <v>14</v>
      </c>
      <c r="J98" s="49">
        <v>203222</v>
      </c>
      <c r="K98" s="49">
        <v>12109</v>
      </c>
      <c r="L98" s="49">
        <v>215331</v>
      </c>
      <c r="M98" s="49"/>
    </row>
    <row r="99" spans="1:13" x14ac:dyDescent="0.15">
      <c r="A99" s="50" t="s">
        <v>168</v>
      </c>
      <c r="B99" s="2">
        <v>188</v>
      </c>
      <c r="C99" s="55" t="s">
        <v>169</v>
      </c>
      <c r="D99" s="47" t="s">
        <v>32</v>
      </c>
      <c r="E99" s="5">
        <v>800</v>
      </c>
      <c r="F99" s="47" t="s">
        <v>42</v>
      </c>
      <c r="G99" s="46">
        <v>5.9</v>
      </c>
      <c r="H99" s="47" t="s">
        <v>111</v>
      </c>
      <c r="I99" s="56">
        <v>12</v>
      </c>
      <c r="J99" s="49">
        <v>8670827</v>
      </c>
      <c r="K99" s="49">
        <v>126533</v>
      </c>
      <c r="L99" s="49">
        <v>8797360</v>
      </c>
      <c r="M99" s="49"/>
    </row>
    <row r="100" spans="1:13" x14ac:dyDescent="0.15">
      <c r="A100" s="50" t="s">
        <v>168</v>
      </c>
      <c r="B100" s="2">
        <v>188</v>
      </c>
      <c r="C100" s="55" t="s">
        <v>169</v>
      </c>
      <c r="D100" s="47" t="s">
        <v>32</v>
      </c>
      <c r="E100" s="5">
        <v>200</v>
      </c>
      <c r="F100" s="47" t="s">
        <v>44</v>
      </c>
      <c r="G100" s="46">
        <v>5.9</v>
      </c>
      <c r="H100" s="47" t="s">
        <v>111</v>
      </c>
      <c r="I100" s="56">
        <v>12</v>
      </c>
      <c r="J100" s="49">
        <v>2167699</v>
      </c>
      <c r="K100" s="49">
        <v>31641</v>
      </c>
      <c r="L100" s="49">
        <v>2199340</v>
      </c>
      <c r="M100" s="49"/>
    </row>
    <row r="101" spans="1:13" x14ac:dyDescent="0.15">
      <c r="A101" s="51" t="s">
        <v>579</v>
      </c>
      <c r="B101" s="2">
        <v>189</v>
      </c>
      <c r="C101" s="57" t="s">
        <v>171</v>
      </c>
      <c r="D101" s="44" t="s">
        <v>32</v>
      </c>
      <c r="E101" s="5">
        <v>600</v>
      </c>
      <c r="F101" s="47" t="s">
        <v>47</v>
      </c>
      <c r="G101" s="46">
        <v>6.2</v>
      </c>
      <c r="H101" s="47" t="s">
        <v>43</v>
      </c>
      <c r="I101" s="56">
        <v>15</v>
      </c>
      <c r="J101" s="49">
        <v>5335998</v>
      </c>
      <c r="K101" s="49">
        <v>84477</v>
      </c>
      <c r="L101" s="49">
        <v>5420475</v>
      </c>
    </row>
    <row r="102" spans="1:13" x14ac:dyDescent="0.15">
      <c r="A102" s="51" t="s">
        <v>579</v>
      </c>
      <c r="B102" s="2">
        <v>189</v>
      </c>
      <c r="C102" s="57" t="s">
        <v>171</v>
      </c>
      <c r="D102" s="44" t="s">
        <v>32</v>
      </c>
      <c r="E102" s="5">
        <v>300</v>
      </c>
      <c r="F102" s="47" t="s">
        <v>56</v>
      </c>
      <c r="G102" s="46">
        <v>6.2</v>
      </c>
      <c r="H102" s="47" t="s">
        <v>43</v>
      </c>
      <c r="I102" s="56">
        <v>15</v>
      </c>
      <c r="J102" s="49">
        <v>2808418</v>
      </c>
      <c r="K102" s="49">
        <v>161614</v>
      </c>
      <c r="L102" s="49">
        <v>2970032</v>
      </c>
    </row>
    <row r="103" spans="1:13" x14ac:dyDescent="0.15">
      <c r="A103" s="50" t="s">
        <v>172</v>
      </c>
      <c r="B103" s="2">
        <v>190</v>
      </c>
      <c r="C103" s="57" t="s">
        <v>173</v>
      </c>
      <c r="D103" s="44" t="s">
        <v>32</v>
      </c>
      <c r="E103" s="5">
        <v>1280</v>
      </c>
      <c r="F103" s="57" t="s">
        <v>174</v>
      </c>
      <c r="G103" s="46">
        <v>6.5</v>
      </c>
      <c r="H103" s="55" t="s">
        <v>160</v>
      </c>
      <c r="I103" s="56">
        <v>30</v>
      </c>
      <c r="J103" s="49">
        <v>20573482</v>
      </c>
      <c r="K103" s="49">
        <v>546983</v>
      </c>
      <c r="L103" s="49">
        <v>21120465</v>
      </c>
    </row>
    <row r="104" spans="1:13" x14ac:dyDescent="0.15">
      <c r="A104" s="50" t="s">
        <v>477</v>
      </c>
      <c r="B104" s="2">
        <v>191</v>
      </c>
      <c r="C104" s="57" t="s">
        <v>175</v>
      </c>
      <c r="D104" s="44" t="s">
        <v>32</v>
      </c>
      <c r="E104" s="5">
        <v>150</v>
      </c>
      <c r="F104" s="44" t="s">
        <v>176</v>
      </c>
      <c r="G104" s="46">
        <v>6</v>
      </c>
      <c r="H104" s="55" t="s">
        <v>123</v>
      </c>
      <c r="I104" s="56">
        <v>4</v>
      </c>
      <c r="J104" s="49"/>
      <c r="K104" s="49"/>
      <c r="L104" s="49"/>
    </row>
    <row r="105" spans="1:13" x14ac:dyDescent="0.15">
      <c r="A105" s="50" t="s">
        <v>477</v>
      </c>
      <c r="B105" s="2">
        <v>191</v>
      </c>
      <c r="C105" s="57" t="s">
        <v>175</v>
      </c>
      <c r="D105" s="44" t="s">
        <v>32</v>
      </c>
      <c r="E105" s="5">
        <v>150</v>
      </c>
      <c r="F105" s="44" t="s">
        <v>177</v>
      </c>
      <c r="G105" s="46">
        <v>6</v>
      </c>
      <c r="H105" s="55" t="s">
        <v>123</v>
      </c>
      <c r="I105" s="56">
        <v>5</v>
      </c>
      <c r="J105" s="49"/>
      <c r="K105" s="49"/>
      <c r="L105" s="49"/>
    </row>
    <row r="106" spans="1:13" x14ac:dyDescent="0.15">
      <c r="A106" s="50" t="s">
        <v>477</v>
      </c>
      <c r="B106" s="2">
        <v>191</v>
      </c>
      <c r="C106" s="57" t="s">
        <v>175</v>
      </c>
      <c r="D106" s="44" t="s">
        <v>32</v>
      </c>
      <c r="E106" s="5">
        <v>150</v>
      </c>
      <c r="F106" s="44" t="s">
        <v>178</v>
      </c>
      <c r="G106" s="46">
        <v>6</v>
      </c>
      <c r="H106" s="55" t="s">
        <v>123</v>
      </c>
      <c r="I106" s="56">
        <v>5</v>
      </c>
      <c r="J106" s="49"/>
      <c r="K106" s="49"/>
      <c r="L106" s="49"/>
    </row>
    <row r="107" spans="1:13" x14ac:dyDescent="0.15">
      <c r="A107" s="50"/>
      <c r="B107" s="2"/>
      <c r="C107" s="57"/>
      <c r="D107" s="44"/>
      <c r="E107" s="5"/>
      <c r="F107" s="44"/>
      <c r="G107" s="46"/>
      <c r="H107" s="55"/>
      <c r="I107" s="56"/>
      <c r="J107" s="49"/>
      <c r="K107" s="49"/>
      <c r="L107" s="49"/>
    </row>
    <row r="108" spans="1:13" x14ac:dyDescent="0.15">
      <c r="A108" s="50" t="s">
        <v>477</v>
      </c>
      <c r="B108" s="2">
        <v>191</v>
      </c>
      <c r="C108" s="57" t="s">
        <v>175</v>
      </c>
      <c r="D108" s="44" t="s">
        <v>32</v>
      </c>
      <c r="E108" s="5">
        <v>200</v>
      </c>
      <c r="F108" s="44" t="s">
        <v>179</v>
      </c>
      <c r="G108" s="46">
        <v>6</v>
      </c>
      <c r="H108" s="55" t="s">
        <v>123</v>
      </c>
      <c r="I108" s="56">
        <v>5</v>
      </c>
      <c r="J108" s="49"/>
      <c r="K108" s="49"/>
      <c r="L108" s="49"/>
    </row>
    <row r="109" spans="1:13" x14ac:dyDescent="0.15">
      <c r="A109" s="50" t="s">
        <v>477</v>
      </c>
      <c r="B109" s="2">
        <v>191</v>
      </c>
      <c r="C109" s="57" t="s">
        <v>175</v>
      </c>
      <c r="D109" s="44" t="s">
        <v>32</v>
      </c>
      <c r="E109" s="5">
        <v>200</v>
      </c>
      <c r="F109" s="44" t="s">
        <v>180</v>
      </c>
      <c r="G109" s="46">
        <v>6</v>
      </c>
      <c r="H109" s="55" t="s">
        <v>123</v>
      </c>
      <c r="I109" s="56">
        <v>6</v>
      </c>
      <c r="J109" s="49">
        <v>0</v>
      </c>
      <c r="K109" s="49"/>
      <c r="L109" s="49"/>
    </row>
    <row r="110" spans="1:13" x14ac:dyDescent="0.15">
      <c r="A110" s="50" t="s">
        <v>477</v>
      </c>
      <c r="B110" s="2">
        <v>191</v>
      </c>
      <c r="C110" s="57" t="s">
        <v>175</v>
      </c>
      <c r="D110" s="44" t="s">
        <v>32</v>
      </c>
      <c r="E110" s="5">
        <v>150</v>
      </c>
      <c r="F110" s="44" t="s">
        <v>181</v>
      </c>
      <c r="G110" s="46">
        <v>6</v>
      </c>
      <c r="H110" s="55" t="s">
        <v>123</v>
      </c>
      <c r="I110" s="56">
        <v>8</v>
      </c>
      <c r="J110" s="49">
        <v>0</v>
      </c>
      <c r="K110" s="49"/>
      <c r="L110" s="49"/>
    </row>
    <row r="111" spans="1:13" x14ac:dyDescent="0.15">
      <c r="A111" s="50" t="s">
        <v>477</v>
      </c>
      <c r="B111" s="2">
        <v>191</v>
      </c>
      <c r="C111" s="57" t="s">
        <v>175</v>
      </c>
      <c r="D111" s="44" t="s">
        <v>32</v>
      </c>
      <c r="E111" s="5">
        <v>1000</v>
      </c>
      <c r="F111" s="44" t="s">
        <v>182</v>
      </c>
      <c r="G111" s="46">
        <v>6</v>
      </c>
      <c r="H111" s="55" t="s">
        <v>123</v>
      </c>
      <c r="I111" s="56">
        <v>10</v>
      </c>
      <c r="J111" s="49">
        <v>0</v>
      </c>
      <c r="K111" s="49"/>
      <c r="L111" s="49"/>
    </row>
    <row r="112" spans="1:13" x14ac:dyDescent="0.15">
      <c r="A112" s="45" t="s">
        <v>183</v>
      </c>
      <c r="B112" s="2">
        <v>193</v>
      </c>
      <c r="C112" s="57" t="s">
        <v>184</v>
      </c>
      <c r="D112" s="44" t="s">
        <v>32</v>
      </c>
      <c r="E112" s="5">
        <v>163</v>
      </c>
      <c r="F112" s="57" t="s">
        <v>63</v>
      </c>
      <c r="G112" s="46">
        <v>6.5</v>
      </c>
      <c r="H112" s="55" t="s">
        <v>185</v>
      </c>
      <c r="I112" s="56">
        <v>11.5</v>
      </c>
      <c r="J112" s="49">
        <v>1833355</v>
      </c>
      <c r="K112" s="49">
        <v>48447</v>
      </c>
      <c r="L112" s="49">
        <v>1881802</v>
      </c>
    </row>
    <row r="113" spans="1:12" x14ac:dyDescent="0.15">
      <c r="A113" s="45" t="s">
        <v>183</v>
      </c>
      <c r="B113" s="2">
        <v>193</v>
      </c>
      <c r="C113" s="57" t="s">
        <v>184</v>
      </c>
      <c r="D113" s="44" t="s">
        <v>32</v>
      </c>
      <c r="E113" s="5">
        <v>139</v>
      </c>
      <c r="F113" s="57" t="s">
        <v>59</v>
      </c>
      <c r="G113" s="46">
        <v>6.3</v>
      </c>
      <c r="H113" s="55" t="s">
        <v>185</v>
      </c>
      <c r="I113" s="56">
        <v>24.5</v>
      </c>
      <c r="J113" s="49">
        <v>2259831</v>
      </c>
      <c r="K113" s="49">
        <v>57907</v>
      </c>
      <c r="L113" s="49">
        <v>2317738</v>
      </c>
    </row>
    <row r="114" spans="1:12" x14ac:dyDescent="0.15">
      <c r="A114" s="50" t="s">
        <v>478</v>
      </c>
      <c r="B114" s="2">
        <v>195</v>
      </c>
      <c r="C114" s="57" t="s">
        <v>190</v>
      </c>
      <c r="D114" s="44" t="s">
        <v>32</v>
      </c>
      <c r="E114" s="5">
        <v>100</v>
      </c>
      <c r="F114" s="44" t="s">
        <v>35</v>
      </c>
      <c r="G114" s="46">
        <v>6.5</v>
      </c>
      <c r="H114" s="47" t="s">
        <v>123</v>
      </c>
      <c r="I114" s="56">
        <v>5</v>
      </c>
      <c r="J114" s="49"/>
      <c r="K114" s="49"/>
      <c r="L114" s="49"/>
    </row>
    <row r="115" spans="1:12" x14ac:dyDescent="0.15">
      <c r="A115" s="50" t="s">
        <v>478</v>
      </c>
      <c r="B115" s="2">
        <v>195</v>
      </c>
      <c r="C115" s="57" t="s">
        <v>190</v>
      </c>
      <c r="D115" s="44" t="s">
        <v>32</v>
      </c>
      <c r="E115" s="5">
        <v>100</v>
      </c>
      <c r="F115" s="44" t="s">
        <v>191</v>
      </c>
      <c r="G115" s="46">
        <v>6.8</v>
      </c>
      <c r="H115" s="47" t="s">
        <v>123</v>
      </c>
      <c r="I115" s="56">
        <v>12</v>
      </c>
      <c r="J115" s="49">
        <v>533402</v>
      </c>
      <c r="K115" s="49">
        <v>8845</v>
      </c>
      <c r="L115" s="49">
        <v>542247</v>
      </c>
    </row>
    <row r="116" spans="1:12" x14ac:dyDescent="0.15">
      <c r="A116" s="50" t="s">
        <v>478</v>
      </c>
      <c r="B116" s="2">
        <v>195</v>
      </c>
      <c r="C116" s="57" t="s">
        <v>190</v>
      </c>
      <c r="D116" s="44" t="s">
        <v>32</v>
      </c>
      <c r="E116" s="5">
        <v>100</v>
      </c>
      <c r="F116" s="44" t="s">
        <v>192</v>
      </c>
      <c r="G116" s="46">
        <v>6.5</v>
      </c>
      <c r="H116" s="47" t="s">
        <v>123</v>
      </c>
      <c r="I116" s="56">
        <v>5</v>
      </c>
      <c r="J116" s="49"/>
      <c r="K116" s="49"/>
      <c r="L116" s="49"/>
    </row>
    <row r="117" spans="1:12" x14ac:dyDescent="0.15">
      <c r="A117" s="50" t="s">
        <v>478</v>
      </c>
      <c r="B117" s="2">
        <v>196</v>
      </c>
      <c r="C117" s="57" t="s">
        <v>190</v>
      </c>
      <c r="D117" s="44" t="s">
        <v>32</v>
      </c>
      <c r="E117" s="5">
        <v>100</v>
      </c>
      <c r="F117" s="44" t="s">
        <v>36</v>
      </c>
      <c r="G117" s="46">
        <v>6.8</v>
      </c>
      <c r="H117" s="47" t="s">
        <v>123</v>
      </c>
      <c r="I117" s="56">
        <v>4</v>
      </c>
      <c r="J117" s="49"/>
      <c r="K117" s="49"/>
      <c r="L117" s="49"/>
    </row>
    <row r="118" spans="1:12" x14ac:dyDescent="0.15">
      <c r="A118" s="50"/>
      <c r="B118" s="2"/>
      <c r="C118" s="57"/>
      <c r="D118" s="44"/>
      <c r="E118" s="5"/>
      <c r="F118" s="44"/>
      <c r="G118" s="46"/>
      <c r="H118" s="47"/>
      <c r="I118" s="56"/>
      <c r="J118" s="49"/>
      <c r="K118" s="49"/>
      <c r="L118" s="49"/>
    </row>
    <row r="119" spans="1:12" x14ac:dyDescent="0.15">
      <c r="A119" s="50" t="s">
        <v>478</v>
      </c>
      <c r="B119" s="2">
        <v>196</v>
      </c>
      <c r="C119" s="57" t="s">
        <v>190</v>
      </c>
      <c r="D119" s="44" t="s">
        <v>32</v>
      </c>
      <c r="E119" s="5">
        <v>100</v>
      </c>
      <c r="F119" s="44" t="s">
        <v>193</v>
      </c>
      <c r="G119" s="46">
        <v>7</v>
      </c>
      <c r="H119" s="47" t="s">
        <v>123</v>
      </c>
      <c r="I119" s="56">
        <v>4</v>
      </c>
      <c r="J119" s="49"/>
      <c r="K119" s="49"/>
      <c r="L119" s="49"/>
    </row>
    <row r="120" spans="1:12" x14ac:dyDescent="0.15">
      <c r="A120" s="50" t="s">
        <v>478</v>
      </c>
      <c r="B120" s="2">
        <v>196</v>
      </c>
      <c r="C120" s="57" t="s">
        <v>190</v>
      </c>
      <c r="D120" s="44" t="s">
        <v>32</v>
      </c>
      <c r="E120" s="5">
        <v>100</v>
      </c>
      <c r="F120" s="44" t="s">
        <v>194</v>
      </c>
      <c r="G120" s="46">
        <v>6.8</v>
      </c>
      <c r="H120" s="47" t="s">
        <v>123</v>
      </c>
      <c r="I120" s="56">
        <v>5</v>
      </c>
      <c r="J120" s="49"/>
      <c r="K120" s="49"/>
      <c r="L120" s="49"/>
    </row>
    <row r="121" spans="1:12" x14ac:dyDescent="0.15">
      <c r="A121" s="50" t="s">
        <v>478</v>
      </c>
      <c r="B121" s="2">
        <v>196</v>
      </c>
      <c r="C121" s="57" t="s">
        <v>190</v>
      </c>
      <c r="D121" s="44" t="s">
        <v>32</v>
      </c>
      <c r="E121" s="5">
        <v>100</v>
      </c>
      <c r="F121" s="44" t="s">
        <v>195</v>
      </c>
      <c r="G121" s="46">
        <v>7</v>
      </c>
      <c r="H121" s="47" t="s">
        <v>123</v>
      </c>
      <c r="I121" s="56">
        <v>5</v>
      </c>
      <c r="J121" s="49"/>
      <c r="K121" s="49"/>
      <c r="L121" s="49"/>
    </row>
    <row r="122" spans="1:12" x14ac:dyDescent="0.15">
      <c r="A122" s="50" t="s">
        <v>478</v>
      </c>
      <c r="B122" s="2">
        <v>196</v>
      </c>
      <c r="C122" s="57" t="s">
        <v>190</v>
      </c>
      <c r="D122" s="44" t="s">
        <v>32</v>
      </c>
      <c r="E122" s="5">
        <v>100</v>
      </c>
      <c r="F122" s="44" t="s">
        <v>196</v>
      </c>
      <c r="G122" s="46">
        <v>6.8</v>
      </c>
      <c r="H122" s="47" t="s">
        <v>123</v>
      </c>
      <c r="I122" s="56">
        <v>12</v>
      </c>
      <c r="J122" s="49">
        <v>302606</v>
      </c>
      <c r="K122" s="49">
        <v>6472</v>
      </c>
      <c r="L122" s="49">
        <v>309078</v>
      </c>
    </row>
    <row r="123" spans="1:12" x14ac:dyDescent="0.15">
      <c r="A123" s="45" t="s">
        <v>479</v>
      </c>
      <c r="B123" s="2">
        <v>197</v>
      </c>
      <c r="C123" s="57" t="s">
        <v>190</v>
      </c>
      <c r="D123" s="44" t="s">
        <v>32</v>
      </c>
      <c r="E123" s="5">
        <v>200</v>
      </c>
      <c r="F123" s="44" t="s">
        <v>38</v>
      </c>
      <c r="G123" s="46">
        <v>6</v>
      </c>
      <c r="H123" s="47" t="s">
        <v>123</v>
      </c>
      <c r="I123" s="56">
        <v>6</v>
      </c>
      <c r="J123" s="49"/>
      <c r="K123" s="49"/>
      <c r="L123" s="49"/>
    </row>
    <row r="124" spans="1:12" x14ac:dyDescent="0.15">
      <c r="A124" s="45" t="s">
        <v>479</v>
      </c>
      <c r="B124" s="2">
        <v>197</v>
      </c>
      <c r="C124" s="57" t="s">
        <v>190</v>
      </c>
      <c r="D124" s="44" t="s">
        <v>32</v>
      </c>
      <c r="E124" s="5">
        <v>300</v>
      </c>
      <c r="F124" s="44" t="s">
        <v>198</v>
      </c>
      <c r="G124" s="46">
        <v>6</v>
      </c>
      <c r="H124" s="47" t="s">
        <v>123</v>
      </c>
      <c r="I124" s="56">
        <v>12</v>
      </c>
      <c r="J124" s="49"/>
      <c r="K124" s="49"/>
      <c r="L124" s="49"/>
    </row>
    <row r="125" spans="1:12" x14ac:dyDescent="0.15">
      <c r="A125" s="50" t="s">
        <v>161</v>
      </c>
      <c r="B125" s="2">
        <v>198</v>
      </c>
      <c r="C125" s="57" t="s">
        <v>199</v>
      </c>
      <c r="D125" s="44" t="s">
        <v>32</v>
      </c>
      <c r="E125" s="5">
        <v>500</v>
      </c>
      <c r="F125" s="44" t="s">
        <v>200</v>
      </c>
      <c r="G125" s="46">
        <v>5.8</v>
      </c>
      <c r="H125" s="55" t="s">
        <v>43</v>
      </c>
      <c r="I125" s="56">
        <v>12</v>
      </c>
      <c r="J125" s="49">
        <v>7043617</v>
      </c>
      <c r="K125" s="49">
        <v>133138</v>
      </c>
      <c r="L125" s="49">
        <v>7176755</v>
      </c>
    </row>
    <row r="126" spans="1:12" x14ac:dyDescent="0.15">
      <c r="A126" s="50" t="s">
        <v>163</v>
      </c>
      <c r="B126" s="2">
        <v>198</v>
      </c>
      <c r="C126" s="57" t="s">
        <v>199</v>
      </c>
      <c r="D126" s="44" t="s">
        <v>32</v>
      </c>
      <c r="E126" s="5">
        <v>500</v>
      </c>
      <c r="F126" s="44" t="s">
        <v>159</v>
      </c>
      <c r="G126" s="46">
        <v>5.8</v>
      </c>
      <c r="H126" s="55" t="s">
        <v>43</v>
      </c>
      <c r="I126" s="56">
        <v>21</v>
      </c>
      <c r="J126" s="49">
        <v>8128890</v>
      </c>
      <c r="K126" s="49">
        <v>153652</v>
      </c>
      <c r="L126" s="49">
        <v>8282542</v>
      </c>
    </row>
    <row r="127" spans="1:12" x14ac:dyDescent="0.15">
      <c r="A127" s="45" t="s">
        <v>183</v>
      </c>
      <c r="B127" s="2">
        <v>199</v>
      </c>
      <c r="C127" s="57" t="s">
        <v>201</v>
      </c>
      <c r="D127" s="44" t="s">
        <v>32</v>
      </c>
      <c r="E127" s="5">
        <v>168</v>
      </c>
      <c r="F127" s="57" t="s">
        <v>202</v>
      </c>
      <c r="G127" s="46">
        <v>6.5</v>
      </c>
      <c r="H127" s="55" t="s">
        <v>185</v>
      </c>
      <c r="I127" s="56">
        <v>11.5</v>
      </c>
      <c r="J127" s="49">
        <v>1995321</v>
      </c>
      <c r="K127" s="49">
        <v>52726</v>
      </c>
      <c r="L127" s="49">
        <v>2048047</v>
      </c>
    </row>
    <row r="128" spans="1:12" x14ac:dyDescent="0.15">
      <c r="A128" s="45" t="s">
        <v>183</v>
      </c>
      <c r="B128" s="2">
        <v>199</v>
      </c>
      <c r="C128" s="57" t="s">
        <v>201</v>
      </c>
      <c r="D128" s="44" t="s">
        <v>32</v>
      </c>
      <c r="E128" s="5">
        <v>143</v>
      </c>
      <c r="F128" s="57" t="s">
        <v>203</v>
      </c>
      <c r="G128" s="46">
        <v>6.3</v>
      </c>
      <c r="H128" s="55" t="s">
        <v>185</v>
      </c>
      <c r="I128" s="56">
        <v>24.5</v>
      </c>
      <c r="J128" s="49">
        <v>2324863</v>
      </c>
      <c r="K128" s="49">
        <v>59573</v>
      </c>
      <c r="L128" s="49">
        <v>2384436</v>
      </c>
    </row>
    <row r="129" spans="1:13" x14ac:dyDescent="0.15">
      <c r="A129" s="45"/>
      <c r="B129" s="2"/>
      <c r="C129" s="57"/>
      <c r="D129" s="44"/>
      <c r="E129" s="5"/>
      <c r="F129" s="57"/>
      <c r="G129" s="46"/>
      <c r="H129" s="55"/>
      <c r="I129" s="56"/>
      <c r="J129" s="49"/>
      <c r="K129" s="49"/>
      <c r="L129" s="49"/>
    </row>
    <row r="130" spans="1:13" x14ac:dyDescent="0.15">
      <c r="A130" s="50" t="s">
        <v>129</v>
      </c>
      <c r="B130" s="2">
        <v>200</v>
      </c>
      <c r="C130" s="57" t="s">
        <v>204</v>
      </c>
      <c r="D130" s="44" t="s">
        <v>32</v>
      </c>
      <c r="E130" s="5">
        <v>660</v>
      </c>
      <c r="F130" s="57" t="s">
        <v>205</v>
      </c>
      <c r="G130" s="46">
        <v>6.5</v>
      </c>
      <c r="H130" s="55" t="s">
        <v>160</v>
      </c>
      <c r="I130" s="56">
        <v>30</v>
      </c>
      <c r="J130" s="49">
        <v>10730135</v>
      </c>
      <c r="K130" s="49">
        <v>113214</v>
      </c>
      <c r="L130" s="49">
        <v>10843349</v>
      </c>
    </row>
    <row r="131" spans="1:13" x14ac:dyDescent="0.15">
      <c r="A131" s="45" t="s">
        <v>580</v>
      </c>
      <c r="B131" s="2">
        <v>201</v>
      </c>
      <c r="C131" s="57" t="s">
        <v>207</v>
      </c>
      <c r="D131" s="44" t="s">
        <v>32</v>
      </c>
      <c r="E131" s="5">
        <v>300</v>
      </c>
      <c r="F131" s="44" t="s">
        <v>63</v>
      </c>
      <c r="G131" s="46">
        <v>7</v>
      </c>
      <c r="H131" s="55" t="s">
        <v>43</v>
      </c>
      <c r="I131" s="56">
        <v>5</v>
      </c>
      <c r="J131" s="49">
        <v>2090295</v>
      </c>
      <c r="K131" s="49">
        <v>166902</v>
      </c>
      <c r="L131" s="49">
        <v>2257197</v>
      </c>
    </row>
    <row r="132" spans="1:13" x14ac:dyDescent="0.15">
      <c r="A132" s="45" t="s">
        <v>183</v>
      </c>
      <c r="B132" s="2">
        <v>202</v>
      </c>
      <c r="C132" s="57" t="s">
        <v>208</v>
      </c>
      <c r="D132" s="44" t="s">
        <v>32</v>
      </c>
      <c r="E132" s="5">
        <v>230</v>
      </c>
      <c r="F132" s="57" t="s">
        <v>209</v>
      </c>
      <c r="G132" s="46">
        <v>7.4</v>
      </c>
      <c r="H132" s="55" t="s">
        <v>185</v>
      </c>
      <c r="I132" s="56">
        <v>5</v>
      </c>
      <c r="J132" s="49">
        <v>1238146</v>
      </c>
      <c r="K132" s="49">
        <v>37169</v>
      </c>
      <c r="L132" s="49">
        <v>1275315</v>
      </c>
    </row>
    <row r="133" spans="1:13" x14ac:dyDescent="0.15">
      <c r="A133" s="45" t="s">
        <v>210</v>
      </c>
      <c r="B133" s="2">
        <v>202</v>
      </c>
      <c r="C133" s="57" t="s">
        <v>208</v>
      </c>
      <c r="D133" s="44" t="s">
        <v>32</v>
      </c>
      <c r="E133" s="5">
        <v>317</v>
      </c>
      <c r="F133" s="57" t="s">
        <v>211</v>
      </c>
      <c r="G133" s="46">
        <v>7.4</v>
      </c>
      <c r="H133" s="55" t="s">
        <v>185</v>
      </c>
      <c r="I133" s="56">
        <v>20</v>
      </c>
      <c r="J133" s="49">
        <v>6815238</v>
      </c>
      <c r="K133" s="49">
        <v>0</v>
      </c>
      <c r="L133" s="49">
        <v>6815238</v>
      </c>
    </row>
    <row r="134" spans="1:13" x14ac:dyDescent="0.15">
      <c r="A134" s="45" t="s">
        <v>212</v>
      </c>
      <c r="B134" s="2">
        <v>203</v>
      </c>
      <c r="C134" s="57" t="s">
        <v>213</v>
      </c>
      <c r="D134" s="44" t="s">
        <v>32</v>
      </c>
      <c r="E134" s="5">
        <v>250</v>
      </c>
      <c r="F134" s="44" t="s">
        <v>214</v>
      </c>
      <c r="G134" s="46">
        <v>6.75</v>
      </c>
      <c r="H134" s="47" t="s">
        <v>34</v>
      </c>
      <c r="I134" s="56">
        <v>12</v>
      </c>
      <c r="J134" s="49">
        <v>3454778</v>
      </c>
      <c r="K134" s="49">
        <v>67089</v>
      </c>
      <c r="L134" s="49">
        <v>3521867</v>
      </c>
    </row>
    <row r="135" spans="1:13" x14ac:dyDescent="0.15">
      <c r="A135" s="45" t="s">
        <v>212</v>
      </c>
      <c r="B135" s="2">
        <v>203</v>
      </c>
      <c r="C135" s="57" t="s">
        <v>213</v>
      </c>
      <c r="D135" s="44" t="s">
        <v>32</v>
      </c>
      <c r="E135" s="5">
        <v>2750</v>
      </c>
      <c r="F135" s="44" t="s">
        <v>215</v>
      </c>
      <c r="G135" s="46">
        <v>6.75</v>
      </c>
      <c r="H135" s="47" t="s">
        <v>34</v>
      </c>
      <c r="I135" s="56">
        <v>12</v>
      </c>
      <c r="J135" s="49">
        <v>38230170</v>
      </c>
      <c r="K135" s="49">
        <v>742395</v>
      </c>
      <c r="L135" s="49">
        <v>38972565</v>
      </c>
    </row>
    <row r="136" spans="1:13" x14ac:dyDescent="0.15">
      <c r="A136" s="45" t="s">
        <v>212</v>
      </c>
      <c r="B136" s="2">
        <v>203</v>
      </c>
      <c r="C136" s="57" t="s">
        <v>213</v>
      </c>
      <c r="D136" s="44" t="s">
        <v>32</v>
      </c>
      <c r="E136" s="5">
        <v>300</v>
      </c>
      <c r="F136" s="44" t="s">
        <v>216</v>
      </c>
      <c r="G136" s="46">
        <v>6.75</v>
      </c>
      <c r="H136" s="47" t="s">
        <v>34</v>
      </c>
      <c r="I136" s="56">
        <v>22</v>
      </c>
      <c r="J136" s="49">
        <v>4877334</v>
      </c>
      <c r="K136" s="49">
        <v>94714</v>
      </c>
      <c r="L136" s="49">
        <v>4972048</v>
      </c>
    </row>
    <row r="137" spans="1:13" x14ac:dyDescent="0.15">
      <c r="A137" s="45" t="s">
        <v>212</v>
      </c>
      <c r="B137" s="2">
        <v>203</v>
      </c>
      <c r="C137" s="57" t="s">
        <v>213</v>
      </c>
      <c r="D137" s="44" t="s">
        <v>32</v>
      </c>
      <c r="E137" s="5">
        <v>3700</v>
      </c>
      <c r="F137" s="44" t="s">
        <v>217</v>
      </c>
      <c r="G137" s="46">
        <v>6.75</v>
      </c>
      <c r="H137" s="47" t="s">
        <v>34</v>
      </c>
      <c r="I137" s="56">
        <v>22</v>
      </c>
      <c r="J137" s="49">
        <v>60153786</v>
      </c>
      <c r="K137" s="49">
        <v>1168127</v>
      </c>
      <c r="L137" s="49">
        <v>61321913</v>
      </c>
    </row>
    <row r="138" spans="1:13" x14ac:dyDescent="0.15">
      <c r="A138" s="45" t="s">
        <v>218</v>
      </c>
      <c r="B138" s="2">
        <v>204</v>
      </c>
      <c r="C138" s="57" t="s">
        <v>219</v>
      </c>
      <c r="D138" s="44" t="s">
        <v>32</v>
      </c>
      <c r="E138" s="5">
        <v>1200</v>
      </c>
      <c r="F138" s="44" t="s">
        <v>59</v>
      </c>
      <c r="G138" s="46">
        <v>6.75</v>
      </c>
      <c r="H138" s="47" t="s">
        <v>34</v>
      </c>
      <c r="I138" s="56">
        <v>21</v>
      </c>
      <c r="J138" s="49">
        <v>19509336</v>
      </c>
      <c r="K138" s="49">
        <v>316472</v>
      </c>
      <c r="L138" s="49">
        <v>19825808</v>
      </c>
    </row>
    <row r="139" spans="1:13" x14ac:dyDescent="0.15">
      <c r="A139" s="45" t="s">
        <v>218</v>
      </c>
      <c r="B139" s="2">
        <v>204</v>
      </c>
      <c r="C139" s="57" t="s">
        <v>219</v>
      </c>
      <c r="D139" s="44" t="s">
        <v>32</v>
      </c>
      <c r="E139" s="5">
        <v>1000</v>
      </c>
      <c r="F139" s="44" t="s">
        <v>65</v>
      </c>
      <c r="G139" s="46">
        <v>6.75</v>
      </c>
      <c r="H139" s="47" t="s">
        <v>34</v>
      </c>
      <c r="I139" s="56">
        <v>12</v>
      </c>
      <c r="J139" s="49">
        <v>16257780</v>
      </c>
      <c r="K139" s="49">
        <v>263696</v>
      </c>
      <c r="L139" s="49">
        <v>16521476</v>
      </c>
    </row>
    <row r="140" spans="1:13" x14ac:dyDescent="0.15">
      <c r="A140" s="45"/>
      <c r="B140" s="2"/>
      <c r="C140" s="57"/>
      <c r="D140" s="44"/>
      <c r="E140" s="5"/>
      <c r="F140" s="44"/>
      <c r="G140" s="46"/>
      <c r="H140" s="47"/>
      <c r="I140" s="56"/>
      <c r="J140" s="49"/>
      <c r="K140" s="49"/>
      <c r="L140" s="49"/>
    </row>
    <row r="141" spans="1:13" x14ac:dyDescent="0.15">
      <c r="A141" s="50" t="s">
        <v>220</v>
      </c>
      <c r="B141" s="2">
        <v>205</v>
      </c>
      <c r="C141" s="57" t="s">
        <v>221</v>
      </c>
      <c r="D141" s="44" t="s">
        <v>32</v>
      </c>
      <c r="E141" s="5">
        <v>350</v>
      </c>
      <c r="F141" s="44" t="s">
        <v>222</v>
      </c>
      <c r="G141" s="46">
        <v>6.8</v>
      </c>
      <c r="H141" s="47" t="s">
        <v>34</v>
      </c>
      <c r="I141" s="56">
        <v>30</v>
      </c>
      <c r="J141" s="49">
        <v>5690223</v>
      </c>
      <c r="K141" s="49">
        <v>62734</v>
      </c>
      <c r="L141" s="49">
        <v>5752957</v>
      </c>
    </row>
    <row r="142" spans="1:13" x14ac:dyDescent="0.15">
      <c r="A142" s="45" t="s">
        <v>226</v>
      </c>
      <c r="B142" s="2">
        <v>207</v>
      </c>
      <c r="C142" s="57" t="s">
        <v>227</v>
      </c>
      <c r="D142" s="44" t="s">
        <v>32</v>
      </c>
      <c r="E142" s="5">
        <v>500</v>
      </c>
      <c r="F142" s="44" t="s">
        <v>42</v>
      </c>
      <c r="G142" s="46">
        <v>8.15</v>
      </c>
      <c r="H142" s="47" t="s">
        <v>228</v>
      </c>
      <c r="I142" s="56">
        <v>9</v>
      </c>
      <c r="J142" s="49">
        <v>4711114</v>
      </c>
      <c r="K142" s="49">
        <v>79474</v>
      </c>
      <c r="L142" s="49">
        <v>4790588</v>
      </c>
    </row>
    <row r="143" spans="1:13" x14ac:dyDescent="0.15">
      <c r="A143" s="45" t="s">
        <v>226</v>
      </c>
      <c r="B143" s="2">
        <v>207</v>
      </c>
      <c r="C143" s="57" t="s">
        <v>227</v>
      </c>
      <c r="D143" s="44" t="s">
        <v>32</v>
      </c>
      <c r="E143" s="5">
        <v>4500</v>
      </c>
      <c r="F143" s="44" t="s">
        <v>44</v>
      </c>
      <c r="G143" s="46">
        <v>8.15</v>
      </c>
      <c r="H143" s="47" t="s">
        <v>228</v>
      </c>
      <c r="I143" s="56">
        <v>9</v>
      </c>
      <c r="J143" s="49">
        <v>66043703</v>
      </c>
      <c r="K143" s="49">
        <v>1120244</v>
      </c>
      <c r="L143" s="49">
        <v>67163947</v>
      </c>
    </row>
    <row r="144" spans="1:13" x14ac:dyDescent="0.15">
      <c r="A144" s="45" t="s">
        <v>229</v>
      </c>
      <c r="B144" s="2">
        <v>208</v>
      </c>
      <c r="C144" s="57" t="s">
        <v>230</v>
      </c>
      <c r="D144" s="44" t="s">
        <v>102</v>
      </c>
      <c r="E144" s="60" t="s">
        <v>231</v>
      </c>
      <c r="F144" s="44" t="s">
        <v>232</v>
      </c>
      <c r="G144" s="46">
        <v>6</v>
      </c>
      <c r="H144" s="47" t="s">
        <v>233</v>
      </c>
      <c r="I144" s="56">
        <v>9</v>
      </c>
      <c r="J144" s="49">
        <v>455298</v>
      </c>
      <c r="K144" s="49">
        <v>6792</v>
      </c>
      <c r="L144" s="49">
        <v>462090</v>
      </c>
      <c r="M144" s="55" t="s">
        <v>103</v>
      </c>
    </row>
    <row r="145" spans="1:13" x14ac:dyDescent="0.15">
      <c r="A145" s="45" t="s">
        <v>229</v>
      </c>
      <c r="B145" s="2">
        <v>208</v>
      </c>
      <c r="C145" s="57" t="s">
        <v>230</v>
      </c>
      <c r="D145" s="44" t="s">
        <v>102</v>
      </c>
      <c r="E145" s="60" t="s">
        <v>231</v>
      </c>
      <c r="F145" s="44" t="s">
        <v>234</v>
      </c>
      <c r="G145" s="46">
        <v>6</v>
      </c>
      <c r="H145" s="47" t="s">
        <v>233</v>
      </c>
      <c r="I145" s="56">
        <v>9</v>
      </c>
      <c r="J145" s="49">
        <v>1787660</v>
      </c>
      <c r="K145" s="49">
        <v>26667</v>
      </c>
      <c r="L145" s="49">
        <v>1814327</v>
      </c>
      <c r="M145" s="55" t="s">
        <v>103</v>
      </c>
    </row>
    <row r="146" spans="1:13" x14ac:dyDescent="0.15">
      <c r="A146" s="45" t="s">
        <v>229</v>
      </c>
      <c r="B146" s="2">
        <v>208</v>
      </c>
      <c r="C146" s="57" t="s">
        <v>230</v>
      </c>
      <c r="D146" s="44" t="s">
        <v>102</v>
      </c>
      <c r="E146" s="60" t="s">
        <v>231</v>
      </c>
      <c r="F146" s="44" t="s">
        <v>235</v>
      </c>
      <c r="G146" s="46">
        <v>6</v>
      </c>
      <c r="H146" s="47" t="s">
        <v>233</v>
      </c>
      <c r="I146" s="56">
        <v>9</v>
      </c>
      <c r="J146" s="49">
        <v>10835665</v>
      </c>
      <c r="K146" s="49">
        <v>161637</v>
      </c>
      <c r="L146" s="49">
        <v>10997302</v>
      </c>
      <c r="M146" s="55" t="s">
        <v>103</v>
      </c>
    </row>
    <row r="147" spans="1:13" x14ac:dyDescent="0.15">
      <c r="A147" s="45" t="s">
        <v>229</v>
      </c>
      <c r="B147" s="2">
        <v>208</v>
      </c>
      <c r="C147" s="57" t="s">
        <v>230</v>
      </c>
      <c r="D147" s="44" t="s">
        <v>102</v>
      </c>
      <c r="E147" s="60" t="s">
        <v>231</v>
      </c>
      <c r="F147" s="44" t="s">
        <v>236</v>
      </c>
      <c r="G147" s="46">
        <v>6</v>
      </c>
      <c r="H147" s="47" t="s">
        <v>233</v>
      </c>
      <c r="I147" s="56">
        <v>9</v>
      </c>
      <c r="J147" s="49">
        <v>76446460</v>
      </c>
      <c r="K147" s="49">
        <v>1140362</v>
      </c>
      <c r="L147" s="49">
        <v>77586822</v>
      </c>
      <c r="M147" s="55" t="s">
        <v>103</v>
      </c>
    </row>
    <row r="148" spans="1:13" x14ac:dyDescent="0.15">
      <c r="A148" s="45" t="s">
        <v>229</v>
      </c>
      <c r="B148" s="2">
        <v>208</v>
      </c>
      <c r="C148" s="57" t="s">
        <v>230</v>
      </c>
      <c r="D148" s="44" t="s">
        <v>102</v>
      </c>
      <c r="E148" s="60" t="s">
        <v>231</v>
      </c>
      <c r="F148" s="44" t="s">
        <v>237</v>
      </c>
      <c r="G148" s="46">
        <v>6</v>
      </c>
      <c r="H148" s="47" t="s">
        <v>233</v>
      </c>
      <c r="I148" s="56">
        <v>9</v>
      </c>
      <c r="J148" s="49">
        <v>188356350</v>
      </c>
      <c r="K148" s="49">
        <v>2809736</v>
      </c>
      <c r="L148" s="49">
        <v>191166086</v>
      </c>
      <c r="M148" s="55" t="s">
        <v>103</v>
      </c>
    </row>
    <row r="149" spans="1:13" x14ac:dyDescent="0.15">
      <c r="A149" s="45" t="s">
        <v>229</v>
      </c>
      <c r="B149" s="2">
        <v>208</v>
      </c>
      <c r="C149" s="57" t="s">
        <v>230</v>
      </c>
      <c r="D149" s="44" t="s">
        <v>102</v>
      </c>
      <c r="E149" s="60" t="s">
        <v>231</v>
      </c>
      <c r="F149" s="44" t="s">
        <v>238</v>
      </c>
      <c r="G149" s="46">
        <v>6</v>
      </c>
      <c r="H149" s="47" t="s">
        <v>233</v>
      </c>
      <c r="I149" s="56">
        <v>9</v>
      </c>
      <c r="J149" s="49">
        <v>50975576</v>
      </c>
      <c r="K149" s="49">
        <v>760409</v>
      </c>
      <c r="L149" s="49">
        <v>51735985</v>
      </c>
      <c r="M149" s="55" t="s">
        <v>103</v>
      </c>
    </row>
    <row r="150" spans="1:13" x14ac:dyDescent="0.15">
      <c r="A150" s="45" t="s">
        <v>239</v>
      </c>
      <c r="B150" s="2">
        <v>209</v>
      </c>
      <c r="C150" s="57" t="s">
        <v>240</v>
      </c>
      <c r="D150" s="44" t="s">
        <v>32</v>
      </c>
      <c r="E150" s="5">
        <v>1000</v>
      </c>
      <c r="F150" s="44" t="s">
        <v>78</v>
      </c>
      <c r="G150" s="46">
        <v>7.5</v>
      </c>
      <c r="H150" s="47" t="s">
        <v>34</v>
      </c>
      <c r="I150" s="56">
        <v>30</v>
      </c>
      <c r="J150" s="49">
        <v>16257780</v>
      </c>
      <c r="K150" s="49">
        <v>292248</v>
      </c>
      <c r="L150" s="49">
        <v>16550028</v>
      </c>
    </row>
    <row r="151" spans="1:13" x14ac:dyDescent="0.15">
      <c r="A151" s="45"/>
      <c r="B151" s="2"/>
      <c r="C151" s="57"/>
      <c r="D151" s="44"/>
      <c r="E151" s="5"/>
      <c r="F151" s="44"/>
      <c r="G151" s="46"/>
      <c r="H151" s="47"/>
      <c r="I151" s="56"/>
      <c r="J151" s="49"/>
      <c r="K151" s="49"/>
      <c r="L151" s="49"/>
    </row>
    <row r="152" spans="1:13" x14ac:dyDescent="0.15">
      <c r="A152" s="45" t="s">
        <v>241</v>
      </c>
      <c r="B152" s="2">
        <v>210</v>
      </c>
      <c r="C152" s="57" t="s">
        <v>242</v>
      </c>
      <c r="D152" s="44" t="s">
        <v>32</v>
      </c>
      <c r="E152" s="5">
        <v>100</v>
      </c>
      <c r="F152" s="44" t="s">
        <v>67</v>
      </c>
      <c r="G152" s="46">
        <v>7.5</v>
      </c>
      <c r="H152" s="47" t="s">
        <v>157</v>
      </c>
      <c r="I152" s="56">
        <v>12</v>
      </c>
      <c r="J152" s="49">
        <v>1544489</v>
      </c>
      <c r="K152" s="49">
        <v>38546</v>
      </c>
      <c r="L152" s="49">
        <v>1583035</v>
      </c>
    </row>
    <row r="153" spans="1:13" x14ac:dyDescent="0.15">
      <c r="A153" s="45" t="s">
        <v>241</v>
      </c>
      <c r="B153" s="2">
        <v>210</v>
      </c>
      <c r="C153" s="57" t="s">
        <v>242</v>
      </c>
      <c r="D153" s="44" t="s">
        <v>32</v>
      </c>
      <c r="E153" s="5">
        <v>900</v>
      </c>
      <c r="F153" s="44" t="s">
        <v>68</v>
      </c>
      <c r="G153" s="46">
        <v>7.5</v>
      </c>
      <c r="H153" s="47" t="s">
        <v>157</v>
      </c>
      <c r="I153" s="56">
        <v>12</v>
      </c>
      <c r="J153" s="49">
        <v>13900402</v>
      </c>
      <c r="K153" s="49">
        <v>346915</v>
      </c>
      <c r="L153" s="49">
        <v>14247317</v>
      </c>
    </row>
    <row r="154" spans="1:13" x14ac:dyDescent="0.15">
      <c r="A154" s="45" t="s">
        <v>241</v>
      </c>
      <c r="B154" s="2">
        <v>210</v>
      </c>
      <c r="C154" s="57" t="s">
        <v>242</v>
      </c>
      <c r="D154" s="44" t="s">
        <v>32</v>
      </c>
      <c r="E154" s="5">
        <v>200</v>
      </c>
      <c r="F154" s="44" t="s">
        <v>69</v>
      </c>
      <c r="G154" s="46">
        <v>7.25</v>
      </c>
      <c r="H154" s="47" t="s">
        <v>157</v>
      </c>
      <c r="I154" s="56">
        <v>21</v>
      </c>
      <c r="J154" s="49">
        <v>3251556</v>
      </c>
      <c r="K154" s="49">
        <v>78491</v>
      </c>
      <c r="L154" s="49">
        <v>3330047</v>
      </c>
    </row>
    <row r="155" spans="1:13" x14ac:dyDescent="0.15">
      <c r="A155" s="45" t="s">
        <v>241</v>
      </c>
      <c r="B155" s="2">
        <v>210</v>
      </c>
      <c r="C155" s="57" t="s">
        <v>242</v>
      </c>
      <c r="D155" s="44" t="s">
        <v>32</v>
      </c>
      <c r="E155" s="5">
        <v>2300</v>
      </c>
      <c r="F155" s="44" t="s">
        <v>70</v>
      </c>
      <c r="G155" s="46">
        <v>7.25</v>
      </c>
      <c r="H155" s="47" t="s">
        <v>157</v>
      </c>
      <c r="I155" s="56">
        <v>21</v>
      </c>
      <c r="J155" s="49">
        <v>37392894</v>
      </c>
      <c r="K155" s="49">
        <v>902648</v>
      </c>
      <c r="L155" s="49">
        <v>38295542</v>
      </c>
    </row>
    <row r="156" spans="1:13" x14ac:dyDescent="0.15">
      <c r="A156" s="45" t="s">
        <v>243</v>
      </c>
      <c r="B156" s="2">
        <v>211</v>
      </c>
      <c r="C156" s="57" t="s">
        <v>244</v>
      </c>
      <c r="D156" s="44" t="s">
        <v>32</v>
      </c>
      <c r="E156" s="5">
        <v>290</v>
      </c>
      <c r="F156" s="44" t="s">
        <v>42</v>
      </c>
      <c r="G156" s="46">
        <v>6.9</v>
      </c>
      <c r="H156" s="55" t="s">
        <v>185</v>
      </c>
      <c r="I156" s="56">
        <v>20</v>
      </c>
      <c r="J156" s="49">
        <v>4472074</v>
      </c>
      <c r="K156" s="49">
        <v>34275</v>
      </c>
      <c r="L156" s="49">
        <v>4506349</v>
      </c>
    </row>
    <row r="157" spans="1:13" x14ac:dyDescent="0.15">
      <c r="A157" s="45" t="s">
        <v>243</v>
      </c>
      <c r="B157" s="2">
        <v>211</v>
      </c>
      <c r="C157" s="57" t="s">
        <v>244</v>
      </c>
      <c r="D157" s="44" t="s">
        <v>32</v>
      </c>
      <c r="E157" s="5">
        <v>128</v>
      </c>
      <c r="F157" s="44" t="s">
        <v>44</v>
      </c>
      <c r="G157" s="46">
        <v>6.9</v>
      </c>
      <c r="H157" s="55" t="s">
        <v>185</v>
      </c>
      <c r="I157" s="56">
        <v>20</v>
      </c>
      <c r="J157" s="49">
        <v>1973881</v>
      </c>
      <c r="K157" s="49">
        <v>15128</v>
      </c>
      <c r="L157" s="49">
        <v>1989009</v>
      </c>
    </row>
    <row r="158" spans="1:13" x14ac:dyDescent="0.15">
      <c r="A158" s="45" t="s">
        <v>245</v>
      </c>
      <c r="B158" s="2">
        <v>211</v>
      </c>
      <c r="C158" s="57" t="s">
        <v>244</v>
      </c>
      <c r="D158" s="44" t="s">
        <v>32</v>
      </c>
      <c r="E158" s="5">
        <v>22</v>
      </c>
      <c r="F158" s="44" t="s">
        <v>47</v>
      </c>
      <c r="G158" s="46">
        <v>6.9</v>
      </c>
      <c r="H158" s="55" t="s">
        <v>185</v>
      </c>
      <c r="I158" s="56">
        <v>20</v>
      </c>
      <c r="J158" s="49">
        <v>416608</v>
      </c>
      <c r="K158" s="49">
        <v>3193</v>
      </c>
      <c r="L158" s="49">
        <v>419801</v>
      </c>
    </row>
    <row r="159" spans="1:13" x14ac:dyDescent="0.15">
      <c r="A159" s="45" t="s">
        <v>129</v>
      </c>
      <c r="B159" s="2">
        <v>212</v>
      </c>
      <c r="C159" s="57" t="s">
        <v>246</v>
      </c>
      <c r="D159" s="44" t="s">
        <v>32</v>
      </c>
      <c r="E159" s="5">
        <v>340</v>
      </c>
      <c r="F159" s="44" t="s">
        <v>247</v>
      </c>
      <c r="G159" s="46">
        <v>6</v>
      </c>
      <c r="H159" s="47" t="s">
        <v>34</v>
      </c>
      <c r="I159" s="56">
        <v>30</v>
      </c>
      <c r="J159" s="49">
        <v>5527645</v>
      </c>
      <c r="K159" s="49">
        <v>135847</v>
      </c>
      <c r="L159" s="49">
        <v>5663492</v>
      </c>
    </row>
    <row r="160" spans="1:13" x14ac:dyDescent="0.15">
      <c r="A160" s="45" t="s">
        <v>248</v>
      </c>
      <c r="B160" s="2">
        <v>213</v>
      </c>
      <c r="C160" s="57" t="s">
        <v>249</v>
      </c>
      <c r="D160" s="44" t="s">
        <v>32</v>
      </c>
      <c r="E160" s="5">
        <v>7000</v>
      </c>
      <c r="F160" s="44" t="s">
        <v>63</v>
      </c>
      <c r="G160" s="46">
        <v>5.75</v>
      </c>
      <c r="H160" s="47" t="s">
        <v>250</v>
      </c>
      <c r="I160" s="56">
        <v>30</v>
      </c>
      <c r="J160" s="49"/>
      <c r="K160" s="49"/>
      <c r="L160" s="49"/>
    </row>
    <row r="161" spans="1:13" x14ac:dyDescent="0.15">
      <c r="A161" s="45" t="s">
        <v>251</v>
      </c>
      <c r="B161" s="2">
        <v>214</v>
      </c>
      <c r="C161" s="57" t="s">
        <v>252</v>
      </c>
      <c r="D161" s="44" t="s">
        <v>102</v>
      </c>
      <c r="E161" s="5">
        <v>5000</v>
      </c>
      <c r="F161" s="44" t="s">
        <v>42</v>
      </c>
      <c r="G161" s="46">
        <v>8</v>
      </c>
      <c r="H161" s="47" t="s">
        <v>253</v>
      </c>
      <c r="I161" s="56">
        <v>10</v>
      </c>
      <c r="J161" s="49">
        <v>3449750</v>
      </c>
      <c r="K161" s="49">
        <v>33834</v>
      </c>
      <c r="L161" s="49">
        <v>3483584</v>
      </c>
      <c r="M161" s="55" t="s">
        <v>103</v>
      </c>
    </row>
    <row r="162" spans="1:13" x14ac:dyDescent="0.15">
      <c r="A162" s="45"/>
      <c r="B162" s="2"/>
      <c r="C162" s="57"/>
      <c r="D162" s="44"/>
      <c r="E162" s="5"/>
      <c r="F162" s="44"/>
      <c r="G162" s="46"/>
      <c r="H162" s="47"/>
      <c r="I162" s="56"/>
      <c r="J162" s="49"/>
      <c r="K162" s="49"/>
      <c r="L162" s="49"/>
      <c r="M162" s="55"/>
    </row>
    <row r="163" spans="1:13" x14ac:dyDescent="0.15">
      <c r="A163" s="45" t="s">
        <v>254</v>
      </c>
      <c r="B163" s="2">
        <v>214</v>
      </c>
      <c r="C163" s="57" t="s">
        <v>252</v>
      </c>
      <c r="D163" s="44" t="s">
        <v>102</v>
      </c>
      <c r="E163" s="5">
        <v>55000</v>
      </c>
      <c r="F163" s="44" t="s">
        <v>44</v>
      </c>
      <c r="G163" s="46">
        <v>8</v>
      </c>
      <c r="H163" s="47" t="s">
        <v>253</v>
      </c>
      <c r="I163" s="56">
        <v>10</v>
      </c>
      <c r="J163" s="49">
        <v>36222375</v>
      </c>
      <c r="K163" s="49">
        <v>355255</v>
      </c>
      <c r="L163" s="49">
        <v>36577630</v>
      </c>
      <c r="M163" s="55" t="s">
        <v>103</v>
      </c>
    </row>
    <row r="164" spans="1:13" x14ac:dyDescent="0.15">
      <c r="A164" s="45" t="s">
        <v>251</v>
      </c>
      <c r="B164" s="2">
        <v>214</v>
      </c>
      <c r="C164" s="57" t="s">
        <v>252</v>
      </c>
      <c r="D164" s="44" t="s">
        <v>32</v>
      </c>
      <c r="E164" s="5">
        <v>198</v>
      </c>
      <c r="F164" s="44" t="s">
        <v>47</v>
      </c>
      <c r="G164" s="46">
        <v>7.5</v>
      </c>
      <c r="H164" s="47" t="s">
        <v>253</v>
      </c>
      <c r="I164" s="56">
        <v>25</v>
      </c>
      <c r="J164" s="49">
        <v>1560747</v>
      </c>
      <c r="K164" s="49">
        <v>14367</v>
      </c>
      <c r="L164" s="49">
        <v>1575114</v>
      </c>
    </row>
    <row r="165" spans="1:13" x14ac:dyDescent="0.15">
      <c r="A165" s="45" t="s">
        <v>251</v>
      </c>
      <c r="B165" s="2">
        <v>214</v>
      </c>
      <c r="C165" s="57" t="s">
        <v>252</v>
      </c>
      <c r="D165" s="44" t="s">
        <v>32</v>
      </c>
      <c r="E165" s="5">
        <v>1190</v>
      </c>
      <c r="F165" s="44" t="s">
        <v>56</v>
      </c>
      <c r="G165" s="46">
        <v>7.5</v>
      </c>
      <c r="H165" s="47" t="s">
        <v>253</v>
      </c>
      <c r="I165" s="56">
        <v>25</v>
      </c>
      <c r="J165" s="49">
        <v>16095202</v>
      </c>
      <c r="K165" s="49">
        <v>148165</v>
      </c>
      <c r="L165" s="49">
        <v>16243367</v>
      </c>
    </row>
    <row r="166" spans="1:13" x14ac:dyDescent="0.15">
      <c r="A166" s="45" t="s">
        <v>255</v>
      </c>
      <c r="B166" s="2">
        <v>215</v>
      </c>
      <c r="C166" s="57" t="s">
        <v>256</v>
      </c>
      <c r="D166" s="44" t="s">
        <v>32</v>
      </c>
      <c r="E166" s="5">
        <v>1300</v>
      </c>
      <c r="F166" s="44" t="s">
        <v>63</v>
      </c>
      <c r="G166" s="46">
        <v>6.75</v>
      </c>
      <c r="H166" s="47" t="s">
        <v>34</v>
      </c>
      <c r="I166" s="56">
        <v>25</v>
      </c>
      <c r="J166" s="49">
        <v>21135114</v>
      </c>
      <c r="K166" s="49">
        <v>342953</v>
      </c>
      <c r="L166" s="49">
        <v>21478067</v>
      </c>
    </row>
    <row r="167" spans="1:13" x14ac:dyDescent="0.15">
      <c r="A167" s="45" t="s">
        <v>257</v>
      </c>
      <c r="B167" s="2">
        <v>216</v>
      </c>
      <c r="C167" s="57" t="s">
        <v>258</v>
      </c>
      <c r="D167" s="44" t="s">
        <v>32</v>
      </c>
      <c r="E167" s="5">
        <v>1000</v>
      </c>
      <c r="F167" s="44" t="s">
        <v>63</v>
      </c>
      <c r="G167" s="46">
        <v>6.5</v>
      </c>
      <c r="H167" s="47" t="s">
        <v>253</v>
      </c>
      <c r="I167" s="56">
        <v>10</v>
      </c>
      <c r="J167" s="49">
        <v>16257780</v>
      </c>
      <c r="K167" s="49">
        <v>346707</v>
      </c>
      <c r="L167" s="49">
        <v>16604487</v>
      </c>
    </row>
    <row r="168" spans="1:13" x14ac:dyDescent="0.15">
      <c r="A168" s="45" t="s">
        <v>259</v>
      </c>
      <c r="B168" s="2">
        <v>216</v>
      </c>
      <c r="C168" s="57" t="s">
        <v>258</v>
      </c>
      <c r="D168" s="44" t="s">
        <v>32</v>
      </c>
      <c r="E168" s="5">
        <v>1400</v>
      </c>
      <c r="F168" s="44" t="s">
        <v>59</v>
      </c>
      <c r="G168" s="46">
        <v>6.5</v>
      </c>
      <c r="H168" s="47" t="s">
        <v>253</v>
      </c>
      <c r="I168" s="56">
        <v>21</v>
      </c>
      <c r="J168" s="49">
        <v>22760892</v>
      </c>
      <c r="K168" s="49">
        <v>485390</v>
      </c>
      <c r="L168" s="49">
        <v>23246282</v>
      </c>
    </row>
    <row r="169" spans="1:13" x14ac:dyDescent="0.15">
      <c r="A169" s="45" t="s">
        <v>260</v>
      </c>
      <c r="B169" s="2">
        <v>217</v>
      </c>
      <c r="C169" s="57" t="s">
        <v>261</v>
      </c>
      <c r="D169" s="44" t="s">
        <v>32</v>
      </c>
      <c r="E169" s="5">
        <v>100</v>
      </c>
      <c r="F169" s="44" t="s">
        <v>42</v>
      </c>
      <c r="G169" s="46">
        <v>6.75</v>
      </c>
      <c r="H169" s="47" t="s">
        <v>253</v>
      </c>
      <c r="I169" s="56">
        <v>10</v>
      </c>
      <c r="J169" s="49">
        <v>1625778</v>
      </c>
      <c r="K169" s="49">
        <v>26838</v>
      </c>
      <c r="L169" s="49">
        <v>1652616</v>
      </c>
    </row>
    <row r="170" spans="1:13" x14ac:dyDescent="0.15">
      <c r="A170" s="45" t="s">
        <v>260</v>
      </c>
      <c r="B170" s="2">
        <v>217</v>
      </c>
      <c r="C170" s="57" t="s">
        <v>261</v>
      </c>
      <c r="D170" s="44" t="s">
        <v>32</v>
      </c>
      <c r="E170" s="5">
        <v>900</v>
      </c>
      <c r="F170" s="44" t="s">
        <v>44</v>
      </c>
      <c r="G170" s="46">
        <v>6.75</v>
      </c>
      <c r="H170" s="47" t="s">
        <v>253</v>
      </c>
      <c r="I170" s="56">
        <v>10</v>
      </c>
      <c r="J170" s="49">
        <v>14632002</v>
      </c>
      <c r="K170" s="49">
        <v>241541</v>
      </c>
      <c r="L170" s="49">
        <v>14873543</v>
      </c>
    </row>
    <row r="171" spans="1:13" x14ac:dyDescent="0.15">
      <c r="A171" s="45" t="s">
        <v>260</v>
      </c>
      <c r="B171" s="2">
        <v>217</v>
      </c>
      <c r="C171" s="57" t="s">
        <v>261</v>
      </c>
      <c r="D171" s="44" t="s">
        <v>32</v>
      </c>
      <c r="E171" s="5">
        <v>100</v>
      </c>
      <c r="F171" s="44" t="s">
        <v>47</v>
      </c>
      <c r="G171" s="46">
        <v>7</v>
      </c>
      <c r="H171" s="47" t="s">
        <v>253</v>
      </c>
      <c r="I171" s="56">
        <v>25</v>
      </c>
      <c r="J171" s="49">
        <v>1625778</v>
      </c>
      <c r="K171" s="49">
        <v>27815</v>
      </c>
      <c r="L171" s="49">
        <v>1653593</v>
      </c>
    </row>
    <row r="172" spans="1:13" x14ac:dyDescent="0.15">
      <c r="A172" s="45" t="s">
        <v>260</v>
      </c>
      <c r="B172" s="2">
        <v>217</v>
      </c>
      <c r="C172" s="57" t="s">
        <v>261</v>
      </c>
      <c r="D172" s="44" t="s">
        <v>32</v>
      </c>
      <c r="E172" s="5">
        <v>900</v>
      </c>
      <c r="F172" s="44" t="s">
        <v>56</v>
      </c>
      <c r="G172" s="46">
        <v>7</v>
      </c>
      <c r="H172" s="47" t="s">
        <v>253</v>
      </c>
      <c r="I172" s="56">
        <v>25</v>
      </c>
      <c r="J172" s="49">
        <v>14632002</v>
      </c>
      <c r="K172" s="49">
        <v>250339</v>
      </c>
      <c r="L172" s="49">
        <v>14882341</v>
      </c>
    </row>
    <row r="173" spans="1:13" x14ac:dyDescent="0.15">
      <c r="A173" s="45"/>
      <c r="B173" s="2"/>
      <c r="C173" s="57"/>
      <c r="D173" s="44"/>
      <c r="E173" s="5"/>
      <c r="F173" s="44"/>
      <c r="G173" s="46"/>
      <c r="H173" s="47"/>
      <c r="I173" s="56"/>
      <c r="J173" s="49"/>
      <c r="K173" s="49"/>
      <c r="L173" s="49"/>
    </row>
    <row r="174" spans="1:13" x14ac:dyDescent="0.15">
      <c r="A174" s="61" t="s">
        <v>262</v>
      </c>
      <c r="B174" s="2">
        <v>218</v>
      </c>
      <c r="C174" s="57" t="s">
        <v>261</v>
      </c>
      <c r="D174" s="44" t="s">
        <v>102</v>
      </c>
      <c r="E174" s="5">
        <v>10000</v>
      </c>
      <c r="F174" s="44" t="s">
        <v>42</v>
      </c>
      <c r="G174" s="46">
        <v>7.5</v>
      </c>
      <c r="H174" s="47" t="s">
        <v>263</v>
      </c>
      <c r="I174" s="56">
        <v>8</v>
      </c>
      <c r="J174" s="49">
        <v>6899500</v>
      </c>
      <c r="K174" s="49">
        <v>21171</v>
      </c>
      <c r="L174" s="49">
        <v>6920671</v>
      </c>
      <c r="M174" s="55" t="s">
        <v>103</v>
      </c>
    </row>
    <row r="175" spans="1:13" x14ac:dyDescent="0.15">
      <c r="A175" s="61" t="s">
        <v>262</v>
      </c>
      <c r="B175" s="2">
        <v>218</v>
      </c>
      <c r="C175" s="57" t="s">
        <v>261</v>
      </c>
      <c r="D175" s="44" t="s">
        <v>102</v>
      </c>
      <c r="E175" s="5">
        <v>40000</v>
      </c>
      <c r="F175" s="44" t="s">
        <v>44</v>
      </c>
      <c r="G175" s="46">
        <v>7.5</v>
      </c>
      <c r="H175" s="47" t="s">
        <v>263</v>
      </c>
      <c r="I175" s="56">
        <v>8</v>
      </c>
      <c r="J175" s="49">
        <v>27598000</v>
      </c>
      <c r="K175" s="49">
        <v>84684</v>
      </c>
      <c r="L175" s="49">
        <v>27682684</v>
      </c>
      <c r="M175" s="55" t="s">
        <v>103</v>
      </c>
    </row>
    <row r="176" spans="1:13" x14ac:dyDescent="0.15">
      <c r="A176" s="61" t="s">
        <v>262</v>
      </c>
      <c r="B176" s="2">
        <v>218</v>
      </c>
      <c r="C176" s="57" t="s">
        <v>261</v>
      </c>
      <c r="D176" s="44" t="s">
        <v>102</v>
      </c>
      <c r="E176" s="5">
        <v>50000</v>
      </c>
      <c r="F176" s="44" t="s">
        <v>85</v>
      </c>
      <c r="G176" s="46">
        <v>7.5</v>
      </c>
      <c r="H176" s="47" t="s">
        <v>263</v>
      </c>
      <c r="I176" s="56">
        <v>8</v>
      </c>
      <c r="J176" s="49">
        <v>34497500</v>
      </c>
      <c r="K176" s="49">
        <v>105856</v>
      </c>
      <c r="L176" s="49">
        <v>34603356</v>
      </c>
      <c r="M176" s="55" t="s">
        <v>103</v>
      </c>
    </row>
    <row r="177" spans="1:13" x14ac:dyDescent="0.15">
      <c r="A177" s="61" t="s">
        <v>262</v>
      </c>
      <c r="B177" s="2">
        <v>218</v>
      </c>
      <c r="C177" s="57" t="s">
        <v>261</v>
      </c>
      <c r="D177" s="44" t="s">
        <v>102</v>
      </c>
      <c r="E177" s="5">
        <v>100000</v>
      </c>
      <c r="F177" s="44" t="s">
        <v>264</v>
      </c>
      <c r="G177" s="46">
        <v>7.5</v>
      </c>
      <c r="H177" s="47" t="s">
        <v>263</v>
      </c>
      <c r="I177" s="56">
        <v>8</v>
      </c>
      <c r="J177" s="49">
        <v>68995000</v>
      </c>
      <c r="K177" s="49">
        <v>211711</v>
      </c>
      <c r="L177" s="49">
        <v>69206711</v>
      </c>
      <c r="M177" s="55" t="s">
        <v>103</v>
      </c>
    </row>
    <row r="178" spans="1:13" x14ac:dyDescent="0.15">
      <c r="A178" s="61" t="s">
        <v>265</v>
      </c>
      <c r="B178" s="2">
        <v>219</v>
      </c>
      <c r="C178" s="57" t="s">
        <v>266</v>
      </c>
      <c r="D178" s="44" t="s">
        <v>102</v>
      </c>
      <c r="E178" s="5">
        <v>80000</v>
      </c>
      <c r="F178" s="44" t="s">
        <v>42</v>
      </c>
      <c r="G178" s="62" t="s">
        <v>267</v>
      </c>
      <c r="H178" s="47" t="s">
        <v>253</v>
      </c>
      <c r="I178" s="56">
        <v>6</v>
      </c>
      <c r="J178" s="49">
        <v>36797341</v>
      </c>
      <c r="K178" s="49">
        <v>246693</v>
      </c>
      <c r="L178" s="49">
        <v>37044034</v>
      </c>
      <c r="M178" s="55" t="s">
        <v>103</v>
      </c>
    </row>
    <row r="179" spans="1:13" x14ac:dyDescent="0.15">
      <c r="A179" s="61" t="s">
        <v>265</v>
      </c>
      <c r="B179" s="2">
        <v>219</v>
      </c>
      <c r="C179" s="57" t="s">
        <v>266</v>
      </c>
      <c r="D179" s="44" t="s">
        <v>102</v>
      </c>
      <c r="E179" s="5">
        <v>20000</v>
      </c>
      <c r="F179" s="44" t="s">
        <v>44</v>
      </c>
      <c r="G179" s="62" t="s">
        <v>267</v>
      </c>
      <c r="H179" s="47" t="s">
        <v>253</v>
      </c>
      <c r="I179" s="56">
        <v>6</v>
      </c>
      <c r="J179" s="49">
        <v>9199324</v>
      </c>
      <c r="K179" s="49">
        <v>61675</v>
      </c>
      <c r="L179" s="49">
        <v>9260999</v>
      </c>
      <c r="M179" s="55" t="s">
        <v>103</v>
      </c>
    </row>
    <row r="180" spans="1:13" x14ac:dyDescent="0.15">
      <c r="A180" s="61" t="s">
        <v>268</v>
      </c>
      <c r="B180" s="2">
        <v>220</v>
      </c>
      <c r="C180" s="44" t="s">
        <v>269</v>
      </c>
      <c r="D180" s="44" t="s">
        <v>270</v>
      </c>
      <c r="E180" s="5">
        <v>1200</v>
      </c>
      <c r="F180" s="44" t="s">
        <v>59</v>
      </c>
      <c r="G180" s="62">
        <v>6.5</v>
      </c>
      <c r="H180" s="47" t="s">
        <v>263</v>
      </c>
      <c r="I180" s="56">
        <v>21</v>
      </c>
      <c r="J180" s="49"/>
      <c r="K180" s="49"/>
      <c r="L180" s="49"/>
    </row>
    <row r="181" spans="1:13" x14ac:dyDescent="0.15">
      <c r="A181" s="45" t="s">
        <v>243</v>
      </c>
      <c r="B181" s="2">
        <v>221</v>
      </c>
      <c r="C181" s="44" t="s">
        <v>271</v>
      </c>
      <c r="D181" s="44" t="s">
        <v>270</v>
      </c>
      <c r="E181" s="5">
        <v>330</v>
      </c>
      <c r="F181" s="44" t="s">
        <v>272</v>
      </c>
      <c r="G181" s="62">
        <v>7.4</v>
      </c>
      <c r="H181" s="47" t="s">
        <v>185</v>
      </c>
      <c r="I181" s="56">
        <v>20</v>
      </c>
      <c r="J181" s="49">
        <v>5365067</v>
      </c>
      <c r="K181" s="49">
        <v>44023</v>
      </c>
      <c r="L181" s="49">
        <v>5409090</v>
      </c>
    </row>
    <row r="182" spans="1:13" x14ac:dyDescent="0.15">
      <c r="A182" s="45" t="s">
        <v>243</v>
      </c>
      <c r="B182" s="2">
        <v>221</v>
      </c>
      <c r="C182" s="44" t="s">
        <v>271</v>
      </c>
      <c r="D182" s="44" t="s">
        <v>270</v>
      </c>
      <c r="E182" s="5">
        <v>43</v>
      </c>
      <c r="F182" s="44" t="s">
        <v>191</v>
      </c>
      <c r="G182" s="62">
        <v>7.4</v>
      </c>
      <c r="H182" s="47" t="s">
        <v>185</v>
      </c>
      <c r="I182" s="56">
        <v>20</v>
      </c>
      <c r="J182" s="49">
        <v>699085</v>
      </c>
      <c r="K182" s="49">
        <v>5735</v>
      </c>
      <c r="L182" s="49">
        <v>704820</v>
      </c>
    </row>
    <row r="183" spans="1:13" x14ac:dyDescent="0.15">
      <c r="A183" s="45" t="s">
        <v>243</v>
      </c>
      <c r="B183" s="2">
        <v>221</v>
      </c>
      <c r="C183" s="44" t="s">
        <v>271</v>
      </c>
      <c r="D183" s="44" t="s">
        <v>270</v>
      </c>
      <c r="E183" s="5">
        <v>240</v>
      </c>
      <c r="F183" s="44" t="s">
        <v>193</v>
      </c>
      <c r="G183" s="62">
        <v>7.4</v>
      </c>
      <c r="H183" s="47" t="s">
        <v>185</v>
      </c>
      <c r="I183" s="56">
        <v>12</v>
      </c>
      <c r="J183" s="49">
        <v>3438950</v>
      </c>
      <c r="K183" s="49">
        <v>28218</v>
      </c>
      <c r="L183" s="49">
        <v>3467168</v>
      </c>
    </row>
    <row r="184" spans="1:13" x14ac:dyDescent="0.15">
      <c r="A184" s="45"/>
      <c r="B184" s="2"/>
      <c r="C184" s="44"/>
      <c r="D184" s="44"/>
      <c r="E184" s="5"/>
      <c r="F184" s="44"/>
      <c r="G184" s="62"/>
      <c r="H184" s="47"/>
      <c r="I184" s="56"/>
      <c r="J184" s="49"/>
      <c r="K184" s="49"/>
      <c r="L184" s="49"/>
    </row>
    <row r="185" spans="1:13" x14ac:dyDescent="0.15">
      <c r="A185" s="45" t="s">
        <v>243</v>
      </c>
      <c r="B185" s="2">
        <v>221</v>
      </c>
      <c r="C185" s="44" t="s">
        <v>271</v>
      </c>
      <c r="D185" s="44" t="s">
        <v>270</v>
      </c>
      <c r="E185" s="5">
        <v>55</v>
      </c>
      <c r="F185" s="44" t="s">
        <v>198</v>
      </c>
      <c r="G185" s="62">
        <v>7.4</v>
      </c>
      <c r="H185" s="47" t="s">
        <v>185</v>
      </c>
      <c r="I185" s="56">
        <v>12</v>
      </c>
      <c r="J185" s="49">
        <v>788146</v>
      </c>
      <c r="K185" s="49">
        <v>6468</v>
      </c>
      <c r="L185" s="49">
        <v>794614</v>
      </c>
    </row>
    <row r="186" spans="1:13" x14ac:dyDescent="0.15">
      <c r="A186" s="61" t="s">
        <v>245</v>
      </c>
      <c r="B186" s="2">
        <v>221</v>
      </c>
      <c r="C186" s="44" t="s">
        <v>271</v>
      </c>
      <c r="D186" s="44" t="s">
        <v>270</v>
      </c>
      <c r="E186" s="5">
        <v>50</v>
      </c>
      <c r="F186" s="44" t="s">
        <v>273</v>
      </c>
      <c r="G186" s="62">
        <v>7.4</v>
      </c>
      <c r="H186" s="47" t="s">
        <v>185</v>
      </c>
      <c r="I186" s="56">
        <v>20</v>
      </c>
      <c r="J186" s="49">
        <v>933944</v>
      </c>
      <c r="K186" s="49">
        <v>7662</v>
      </c>
      <c r="L186" s="49">
        <v>941606</v>
      </c>
    </row>
    <row r="187" spans="1:13" x14ac:dyDescent="0.15">
      <c r="A187" s="61" t="s">
        <v>648</v>
      </c>
      <c r="B187" s="2">
        <v>222</v>
      </c>
      <c r="C187" s="44" t="s">
        <v>275</v>
      </c>
      <c r="D187" s="44" t="s">
        <v>270</v>
      </c>
      <c r="E187" s="5">
        <v>1000</v>
      </c>
      <c r="F187" s="44" t="s">
        <v>42</v>
      </c>
      <c r="G187" s="62">
        <v>7.25</v>
      </c>
      <c r="H187" s="47" t="s">
        <v>131</v>
      </c>
      <c r="I187" s="56">
        <v>12</v>
      </c>
      <c r="J187" s="49">
        <v>16257780</v>
      </c>
      <c r="K187" s="49">
        <v>482528</v>
      </c>
      <c r="L187" s="49">
        <v>16740308</v>
      </c>
    </row>
    <row r="188" spans="1:13" x14ac:dyDescent="0.15">
      <c r="A188" s="45" t="s">
        <v>648</v>
      </c>
      <c r="B188" s="2">
        <v>222</v>
      </c>
      <c r="C188" s="44" t="s">
        <v>275</v>
      </c>
      <c r="D188" s="44" t="s">
        <v>270</v>
      </c>
      <c r="E188" s="5">
        <v>1500</v>
      </c>
      <c r="F188" s="44" t="s">
        <v>44</v>
      </c>
      <c r="G188" s="62">
        <v>7.25</v>
      </c>
      <c r="H188" s="47" t="s">
        <v>131</v>
      </c>
      <c r="I188" s="56">
        <v>12</v>
      </c>
      <c r="J188" s="49">
        <v>24386670</v>
      </c>
      <c r="K188" s="49">
        <v>723791</v>
      </c>
      <c r="L188" s="49">
        <v>25110461</v>
      </c>
    </row>
    <row r="189" spans="1:13" x14ac:dyDescent="0.15">
      <c r="A189" s="45" t="s">
        <v>276</v>
      </c>
      <c r="B189" s="2">
        <v>223</v>
      </c>
      <c r="C189" s="44" t="s">
        <v>277</v>
      </c>
      <c r="D189" s="44" t="s">
        <v>270</v>
      </c>
      <c r="E189" s="5">
        <v>1500</v>
      </c>
      <c r="F189" s="44" t="s">
        <v>78</v>
      </c>
      <c r="G189" s="62">
        <v>7</v>
      </c>
      <c r="H189" s="47" t="s">
        <v>278</v>
      </c>
      <c r="I189" s="56">
        <v>10</v>
      </c>
      <c r="J189" s="49">
        <v>24386670</v>
      </c>
      <c r="K189" s="49">
        <v>697728</v>
      </c>
      <c r="L189" s="49">
        <v>25084398</v>
      </c>
    </row>
    <row r="190" spans="1:13" x14ac:dyDescent="0.15">
      <c r="A190" s="45" t="s">
        <v>276</v>
      </c>
      <c r="B190" s="2">
        <v>223</v>
      </c>
      <c r="C190" s="44" t="s">
        <v>277</v>
      </c>
      <c r="D190" s="44" t="s">
        <v>270</v>
      </c>
      <c r="E190" s="5">
        <v>2000</v>
      </c>
      <c r="F190" s="44" t="s">
        <v>200</v>
      </c>
      <c r="G190" s="62">
        <v>7</v>
      </c>
      <c r="H190" s="47" t="s">
        <v>278</v>
      </c>
      <c r="I190" s="56">
        <v>21</v>
      </c>
      <c r="J190" s="49">
        <v>32515560</v>
      </c>
      <c r="K190" s="49">
        <v>930304</v>
      </c>
      <c r="L190" s="49">
        <v>33445864</v>
      </c>
    </row>
    <row r="191" spans="1:13" x14ac:dyDescent="0.15">
      <c r="A191" s="45" t="s">
        <v>279</v>
      </c>
      <c r="B191" s="2">
        <v>224</v>
      </c>
      <c r="C191" s="44" t="s">
        <v>280</v>
      </c>
      <c r="D191" s="44" t="s">
        <v>270</v>
      </c>
      <c r="E191" s="5">
        <v>1000</v>
      </c>
      <c r="F191" s="44" t="s">
        <v>42</v>
      </c>
      <c r="G191" s="62">
        <v>7</v>
      </c>
      <c r="H191" s="47" t="s">
        <v>253</v>
      </c>
      <c r="I191" s="56">
        <v>3.5</v>
      </c>
      <c r="J191" s="49">
        <v>10486268</v>
      </c>
      <c r="K191" s="49">
        <v>246719</v>
      </c>
      <c r="L191" s="49">
        <v>10732987</v>
      </c>
    </row>
    <row r="192" spans="1:13" x14ac:dyDescent="0.15">
      <c r="A192" s="45" t="s">
        <v>279</v>
      </c>
      <c r="B192" s="2">
        <v>224</v>
      </c>
      <c r="C192" s="44" t="s">
        <v>280</v>
      </c>
      <c r="D192" s="44" t="s">
        <v>270</v>
      </c>
      <c r="E192" s="5">
        <v>2500</v>
      </c>
      <c r="F192" s="44" t="s">
        <v>44</v>
      </c>
      <c r="G192" s="62">
        <v>7</v>
      </c>
      <c r="H192" s="47" t="s">
        <v>253</v>
      </c>
      <c r="I192" s="56">
        <v>3.5</v>
      </c>
      <c r="J192" s="49">
        <v>35767116</v>
      </c>
      <c r="K192" s="49">
        <v>841521</v>
      </c>
      <c r="L192" s="49">
        <v>36608637</v>
      </c>
    </row>
    <row r="193" spans="1:12" x14ac:dyDescent="0.15">
      <c r="A193" s="45" t="s">
        <v>279</v>
      </c>
      <c r="B193" s="2">
        <v>224</v>
      </c>
      <c r="C193" s="44" t="s">
        <v>280</v>
      </c>
      <c r="D193" s="44" t="s">
        <v>270</v>
      </c>
      <c r="E193" s="5">
        <v>200</v>
      </c>
      <c r="F193" s="44" t="s">
        <v>47</v>
      </c>
      <c r="G193" s="62">
        <v>6.75</v>
      </c>
      <c r="H193" s="47" t="s">
        <v>253</v>
      </c>
      <c r="I193" s="56">
        <v>21</v>
      </c>
      <c r="J193" s="49">
        <v>2519956</v>
      </c>
      <c r="K193" s="49">
        <v>57171</v>
      </c>
      <c r="L193" s="49">
        <v>2577127</v>
      </c>
    </row>
    <row r="194" spans="1:12" x14ac:dyDescent="0.15">
      <c r="A194" s="45" t="s">
        <v>279</v>
      </c>
      <c r="B194" s="2">
        <v>224</v>
      </c>
      <c r="C194" s="44" t="s">
        <v>280</v>
      </c>
      <c r="D194" s="44" t="s">
        <v>270</v>
      </c>
      <c r="E194" s="5">
        <v>1800</v>
      </c>
      <c r="F194" s="44" t="s">
        <v>56</v>
      </c>
      <c r="G194" s="62">
        <v>6.75</v>
      </c>
      <c r="H194" s="47" t="s">
        <v>253</v>
      </c>
      <c r="I194" s="56">
        <v>21</v>
      </c>
      <c r="J194" s="49">
        <v>22760892</v>
      </c>
      <c r="K194" s="49">
        <v>516388</v>
      </c>
      <c r="L194" s="49">
        <v>23277280</v>
      </c>
    </row>
    <row r="195" spans="1:12" x14ac:dyDescent="0.15">
      <c r="A195" s="45"/>
      <c r="B195" s="2"/>
      <c r="C195" s="44"/>
      <c r="D195" s="44"/>
      <c r="E195" s="5"/>
      <c r="F195" s="44"/>
      <c r="G195" s="62"/>
      <c r="H195" s="47"/>
      <c r="I195" s="56"/>
      <c r="J195" s="49"/>
      <c r="K195" s="49"/>
      <c r="L195" s="49"/>
    </row>
    <row r="196" spans="1:12" x14ac:dyDescent="0.15">
      <c r="A196" s="45" t="s">
        <v>281</v>
      </c>
      <c r="B196" s="2">
        <v>225</v>
      </c>
      <c r="C196" s="44" t="s">
        <v>282</v>
      </c>
      <c r="D196" s="44" t="s">
        <v>270</v>
      </c>
      <c r="E196" s="5">
        <v>427</v>
      </c>
      <c r="F196" s="44" t="s">
        <v>283</v>
      </c>
      <c r="G196" s="62">
        <v>7.5</v>
      </c>
      <c r="H196" s="47" t="s">
        <v>185</v>
      </c>
      <c r="I196" s="56">
        <v>24</v>
      </c>
      <c r="J196" s="49">
        <v>6824691</v>
      </c>
      <c r="K196" s="49">
        <v>209416</v>
      </c>
      <c r="L196" s="49">
        <v>7034107</v>
      </c>
    </row>
    <row r="197" spans="1:12" x14ac:dyDescent="0.15">
      <c r="A197" s="45" t="s">
        <v>284</v>
      </c>
      <c r="B197" s="2">
        <v>225</v>
      </c>
      <c r="C197" s="44" t="s">
        <v>282</v>
      </c>
      <c r="D197" s="44" t="s">
        <v>270</v>
      </c>
      <c r="E197" s="5">
        <v>36</v>
      </c>
      <c r="F197" s="44" t="s">
        <v>285</v>
      </c>
      <c r="G197" s="62">
        <v>7.5</v>
      </c>
      <c r="H197" s="47" t="s">
        <v>185</v>
      </c>
      <c r="I197" s="56">
        <v>24</v>
      </c>
      <c r="J197" s="49">
        <v>640654</v>
      </c>
      <c r="K197" s="49">
        <v>19659</v>
      </c>
      <c r="L197" s="49">
        <v>660313</v>
      </c>
    </row>
    <row r="198" spans="1:12" x14ac:dyDescent="0.15">
      <c r="A198" s="45" t="s">
        <v>243</v>
      </c>
      <c r="B198" s="2">
        <v>226</v>
      </c>
      <c r="C198" s="44" t="s">
        <v>286</v>
      </c>
      <c r="D198" s="44" t="s">
        <v>270</v>
      </c>
      <c r="E198" s="5">
        <v>770</v>
      </c>
      <c r="F198" s="44" t="s">
        <v>287</v>
      </c>
      <c r="G198" s="62">
        <v>7.75</v>
      </c>
      <c r="H198" s="47" t="s">
        <v>185</v>
      </c>
      <c r="I198" s="56">
        <v>20</v>
      </c>
      <c r="J198" s="49">
        <v>11955133</v>
      </c>
      <c r="K198" s="49">
        <v>102607</v>
      </c>
      <c r="L198" s="49">
        <v>12057740</v>
      </c>
    </row>
    <row r="199" spans="1:12" x14ac:dyDescent="0.15">
      <c r="A199" s="45" t="s">
        <v>243</v>
      </c>
      <c r="B199" s="2">
        <v>226</v>
      </c>
      <c r="C199" s="44" t="s">
        <v>286</v>
      </c>
      <c r="D199" s="44" t="s">
        <v>270</v>
      </c>
      <c r="E199" s="5">
        <v>41</v>
      </c>
      <c r="F199" s="44" t="s">
        <v>192</v>
      </c>
      <c r="G199" s="62">
        <v>7.75</v>
      </c>
      <c r="H199" s="47" t="s">
        <v>185</v>
      </c>
      <c r="I199" s="56">
        <v>20</v>
      </c>
      <c r="J199" s="49">
        <v>636573</v>
      </c>
      <c r="K199" s="49">
        <v>5463</v>
      </c>
      <c r="L199" s="49">
        <v>642036</v>
      </c>
    </row>
    <row r="200" spans="1:12" x14ac:dyDescent="0.15">
      <c r="A200" s="45" t="s">
        <v>288</v>
      </c>
      <c r="B200" s="2">
        <v>226</v>
      </c>
      <c r="C200" s="44" t="s">
        <v>286</v>
      </c>
      <c r="D200" s="44" t="s">
        <v>270</v>
      </c>
      <c r="E200" s="5">
        <v>44</v>
      </c>
      <c r="F200" s="44" t="s">
        <v>194</v>
      </c>
      <c r="G200" s="62">
        <v>7.75</v>
      </c>
      <c r="H200" s="47" t="s">
        <v>185</v>
      </c>
      <c r="I200" s="56">
        <v>20</v>
      </c>
      <c r="J200" s="49">
        <v>786440</v>
      </c>
      <c r="K200" s="49">
        <v>6749</v>
      </c>
      <c r="L200" s="49">
        <v>793189</v>
      </c>
    </row>
    <row r="201" spans="1:12" x14ac:dyDescent="0.15">
      <c r="A201" s="45" t="s">
        <v>218</v>
      </c>
      <c r="B201" s="2">
        <v>227</v>
      </c>
      <c r="C201" s="44" t="s">
        <v>289</v>
      </c>
      <c r="D201" s="44" t="s">
        <v>270</v>
      </c>
      <c r="E201" s="5">
        <v>1000</v>
      </c>
      <c r="F201" s="44" t="s">
        <v>200</v>
      </c>
      <c r="G201" s="62">
        <v>7.5</v>
      </c>
      <c r="H201" s="47" t="s">
        <v>185</v>
      </c>
      <c r="I201" s="56">
        <v>12</v>
      </c>
      <c r="J201" s="49">
        <v>16257780</v>
      </c>
      <c r="K201" s="49">
        <v>292274</v>
      </c>
      <c r="L201" s="49">
        <v>16550054</v>
      </c>
    </row>
    <row r="202" spans="1:12" x14ac:dyDescent="0.15">
      <c r="A202" s="45" t="s">
        <v>290</v>
      </c>
      <c r="B202" s="2">
        <v>228</v>
      </c>
      <c r="C202" s="44" t="s">
        <v>289</v>
      </c>
      <c r="D202" s="44" t="s">
        <v>270</v>
      </c>
      <c r="E202" s="5">
        <v>433</v>
      </c>
      <c r="F202" s="44" t="s">
        <v>202</v>
      </c>
      <c r="G202" s="62">
        <v>7.5</v>
      </c>
      <c r="H202" s="47" t="s">
        <v>185</v>
      </c>
      <c r="I202" s="56">
        <v>21</v>
      </c>
      <c r="J202" s="49">
        <v>6926855</v>
      </c>
      <c r="K202" s="49">
        <v>212551</v>
      </c>
      <c r="L202" s="49">
        <v>7139406</v>
      </c>
    </row>
    <row r="203" spans="1:12" x14ac:dyDescent="0.15">
      <c r="A203" s="45" t="s">
        <v>284</v>
      </c>
      <c r="B203" s="2">
        <v>228</v>
      </c>
      <c r="C203" s="44" t="s">
        <v>289</v>
      </c>
      <c r="D203" s="44" t="s">
        <v>270</v>
      </c>
      <c r="E203" s="5">
        <v>60</v>
      </c>
      <c r="F203" s="44" t="s">
        <v>203</v>
      </c>
      <c r="G203" s="62">
        <v>7.5</v>
      </c>
      <c r="H203" s="47" t="s">
        <v>185</v>
      </c>
      <c r="I203" s="56">
        <v>21</v>
      </c>
      <c r="J203" s="49">
        <v>1067762</v>
      </c>
      <c r="K203" s="49">
        <v>32764</v>
      </c>
      <c r="L203" s="49">
        <v>1100526</v>
      </c>
    </row>
    <row r="204" spans="1:12" x14ac:dyDescent="0.15">
      <c r="A204" s="61" t="s">
        <v>438</v>
      </c>
      <c r="B204" s="2">
        <v>229</v>
      </c>
      <c r="C204" s="44" t="s">
        <v>292</v>
      </c>
      <c r="D204" s="44" t="s">
        <v>270</v>
      </c>
      <c r="E204" s="5">
        <v>1800</v>
      </c>
      <c r="F204" s="44" t="s">
        <v>42</v>
      </c>
      <c r="G204" s="62">
        <v>7</v>
      </c>
      <c r="H204" s="47" t="s">
        <v>293</v>
      </c>
      <c r="I204" s="56">
        <v>21</v>
      </c>
      <c r="J204" s="49">
        <v>29264004</v>
      </c>
      <c r="K204" s="49">
        <v>152197</v>
      </c>
      <c r="L204" s="49">
        <v>29416201</v>
      </c>
    </row>
    <row r="205" spans="1:12" x14ac:dyDescent="0.15">
      <c r="A205" s="61" t="s">
        <v>438</v>
      </c>
      <c r="B205" s="2">
        <v>229</v>
      </c>
      <c r="C205" s="44" t="s">
        <v>292</v>
      </c>
      <c r="D205" s="44" t="s">
        <v>270</v>
      </c>
      <c r="E205" s="5">
        <v>200</v>
      </c>
      <c r="F205" s="44" t="s">
        <v>44</v>
      </c>
      <c r="G205" s="62">
        <v>7</v>
      </c>
      <c r="H205" s="47" t="s">
        <v>293</v>
      </c>
      <c r="I205" s="56">
        <v>21</v>
      </c>
      <c r="J205" s="49">
        <v>3251556</v>
      </c>
      <c r="K205" s="49">
        <v>16911</v>
      </c>
      <c r="L205" s="49">
        <v>3268467</v>
      </c>
    </row>
    <row r="206" spans="1:12" x14ac:dyDescent="0.15">
      <c r="A206" s="61"/>
      <c r="B206" s="2"/>
      <c r="C206" s="44"/>
      <c r="D206" s="44"/>
      <c r="E206" s="5"/>
      <c r="F206" s="44"/>
      <c r="G206" s="62"/>
      <c r="H206" s="47"/>
      <c r="I206" s="56"/>
      <c r="J206" s="49"/>
      <c r="K206" s="49"/>
      <c r="L206" s="49"/>
    </row>
    <row r="207" spans="1:12" x14ac:dyDescent="0.15">
      <c r="A207" s="61" t="s">
        <v>438</v>
      </c>
      <c r="B207" s="2">
        <v>229</v>
      </c>
      <c r="C207" s="44" t="s">
        <v>292</v>
      </c>
      <c r="D207" s="44" t="s">
        <v>270</v>
      </c>
      <c r="E207" s="5">
        <v>4000</v>
      </c>
      <c r="F207" s="44" t="s">
        <v>47</v>
      </c>
      <c r="G207" s="62">
        <v>7</v>
      </c>
      <c r="H207" s="47" t="s">
        <v>293</v>
      </c>
      <c r="I207" s="56">
        <v>8</v>
      </c>
      <c r="J207" s="49">
        <v>65031120</v>
      </c>
      <c r="K207" s="49">
        <v>338215</v>
      </c>
      <c r="L207" s="49">
        <v>65369335</v>
      </c>
    </row>
    <row r="208" spans="1:12" x14ac:dyDescent="0.15">
      <c r="A208" s="61" t="s">
        <v>438</v>
      </c>
      <c r="B208" s="2">
        <v>229</v>
      </c>
      <c r="C208" s="44" t="s">
        <v>292</v>
      </c>
      <c r="D208" s="44" t="s">
        <v>270</v>
      </c>
      <c r="E208" s="5">
        <v>500</v>
      </c>
      <c r="F208" s="44" t="s">
        <v>56</v>
      </c>
      <c r="G208" s="62">
        <v>7</v>
      </c>
      <c r="H208" s="47" t="s">
        <v>293</v>
      </c>
      <c r="I208" s="56">
        <v>8</v>
      </c>
      <c r="J208" s="49">
        <v>8128890</v>
      </c>
      <c r="K208" s="49">
        <v>42277</v>
      </c>
      <c r="L208" s="49">
        <v>8171167</v>
      </c>
    </row>
    <row r="209" spans="1:13" x14ac:dyDescent="0.15">
      <c r="A209" s="61" t="s">
        <v>294</v>
      </c>
      <c r="B209" s="2">
        <v>230</v>
      </c>
      <c r="C209" s="44" t="s">
        <v>295</v>
      </c>
      <c r="D209" s="44" t="s">
        <v>270</v>
      </c>
      <c r="E209" s="5">
        <v>370</v>
      </c>
      <c r="F209" s="44" t="s">
        <v>42</v>
      </c>
      <c r="G209" s="62">
        <v>7.3</v>
      </c>
      <c r="H209" s="47" t="s">
        <v>296</v>
      </c>
      <c r="I209" s="56">
        <v>20</v>
      </c>
      <c r="J209" s="49">
        <v>3262319</v>
      </c>
      <c r="K209" s="49">
        <v>49579</v>
      </c>
      <c r="L209" s="49">
        <v>3311898</v>
      </c>
    </row>
    <row r="210" spans="1:13" x14ac:dyDescent="0.15">
      <c r="A210" s="61" t="s">
        <v>294</v>
      </c>
      <c r="B210" s="2">
        <v>230</v>
      </c>
      <c r="C210" s="63" t="s">
        <v>295</v>
      </c>
      <c r="D210" s="44" t="s">
        <v>270</v>
      </c>
      <c r="E210" s="5">
        <v>7030</v>
      </c>
      <c r="F210" s="44" t="s">
        <v>44</v>
      </c>
      <c r="G210" s="62">
        <v>7.3</v>
      </c>
      <c r="H210" s="47" t="s">
        <v>296</v>
      </c>
      <c r="I210" s="56">
        <v>20</v>
      </c>
      <c r="J210" s="49">
        <v>114099718</v>
      </c>
      <c r="K210" s="49">
        <v>1734323</v>
      </c>
      <c r="L210" s="49">
        <v>115834041</v>
      </c>
    </row>
    <row r="211" spans="1:13" x14ac:dyDescent="0.15">
      <c r="A211" s="61" t="s">
        <v>297</v>
      </c>
      <c r="B211" s="2">
        <v>231</v>
      </c>
      <c r="C211" s="63" t="s">
        <v>298</v>
      </c>
      <c r="D211" s="44" t="s">
        <v>270</v>
      </c>
      <c r="E211" s="5">
        <v>5000</v>
      </c>
      <c r="F211" s="44" t="s">
        <v>63</v>
      </c>
      <c r="G211" s="62">
        <v>6.9</v>
      </c>
      <c r="H211" s="47" t="s">
        <v>253</v>
      </c>
      <c r="I211" s="56">
        <v>6</v>
      </c>
      <c r="J211" s="49">
        <v>81288900</v>
      </c>
      <c r="K211" s="49">
        <v>2068268</v>
      </c>
      <c r="L211" s="49">
        <v>83357168</v>
      </c>
    </row>
    <row r="212" spans="1:13" x14ac:dyDescent="0.15">
      <c r="A212" s="61" t="s">
        <v>297</v>
      </c>
      <c r="B212" s="2">
        <v>231</v>
      </c>
      <c r="C212" s="63" t="s">
        <v>298</v>
      </c>
      <c r="D212" s="44" t="s">
        <v>270</v>
      </c>
      <c r="E212" s="5">
        <v>2000</v>
      </c>
      <c r="F212" s="44" t="s">
        <v>59</v>
      </c>
      <c r="G212" s="62">
        <v>6.9</v>
      </c>
      <c r="H212" s="47" t="s">
        <v>253</v>
      </c>
      <c r="I212" s="56">
        <v>21</v>
      </c>
      <c r="J212" s="49">
        <v>16257780</v>
      </c>
      <c r="K212" s="49">
        <v>413654</v>
      </c>
      <c r="L212" s="49">
        <v>16671434</v>
      </c>
    </row>
    <row r="213" spans="1:13" x14ac:dyDescent="0.15">
      <c r="A213" s="61" t="s">
        <v>299</v>
      </c>
      <c r="B213" s="2">
        <v>232</v>
      </c>
      <c r="C213" s="63" t="s">
        <v>300</v>
      </c>
      <c r="D213" s="44" t="s">
        <v>270</v>
      </c>
      <c r="E213" s="5">
        <v>700</v>
      </c>
      <c r="F213" s="44" t="s">
        <v>63</v>
      </c>
      <c r="G213" s="62">
        <v>7</v>
      </c>
      <c r="H213" s="47" t="s">
        <v>301</v>
      </c>
      <c r="I213" s="56">
        <v>21</v>
      </c>
      <c r="J213" s="49">
        <v>11380446</v>
      </c>
      <c r="K213" s="49">
        <v>98970</v>
      </c>
      <c r="L213" s="49">
        <v>11479416</v>
      </c>
    </row>
    <row r="214" spans="1:13" x14ac:dyDescent="0.15">
      <c r="A214" s="61" t="s">
        <v>299</v>
      </c>
      <c r="B214" s="2">
        <v>232</v>
      </c>
      <c r="C214" s="63" t="s">
        <v>300</v>
      </c>
      <c r="D214" s="44" t="s">
        <v>270</v>
      </c>
      <c r="E214" s="5">
        <v>1000</v>
      </c>
      <c r="F214" s="44" t="s">
        <v>59</v>
      </c>
      <c r="G214" s="62">
        <v>7</v>
      </c>
      <c r="H214" s="47" t="s">
        <v>301</v>
      </c>
      <c r="I214" s="56">
        <v>8</v>
      </c>
      <c r="J214" s="49">
        <v>16257780</v>
      </c>
      <c r="K214" s="49">
        <v>141386</v>
      </c>
      <c r="L214" s="49">
        <v>16399166</v>
      </c>
    </row>
    <row r="215" spans="1:13" x14ac:dyDescent="0.15">
      <c r="A215" s="45" t="s">
        <v>243</v>
      </c>
      <c r="B215" s="2">
        <v>233</v>
      </c>
      <c r="C215" s="63" t="s">
        <v>302</v>
      </c>
      <c r="D215" s="44" t="s">
        <v>102</v>
      </c>
      <c r="E215" s="5">
        <v>15000</v>
      </c>
      <c r="F215" s="44" t="s">
        <v>303</v>
      </c>
      <c r="G215" s="46" t="s">
        <v>304</v>
      </c>
      <c r="H215" s="47" t="s">
        <v>185</v>
      </c>
      <c r="I215" s="56">
        <v>5.5</v>
      </c>
      <c r="J215" s="49">
        <v>8470261</v>
      </c>
      <c r="K215" s="49">
        <v>110810</v>
      </c>
      <c r="L215" s="49">
        <v>8581071</v>
      </c>
      <c r="M215" s="55" t="s">
        <v>103</v>
      </c>
    </row>
    <row r="216" spans="1:13" x14ac:dyDescent="0.15">
      <c r="A216" s="45" t="s">
        <v>243</v>
      </c>
      <c r="B216" s="2">
        <v>233</v>
      </c>
      <c r="C216" s="63" t="s">
        <v>302</v>
      </c>
      <c r="D216" s="44" t="s">
        <v>102</v>
      </c>
      <c r="E216" s="5">
        <v>32775</v>
      </c>
      <c r="F216" s="44" t="s">
        <v>305</v>
      </c>
      <c r="G216" s="46" t="s">
        <v>304</v>
      </c>
      <c r="H216" s="47" t="s">
        <v>185</v>
      </c>
      <c r="I216" s="56">
        <v>5.5</v>
      </c>
      <c r="J216" s="49">
        <v>18507475</v>
      </c>
      <c r="K216" s="49">
        <v>242119</v>
      </c>
      <c r="L216" s="49">
        <v>18749594</v>
      </c>
      <c r="M216" s="55" t="s">
        <v>103</v>
      </c>
    </row>
    <row r="217" spans="1:13" x14ac:dyDescent="0.15">
      <c r="A217" s="45"/>
      <c r="B217" s="2"/>
      <c r="C217" s="63"/>
      <c r="D217" s="44"/>
      <c r="E217" s="5"/>
      <c r="F217" s="44"/>
      <c r="G217" s="46"/>
      <c r="H217" s="47"/>
      <c r="I217" s="56"/>
      <c r="J217" s="49"/>
      <c r="K217" s="49"/>
      <c r="L217" s="49"/>
      <c r="M217" s="55"/>
    </row>
    <row r="218" spans="1:13" x14ac:dyDescent="0.15">
      <c r="A218" s="51" t="s">
        <v>306</v>
      </c>
      <c r="B218" s="2">
        <v>234</v>
      </c>
      <c r="C218" s="47" t="s">
        <v>307</v>
      </c>
      <c r="D218" s="47" t="s">
        <v>32</v>
      </c>
      <c r="E218" s="5">
        <v>2500</v>
      </c>
      <c r="F218" s="47" t="s">
        <v>65</v>
      </c>
      <c r="G218" s="46">
        <v>7</v>
      </c>
      <c r="H218" s="47" t="s">
        <v>253</v>
      </c>
      <c r="I218" s="48">
        <v>21</v>
      </c>
      <c r="J218" s="49">
        <v>40644450</v>
      </c>
      <c r="K218" s="49">
        <v>353466</v>
      </c>
      <c r="L218" s="49">
        <v>40997916</v>
      </c>
      <c r="M218" s="49"/>
    </row>
    <row r="219" spans="1:13" x14ac:dyDescent="0.15">
      <c r="A219" s="51" t="s">
        <v>306</v>
      </c>
      <c r="B219" s="2">
        <v>234</v>
      </c>
      <c r="C219" s="47" t="s">
        <v>307</v>
      </c>
      <c r="D219" s="47" t="s">
        <v>32</v>
      </c>
      <c r="E219" s="5">
        <v>4500</v>
      </c>
      <c r="F219" s="47" t="s">
        <v>78</v>
      </c>
      <c r="G219" s="46">
        <v>7</v>
      </c>
      <c r="H219" s="47" t="s">
        <v>253</v>
      </c>
      <c r="I219" s="48">
        <v>6</v>
      </c>
      <c r="J219" s="49">
        <v>56902230</v>
      </c>
      <c r="K219" s="49">
        <v>494852</v>
      </c>
      <c r="L219" s="49">
        <v>57397082</v>
      </c>
      <c r="M219" s="49"/>
    </row>
    <row r="220" spans="1:13" x14ac:dyDescent="0.15">
      <c r="A220" s="45" t="s">
        <v>308</v>
      </c>
      <c r="B220" s="2">
        <v>235</v>
      </c>
      <c r="C220" s="44" t="s">
        <v>309</v>
      </c>
      <c r="D220" s="44" t="s">
        <v>32</v>
      </c>
      <c r="E220" s="5">
        <v>720</v>
      </c>
      <c r="F220" s="44" t="s">
        <v>310</v>
      </c>
      <c r="G220" s="46">
        <v>6.4</v>
      </c>
      <c r="H220" s="47" t="s">
        <v>34</v>
      </c>
      <c r="I220" s="56">
        <v>30</v>
      </c>
      <c r="J220" s="49">
        <v>11705602</v>
      </c>
      <c r="K220" s="49">
        <v>182955</v>
      </c>
      <c r="L220" s="49">
        <v>11888557</v>
      </c>
    </row>
    <row r="221" spans="1:13" x14ac:dyDescent="0.15">
      <c r="A221" s="45" t="s">
        <v>311</v>
      </c>
      <c r="B221" s="2">
        <v>236</v>
      </c>
      <c r="C221" s="44" t="s">
        <v>312</v>
      </c>
      <c r="D221" s="44" t="s">
        <v>32</v>
      </c>
      <c r="E221" s="5">
        <v>403</v>
      </c>
      <c r="F221" s="57" t="s">
        <v>313</v>
      </c>
      <c r="G221" s="46">
        <v>7</v>
      </c>
      <c r="H221" s="55" t="s">
        <v>185</v>
      </c>
      <c r="I221" s="56">
        <v>19</v>
      </c>
      <c r="J221" s="49">
        <v>6254138</v>
      </c>
      <c r="K221" s="49">
        <v>219403</v>
      </c>
      <c r="L221" s="49">
        <v>6473541</v>
      </c>
    </row>
    <row r="222" spans="1:13" x14ac:dyDescent="0.15">
      <c r="A222" s="45" t="s">
        <v>314</v>
      </c>
      <c r="B222" s="2">
        <v>236</v>
      </c>
      <c r="C222" s="44" t="s">
        <v>312</v>
      </c>
      <c r="D222" s="44" t="s">
        <v>32</v>
      </c>
      <c r="E222" s="5">
        <v>35.5</v>
      </c>
      <c r="F222" s="57" t="s">
        <v>315</v>
      </c>
      <c r="G222" s="46">
        <v>6.5</v>
      </c>
      <c r="H222" s="55" t="s">
        <v>185</v>
      </c>
      <c r="I222" s="56">
        <v>20</v>
      </c>
      <c r="J222" s="49">
        <v>634221</v>
      </c>
      <c r="K222" s="49">
        <v>0</v>
      </c>
      <c r="L222" s="49">
        <v>634221</v>
      </c>
    </row>
    <row r="223" spans="1:13" x14ac:dyDescent="0.15">
      <c r="A223" s="45" t="s">
        <v>316</v>
      </c>
      <c r="B223" s="2">
        <v>237</v>
      </c>
      <c r="C223" s="63" t="s">
        <v>317</v>
      </c>
      <c r="D223" s="44" t="s">
        <v>32</v>
      </c>
      <c r="E223" s="64">
        <v>300</v>
      </c>
      <c r="F223" s="65" t="s">
        <v>42</v>
      </c>
      <c r="G223" s="66">
        <v>7</v>
      </c>
      <c r="H223" s="67" t="s">
        <v>318</v>
      </c>
      <c r="I223" s="68">
        <v>6</v>
      </c>
      <c r="J223" s="49">
        <v>4877334</v>
      </c>
      <c r="K223" s="49">
        <v>55325</v>
      </c>
      <c r="L223" s="49">
        <v>4932659</v>
      </c>
    </row>
    <row r="224" spans="1:13" x14ac:dyDescent="0.15">
      <c r="A224" s="45" t="s">
        <v>316</v>
      </c>
      <c r="B224" s="2">
        <v>237</v>
      </c>
      <c r="C224" s="63" t="s">
        <v>317</v>
      </c>
      <c r="D224" s="44" t="s">
        <v>32</v>
      </c>
      <c r="E224" s="64">
        <v>3200</v>
      </c>
      <c r="F224" s="65" t="s">
        <v>44</v>
      </c>
      <c r="G224" s="66">
        <v>7</v>
      </c>
      <c r="H224" s="67" t="s">
        <v>318</v>
      </c>
      <c r="I224" s="68">
        <v>6</v>
      </c>
      <c r="J224" s="49">
        <v>52024896</v>
      </c>
      <c r="K224" s="49">
        <v>590134</v>
      </c>
      <c r="L224" s="49">
        <v>52615030</v>
      </c>
    </row>
    <row r="225" spans="1:13" x14ac:dyDescent="0.15">
      <c r="A225" s="45" t="s">
        <v>316</v>
      </c>
      <c r="B225" s="2">
        <v>237</v>
      </c>
      <c r="C225" s="63" t="s">
        <v>317</v>
      </c>
      <c r="D225" s="44" t="s">
        <v>32</v>
      </c>
      <c r="E225" s="64">
        <v>200</v>
      </c>
      <c r="F225" s="65" t="s">
        <v>47</v>
      </c>
      <c r="G225" s="66">
        <v>6.5</v>
      </c>
      <c r="H225" s="67" t="s">
        <v>318</v>
      </c>
      <c r="I225" s="68">
        <v>22</v>
      </c>
      <c r="J225" s="49">
        <v>3251556</v>
      </c>
      <c r="K225" s="49">
        <v>34289</v>
      </c>
      <c r="L225" s="49">
        <v>3285845</v>
      </c>
    </row>
    <row r="226" spans="1:13" x14ac:dyDescent="0.15">
      <c r="A226" s="45" t="s">
        <v>319</v>
      </c>
      <c r="B226" s="2">
        <v>237</v>
      </c>
      <c r="C226" s="63" t="s">
        <v>317</v>
      </c>
      <c r="D226" s="44" t="s">
        <v>32</v>
      </c>
      <c r="E226" s="5">
        <v>1000</v>
      </c>
      <c r="F226" s="44" t="s">
        <v>56</v>
      </c>
      <c r="G226" s="66">
        <v>6.5</v>
      </c>
      <c r="H226" s="67" t="s">
        <v>318</v>
      </c>
      <c r="I226" s="56">
        <v>22</v>
      </c>
      <c r="J226" s="49">
        <v>16257780</v>
      </c>
      <c r="K226" s="49">
        <v>171446</v>
      </c>
      <c r="L226" s="49">
        <v>16429226</v>
      </c>
    </row>
    <row r="227" spans="1:13" x14ac:dyDescent="0.15">
      <c r="A227" s="45" t="s">
        <v>218</v>
      </c>
      <c r="B227" s="2">
        <v>238</v>
      </c>
      <c r="C227" s="63" t="s">
        <v>320</v>
      </c>
      <c r="D227" s="44" t="s">
        <v>32</v>
      </c>
      <c r="E227" s="5">
        <v>400</v>
      </c>
      <c r="F227" s="44" t="s">
        <v>90</v>
      </c>
      <c r="G227" s="66">
        <v>7.3</v>
      </c>
      <c r="H227" s="67" t="s">
        <v>43</v>
      </c>
      <c r="I227" s="56">
        <v>25</v>
      </c>
      <c r="J227" s="49">
        <v>6503112</v>
      </c>
      <c r="K227" s="49">
        <v>232683</v>
      </c>
      <c r="L227" s="49">
        <v>6735795</v>
      </c>
    </row>
    <row r="228" spans="1:13" x14ac:dyDescent="0.15">
      <c r="A228" s="45"/>
      <c r="B228" s="2"/>
      <c r="C228" s="63"/>
      <c r="D228" s="44"/>
      <c r="E228" s="5"/>
      <c r="F228" s="44"/>
      <c r="G228" s="66"/>
      <c r="H228" s="67"/>
      <c r="I228" s="56"/>
      <c r="J228" s="49"/>
      <c r="K228" s="49"/>
      <c r="L228" s="49"/>
    </row>
    <row r="229" spans="1:13" x14ac:dyDescent="0.15">
      <c r="A229" s="45" t="s">
        <v>321</v>
      </c>
      <c r="B229" s="2">
        <v>238</v>
      </c>
      <c r="C229" s="63" t="s">
        <v>320</v>
      </c>
      <c r="D229" s="44" t="s">
        <v>32</v>
      </c>
      <c r="E229" s="5">
        <v>2000</v>
      </c>
      <c r="F229" s="44" t="s">
        <v>91</v>
      </c>
      <c r="G229" s="66">
        <v>7.3</v>
      </c>
      <c r="H229" s="67" t="s">
        <v>43</v>
      </c>
      <c r="I229" s="56">
        <v>25</v>
      </c>
      <c r="J229" s="49">
        <v>32515560</v>
      </c>
      <c r="K229" s="49">
        <v>1163415</v>
      </c>
      <c r="L229" s="49">
        <v>33678975</v>
      </c>
    </row>
    <row r="230" spans="1:13" x14ac:dyDescent="0.15">
      <c r="A230" s="45" t="s">
        <v>322</v>
      </c>
      <c r="B230" s="2">
        <v>239</v>
      </c>
      <c r="C230" s="63" t="s">
        <v>323</v>
      </c>
      <c r="D230" s="44" t="s">
        <v>32</v>
      </c>
      <c r="E230" s="5">
        <v>2100</v>
      </c>
      <c r="F230" s="44" t="s">
        <v>42</v>
      </c>
      <c r="G230" s="66">
        <v>6.8</v>
      </c>
      <c r="H230" s="67" t="s">
        <v>185</v>
      </c>
      <c r="I230" s="56">
        <v>4</v>
      </c>
      <c r="J230" s="49">
        <v>2099152</v>
      </c>
      <c r="K230" s="49">
        <v>0</v>
      </c>
      <c r="L230" s="49">
        <v>2099151.84</v>
      </c>
    </row>
    <row r="231" spans="1:13" x14ac:dyDescent="0.15">
      <c r="A231" s="45" t="s">
        <v>322</v>
      </c>
      <c r="B231" s="2">
        <v>239</v>
      </c>
      <c r="C231" s="63" t="s">
        <v>323</v>
      </c>
      <c r="D231" s="44" t="s">
        <v>32</v>
      </c>
      <c r="E231" s="5">
        <v>590</v>
      </c>
      <c r="F231" s="44" t="s">
        <v>47</v>
      </c>
      <c r="G231" s="66">
        <v>6.8</v>
      </c>
      <c r="H231" s="67" t="s">
        <v>185</v>
      </c>
      <c r="I231" s="56">
        <v>14</v>
      </c>
      <c r="J231" s="49">
        <v>9592090</v>
      </c>
      <c r="K231" s="49">
        <v>0</v>
      </c>
      <c r="L231" s="49">
        <v>9592090.1999999993</v>
      </c>
    </row>
    <row r="232" spans="1:13" x14ac:dyDescent="0.15">
      <c r="A232" s="45" t="s">
        <v>324</v>
      </c>
      <c r="B232" s="2">
        <v>239</v>
      </c>
      <c r="C232" s="63" t="s">
        <v>323</v>
      </c>
      <c r="D232" s="44" t="s">
        <v>32</v>
      </c>
      <c r="E232" s="5">
        <v>48</v>
      </c>
      <c r="F232" s="44" t="s">
        <v>67</v>
      </c>
      <c r="G232" s="66">
        <v>6.8</v>
      </c>
      <c r="H232" s="67" t="s">
        <v>185</v>
      </c>
      <c r="I232" s="56">
        <v>14</v>
      </c>
      <c r="J232" s="49">
        <v>838021</v>
      </c>
      <c r="K232" s="49">
        <v>0</v>
      </c>
      <c r="L232" s="49">
        <v>838020.55</v>
      </c>
    </row>
    <row r="233" spans="1:13" x14ac:dyDescent="0.15">
      <c r="A233" s="45" t="s">
        <v>439</v>
      </c>
      <c r="B233" s="2">
        <v>240</v>
      </c>
      <c r="C233" s="63" t="s">
        <v>326</v>
      </c>
      <c r="D233" s="44" t="s">
        <v>102</v>
      </c>
      <c r="E233" s="5">
        <v>37300</v>
      </c>
      <c r="F233" s="44" t="s">
        <v>327</v>
      </c>
      <c r="G233" s="66">
        <v>7.5</v>
      </c>
      <c r="H233" s="67" t="s">
        <v>43</v>
      </c>
      <c r="I233" s="56">
        <v>8</v>
      </c>
      <c r="J233" s="49">
        <v>25735135</v>
      </c>
      <c r="K233" s="49">
        <v>947619</v>
      </c>
      <c r="L233" s="49">
        <v>26682754</v>
      </c>
      <c r="M233" s="55" t="s">
        <v>103</v>
      </c>
    </row>
    <row r="234" spans="1:13" x14ac:dyDescent="0.15">
      <c r="A234" s="45" t="s">
        <v>325</v>
      </c>
      <c r="B234" s="2">
        <v>240</v>
      </c>
      <c r="C234" s="63" t="s">
        <v>326</v>
      </c>
      <c r="D234" s="44" t="s">
        <v>32</v>
      </c>
      <c r="E234" s="5">
        <v>2660</v>
      </c>
      <c r="F234" s="44" t="s">
        <v>328</v>
      </c>
      <c r="G234" s="66">
        <v>6.75</v>
      </c>
      <c r="H234" s="67" t="s">
        <v>43</v>
      </c>
      <c r="I234" s="56">
        <v>25</v>
      </c>
      <c r="J234" s="49"/>
      <c r="K234" s="49"/>
      <c r="L234" s="49"/>
    </row>
    <row r="235" spans="1:13" x14ac:dyDescent="0.15">
      <c r="A235" s="70" t="s">
        <v>329</v>
      </c>
      <c r="B235" s="71">
        <v>241</v>
      </c>
      <c r="C235" s="72" t="s">
        <v>330</v>
      </c>
      <c r="D235" s="73" t="s">
        <v>32</v>
      </c>
      <c r="E235" s="74">
        <v>200</v>
      </c>
      <c r="F235" s="73" t="s">
        <v>67</v>
      </c>
      <c r="G235" s="75">
        <v>6.25</v>
      </c>
      <c r="H235" s="76" t="s">
        <v>331</v>
      </c>
      <c r="I235" s="77">
        <v>5</v>
      </c>
      <c r="J235" s="49">
        <v>3251556</v>
      </c>
      <c r="K235" s="49">
        <v>91869</v>
      </c>
      <c r="L235" s="49">
        <v>3343425</v>
      </c>
      <c r="M235" s="78"/>
    </row>
    <row r="236" spans="1:13" x14ac:dyDescent="0.15">
      <c r="A236" s="70" t="s">
        <v>332</v>
      </c>
      <c r="B236" s="71">
        <v>241</v>
      </c>
      <c r="C236" s="72" t="s">
        <v>330</v>
      </c>
      <c r="D236" s="73" t="s">
        <v>32</v>
      </c>
      <c r="E236" s="74">
        <v>300</v>
      </c>
      <c r="F236" s="73" t="s">
        <v>68</v>
      </c>
      <c r="G236" s="75">
        <v>6.25</v>
      </c>
      <c r="H236" s="76" t="s">
        <v>331</v>
      </c>
      <c r="I236" s="77">
        <v>5</v>
      </c>
      <c r="J236" s="49"/>
      <c r="K236" s="49"/>
      <c r="L236" s="49"/>
      <c r="M236" s="78"/>
    </row>
    <row r="237" spans="1:13" x14ac:dyDescent="0.15">
      <c r="A237" s="70" t="s">
        <v>329</v>
      </c>
      <c r="B237" s="71">
        <v>241</v>
      </c>
      <c r="C237" s="72" t="s">
        <v>330</v>
      </c>
      <c r="D237" s="73" t="s">
        <v>32</v>
      </c>
      <c r="E237" s="74">
        <v>100</v>
      </c>
      <c r="F237" s="73" t="s">
        <v>69</v>
      </c>
      <c r="G237" s="75">
        <v>6.25</v>
      </c>
      <c r="H237" s="76" t="s">
        <v>331</v>
      </c>
      <c r="I237" s="77">
        <v>21</v>
      </c>
      <c r="J237" s="49">
        <v>1625778</v>
      </c>
      <c r="K237" s="49">
        <v>45934</v>
      </c>
      <c r="L237" s="49">
        <v>1671712</v>
      </c>
      <c r="M237" s="78"/>
    </row>
    <row r="238" spans="1:13" x14ac:dyDescent="0.15">
      <c r="A238" s="70" t="s">
        <v>329</v>
      </c>
      <c r="B238" s="2">
        <v>241</v>
      </c>
      <c r="C238" s="72" t="s">
        <v>330</v>
      </c>
      <c r="D238" s="44" t="s">
        <v>32</v>
      </c>
      <c r="E238" s="5">
        <v>1100</v>
      </c>
      <c r="F238" s="44" t="s">
        <v>70</v>
      </c>
      <c r="G238" s="75">
        <v>6.25</v>
      </c>
      <c r="H238" s="67" t="s">
        <v>331</v>
      </c>
      <c r="I238" s="56">
        <v>21</v>
      </c>
      <c r="J238" s="49">
        <v>14632002</v>
      </c>
      <c r="K238" s="49">
        <v>413409</v>
      </c>
      <c r="L238" s="49">
        <v>15045411</v>
      </c>
    </row>
    <row r="239" spans="1:13" x14ac:dyDescent="0.15">
      <c r="A239" s="70"/>
      <c r="B239" s="2"/>
      <c r="C239" s="72"/>
      <c r="D239" s="44"/>
      <c r="E239" s="5"/>
      <c r="F239" s="44"/>
      <c r="G239" s="75"/>
      <c r="H239" s="67"/>
      <c r="I239" s="56"/>
      <c r="J239" s="49"/>
      <c r="K239" s="49"/>
      <c r="L239" s="49"/>
    </row>
    <row r="240" spans="1:13" x14ac:dyDescent="0.15">
      <c r="A240" s="70" t="s">
        <v>333</v>
      </c>
      <c r="B240" s="2">
        <v>242</v>
      </c>
      <c r="C240" s="72" t="s">
        <v>334</v>
      </c>
      <c r="D240" s="44" t="s">
        <v>32</v>
      </c>
      <c r="E240" s="5">
        <v>1000</v>
      </c>
      <c r="F240" s="44" t="s">
        <v>63</v>
      </c>
      <c r="G240" s="66">
        <v>7</v>
      </c>
      <c r="H240" s="67" t="s">
        <v>253</v>
      </c>
      <c r="I240" s="56">
        <v>25</v>
      </c>
      <c r="J240" s="49"/>
      <c r="K240" s="49"/>
      <c r="L240" s="49"/>
    </row>
    <row r="241" spans="1:12" x14ac:dyDescent="0.15">
      <c r="A241" s="45" t="s">
        <v>581</v>
      </c>
      <c r="B241" s="2">
        <v>243</v>
      </c>
      <c r="C241" s="63" t="s">
        <v>336</v>
      </c>
      <c r="D241" s="44" t="s">
        <v>32</v>
      </c>
      <c r="E241" s="5">
        <v>200</v>
      </c>
      <c r="F241" s="44" t="s">
        <v>337</v>
      </c>
      <c r="G241" s="66">
        <v>6.8</v>
      </c>
      <c r="H241" s="67" t="s">
        <v>185</v>
      </c>
      <c r="I241" s="56">
        <v>10</v>
      </c>
      <c r="J241" s="49">
        <v>3123887</v>
      </c>
      <c r="K241" s="49">
        <v>14902.57</v>
      </c>
      <c r="L241" s="49">
        <v>3138789.93</v>
      </c>
    </row>
    <row r="242" spans="1:12" x14ac:dyDescent="0.15">
      <c r="A242" s="45" t="s">
        <v>581</v>
      </c>
      <c r="B242" s="2">
        <v>243</v>
      </c>
      <c r="C242" s="63" t="s">
        <v>336</v>
      </c>
      <c r="D242" s="44" t="s">
        <v>32</v>
      </c>
      <c r="E242" s="5">
        <v>780</v>
      </c>
      <c r="F242" s="44" t="s">
        <v>338</v>
      </c>
      <c r="G242" s="66">
        <v>6.8</v>
      </c>
      <c r="H242" s="67" t="s">
        <v>185</v>
      </c>
      <c r="I242" s="56">
        <v>10</v>
      </c>
      <c r="J242" s="49">
        <v>12213693</v>
      </c>
      <c r="K242" s="49">
        <v>58265.69</v>
      </c>
      <c r="L242" s="49">
        <v>12271958.859999999</v>
      </c>
    </row>
    <row r="243" spans="1:12" x14ac:dyDescent="0.15">
      <c r="A243" s="45" t="s">
        <v>581</v>
      </c>
      <c r="B243" s="2">
        <v>243</v>
      </c>
      <c r="C243" s="63" t="s">
        <v>336</v>
      </c>
      <c r="D243" s="44" t="s">
        <v>32</v>
      </c>
      <c r="E243" s="5">
        <v>214</v>
      </c>
      <c r="F243" s="44" t="s">
        <v>339</v>
      </c>
      <c r="G243" s="66">
        <v>6.8</v>
      </c>
      <c r="H243" s="67" t="s">
        <v>185</v>
      </c>
      <c r="I243" s="56">
        <v>20</v>
      </c>
      <c r="J243" s="49">
        <v>3479165</v>
      </c>
      <c r="K243" s="49">
        <v>17332.98</v>
      </c>
      <c r="L243" s="49">
        <v>3496497.9</v>
      </c>
    </row>
    <row r="244" spans="1:12" x14ac:dyDescent="0.15">
      <c r="A244" s="45" t="s">
        <v>581</v>
      </c>
      <c r="B244" s="2">
        <v>243</v>
      </c>
      <c r="C244" s="63" t="s">
        <v>336</v>
      </c>
      <c r="D244" s="44" t="s">
        <v>32</v>
      </c>
      <c r="E244" s="5">
        <v>835</v>
      </c>
      <c r="F244" s="44" t="s">
        <v>340</v>
      </c>
      <c r="G244" s="66">
        <v>6.8</v>
      </c>
      <c r="H244" s="67" t="s">
        <v>185</v>
      </c>
      <c r="I244" s="56">
        <v>20</v>
      </c>
      <c r="J244" s="49">
        <v>13575246</v>
      </c>
      <c r="K244" s="49">
        <v>67631.009999999995</v>
      </c>
      <c r="L244" s="49">
        <v>13642877.310000001</v>
      </c>
    </row>
    <row r="245" spans="1:12" x14ac:dyDescent="0.15">
      <c r="A245" s="45" t="s">
        <v>324</v>
      </c>
      <c r="B245" s="2">
        <v>243</v>
      </c>
      <c r="C245" s="63" t="s">
        <v>336</v>
      </c>
      <c r="D245" s="44" t="s">
        <v>32</v>
      </c>
      <c r="E245" s="5">
        <v>116</v>
      </c>
      <c r="F245" s="44" t="s">
        <v>341</v>
      </c>
      <c r="G245" s="66">
        <v>6.8</v>
      </c>
      <c r="H245" s="67" t="s">
        <v>185</v>
      </c>
      <c r="I245" s="56">
        <v>20</v>
      </c>
      <c r="J245" s="49">
        <v>1976459</v>
      </c>
      <c r="K245" s="49">
        <v>0</v>
      </c>
      <c r="L245" s="49">
        <v>1976458.82</v>
      </c>
    </row>
    <row r="246" spans="1:12" x14ac:dyDescent="0.15">
      <c r="A246" s="45" t="s">
        <v>416</v>
      </c>
      <c r="B246" s="2">
        <v>245</v>
      </c>
      <c r="C246" s="63" t="s">
        <v>417</v>
      </c>
      <c r="D246" s="44" t="s">
        <v>32</v>
      </c>
      <c r="E246" s="5">
        <v>800</v>
      </c>
      <c r="F246" s="44" t="s">
        <v>418</v>
      </c>
      <c r="G246" s="66">
        <v>7</v>
      </c>
      <c r="H246" s="67" t="s">
        <v>185</v>
      </c>
      <c r="I246" s="46">
        <v>19.75</v>
      </c>
      <c r="J246" s="49">
        <v>12599389</v>
      </c>
      <c r="K246" s="49">
        <v>97922</v>
      </c>
      <c r="L246" s="49">
        <v>12697311</v>
      </c>
    </row>
    <row r="247" spans="1:12" x14ac:dyDescent="0.15">
      <c r="A247" s="45" t="s">
        <v>243</v>
      </c>
      <c r="B247" s="2">
        <v>245</v>
      </c>
      <c r="C247" s="63" t="s">
        <v>417</v>
      </c>
      <c r="D247" s="44" t="s">
        <v>32</v>
      </c>
      <c r="E247" s="5">
        <v>95</v>
      </c>
      <c r="F247" s="44" t="s">
        <v>419</v>
      </c>
      <c r="G247" s="66">
        <v>7</v>
      </c>
      <c r="H247" s="67" t="s">
        <v>185</v>
      </c>
      <c r="I247" s="46">
        <v>19.75</v>
      </c>
      <c r="J247" s="49">
        <v>1496193</v>
      </c>
      <c r="K247" s="49">
        <v>11632</v>
      </c>
      <c r="L247" s="49">
        <v>1507825</v>
      </c>
    </row>
    <row r="248" spans="1:12" x14ac:dyDescent="0.15">
      <c r="A248" s="45" t="s">
        <v>243</v>
      </c>
      <c r="B248" s="2">
        <v>245</v>
      </c>
      <c r="C248" s="63" t="s">
        <v>417</v>
      </c>
      <c r="D248" s="44" t="s">
        <v>32</v>
      </c>
      <c r="E248" s="5">
        <v>90</v>
      </c>
      <c r="F248" s="44" t="s">
        <v>196</v>
      </c>
      <c r="G248" s="66">
        <v>7</v>
      </c>
      <c r="H248" s="67" t="s">
        <v>185</v>
      </c>
      <c r="I248" s="46">
        <v>19.75</v>
      </c>
      <c r="J248" s="49">
        <v>1540238</v>
      </c>
      <c r="K248" s="49">
        <v>11972</v>
      </c>
      <c r="L248" s="49">
        <v>1552210</v>
      </c>
    </row>
    <row r="249" spans="1:12" x14ac:dyDescent="0.15">
      <c r="A249" s="45" t="s">
        <v>440</v>
      </c>
      <c r="B249" s="2">
        <v>246</v>
      </c>
      <c r="C249" s="63" t="s">
        <v>421</v>
      </c>
      <c r="D249" s="44" t="s">
        <v>32</v>
      </c>
      <c r="E249" s="5">
        <v>7500</v>
      </c>
      <c r="F249" s="44" t="s">
        <v>42</v>
      </c>
      <c r="G249" s="66">
        <v>6.3</v>
      </c>
      <c r="H249" s="67" t="s">
        <v>253</v>
      </c>
      <c r="I249" s="46">
        <v>20</v>
      </c>
      <c r="J249" s="49">
        <v>120307572</v>
      </c>
      <c r="K249" s="49">
        <v>1540229</v>
      </c>
      <c r="L249" s="49">
        <v>121847801</v>
      </c>
    </row>
    <row r="250" spans="1:12" x14ac:dyDescent="0.15">
      <c r="A250" s="45"/>
      <c r="B250" s="2"/>
      <c r="C250" s="63"/>
      <c r="D250" s="44"/>
      <c r="E250" s="5"/>
      <c r="F250" s="44"/>
      <c r="G250" s="66"/>
      <c r="H250" s="67"/>
      <c r="I250" s="46"/>
      <c r="J250" s="49"/>
      <c r="K250" s="49"/>
      <c r="L250" s="49"/>
    </row>
    <row r="251" spans="1:12" x14ac:dyDescent="0.15">
      <c r="A251" s="45" t="s">
        <v>440</v>
      </c>
      <c r="B251" s="2">
        <v>246</v>
      </c>
      <c r="C251" s="63" t="s">
        <v>421</v>
      </c>
      <c r="D251" s="44" t="s">
        <v>32</v>
      </c>
      <c r="E251" s="5">
        <v>500</v>
      </c>
      <c r="F251" s="44" t="s">
        <v>44</v>
      </c>
      <c r="G251" s="66">
        <v>6.3</v>
      </c>
      <c r="H251" s="67" t="s">
        <v>253</v>
      </c>
      <c r="I251" s="46">
        <v>20</v>
      </c>
      <c r="J251" s="49">
        <v>6519370</v>
      </c>
      <c r="K251" s="49">
        <v>83464</v>
      </c>
      <c r="L251" s="49">
        <v>6602834</v>
      </c>
    </row>
    <row r="252" spans="1:12" x14ac:dyDescent="0.15">
      <c r="A252" s="45" t="s">
        <v>243</v>
      </c>
      <c r="B252" s="2">
        <v>247</v>
      </c>
      <c r="C252" s="63" t="s">
        <v>441</v>
      </c>
      <c r="D252" s="44" t="s">
        <v>32</v>
      </c>
      <c r="E252" s="5">
        <v>470</v>
      </c>
      <c r="F252" s="44" t="s">
        <v>442</v>
      </c>
      <c r="G252" s="66">
        <v>6.3</v>
      </c>
      <c r="H252" s="67" t="s">
        <v>185</v>
      </c>
      <c r="I252" s="46">
        <v>25</v>
      </c>
      <c r="J252" s="49">
        <v>7427724</v>
      </c>
      <c r="K252" s="49">
        <v>90190</v>
      </c>
      <c r="L252" s="49">
        <v>7517914</v>
      </c>
    </row>
    <row r="253" spans="1:12" x14ac:dyDescent="0.15">
      <c r="A253" s="45" t="s">
        <v>243</v>
      </c>
      <c r="B253" s="2">
        <v>247</v>
      </c>
      <c r="C253" s="63" t="s">
        <v>441</v>
      </c>
      <c r="D253" s="44" t="s">
        <v>32</v>
      </c>
      <c r="E253" s="5">
        <v>25</v>
      </c>
      <c r="F253" s="44" t="s">
        <v>443</v>
      </c>
      <c r="G253" s="66">
        <v>6.3</v>
      </c>
      <c r="H253" s="67" t="s">
        <v>185</v>
      </c>
      <c r="I253" s="46">
        <v>25</v>
      </c>
      <c r="J253" s="49">
        <v>395093</v>
      </c>
      <c r="K253" s="49">
        <v>4797</v>
      </c>
      <c r="L253" s="49">
        <v>399890</v>
      </c>
    </row>
    <row r="254" spans="1:12" x14ac:dyDescent="0.15">
      <c r="A254" s="45" t="s">
        <v>245</v>
      </c>
      <c r="B254" s="2">
        <v>247</v>
      </c>
      <c r="C254" s="63" t="s">
        <v>441</v>
      </c>
      <c r="D254" s="44" t="s">
        <v>32</v>
      </c>
      <c r="E254" s="5">
        <v>27</v>
      </c>
      <c r="F254" s="44" t="s">
        <v>444</v>
      </c>
      <c r="G254" s="66">
        <v>7.3</v>
      </c>
      <c r="H254" s="67" t="s">
        <v>185</v>
      </c>
      <c r="I254" s="46">
        <v>25</v>
      </c>
      <c r="J254" s="49">
        <v>457554</v>
      </c>
      <c r="K254" s="49">
        <v>6419</v>
      </c>
      <c r="L254" s="49">
        <v>463973</v>
      </c>
    </row>
    <row r="255" spans="1:12" x14ac:dyDescent="0.15">
      <c r="A255" s="45" t="s">
        <v>480</v>
      </c>
      <c r="B255" s="2">
        <v>248</v>
      </c>
      <c r="C255" s="63" t="s">
        <v>446</v>
      </c>
      <c r="D255" s="44" t="s">
        <v>32</v>
      </c>
      <c r="E255" s="5">
        <v>860</v>
      </c>
      <c r="F255" s="44" t="s">
        <v>42</v>
      </c>
      <c r="G255" s="66">
        <v>6.5</v>
      </c>
      <c r="H255" s="47" t="s">
        <v>34</v>
      </c>
      <c r="I255" s="46">
        <v>10</v>
      </c>
      <c r="J255" s="49">
        <v>13981691</v>
      </c>
      <c r="K255" s="49">
        <v>444797</v>
      </c>
      <c r="L255" s="49">
        <v>14426488</v>
      </c>
    </row>
    <row r="256" spans="1:12" x14ac:dyDescent="0.15">
      <c r="A256" s="45" t="s">
        <v>480</v>
      </c>
      <c r="B256" s="2">
        <v>248</v>
      </c>
      <c r="C256" s="63" t="s">
        <v>446</v>
      </c>
      <c r="D256" s="44" t="s">
        <v>32</v>
      </c>
      <c r="E256" s="5">
        <v>1300</v>
      </c>
      <c r="F256" s="44" t="s">
        <v>44</v>
      </c>
      <c r="G256" s="66">
        <v>6.5</v>
      </c>
      <c r="H256" s="47" t="s">
        <v>34</v>
      </c>
      <c r="I256" s="46">
        <v>10</v>
      </c>
      <c r="J256" s="49">
        <v>21135114</v>
      </c>
      <c r="K256" s="49">
        <v>672357</v>
      </c>
      <c r="L256" s="49">
        <v>21807471</v>
      </c>
    </row>
    <row r="257" spans="1:12" x14ac:dyDescent="0.15">
      <c r="A257" s="45" t="s">
        <v>445</v>
      </c>
      <c r="B257" s="2">
        <v>248</v>
      </c>
      <c r="C257" s="63" t="s">
        <v>446</v>
      </c>
      <c r="D257" s="44" t="s">
        <v>32</v>
      </c>
      <c r="E257" s="5">
        <v>580</v>
      </c>
      <c r="F257" s="44" t="s">
        <v>47</v>
      </c>
      <c r="G257" s="66">
        <v>6.5</v>
      </c>
      <c r="H257" s="47" t="s">
        <v>34</v>
      </c>
      <c r="I257" s="46">
        <v>10</v>
      </c>
      <c r="J257" s="49"/>
      <c r="K257" s="49"/>
      <c r="L257" s="49"/>
    </row>
    <row r="258" spans="1:12" x14ac:dyDescent="0.15">
      <c r="A258" s="45" t="s">
        <v>445</v>
      </c>
      <c r="B258" s="2">
        <v>248</v>
      </c>
      <c r="C258" s="63" t="s">
        <v>446</v>
      </c>
      <c r="D258" s="44" t="s">
        <v>32</v>
      </c>
      <c r="E258" s="5">
        <v>860</v>
      </c>
      <c r="F258" s="44" t="s">
        <v>56</v>
      </c>
      <c r="G258" s="66">
        <v>6.5</v>
      </c>
      <c r="H258" s="47" t="s">
        <v>34</v>
      </c>
      <c r="I258" s="46">
        <v>10</v>
      </c>
      <c r="J258" s="49"/>
      <c r="K258" s="49"/>
      <c r="L258" s="49"/>
    </row>
    <row r="259" spans="1:12" x14ac:dyDescent="0.15">
      <c r="A259" s="45" t="s">
        <v>481</v>
      </c>
      <c r="B259" s="2">
        <v>249</v>
      </c>
      <c r="C259" s="63" t="s">
        <v>482</v>
      </c>
      <c r="D259" s="44" t="s">
        <v>32</v>
      </c>
      <c r="E259" s="5">
        <v>3000</v>
      </c>
      <c r="F259" s="44" t="s">
        <v>42</v>
      </c>
      <c r="G259" s="66">
        <v>6.2</v>
      </c>
      <c r="H259" s="47" t="s">
        <v>131</v>
      </c>
      <c r="I259" s="46">
        <v>6</v>
      </c>
      <c r="J259" s="49">
        <v>32515560</v>
      </c>
      <c r="K259" s="49">
        <v>496415</v>
      </c>
      <c r="L259" s="49">
        <v>33011975</v>
      </c>
    </row>
    <row r="260" spans="1:12" x14ac:dyDescent="0.15">
      <c r="A260" s="45" t="s">
        <v>481</v>
      </c>
      <c r="B260" s="2">
        <v>249</v>
      </c>
      <c r="C260" s="63" t="s">
        <v>482</v>
      </c>
      <c r="D260" s="44" t="s">
        <v>32</v>
      </c>
      <c r="E260" s="5">
        <v>4000</v>
      </c>
      <c r="F260" s="44" t="s">
        <v>44</v>
      </c>
      <c r="G260" s="66">
        <v>6.2</v>
      </c>
      <c r="H260" s="47" t="s">
        <v>131</v>
      </c>
      <c r="I260" s="46">
        <v>6</v>
      </c>
      <c r="J260" s="49">
        <v>65031120</v>
      </c>
      <c r="K260" s="49">
        <v>992830</v>
      </c>
      <c r="L260" s="49">
        <v>66023950</v>
      </c>
    </row>
    <row r="261" spans="1:12" x14ac:dyDescent="0.15">
      <c r="A261" s="45"/>
      <c r="B261" s="2"/>
      <c r="C261" s="63"/>
      <c r="D261" s="44"/>
      <c r="E261" s="5"/>
      <c r="F261" s="44"/>
      <c r="G261" s="66"/>
      <c r="H261" s="47"/>
      <c r="I261" s="46"/>
      <c r="J261" s="49"/>
      <c r="K261" s="49"/>
      <c r="L261" s="49"/>
    </row>
    <row r="262" spans="1:12" x14ac:dyDescent="0.15">
      <c r="A262" s="45" t="s">
        <v>481</v>
      </c>
      <c r="B262" s="2">
        <v>249</v>
      </c>
      <c r="C262" s="63" t="s">
        <v>482</v>
      </c>
      <c r="D262" s="44" t="s">
        <v>32</v>
      </c>
      <c r="E262" s="5">
        <v>1000</v>
      </c>
      <c r="F262" s="44" t="s">
        <v>47</v>
      </c>
      <c r="G262" s="66">
        <v>6.2</v>
      </c>
      <c r="H262" s="47" t="s">
        <v>131</v>
      </c>
      <c r="I262" s="46">
        <v>21</v>
      </c>
      <c r="J262" s="49">
        <v>3251556</v>
      </c>
      <c r="K262" s="49">
        <v>49642</v>
      </c>
      <c r="L262" s="49">
        <v>3301198</v>
      </c>
    </row>
    <row r="263" spans="1:12" x14ac:dyDescent="0.15">
      <c r="A263" s="45" t="s">
        <v>481</v>
      </c>
      <c r="B263" s="2">
        <v>249</v>
      </c>
      <c r="C263" s="63" t="s">
        <v>482</v>
      </c>
      <c r="D263" s="44" t="s">
        <v>32</v>
      </c>
      <c r="E263" s="5">
        <v>3000</v>
      </c>
      <c r="F263" s="44" t="s">
        <v>56</v>
      </c>
      <c r="G263" s="66">
        <v>6.2</v>
      </c>
      <c r="H263" s="47" t="s">
        <v>131</v>
      </c>
      <c r="I263" s="46">
        <v>21</v>
      </c>
      <c r="J263" s="49">
        <v>48773340</v>
      </c>
      <c r="K263" s="49">
        <v>744623</v>
      </c>
      <c r="L263" s="49">
        <v>49517963</v>
      </c>
    </row>
    <row r="264" spans="1:12" x14ac:dyDescent="0.15">
      <c r="A264" s="45" t="s">
        <v>483</v>
      </c>
      <c r="B264" s="2">
        <v>250</v>
      </c>
      <c r="C264" s="63" t="s">
        <v>484</v>
      </c>
      <c r="D264" s="44" t="s">
        <v>32</v>
      </c>
      <c r="E264" s="5">
        <v>1000</v>
      </c>
      <c r="F264" s="44" t="s">
        <v>272</v>
      </c>
      <c r="G264" s="66">
        <v>6.25</v>
      </c>
      <c r="H264" s="47" t="s">
        <v>131</v>
      </c>
      <c r="I264" s="46">
        <v>21</v>
      </c>
      <c r="J264" s="49"/>
      <c r="K264" s="49"/>
      <c r="L264" s="49"/>
    </row>
    <row r="265" spans="1:12" x14ac:dyDescent="0.15">
      <c r="A265" s="45" t="s">
        <v>57</v>
      </c>
      <c r="B265" s="2">
        <v>251</v>
      </c>
      <c r="C265" s="63" t="s">
        <v>486</v>
      </c>
      <c r="D265" s="44" t="s">
        <v>32</v>
      </c>
      <c r="E265" s="5">
        <v>100</v>
      </c>
      <c r="F265" s="44" t="s">
        <v>487</v>
      </c>
      <c r="G265" s="66">
        <v>6</v>
      </c>
      <c r="H265" s="47" t="s">
        <v>131</v>
      </c>
      <c r="I265" s="46">
        <v>5</v>
      </c>
      <c r="J265" s="49">
        <v>1625778</v>
      </c>
      <c r="K265" s="49">
        <v>47796</v>
      </c>
      <c r="L265" s="49">
        <v>1673574</v>
      </c>
    </row>
    <row r="266" spans="1:12" x14ac:dyDescent="0.15">
      <c r="A266" s="45" t="s">
        <v>57</v>
      </c>
      <c r="B266" s="2">
        <v>251</v>
      </c>
      <c r="C266" s="63" t="s">
        <v>486</v>
      </c>
      <c r="D266" s="44" t="s">
        <v>32</v>
      </c>
      <c r="E266" s="5">
        <v>300</v>
      </c>
      <c r="F266" s="44" t="s">
        <v>488</v>
      </c>
      <c r="G266" s="66">
        <v>6</v>
      </c>
      <c r="H266" s="47" t="s">
        <v>131</v>
      </c>
      <c r="I266" s="46">
        <v>5</v>
      </c>
      <c r="J266" s="49">
        <v>4877334</v>
      </c>
      <c r="K266" s="49">
        <v>143388</v>
      </c>
      <c r="L266" s="49">
        <v>5020722</v>
      </c>
    </row>
    <row r="267" spans="1:12" x14ac:dyDescent="0.15">
      <c r="A267" s="45" t="s">
        <v>57</v>
      </c>
      <c r="B267" s="2">
        <v>251</v>
      </c>
      <c r="C267" s="63" t="s">
        <v>486</v>
      </c>
      <c r="D267" s="44" t="s">
        <v>32</v>
      </c>
      <c r="E267" s="5">
        <v>300</v>
      </c>
      <c r="F267" s="44" t="s">
        <v>146</v>
      </c>
      <c r="G267" s="66">
        <v>6</v>
      </c>
      <c r="H267" s="47" t="s">
        <v>131</v>
      </c>
      <c r="I267" s="46">
        <v>21</v>
      </c>
      <c r="J267" s="49">
        <v>4877334</v>
      </c>
      <c r="K267" s="49">
        <v>143388</v>
      </c>
      <c r="L267" s="49">
        <v>5020722</v>
      </c>
    </row>
    <row r="268" spans="1:12" x14ac:dyDescent="0.15">
      <c r="A268" s="45" t="s">
        <v>57</v>
      </c>
      <c r="B268" s="2">
        <v>251</v>
      </c>
      <c r="C268" s="63" t="s">
        <v>486</v>
      </c>
      <c r="D268" s="44" t="s">
        <v>32</v>
      </c>
      <c r="E268" s="5">
        <v>300</v>
      </c>
      <c r="F268" s="44" t="s">
        <v>147</v>
      </c>
      <c r="G268" s="66">
        <v>6</v>
      </c>
      <c r="H268" s="47" t="s">
        <v>131</v>
      </c>
      <c r="I268" s="46">
        <v>21</v>
      </c>
      <c r="J268" s="49">
        <v>4877334</v>
      </c>
      <c r="K268" s="49">
        <v>143388</v>
      </c>
      <c r="L268" s="49">
        <v>5020722</v>
      </c>
    </row>
    <row r="269" spans="1:12" x14ac:dyDescent="0.15">
      <c r="A269" s="45" t="s">
        <v>594</v>
      </c>
      <c r="B269" s="2">
        <v>252</v>
      </c>
      <c r="C269" s="63" t="s">
        <v>583</v>
      </c>
      <c r="D269" s="44" t="s">
        <v>32</v>
      </c>
      <c r="E269" s="5">
        <v>800</v>
      </c>
      <c r="F269" s="44" t="s">
        <v>47</v>
      </c>
      <c r="G269" s="66">
        <v>6</v>
      </c>
      <c r="H269" s="47" t="s">
        <v>293</v>
      </c>
      <c r="I269" s="46">
        <v>5</v>
      </c>
      <c r="J269" s="49">
        <v>13006224</v>
      </c>
      <c r="K269" s="49">
        <v>96126</v>
      </c>
      <c r="L269" s="49">
        <v>13102350</v>
      </c>
    </row>
    <row r="270" spans="1:12" x14ac:dyDescent="0.15">
      <c r="A270" s="45" t="s">
        <v>594</v>
      </c>
      <c r="B270" s="2">
        <v>252</v>
      </c>
      <c r="C270" s="63" t="s">
        <v>583</v>
      </c>
      <c r="D270" s="44" t="s">
        <v>32</v>
      </c>
      <c r="E270" s="5">
        <v>2200</v>
      </c>
      <c r="F270" s="44" t="s">
        <v>56</v>
      </c>
      <c r="G270" s="66">
        <v>6</v>
      </c>
      <c r="H270" s="47" t="s">
        <v>293</v>
      </c>
      <c r="I270" s="46">
        <v>5</v>
      </c>
      <c r="J270" s="49">
        <v>27638226</v>
      </c>
      <c r="K270" s="49">
        <v>204267</v>
      </c>
      <c r="L270" s="49">
        <v>27842493</v>
      </c>
    </row>
    <row r="271" spans="1:12" x14ac:dyDescent="0.15">
      <c r="A271" s="45" t="s">
        <v>594</v>
      </c>
      <c r="B271" s="2">
        <v>252</v>
      </c>
      <c r="C271" s="63" t="s">
        <v>583</v>
      </c>
      <c r="D271" s="44" t="s">
        <v>32</v>
      </c>
      <c r="E271" s="5">
        <v>400</v>
      </c>
      <c r="F271" s="44" t="s">
        <v>67</v>
      </c>
      <c r="G271" s="66">
        <v>6.25</v>
      </c>
      <c r="H271" s="47" t="s">
        <v>293</v>
      </c>
      <c r="I271" s="46">
        <v>21</v>
      </c>
      <c r="J271" s="49">
        <v>6503112</v>
      </c>
      <c r="K271" s="49">
        <v>50036</v>
      </c>
      <c r="L271" s="49">
        <v>6553148</v>
      </c>
    </row>
    <row r="272" spans="1:12" x14ac:dyDescent="0.15">
      <c r="A272" s="45" t="s">
        <v>594</v>
      </c>
      <c r="B272" s="2">
        <v>252</v>
      </c>
      <c r="C272" s="63" t="s">
        <v>583</v>
      </c>
      <c r="D272" s="44" t="s">
        <v>32</v>
      </c>
      <c r="E272" s="5">
        <v>1600</v>
      </c>
      <c r="F272" s="44" t="s">
        <v>68</v>
      </c>
      <c r="G272" s="66">
        <v>6.25</v>
      </c>
      <c r="H272" s="47" t="s">
        <v>293</v>
      </c>
      <c r="I272" s="46">
        <v>21</v>
      </c>
      <c r="J272" s="49">
        <v>13006224</v>
      </c>
      <c r="K272" s="49">
        <v>100071</v>
      </c>
      <c r="L272" s="49">
        <v>13106295</v>
      </c>
    </row>
    <row r="273" spans="1:12" x14ac:dyDescent="0.15">
      <c r="A273" s="45"/>
      <c r="B273" s="2"/>
      <c r="C273" s="63"/>
      <c r="D273" s="44"/>
      <c r="E273" s="5"/>
      <c r="F273" s="44"/>
      <c r="G273" s="66"/>
      <c r="H273" s="47"/>
      <c r="I273" s="46"/>
      <c r="J273" s="49"/>
      <c r="K273" s="49"/>
      <c r="L273" s="49"/>
    </row>
    <row r="274" spans="1:12" x14ac:dyDescent="0.15">
      <c r="A274" s="45" t="s">
        <v>580</v>
      </c>
      <c r="B274" s="2">
        <v>253</v>
      </c>
      <c r="C274" s="63" t="s">
        <v>585</v>
      </c>
      <c r="D274" s="44" t="s">
        <v>32</v>
      </c>
      <c r="E274" s="5">
        <v>400</v>
      </c>
      <c r="F274" s="44" t="s">
        <v>59</v>
      </c>
      <c r="G274" s="66">
        <v>6.5</v>
      </c>
      <c r="H274" s="47" t="s">
        <v>293</v>
      </c>
      <c r="I274" s="46">
        <v>5</v>
      </c>
      <c r="J274" s="49">
        <v>5941016</v>
      </c>
      <c r="K274" s="49">
        <v>68205</v>
      </c>
      <c r="L274" s="49">
        <v>6009221</v>
      </c>
    </row>
    <row r="275" spans="1:12" x14ac:dyDescent="0.15">
      <c r="A275" s="45" t="s">
        <v>613</v>
      </c>
      <c r="B275" s="2">
        <v>254</v>
      </c>
      <c r="C275" s="63" t="s">
        <v>596</v>
      </c>
      <c r="D275" s="44" t="s">
        <v>32</v>
      </c>
      <c r="E275" s="5">
        <v>800</v>
      </c>
      <c r="F275" s="44" t="s">
        <v>42</v>
      </c>
      <c r="G275" s="66">
        <v>6.2</v>
      </c>
      <c r="H275" s="47" t="s">
        <v>34</v>
      </c>
      <c r="I275" s="46">
        <v>7</v>
      </c>
      <c r="J275" s="49">
        <v>13006224</v>
      </c>
      <c r="K275" s="49">
        <v>397129</v>
      </c>
      <c r="L275" s="49">
        <v>13403353</v>
      </c>
    </row>
    <row r="276" spans="1:12" x14ac:dyDescent="0.15">
      <c r="A276" s="45" t="s">
        <v>613</v>
      </c>
      <c r="B276" s="2">
        <v>254</v>
      </c>
      <c r="C276" s="63" t="s">
        <v>596</v>
      </c>
      <c r="D276" s="44" t="s">
        <v>32</v>
      </c>
      <c r="E276" s="5">
        <v>3200</v>
      </c>
      <c r="F276" s="44" t="s">
        <v>44</v>
      </c>
      <c r="G276" s="66">
        <v>6.2</v>
      </c>
      <c r="H276" s="47" t="s">
        <v>34</v>
      </c>
      <c r="I276" s="46">
        <v>7</v>
      </c>
      <c r="J276" s="49">
        <v>40644450</v>
      </c>
      <c r="K276" s="49">
        <v>1241031</v>
      </c>
      <c r="L276" s="49">
        <v>41885481</v>
      </c>
    </row>
    <row r="277" spans="1:12" x14ac:dyDescent="0.15">
      <c r="A277" s="45" t="s">
        <v>613</v>
      </c>
      <c r="B277" s="2">
        <v>254</v>
      </c>
      <c r="C277" s="63" t="s">
        <v>596</v>
      </c>
      <c r="D277" s="44" t="s">
        <v>32</v>
      </c>
      <c r="E277" s="5">
        <v>800</v>
      </c>
      <c r="F277" s="44" t="s">
        <v>47</v>
      </c>
      <c r="G277" s="66">
        <v>6.5</v>
      </c>
      <c r="H277" s="47" t="s">
        <v>34</v>
      </c>
      <c r="I277" s="46">
        <v>25</v>
      </c>
      <c r="J277" s="49">
        <v>13006224</v>
      </c>
      <c r="K277" s="49">
        <v>416048</v>
      </c>
      <c r="L277" s="49">
        <v>13422272</v>
      </c>
    </row>
    <row r="278" spans="1:12" x14ac:dyDescent="0.15">
      <c r="A278" s="45" t="s">
        <v>613</v>
      </c>
      <c r="B278" s="2">
        <v>254</v>
      </c>
      <c r="C278" s="63" t="s">
        <v>596</v>
      </c>
      <c r="D278" s="44" t="s">
        <v>32</v>
      </c>
      <c r="E278" s="5">
        <v>3200</v>
      </c>
      <c r="F278" s="44" t="s">
        <v>56</v>
      </c>
      <c r="G278" s="66">
        <v>6.5</v>
      </c>
      <c r="H278" s="47" t="s">
        <v>34</v>
      </c>
      <c r="I278" s="46">
        <v>25</v>
      </c>
      <c r="J278" s="49">
        <v>47147562</v>
      </c>
      <c r="K278" s="49">
        <v>1508174</v>
      </c>
      <c r="L278" s="49">
        <v>48655736</v>
      </c>
    </row>
    <row r="279" spans="1:12" x14ac:dyDescent="0.15">
      <c r="A279" s="45" t="s">
        <v>614</v>
      </c>
      <c r="B279" s="2">
        <v>255</v>
      </c>
      <c r="C279" s="63" t="s">
        <v>596</v>
      </c>
      <c r="D279" s="44" t="s">
        <v>32</v>
      </c>
      <c r="E279" s="5">
        <v>500</v>
      </c>
      <c r="F279" s="44" t="s">
        <v>67</v>
      </c>
      <c r="G279" s="66">
        <v>6</v>
      </c>
      <c r="H279" s="47" t="s">
        <v>253</v>
      </c>
      <c r="I279" s="46">
        <v>5</v>
      </c>
      <c r="J279" s="49">
        <v>8128890</v>
      </c>
      <c r="K279" s="49">
        <v>39753</v>
      </c>
      <c r="L279" s="49">
        <v>8168643</v>
      </c>
    </row>
    <row r="280" spans="1:12" x14ac:dyDescent="0.15">
      <c r="A280" s="45" t="s">
        <v>597</v>
      </c>
      <c r="B280" s="2">
        <v>255</v>
      </c>
      <c r="C280" s="63" t="s">
        <v>596</v>
      </c>
      <c r="D280" s="44" t="s">
        <v>32</v>
      </c>
      <c r="E280" s="5">
        <v>300</v>
      </c>
      <c r="F280" s="44" t="s">
        <v>68</v>
      </c>
      <c r="G280" s="66">
        <v>6</v>
      </c>
      <c r="H280" s="47" t="s">
        <v>253</v>
      </c>
      <c r="I280" s="46">
        <v>5</v>
      </c>
      <c r="J280" s="49"/>
      <c r="K280" s="49"/>
      <c r="L280" s="49"/>
    </row>
    <row r="281" spans="1:12" x14ac:dyDescent="0.15">
      <c r="A281" s="45" t="s">
        <v>614</v>
      </c>
      <c r="B281" s="2">
        <v>255</v>
      </c>
      <c r="C281" s="63" t="s">
        <v>596</v>
      </c>
      <c r="D281" s="44" t="s">
        <v>32</v>
      </c>
      <c r="E281" s="5">
        <v>700</v>
      </c>
      <c r="F281" s="44" t="s">
        <v>69</v>
      </c>
      <c r="G281" s="66">
        <v>6.4</v>
      </c>
      <c r="H281" s="47" t="s">
        <v>253</v>
      </c>
      <c r="I281" s="46">
        <v>21</v>
      </c>
      <c r="J281" s="49">
        <v>8128890</v>
      </c>
      <c r="K281" s="49">
        <v>39933</v>
      </c>
      <c r="L281" s="49">
        <v>8168823</v>
      </c>
    </row>
    <row r="282" spans="1:12" x14ac:dyDescent="0.15">
      <c r="A282" s="45" t="s">
        <v>614</v>
      </c>
      <c r="B282" s="2">
        <v>255</v>
      </c>
      <c r="C282" s="63" t="s">
        <v>596</v>
      </c>
      <c r="D282" s="44" t="s">
        <v>32</v>
      </c>
      <c r="E282" s="5">
        <v>500</v>
      </c>
      <c r="F282" s="44" t="s">
        <v>70</v>
      </c>
      <c r="G282" s="66">
        <v>6.4</v>
      </c>
      <c r="H282" s="47" t="s">
        <v>253</v>
      </c>
      <c r="I282" s="46">
        <v>21</v>
      </c>
      <c r="J282" s="49">
        <v>8128890</v>
      </c>
      <c r="K282" s="49">
        <v>39933</v>
      </c>
      <c r="L282" s="49">
        <v>8168823</v>
      </c>
    </row>
    <row r="283" spans="1:12" x14ac:dyDescent="0.15">
      <c r="A283" s="45" t="s">
        <v>713</v>
      </c>
      <c r="B283" s="2">
        <v>256</v>
      </c>
      <c r="C283" s="63" t="s">
        <v>599</v>
      </c>
      <c r="D283" s="44" t="s">
        <v>32</v>
      </c>
      <c r="E283" s="5">
        <v>300</v>
      </c>
      <c r="F283" s="44" t="s">
        <v>47</v>
      </c>
      <c r="G283" s="66">
        <v>6.25</v>
      </c>
      <c r="H283" s="47" t="s">
        <v>263</v>
      </c>
      <c r="I283" s="46">
        <v>6</v>
      </c>
      <c r="J283" s="49">
        <v>4877334</v>
      </c>
      <c r="K283" s="49">
        <v>34191</v>
      </c>
      <c r="L283" s="49">
        <v>4911525</v>
      </c>
    </row>
    <row r="284" spans="1:12" x14ac:dyDescent="0.15">
      <c r="A284" s="45"/>
      <c r="B284" s="2"/>
      <c r="C284" s="63"/>
      <c r="D284" s="44"/>
      <c r="E284" s="5"/>
      <c r="F284" s="44"/>
      <c r="G284" s="66"/>
      <c r="H284" s="47"/>
      <c r="I284" s="46"/>
      <c r="J284" s="49"/>
      <c r="K284" s="49"/>
      <c r="L284" s="49"/>
    </row>
    <row r="285" spans="1:12" x14ac:dyDescent="0.15">
      <c r="A285" s="45" t="s">
        <v>427</v>
      </c>
      <c r="B285" s="2">
        <v>256</v>
      </c>
      <c r="C285" s="63" t="s">
        <v>599</v>
      </c>
      <c r="D285" s="44" t="s">
        <v>32</v>
      </c>
      <c r="E285" s="5">
        <v>200</v>
      </c>
      <c r="F285" s="44" t="s">
        <v>56</v>
      </c>
      <c r="G285" s="66">
        <v>6.25</v>
      </c>
      <c r="H285" s="47" t="s">
        <v>263</v>
      </c>
      <c r="I285" s="46">
        <v>6</v>
      </c>
      <c r="J285" s="49">
        <v>3251556</v>
      </c>
      <c r="K285" s="49">
        <v>22794</v>
      </c>
      <c r="L285" s="49">
        <v>3274350</v>
      </c>
    </row>
    <row r="286" spans="1:12" x14ac:dyDescent="0.15">
      <c r="A286" s="45" t="s">
        <v>733</v>
      </c>
      <c r="B286" s="2">
        <v>257</v>
      </c>
      <c r="C286" s="63" t="s">
        <v>616</v>
      </c>
      <c r="D286" s="44" t="s">
        <v>32</v>
      </c>
      <c r="E286" s="5">
        <v>4200</v>
      </c>
      <c r="F286" s="44" t="s">
        <v>63</v>
      </c>
      <c r="G286" s="66">
        <v>5.6</v>
      </c>
      <c r="H286" s="47" t="s">
        <v>253</v>
      </c>
      <c r="I286" s="46">
        <v>25</v>
      </c>
      <c r="J286" s="49">
        <v>68282676</v>
      </c>
      <c r="K286" s="49">
        <v>1424882</v>
      </c>
      <c r="L286" s="49">
        <v>69707558</v>
      </c>
    </row>
    <row r="287" spans="1:12" x14ac:dyDescent="0.15">
      <c r="A287" s="45" t="s">
        <v>649</v>
      </c>
      <c r="B287" s="2">
        <v>258</v>
      </c>
      <c r="C287" s="63" t="s">
        <v>618</v>
      </c>
      <c r="D287" s="44" t="s">
        <v>32</v>
      </c>
      <c r="E287" s="5">
        <v>500</v>
      </c>
      <c r="F287" s="44" t="s">
        <v>67</v>
      </c>
      <c r="G287" s="66">
        <v>6.2</v>
      </c>
      <c r="H287" s="47" t="s">
        <v>253</v>
      </c>
      <c r="I287" s="46">
        <v>3</v>
      </c>
      <c r="J287" s="49">
        <v>8128890</v>
      </c>
      <c r="K287" s="49">
        <v>41367</v>
      </c>
      <c r="L287" s="49">
        <v>8170257</v>
      </c>
    </row>
    <row r="288" spans="1:12" x14ac:dyDescent="0.15">
      <c r="A288" s="45" t="s">
        <v>649</v>
      </c>
      <c r="B288" s="2">
        <v>258</v>
      </c>
      <c r="C288" s="63" t="s">
        <v>618</v>
      </c>
      <c r="D288" s="44" t="s">
        <v>32</v>
      </c>
      <c r="E288" s="5">
        <v>1000</v>
      </c>
      <c r="F288" s="44" t="s">
        <v>68</v>
      </c>
      <c r="G288" s="66">
        <v>6.2</v>
      </c>
      <c r="H288" s="47" t="s">
        <v>253</v>
      </c>
      <c r="I288" s="46">
        <v>3</v>
      </c>
      <c r="J288" s="49">
        <v>16257780</v>
      </c>
      <c r="K288" s="49">
        <v>82735</v>
      </c>
      <c r="L288" s="49">
        <v>16340515</v>
      </c>
    </row>
    <row r="289" spans="1:13" x14ac:dyDescent="0.15">
      <c r="A289" s="45" t="s">
        <v>650</v>
      </c>
      <c r="B289" s="2">
        <v>259</v>
      </c>
      <c r="C289" s="63" t="s">
        <v>620</v>
      </c>
      <c r="D289" s="44" t="s">
        <v>32</v>
      </c>
      <c r="E289" s="5">
        <v>600</v>
      </c>
      <c r="F289" s="44" t="s">
        <v>67</v>
      </c>
      <c r="G289" s="66">
        <v>6</v>
      </c>
      <c r="H289" s="47" t="s">
        <v>253</v>
      </c>
      <c r="I289" s="46">
        <v>6</v>
      </c>
      <c r="J289" s="49">
        <v>8128890</v>
      </c>
      <c r="K289" s="49">
        <v>239001</v>
      </c>
      <c r="L289" s="49">
        <v>8367891</v>
      </c>
    </row>
    <row r="290" spans="1:13" x14ac:dyDescent="0.15">
      <c r="A290" s="45" t="s">
        <v>619</v>
      </c>
      <c r="B290" s="2">
        <v>259</v>
      </c>
      <c r="C290" s="63" t="s">
        <v>620</v>
      </c>
      <c r="D290" s="44" t="s">
        <v>32</v>
      </c>
      <c r="E290" s="5">
        <v>1400</v>
      </c>
      <c r="F290" s="44" t="s">
        <v>68</v>
      </c>
      <c r="G290" s="66">
        <v>6</v>
      </c>
      <c r="H290" s="47" t="s">
        <v>253</v>
      </c>
      <c r="I290" s="46">
        <v>6</v>
      </c>
      <c r="J290" s="49"/>
      <c r="K290" s="49"/>
      <c r="L290" s="49"/>
    </row>
    <row r="291" spans="1:13" x14ac:dyDescent="0.15">
      <c r="A291" s="45" t="s">
        <v>650</v>
      </c>
      <c r="B291" s="2">
        <v>259</v>
      </c>
      <c r="C291" s="63" t="s">
        <v>620</v>
      </c>
      <c r="D291" s="44" t="s">
        <v>32</v>
      </c>
      <c r="E291" s="5">
        <v>800</v>
      </c>
      <c r="F291" s="44" t="s">
        <v>69</v>
      </c>
      <c r="G291" s="66">
        <v>6.5</v>
      </c>
      <c r="H291" s="47" t="s">
        <v>253</v>
      </c>
      <c r="I291" s="46">
        <v>25</v>
      </c>
      <c r="J291" s="49">
        <v>13006224</v>
      </c>
      <c r="K291" s="49">
        <v>413775</v>
      </c>
      <c r="L291" s="49">
        <v>13419999</v>
      </c>
    </row>
    <row r="292" spans="1:13" x14ac:dyDescent="0.15">
      <c r="A292" s="45" t="s">
        <v>650</v>
      </c>
      <c r="B292" s="2">
        <v>259</v>
      </c>
      <c r="C292" s="63" t="s">
        <v>620</v>
      </c>
      <c r="D292" s="44" t="s">
        <v>32</v>
      </c>
      <c r="E292" s="5">
        <v>3200</v>
      </c>
      <c r="F292" s="44" t="s">
        <v>70</v>
      </c>
      <c r="G292" s="66">
        <v>6.5</v>
      </c>
      <c r="H292" s="47" t="s">
        <v>253</v>
      </c>
      <c r="I292" s="46">
        <v>25</v>
      </c>
      <c r="J292" s="49">
        <v>52024896</v>
      </c>
      <c r="K292" s="49">
        <v>1655098</v>
      </c>
      <c r="L292" s="49">
        <v>53679994</v>
      </c>
    </row>
    <row r="293" spans="1:13" x14ac:dyDescent="0.15">
      <c r="A293" s="45" t="s">
        <v>651</v>
      </c>
      <c r="B293" s="2">
        <v>260</v>
      </c>
      <c r="C293" s="63" t="s">
        <v>622</v>
      </c>
      <c r="D293" s="44" t="s">
        <v>32</v>
      </c>
      <c r="E293" s="5">
        <v>600</v>
      </c>
      <c r="F293" s="44" t="s">
        <v>623</v>
      </c>
      <c r="G293" s="66">
        <v>6.2</v>
      </c>
      <c r="H293" s="47" t="s">
        <v>34</v>
      </c>
      <c r="I293" s="46">
        <v>21</v>
      </c>
      <c r="J293" s="49">
        <v>9754668</v>
      </c>
      <c r="K293" s="49">
        <v>222575</v>
      </c>
      <c r="L293" s="49">
        <v>9977243</v>
      </c>
    </row>
    <row r="294" spans="1:13" x14ac:dyDescent="0.15">
      <c r="A294" s="45" t="s">
        <v>651</v>
      </c>
      <c r="B294" s="2">
        <v>260</v>
      </c>
      <c r="C294" s="63" t="s">
        <v>622</v>
      </c>
      <c r="D294" s="44" t="s">
        <v>32</v>
      </c>
      <c r="E294" s="5">
        <v>750</v>
      </c>
      <c r="F294" s="44" t="s">
        <v>624</v>
      </c>
      <c r="G294" s="66">
        <v>6.2</v>
      </c>
      <c r="H294" s="47" t="s">
        <v>34</v>
      </c>
      <c r="I294" s="46">
        <v>21</v>
      </c>
      <c r="J294" s="49">
        <v>12193335</v>
      </c>
      <c r="K294" s="49">
        <v>278219</v>
      </c>
      <c r="L294" s="49">
        <v>12471554</v>
      </c>
    </row>
    <row r="295" spans="1:13" x14ac:dyDescent="0.15">
      <c r="A295" s="45"/>
      <c r="B295" s="2"/>
      <c r="C295" s="63"/>
      <c r="D295" s="44"/>
      <c r="E295" s="5"/>
      <c r="F295" s="44"/>
      <c r="G295" s="66"/>
      <c r="H295" s="47"/>
      <c r="I295" s="46"/>
      <c r="J295" s="49"/>
      <c r="K295" s="49"/>
      <c r="L295" s="49"/>
    </row>
    <row r="296" spans="1:13" x14ac:dyDescent="0.15">
      <c r="A296" s="50" t="s">
        <v>625</v>
      </c>
      <c r="B296" s="2">
        <v>261</v>
      </c>
      <c r="C296" s="63" t="s">
        <v>626</v>
      </c>
      <c r="D296" s="44" t="s">
        <v>32</v>
      </c>
      <c r="E296" s="5">
        <v>500</v>
      </c>
      <c r="F296" s="44" t="s">
        <v>47</v>
      </c>
      <c r="G296" s="66">
        <v>6.2</v>
      </c>
      <c r="H296" s="47" t="s">
        <v>293</v>
      </c>
      <c r="I296" s="46">
        <v>8</v>
      </c>
      <c r="J296" s="49"/>
      <c r="K296" s="49"/>
      <c r="L296" s="49"/>
    </row>
    <row r="297" spans="1:13" x14ac:dyDescent="0.15">
      <c r="A297" s="50" t="s">
        <v>625</v>
      </c>
      <c r="B297" s="2">
        <v>261</v>
      </c>
      <c r="C297" s="63" t="s">
        <v>626</v>
      </c>
      <c r="D297" s="44" t="s">
        <v>32</v>
      </c>
      <c r="E297" s="5">
        <v>3000</v>
      </c>
      <c r="F297" s="44" t="s">
        <v>56</v>
      </c>
      <c r="G297" s="66">
        <v>6.2</v>
      </c>
      <c r="H297" s="47" t="s">
        <v>293</v>
      </c>
      <c r="I297" s="46">
        <v>8</v>
      </c>
      <c r="J297" s="49"/>
      <c r="K297" s="49"/>
      <c r="L297" s="49"/>
    </row>
    <row r="298" spans="1:13" x14ac:dyDescent="0.15">
      <c r="A298" s="50" t="s">
        <v>134</v>
      </c>
      <c r="B298" s="2">
        <v>261</v>
      </c>
      <c r="C298" s="63" t="s">
        <v>626</v>
      </c>
      <c r="D298" s="44" t="s">
        <v>32</v>
      </c>
      <c r="E298" s="5">
        <v>3500</v>
      </c>
      <c r="F298" s="44" t="s">
        <v>65</v>
      </c>
      <c r="G298" s="66">
        <v>6.2</v>
      </c>
      <c r="H298" s="47" t="s">
        <v>293</v>
      </c>
      <c r="I298" s="46">
        <v>21</v>
      </c>
      <c r="J298" s="49">
        <v>56902230</v>
      </c>
      <c r="K298" s="49">
        <v>1737444</v>
      </c>
      <c r="L298" s="49">
        <v>58639674</v>
      </c>
    </row>
    <row r="299" spans="1:13" x14ac:dyDescent="0.15">
      <c r="A299" s="45" t="s">
        <v>652</v>
      </c>
      <c r="B299" s="2">
        <v>262</v>
      </c>
      <c r="C299" s="63" t="s">
        <v>630</v>
      </c>
      <c r="D299" s="44" t="s">
        <v>32</v>
      </c>
      <c r="E299" s="5">
        <v>405</v>
      </c>
      <c r="F299" s="44" t="s">
        <v>631</v>
      </c>
      <c r="G299" s="66">
        <v>5.75</v>
      </c>
      <c r="H299" s="47" t="s">
        <v>185</v>
      </c>
      <c r="I299" s="46">
        <v>6</v>
      </c>
      <c r="J299" s="49">
        <v>6584401</v>
      </c>
      <c r="K299" s="49">
        <v>153967</v>
      </c>
      <c r="L299" s="49">
        <v>6738368</v>
      </c>
    </row>
    <row r="300" spans="1:13" x14ac:dyDescent="0.15">
      <c r="A300" s="45" t="s">
        <v>652</v>
      </c>
      <c r="B300" s="2">
        <v>262</v>
      </c>
      <c r="C300" s="63" t="s">
        <v>630</v>
      </c>
      <c r="D300" s="44" t="s">
        <v>32</v>
      </c>
      <c r="E300" s="5">
        <v>104</v>
      </c>
      <c r="F300" s="44" t="s">
        <v>632</v>
      </c>
      <c r="G300" s="66">
        <v>5.75</v>
      </c>
      <c r="H300" s="47" t="s">
        <v>185</v>
      </c>
      <c r="I300" s="46">
        <v>6</v>
      </c>
      <c r="J300" s="49">
        <v>1690809</v>
      </c>
      <c r="K300" s="49">
        <v>39537</v>
      </c>
      <c r="L300" s="49">
        <v>1730346</v>
      </c>
    </row>
    <row r="301" spans="1:13" x14ac:dyDescent="0.15">
      <c r="A301" s="45" t="s">
        <v>652</v>
      </c>
      <c r="B301" s="2">
        <v>262</v>
      </c>
      <c r="C301" s="63" t="s">
        <v>630</v>
      </c>
      <c r="D301" s="44" t="s">
        <v>32</v>
      </c>
      <c r="E301" s="5">
        <v>465</v>
      </c>
      <c r="F301" s="44" t="s">
        <v>633</v>
      </c>
      <c r="G301" s="66">
        <v>6.5</v>
      </c>
      <c r="H301" s="47" t="s">
        <v>185</v>
      </c>
      <c r="I301" s="46">
        <v>20</v>
      </c>
      <c r="J301" s="49">
        <v>7559868</v>
      </c>
      <c r="K301" s="49">
        <v>199440</v>
      </c>
      <c r="L301" s="49">
        <v>7759308</v>
      </c>
    </row>
    <row r="302" spans="1:13" x14ac:dyDescent="0.15">
      <c r="A302" s="45" t="s">
        <v>652</v>
      </c>
      <c r="B302" s="2">
        <v>262</v>
      </c>
      <c r="C302" s="63" t="s">
        <v>630</v>
      </c>
      <c r="D302" s="44" t="s">
        <v>32</v>
      </c>
      <c r="E302" s="5">
        <v>121</v>
      </c>
      <c r="F302" s="44" t="s">
        <v>634</v>
      </c>
      <c r="G302" s="66">
        <v>6.5</v>
      </c>
      <c r="H302" s="47" t="s">
        <v>185</v>
      </c>
      <c r="I302" s="46">
        <v>20</v>
      </c>
      <c r="J302" s="49">
        <v>1967191</v>
      </c>
      <c r="K302" s="49">
        <v>51898</v>
      </c>
      <c r="L302" s="49">
        <v>2019089</v>
      </c>
    </row>
    <row r="303" spans="1:13" x14ac:dyDescent="0.15">
      <c r="A303" s="45" t="s">
        <v>653</v>
      </c>
      <c r="B303" s="2">
        <v>262</v>
      </c>
      <c r="C303" s="63" t="s">
        <v>630</v>
      </c>
      <c r="D303" s="44" t="s">
        <v>32</v>
      </c>
      <c r="E303" s="5">
        <v>35</v>
      </c>
      <c r="F303" s="44" t="s">
        <v>636</v>
      </c>
      <c r="G303" s="66">
        <v>6.5</v>
      </c>
      <c r="H303" s="47" t="s">
        <v>185</v>
      </c>
      <c r="I303" s="46">
        <v>20</v>
      </c>
      <c r="J303" s="49">
        <v>569022</v>
      </c>
      <c r="K303" s="49">
        <v>15012</v>
      </c>
      <c r="L303" s="49">
        <v>584034</v>
      </c>
    </row>
    <row r="304" spans="1:13" x14ac:dyDescent="0.15">
      <c r="A304" s="61" t="s">
        <v>654</v>
      </c>
      <c r="B304" s="2">
        <v>263</v>
      </c>
      <c r="C304" s="57" t="s">
        <v>655</v>
      </c>
      <c r="D304" s="44" t="s">
        <v>102</v>
      </c>
      <c r="E304" s="5">
        <v>60000</v>
      </c>
      <c r="F304" s="44" t="s">
        <v>47</v>
      </c>
      <c r="G304" s="62">
        <v>8</v>
      </c>
      <c r="H304" s="47" t="s">
        <v>253</v>
      </c>
      <c r="I304" s="56">
        <v>5</v>
      </c>
      <c r="J304" s="49"/>
      <c r="K304" s="49"/>
      <c r="L304" s="49"/>
      <c r="M304" s="55" t="s">
        <v>103</v>
      </c>
    </row>
    <row r="305" spans="1:13" x14ac:dyDescent="0.15">
      <c r="A305" s="61" t="s">
        <v>654</v>
      </c>
      <c r="B305" s="2">
        <v>263</v>
      </c>
      <c r="C305" s="57" t="s">
        <v>655</v>
      </c>
      <c r="D305" s="44" t="s">
        <v>102</v>
      </c>
      <c r="E305" s="5">
        <v>30000</v>
      </c>
      <c r="F305" s="44" t="s">
        <v>56</v>
      </c>
      <c r="G305" s="62">
        <v>8</v>
      </c>
      <c r="H305" s="47" t="s">
        <v>253</v>
      </c>
      <c r="I305" s="56">
        <v>5</v>
      </c>
      <c r="J305" s="49"/>
      <c r="K305" s="49"/>
      <c r="L305" s="49"/>
      <c r="M305" s="55" t="s">
        <v>103</v>
      </c>
    </row>
    <row r="306" spans="1:13" x14ac:dyDescent="0.15">
      <c r="A306" s="61"/>
      <c r="B306" s="2"/>
      <c r="C306" s="57"/>
      <c r="D306" s="44"/>
      <c r="E306" s="5"/>
      <c r="F306" s="44"/>
      <c r="G306" s="62"/>
      <c r="H306" s="47"/>
      <c r="I306" s="56"/>
      <c r="J306" s="49"/>
      <c r="K306" s="49"/>
      <c r="L306" s="49"/>
      <c r="M306" s="55"/>
    </row>
    <row r="307" spans="1:13" x14ac:dyDescent="0.15">
      <c r="A307" s="61" t="s">
        <v>654</v>
      </c>
      <c r="B307" s="2">
        <v>263</v>
      </c>
      <c r="C307" s="57" t="s">
        <v>655</v>
      </c>
      <c r="D307" s="44" t="s">
        <v>102</v>
      </c>
      <c r="E307" s="5">
        <v>10000</v>
      </c>
      <c r="F307" s="44" t="s">
        <v>106</v>
      </c>
      <c r="G307" s="62">
        <v>8</v>
      </c>
      <c r="H307" s="47" t="s">
        <v>253</v>
      </c>
      <c r="I307" s="56">
        <v>5</v>
      </c>
      <c r="J307" s="49"/>
      <c r="K307" s="49"/>
      <c r="L307" s="49"/>
      <c r="M307" s="55" t="s">
        <v>103</v>
      </c>
    </row>
    <row r="308" spans="1:13" x14ac:dyDescent="0.15">
      <c r="A308" s="61" t="s">
        <v>265</v>
      </c>
      <c r="B308" s="2">
        <v>263</v>
      </c>
      <c r="C308" s="57" t="s">
        <v>655</v>
      </c>
      <c r="D308" s="44" t="s">
        <v>32</v>
      </c>
      <c r="E308" s="5">
        <v>3300</v>
      </c>
      <c r="F308" s="44" t="s">
        <v>67</v>
      </c>
      <c r="G308" s="62">
        <v>6</v>
      </c>
      <c r="H308" s="47" t="s">
        <v>253</v>
      </c>
      <c r="I308" s="56">
        <v>5</v>
      </c>
      <c r="J308" s="49">
        <v>53650674</v>
      </c>
      <c r="K308" s="49">
        <v>1051637</v>
      </c>
      <c r="L308" s="49">
        <v>54702311</v>
      </c>
    </row>
    <row r="309" spans="1:13" x14ac:dyDescent="0.15">
      <c r="A309" s="61" t="s">
        <v>265</v>
      </c>
      <c r="B309" s="2">
        <v>263</v>
      </c>
      <c r="C309" s="57" t="s">
        <v>655</v>
      </c>
      <c r="D309" s="44" t="s">
        <v>32</v>
      </c>
      <c r="E309" s="5">
        <v>500</v>
      </c>
      <c r="F309" s="44" t="s">
        <v>68</v>
      </c>
      <c r="G309" s="62">
        <v>6</v>
      </c>
      <c r="H309" s="47" t="s">
        <v>253</v>
      </c>
      <c r="I309" s="56">
        <v>5</v>
      </c>
      <c r="J309" s="49">
        <v>8128890</v>
      </c>
      <c r="K309" s="49">
        <v>159339</v>
      </c>
      <c r="L309" s="49">
        <v>8288229</v>
      </c>
    </row>
    <row r="310" spans="1:13" x14ac:dyDescent="0.15">
      <c r="A310" s="45" t="s">
        <v>714</v>
      </c>
      <c r="B310" s="2">
        <v>264</v>
      </c>
      <c r="C310" s="44" t="s">
        <v>657</v>
      </c>
      <c r="D310" s="44" t="s">
        <v>32</v>
      </c>
      <c r="E310" s="5">
        <v>1500</v>
      </c>
      <c r="F310" s="44" t="s">
        <v>88</v>
      </c>
      <c r="G310" s="46">
        <v>6.2</v>
      </c>
      <c r="H310" s="47" t="s">
        <v>60</v>
      </c>
      <c r="I310" s="48">
        <v>5</v>
      </c>
      <c r="J310" s="49">
        <v>16257780</v>
      </c>
      <c r="K310" s="49">
        <v>330943</v>
      </c>
      <c r="L310" s="49">
        <v>16588723</v>
      </c>
    </row>
    <row r="311" spans="1:13" x14ac:dyDescent="0.15">
      <c r="A311" s="45" t="s">
        <v>714</v>
      </c>
      <c r="B311" s="2">
        <v>264</v>
      </c>
      <c r="C311" s="44" t="s">
        <v>657</v>
      </c>
      <c r="D311" s="44" t="s">
        <v>32</v>
      </c>
      <c r="E311" s="5">
        <v>6000</v>
      </c>
      <c r="F311" s="44" t="s">
        <v>89</v>
      </c>
      <c r="G311" s="46">
        <v>6.2</v>
      </c>
      <c r="H311" s="47" t="s">
        <v>60</v>
      </c>
      <c r="I311" s="48">
        <v>5</v>
      </c>
      <c r="J311" s="49">
        <v>81288900</v>
      </c>
      <c r="K311" s="49">
        <v>1654717</v>
      </c>
      <c r="L311" s="49">
        <v>82943617</v>
      </c>
    </row>
    <row r="312" spans="1:13" x14ac:dyDescent="0.15">
      <c r="A312" s="45" t="s">
        <v>714</v>
      </c>
      <c r="B312" s="2">
        <v>264</v>
      </c>
      <c r="C312" s="44" t="s">
        <v>657</v>
      </c>
      <c r="D312" s="44" t="s">
        <v>32</v>
      </c>
      <c r="E312" s="5">
        <v>2000</v>
      </c>
      <c r="F312" s="44" t="s">
        <v>159</v>
      </c>
      <c r="G312" s="46">
        <v>6.2</v>
      </c>
      <c r="H312" s="47" t="s">
        <v>60</v>
      </c>
      <c r="I312" s="48">
        <v>21</v>
      </c>
      <c r="J312" s="49">
        <v>24386670</v>
      </c>
      <c r="K312" s="49">
        <v>496415</v>
      </c>
      <c r="L312" s="49">
        <v>24883085</v>
      </c>
    </row>
    <row r="313" spans="1:13" x14ac:dyDescent="0.15">
      <c r="A313" s="45" t="s">
        <v>687</v>
      </c>
      <c r="B313" s="2">
        <v>265</v>
      </c>
      <c r="C313" s="63" t="s">
        <v>659</v>
      </c>
      <c r="D313" s="44" t="s">
        <v>32</v>
      </c>
      <c r="E313" s="5">
        <v>730</v>
      </c>
      <c r="F313" s="44" t="s">
        <v>660</v>
      </c>
      <c r="G313" s="66">
        <v>5.75</v>
      </c>
      <c r="H313" s="47" t="s">
        <v>185</v>
      </c>
      <c r="I313" s="46">
        <v>8</v>
      </c>
      <c r="J313" s="49">
        <v>11868179</v>
      </c>
      <c r="K313" s="49">
        <v>277827</v>
      </c>
      <c r="L313" s="49">
        <v>12146006</v>
      </c>
    </row>
    <row r="314" spans="1:13" x14ac:dyDescent="0.15">
      <c r="A314" s="45" t="s">
        <v>687</v>
      </c>
      <c r="B314" s="2">
        <v>265</v>
      </c>
      <c r="C314" s="63" t="s">
        <v>659</v>
      </c>
      <c r="D314" s="44" t="s">
        <v>32</v>
      </c>
      <c r="E314" s="5">
        <v>183</v>
      </c>
      <c r="F314" s="44" t="s">
        <v>661</v>
      </c>
      <c r="G314" s="66">
        <v>5.75</v>
      </c>
      <c r="H314" s="47" t="s">
        <v>185</v>
      </c>
      <c r="I314" s="46">
        <v>8</v>
      </c>
      <c r="J314" s="49">
        <v>2975174</v>
      </c>
      <c r="K314" s="49">
        <v>69646</v>
      </c>
      <c r="L314" s="49">
        <v>3044820</v>
      </c>
    </row>
    <row r="315" spans="1:13" x14ac:dyDescent="0.15">
      <c r="A315" s="45" t="s">
        <v>687</v>
      </c>
      <c r="B315" s="2">
        <v>265</v>
      </c>
      <c r="C315" s="63" t="s">
        <v>659</v>
      </c>
      <c r="D315" s="44" t="s">
        <v>32</v>
      </c>
      <c r="E315" s="5">
        <v>1340</v>
      </c>
      <c r="F315" s="44" t="s">
        <v>662</v>
      </c>
      <c r="G315" s="66">
        <v>6.2</v>
      </c>
      <c r="H315" s="47" t="s">
        <v>185</v>
      </c>
      <c r="I315" s="46">
        <v>25</v>
      </c>
      <c r="J315" s="49">
        <v>21785425</v>
      </c>
      <c r="K315" s="49">
        <v>549197</v>
      </c>
      <c r="L315" s="49">
        <v>22334622</v>
      </c>
    </row>
    <row r="316" spans="1:13" x14ac:dyDescent="0.15">
      <c r="A316" s="45" t="s">
        <v>687</v>
      </c>
      <c r="B316" s="2">
        <v>265</v>
      </c>
      <c r="C316" s="63" t="s">
        <v>659</v>
      </c>
      <c r="D316" s="44" t="s">
        <v>32</v>
      </c>
      <c r="E316" s="5">
        <v>340</v>
      </c>
      <c r="F316" s="44" t="s">
        <v>663</v>
      </c>
      <c r="G316" s="66">
        <v>6.2</v>
      </c>
      <c r="H316" s="47" t="s">
        <v>185</v>
      </c>
      <c r="I316" s="46">
        <v>25</v>
      </c>
      <c r="J316" s="49">
        <v>5527645</v>
      </c>
      <c r="K316" s="49">
        <v>139346</v>
      </c>
      <c r="L316" s="49">
        <v>5666991</v>
      </c>
    </row>
    <row r="317" spans="1:13" x14ac:dyDescent="0.15">
      <c r="A317" s="45" t="s">
        <v>688</v>
      </c>
      <c r="B317" s="2">
        <v>265</v>
      </c>
      <c r="C317" s="63" t="s">
        <v>659</v>
      </c>
      <c r="D317" s="44" t="s">
        <v>32</v>
      </c>
      <c r="E317" s="5">
        <v>197</v>
      </c>
      <c r="F317" s="44" t="s">
        <v>665</v>
      </c>
      <c r="G317" s="66">
        <v>6.2</v>
      </c>
      <c r="H317" s="47" t="s">
        <v>185</v>
      </c>
      <c r="I317" s="46">
        <v>25</v>
      </c>
      <c r="J317" s="49">
        <v>3202783</v>
      </c>
      <c r="K317" s="49">
        <v>80740</v>
      </c>
      <c r="L317" s="49">
        <v>3283523</v>
      </c>
    </row>
    <row r="318" spans="1:13" x14ac:dyDescent="0.15">
      <c r="A318" s="45"/>
      <c r="B318" s="2"/>
      <c r="C318" s="63"/>
      <c r="D318" s="44"/>
      <c r="E318" s="5"/>
      <c r="F318" s="44"/>
      <c r="G318" s="66"/>
      <c r="H318" s="47"/>
      <c r="I318" s="46"/>
      <c r="J318" s="49"/>
      <c r="K318" s="49"/>
      <c r="L318" s="49"/>
    </row>
    <row r="319" spans="1:13" x14ac:dyDescent="0.15">
      <c r="A319" s="45" t="s">
        <v>715</v>
      </c>
      <c r="B319" s="2">
        <v>266</v>
      </c>
      <c r="C319" s="63" t="s">
        <v>667</v>
      </c>
      <c r="D319" s="44" t="s">
        <v>32</v>
      </c>
      <c r="E319" s="5">
        <v>375</v>
      </c>
      <c r="F319" s="44" t="s">
        <v>42</v>
      </c>
      <c r="G319" s="66">
        <v>6</v>
      </c>
      <c r="H319" s="47" t="s">
        <v>34</v>
      </c>
      <c r="I319" s="46">
        <v>5</v>
      </c>
      <c r="J319" s="49">
        <v>6096668</v>
      </c>
      <c r="K319" s="49">
        <v>90117</v>
      </c>
      <c r="L319" s="49">
        <v>6186785</v>
      </c>
    </row>
    <row r="320" spans="1:13" x14ac:dyDescent="0.15">
      <c r="A320" s="45" t="s">
        <v>715</v>
      </c>
      <c r="B320" s="2">
        <v>266</v>
      </c>
      <c r="C320" s="63" t="s">
        <v>667</v>
      </c>
      <c r="D320" s="44" t="s">
        <v>32</v>
      </c>
      <c r="E320" s="5">
        <v>1125</v>
      </c>
      <c r="F320" s="44" t="s">
        <v>44</v>
      </c>
      <c r="G320" s="66">
        <v>6</v>
      </c>
      <c r="H320" s="47" t="s">
        <v>34</v>
      </c>
      <c r="I320" s="46">
        <v>5</v>
      </c>
      <c r="J320" s="49">
        <v>13412669</v>
      </c>
      <c r="K320" s="49">
        <v>198259</v>
      </c>
      <c r="L320" s="49">
        <v>13610928</v>
      </c>
    </row>
    <row r="321" spans="1:12" x14ac:dyDescent="0.15">
      <c r="A321" s="45" t="s">
        <v>715</v>
      </c>
      <c r="B321" s="2">
        <v>266</v>
      </c>
      <c r="C321" s="63" t="s">
        <v>667</v>
      </c>
      <c r="D321" s="44" t="s">
        <v>32</v>
      </c>
      <c r="E321" s="5">
        <v>1375</v>
      </c>
      <c r="F321" s="44" t="s">
        <v>47</v>
      </c>
      <c r="G321" s="66">
        <v>6.25</v>
      </c>
      <c r="H321" s="47" t="s">
        <v>34</v>
      </c>
      <c r="I321" s="46">
        <v>21</v>
      </c>
      <c r="J321" s="49">
        <v>11380446</v>
      </c>
      <c r="K321" s="49">
        <v>175125</v>
      </c>
      <c r="L321" s="49">
        <v>11555571</v>
      </c>
    </row>
    <row r="322" spans="1:12" x14ac:dyDescent="0.15">
      <c r="A322" s="45" t="s">
        <v>715</v>
      </c>
      <c r="B322" s="2">
        <v>266</v>
      </c>
      <c r="C322" s="63" t="s">
        <v>667</v>
      </c>
      <c r="D322" s="44" t="s">
        <v>32</v>
      </c>
      <c r="E322" s="5">
        <v>1125</v>
      </c>
      <c r="F322" s="44" t="s">
        <v>56</v>
      </c>
      <c r="G322" s="66">
        <v>6.25</v>
      </c>
      <c r="H322" s="47" t="s">
        <v>34</v>
      </c>
      <c r="I322" s="46">
        <v>21</v>
      </c>
      <c r="J322" s="49">
        <v>17883558</v>
      </c>
      <c r="K322" s="49">
        <v>275196</v>
      </c>
      <c r="L322" s="49">
        <v>18158754</v>
      </c>
    </row>
    <row r="323" spans="1:12" x14ac:dyDescent="0.15">
      <c r="A323" s="45" t="s">
        <v>716</v>
      </c>
      <c r="B323" s="2">
        <v>267</v>
      </c>
      <c r="C323" s="63" t="s">
        <v>669</v>
      </c>
      <c r="D323" s="44" t="s">
        <v>32</v>
      </c>
      <c r="E323" s="5">
        <v>1000</v>
      </c>
      <c r="F323" s="44" t="s">
        <v>42</v>
      </c>
      <c r="G323" s="66">
        <v>6.2</v>
      </c>
      <c r="H323" s="47" t="s">
        <v>293</v>
      </c>
      <c r="I323" s="46">
        <v>5</v>
      </c>
      <c r="J323" s="49">
        <v>8128890</v>
      </c>
      <c r="K323" s="49">
        <v>163222</v>
      </c>
      <c r="L323" s="49">
        <v>8292112</v>
      </c>
    </row>
    <row r="324" spans="1:12" x14ac:dyDescent="0.15">
      <c r="A324" s="45" t="s">
        <v>716</v>
      </c>
      <c r="B324" s="2">
        <v>267</v>
      </c>
      <c r="C324" s="63" t="s">
        <v>669</v>
      </c>
      <c r="D324" s="44" t="s">
        <v>32</v>
      </c>
      <c r="E324" s="5">
        <v>2500</v>
      </c>
      <c r="F324" s="44" t="s">
        <v>44</v>
      </c>
      <c r="G324" s="66">
        <v>6.2</v>
      </c>
      <c r="H324" s="47" t="s">
        <v>293</v>
      </c>
      <c r="I324" s="46">
        <v>5</v>
      </c>
      <c r="J324" s="49">
        <v>40644450</v>
      </c>
      <c r="K324" s="49">
        <v>816113</v>
      </c>
      <c r="L324" s="49">
        <v>41460563</v>
      </c>
    </row>
    <row r="325" spans="1:12" x14ac:dyDescent="0.15">
      <c r="A325" s="45" t="s">
        <v>716</v>
      </c>
      <c r="B325" s="2">
        <v>267</v>
      </c>
      <c r="C325" s="63" t="s">
        <v>669</v>
      </c>
      <c r="D325" s="44" t="s">
        <v>32</v>
      </c>
      <c r="E325" s="5">
        <v>3000</v>
      </c>
      <c r="F325" s="44" t="s">
        <v>59</v>
      </c>
      <c r="G325" s="66">
        <v>6.4</v>
      </c>
      <c r="H325" s="47" t="s">
        <v>293</v>
      </c>
      <c r="I325" s="46">
        <v>21</v>
      </c>
      <c r="J325" s="49">
        <v>40644450</v>
      </c>
      <c r="K325" s="49">
        <v>842037</v>
      </c>
      <c r="L325" s="49">
        <v>41486487</v>
      </c>
    </row>
    <row r="326" spans="1:12" x14ac:dyDescent="0.15">
      <c r="A326" s="45" t="s">
        <v>734</v>
      </c>
      <c r="B326" s="2">
        <v>268</v>
      </c>
      <c r="C326" s="63" t="s">
        <v>691</v>
      </c>
      <c r="D326" s="44" t="s">
        <v>32</v>
      </c>
      <c r="E326" s="5">
        <v>1000</v>
      </c>
      <c r="F326" s="44" t="s">
        <v>42</v>
      </c>
      <c r="G326" s="66">
        <v>6</v>
      </c>
      <c r="H326" s="47" t="s">
        <v>34</v>
      </c>
      <c r="I326" s="46">
        <v>8</v>
      </c>
      <c r="J326" s="49">
        <v>9754668</v>
      </c>
      <c r="K326" s="49">
        <v>144189</v>
      </c>
      <c r="L326" s="49">
        <v>9898857</v>
      </c>
    </row>
    <row r="327" spans="1:12" x14ac:dyDescent="0.15">
      <c r="A327" s="45" t="s">
        <v>734</v>
      </c>
      <c r="B327" s="2">
        <v>268</v>
      </c>
      <c r="C327" s="63" t="s">
        <v>691</v>
      </c>
      <c r="D327" s="44" t="s">
        <v>32</v>
      </c>
      <c r="E327" s="5">
        <v>3000</v>
      </c>
      <c r="F327" s="44" t="s">
        <v>44</v>
      </c>
      <c r="G327" s="66">
        <v>6</v>
      </c>
      <c r="H327" s="47" t="s">
        <v>34</v>
      </c>
      <c r="I327" s="46">
        <v>8</v>
      </c>
      <c r="J327" s="49">
        <v>48773340</v>
      </c>
      <c r="K327" s="49">
        <v>720943</v>
      </c>
      <c r="L327" s="49">
        <v>49494283</v>
      </c>
    </row>
    <row r="328" spans="1:12" x14ac:dyDescent="0.15">
      <c r="A328" s="45" t="s">
        <v>734</v>
      </c>
      <c r="B328" s="2">
        <v>268</v>
      </c>
      <c r="C328" s="63" t="s">
        <v>691</v>
      </c>
      <c r="D328" s="44" t="s">
        <v>32</v>
      </c>
      <c r="E328" s="5">
        <v>2000</v>
      </c>
      <c r="F328" s="44" t="s">
        <v>47</v>
      </c>
      <c r="G328" s="66">
        <v>6.5</v>
      </c>
      <c r="H328" s="47" t="s">
        <v>34</v>
      </c>
      <c r="I328" s="46">
        <v>25</v>
      </c>
      <c r="J328" s="49">
        <v>6503112</v>
      </c>
      <c r="K328" s="49">
        <v>104012</v>
      </c>
      <c r="L328" s="49">
        <v>6607124</v>
      </c>
    </row>
    <row r="329" spans="1:12" x14ac:dyDescent="0.15">
      <c r="A329" s="45" t="s">
        <v>734</v>
      </c>
      <c r="B329" s="2">
        <v>268</v>
      </c>
      <c r="C329" s="63" t="s">
        <v>691</v>
      </c>
      <c r="D329" s="44" t="s">
        <v>32</v>
      </c>
      <c r="E329" s="5">
        <v>4000</v>
      </c>
      <c r="F329" s="44" t="s">
        <v>56</v>
      </c>
      <c r="G329" s="66">
        <v>6.5</v>
      </c>
      <c r="H329" s="47" t="s">
        <v>34</v>
      </c>
      <c r="I329" s="46">
        <v>25</v>
      </c>
      <c r="J329" s="49">
        <v>32515560</v>
      </c>
      <c r="K329" s="49">
        <v>520060</v>
      </c>
      <c r="L329" s="49">
        <v>33035620</v>
      </c>
    </row>
    <row r="330" spans="1:12" x14ac:dyDescent="0.15">
      <c r="A330" s="45"/>
      <c r="B330" s="2"/>
      <c r="C330" s="63"/>
      <c r="D330" s="44"/>
      <c r="E330" s="5"/>
      <c r="F330" s="44"/>
      <c r="G330" s="66"/>
      <c r="H330" s="47"/>
      <c r="I330" s="46"/>
      <c r="J330" s="49"/>
      <c r="K330" s="49"/>
      <c r="L330" s="49"/>
    </row>
    <row r="331" spans="1:12" x14ac:dyDescent="0.15">
      <c r="A331" s="45" t="s">
        <v>735</v>
      </c>
      <c r="B331" s="2">
        <v>269</v>
      </c>
      <c r="C331" s="63" t="s">
        <v>693</v>
      </c>
      <c r="D331" s="44" t="s">
        <v>32</v>
      </c>
      <c r="E331" s="5">
        <v>7000</v>
      </c>
      <c r="F331" s="44" t="s">
        <v>47</v>
      </c>
      <c r="G331" s="66">
        <v>5.5</v>
      </c>
      <c r="H331" s="47" t="s">
        <v>253</v>
      </c>
      <c r="I331" s="46">
        <v>8</v>
      </c>
      <c r="J331" s="49">
        <v>65031120</v>
      </c>
      <c r="K331" s="49">
        <v>1617389</v>
      </c>
      <c r="L331" s="49">
        <v>66648509</v>
      </c>
    </row>
    <row r="332" spans="1:12" x14ac:dyDescent="0.15">
      <c r="A332" s="45" t="s">
        <v>692</v>
      </c>
      <c r="B332" s="2">
        <v>269</v>
      </c>
      <c r="C332" s="63" t="s">
        <v>693</v>
      </c>
      <c r="D332" s="44" t="s">
        <v>32</v>
      </c>
      <c r="E332" s="5">
        <v>5000</v>
      </c>
      <c r="F332" s="44" t="s">
        <v>56</v>
      </c>
      <c r="G332" s="66">
        <v>5.75</v>
      </c>
      <c r="H332" s="47" t="s">
        <v>253</v>
      </c>
      <c r="I332" s="46">
        <v>21</v>
      </c>
      <c r="J332" s="49"/>
      <c r="K332" s="49"/>
      <c r="L332" s="49"/>
    </row>
    <row r="333" spans="1:12" x14ac:dyDescent="0.15">
      <c r="A333" s="45" t="s">
        <v>290</v>
      </c>
      <c r="B333" s="2">
        <v>270</v>
      </c>
      <c r="C333" s="63" t="s">
        <v>693</v>
      </c>
      <c r="D333" s="44" t="s">
        <v>32</v>
      </c>
      <c r="E333" s="5">
        <v>450</v>
      </c>
      <c r="F333" s="44" t="s">
        <v>209</v>
      </c>
      <c r="G333" s="66">
        <v>7</v>
      </c>
      <c r="H333" s="47" t="s">
        <v>185</v>
      </c>
      <c r="I333" s="46">
        <v>21</v>
      </c>
      <c r="J333" s="49">
        <v>7316001</v>
      </c>
      <c r="K333" s="49">
        <v>209774</v>
      </c>
      <c r="L333" s="49">
        <v>7525775</v>
      </c>
    </row>
    <row r="334" spans="1:12" x14ac:dyDescent="0.15">
      <c r="A334" s="45" t="s">
        <v>694</v>
      </c>
      <c r="B334" s="2">
        <v>270</v>
      </c>
      <c r="C334" s="63" t="s">
        <v>693</v>
      </c>
      <c r="D334" s="44" t="s">
        <v>32</v>
      </c>
      <c r="E334" s="5">
        <v>80</v>
      </c>
      <c r="F334" s="44" t="s">
        <v>211</v>
      </c>
      <c r="G334" s="66">
        <v>7</v>
      </c>
      <c r="H334" s="47" t="s">
        <v>185</v>
      </c>
      <c r="I334" s="46">
        <v>21</v>
      </c>
      <c r="J334" s="49">
        <v>1300622</v>
      </c>
      <c r="K334" s="49">
        <v>37293</v>
      </c>
      <c r="L334" s="49">
        <v>1337915</v>
      </c>
    </row>
    <row r="335" spans="1:12" x14ac:dyDescent="0.15">
      <c r="A335" s="45" t="s">
        <v>695</v>
      </c>
      <c r="B335" s="2">
        <v>271</v>
      </c>
      <c r="C335" s="63" t="s">
        <v>696</v>
      </c>
      <c r="D335" s="44" t="s">
        <v>32</v>
      </c>
      <c r="E335" s="5">
        <v>185</v>
      </c>
      <c r="F335" s="44" t="s">
        <v>33</v>
      </c>
      <c r="G335" s="66">
        <v>5.5</v>
      </c>
      <c r="H335" s="47" t="s">
        <v>185</v>
      </c>
      <c r="I335" s="46">
        <v>5</v>
      </c>
      <c r="J335" s="49">
        <v>3007689</v>
      </c>
      <c r="K335" s="49">
        <v>44612</v>
      </c>
      <c r="L335" s="49">
        <v>3052301</v>
      </c>
    </row>
    <row r="336" spans="1:12" x14ac:dyDescent="0.15">
      <c r="A336" s="45" t="s">
        <v>695</v>
      </c>
      <c r="B336" s="2">
        <v>271</v>
      </c>
      <c r="C336" s="63" t="s">
        <v>696</v>
      </c>
      <c r="D336" s="44" t="s">
        <v>32</v>
      </c>
      <c r="E336" s="5">
        <v>47</v>
      </c>
      <c r="F336" s="44" t="s">
        <v>272</v>
      </c>
      <c r="G336" s="66">
        <v>5.5</v>
      </c>
      <c r="H336" s="47" t="s">
        <v>185</v>
      </c>
      <c r="I336" s="46">
        <v>5</v>
      </c>
      <c r="J336" s="49">
        <v>764116</v>
      </c>
      <c r="K336" s="49">
        <v>17653</v>
      </c>
      <c r="L336" s="49">
        <v>781769</v>
      </c>
    </row>
    <row r="337" spans="1:12" x14ac:dyDescent="0.15">
      <c r="A337" s="45" t="s">
        <v>695</v>
      </c>
      <c r="B337" s="2">
        <v>271</v>
      </c>
      <c r="C337" s="63" t="s">
        <v>696</v>
      </c>
      <c r="D337" s="44" t="s">
        <v>32</v>
      </c>
      <c r="E337" s="5">
        <v>795</v>
      </c>
      <c r="F337" s="44" t="s">
        <v>287</v>
      </c>
      <c r="G337" s="66">
        <v>6.5</v>
      </c>
      <c r="H337" s="47" t="s">
        <v>185</v>
      </c>
      <c r="I337" s="46">
        <v>22.25</v>
      </c>
      <c r="J337" s="49">
        <v>12924935</v>
      </c>
      <c r="K337" s="49">
        <v>225784</v>
      </c>
      <c r="L337" s="49">
        <v>13150719</v>
      </c>
    </row>
    <row r="338" spans="1:12" x14ac:dyDescent="0.15">
      <c r="A338" s="45" t="s">
        <v>695</v>
      </c>
      <c r="B338" s="2">
        <v>271</v>
      </c>
      <c r="C338" s="63" t="s">
        <v>696</v>
      </c>
      <c r="D338" s="44" t="s">
        <v>32</v>
      </c>
      <c r="E338" s="5">
        <v>203</v>
      </c>
      <c r="F338" s="44" t="s">
        <v>303</v>
      </c>
      <c r="G338" s="66">
        <v>6.5</v>
      </c>
      <c r="H338" s="47" t="s">
        <v>185</v>
      </c>
      <c r="I338" s="46">
        <v>22.25</v>
      </c>
      <c r="J338" s="49">
        <v>3300329</v>
      </c>
      <c r="K338" s="49">
        <v>57654</v>
      </c>
      <c r="L338" s="49">
        <v>3357983</v>
      </c>
    </row>
    <row r="339" spans="1:12" x14ac:dyDescent="0.15">
      <c r="A339" s="45" t="s">
        <v>697</v>
      </c>
      <c r="B339" s="2">
        <v>271</v>
      </c>
      <c r="C339" s="63" t="s">
        <v>696</v>
      </c>
      <c r="D339" s="44" t="s">
        <v>32</v>
      </c>
      <c r="E339" s="5">
        <v>90</v>
      </c>
      <c r="F339" s="44" t="s">
        <v>418</v>
      </c>
      <c r="G339" s="66">
        <v>6.5</v>
      </c>
      <c r="H339" s="47" t="s">
        <v>185</v>
      </c>
      <c r="I339" s="46">
        <v>22.25</v>
      </c>
      <c r="J339" s="49">
        <v>1463200</v>
      </c>
      <c r="K339" s="49">
        <v>25561</v>
      </c>
      <c r="L339" s="49">
        <v>1488761</v>
      </c>
    </row>
    <row r="340" spans="1:12" x14ac:dyDescent="0.15">
      <c r="A340" s="45"/>
      <c r="B340" s="2"/>
      <c r="C340" s="63"/>
      <c r="D340" s="44"/>
      <c r="E340" s="5"/>
      <c r="F340" s="44"/>
      <c r="G340" s="66"/>
      <c r="H340" s="47"/>
      <c r="I340" s="46"/>
      <c r="J340" s="49"/>
      <c r="K340" s="49"/>
      <c r="L340" s="49"/>
    </row>
    <row r="341" spans="1:12" x14ac:dyDescent="0.15">
      <c r="A341" s="52" t="s">
        <v>736</v>
      </c>
      <c r="B341" s="2">
        <v>272</v>
      </c>
      <c r="C341" s="44" t="s">
        <v>718</v>
      </c>
      <c r="D341" s="44" t="s">
        <v>32</v>
      </c>
      <c r="E341" s="5">
        <v>500</v>
      </c>
      <c r="F341" s="44" t="s">
        <v>69</v>
      </c>
      <c r="G341" s="46">
        <v>6.2</v>
      </c>
      <c r="H341" s="47" t="s">
        <v>253</v>
      </c>
      <c r="I341" s="56">
        <v>6</v>
      </c>
      <c r="J341" s="49">
        <v>8128890</v>
      </c>
      <c r="K341" s="49">
        <v>85399</v>
      </c>
      <c r="L341" s="49">
        <v>8214289</v>
      </c>
    </row>
    <row r="342" spans="1:12" x14ac:dyDescent="0.15">
      <c r="A342" s="52" t="s">
        <v>736</v>
      </c>
      <c r="B342" s="2">
        <v>272</v>
      </c>
      <c r="C342" s="44" t="s">
        <v>718</v>
      </c>
      <c r="D342" s="44" t="s">
        <v>32</v>
      </c>
      <c r="E342" s="5">
        <v>1500</v>
      </c>
      <c r="F342" s="44" t="s">
        <v>70</v>
      </c>
      <c r="G342" s="46">
        <v>6.2</v>
      </c>
      <c r="H342" s="47" t="s">
        <v>253</v>
      </c>
      <c r="I342" s="56">
        <v>6</v>
      </c>
      <c r="J342" s="49">
        <v>24386670</v>
      </c>
      <c r="K342" s="49">
        <v>256196</v>
      </c>
      <c r="L342" s="49">
        <v>24642866</v>
      </c>
    </row>
    <row r="343" spans="1:12" x14ac:dyDescent="0.15">
      <c r="A343" s="52" t="s">
        <v>736</v>
      </c>
      <c r="B343" s="2">
        <v>272</v>
      </c>
      <c r="C343" s="44" t="s">
        <v>718</v>
      </c>
      <c r="D343" s="44" t="s">
        <v>32</v>
      </c>
      <c r="E343" s="5">
        <v>2000</v>
      </c>
      <c r="F343" s="44" t="s">
        <v>200</v>
      </c>
      <c r="G343" s="46">
        <v>6.4</v>
      </c>
      <c r="H343" s="47" t="s">
        <v>253</v>
      </c>
      <c r="I343" s="56">
        <v>21</v>
      </c>
      <c r="J343" s="49">
        <v>16257780</v>
      </c>
      <c r="K343" s="49">
        <v>176307</v>
      </c>
      <c r="L343" s="49">
        <v>16434087</v>
      </c>
    </row>
    <row r="344" spans="1:12" x14ac:dyDescent="0.15">
      <c r="A344" s="45" t="s">
        <v>172</v>
      </c>
      <c r="B344" s="2">
        <v>273</v>
      </c>
      <c r="C344" s="44" t="s">
        <v>718</v>
      </c>
      <c r="D344" s="44" t="s">
        <v>32</v>
      </c>
      <c r="E344" s="5">
        <v>765</v>
      </c>
      <c r="F344" s="44" t="s">
        <v>720</v>
      </c>
      <c r="G344" s="46">
        <v>5.5</v>
      </c>
      <c r="H344" s="47" t="s">
        <v>34</v>
      </c>
      <c r="I344" s="56">
        <v>30</v>
      </c>
      <c r="J344" s="49">
        <v>12437202</v>
      </c>
      <c r="K344" s="49">
        <v>111480</v>
      </c>
      <c r="L344" s="49">
        <v>12548682</v>
      </c>
    </row>
    <row r="345" spans="1:12" x14ac:dyDescent="0.15">
      <c r="A345" s="45" t="s">
        <v>737</v>
      </c>
      <c r="B345" s="2">
        <v>274</v>
      </c>
      <c r="C345" s="63" t="s">
        <v>722</v>
      </c>
      <c r="D345" s="44" t="s">
        <v>32</v>
      </c>
      <c r="E345" s="5">
        <v>950</v>
      </c>
      <c r="F345" s="44" t="s">
        <v>42</v>
      </c>
      <c r="G345" s="66">
        <v>6.4</v>
      </c>
      <c r="H345" s="47" t="s">
        <v>293</v>
      </c>
      <c r="I345" s="46">
        <v>21</v>
      </c>
      <c r="J345" s="49">
        <v>15444891</v>
      </c>
      <c r="K345" s="49">
        <v>162191</v>
      </c>
      <c r="L345" s="49">
        <v>15607082</v>
      </c>
    </row>
    <row r="346" spans="1:12" x14ac:dyDescent="0.15">
      <c r="A346" s="45" t="s">
        <v>737</v>
      </c>
      <c r="B346" s="2">
        <v>274</v>
      </c>
      <c r="C346" s="63" t="s">
        <v>722</v>
      </c>
      <c r="D346" s="44" t="s">
        <v>32</v>
      </c>
      <c r="E346" s="5">
        <v>1000</v>
      </c>
      <c r="F346" s="44" t="s">
        <v>44</v>
      </c>
      <c r="G346" s="66">
        <v>6.4</v>
      </c>
      <c r="H346" s="47" t="s">
        <v>293</v>
      </c>
      <c r="I346" s="46">
        <v>21</v>
      </c>
      <c r="J346" s="49">
        <v>16257780</v>
      </c>
      <c r="K346" s="49">
        <v>170727</v>
      </c>
      <c r="L346" s="49">
        <v>16428507</v>
      </c>
    </row>
    <row r="347" spans="1:12" x14ac:dyDescent="0.15">
      <c r="A347" s="45" t="s">
        <v>738</v>
      </c>
      <c r="B347" s="2">
        <v>275</v>
      </c>
      <c r="C347" s="63" t="s">
        <v>739</v>
      </c>
      <c r="D347" s="44" t="s">
        <v>32</v>
      </c>
      <c r="E347" s="5">
        <v>2100</v>
      </c>
      <c r="F347" s="44" t="s">
        <v>59</v>
      </c>
      <c r="G347" s="66">
        <v>5.6</v>
      </c>
      <c r="H347" s="47" t="s">
        <v>253</v>
      </c>
      <c r="I347" s="46">
        <v>25</v>
      </c>
      <c r="J347" s="49"/>
      <c r="K347" s="49"/>
      <c r="L347" s="49"/>
    </row>
    <row r="348" spans="1:12" x14ac:dyDescent="0.15">
      <c r="A348" s="45" t="s">
        <v>740</v>
      </c>
      <c r="B348" s="2">
        <v>276</v>
      </c>
      <c r="C348" s="63" t="s">
        <v>741</v>
      </c>
      <c r="D348" s="44" t="s">
        <v>32</v>
      </c>
      <c r="E348" s="5">
        <v>700</v>
      </c>
      <c r="F348" s="44" t="s">
        <v>42</v>
      </c>
      <c r="G348" s="66">
        <v>6.2</v>
      </c>
      <c r="H348" s="47" t="s">
        <v>34</v>
      </c>
      <c r="I348" s="46">
        <v>4</v>
      </c>
      <c r="J348" s="49"/>
      <c r="K348" s="49"/>
      <c r="L348" s="49"/>
    </row>
    <row r="349" spans="1:12" x14ac:dyDescent="0.15">
      <c r="A349" s="45" t="s">
        <v>740</v>
      </c>
      <c r="B349" s="2">
        <v>276</v>
      </c>
      <c r="C349" s="63" t="s">
        <v>741</v>
      </c>
      <c r="D349" s="44" t="s">
        <v>32</v>
      </c>
      <c r="E349" s="5">
        <v>2500</v>
      </c>
      <c r="F349" s="44" t="s">
        <v>44</v>
      </c>
      <c r="G349" s="66">
        <v>6.2</v>
      </c>
      <c r="H349" s="47" t="s">
        <v>34</v>
      </c>
      <c r="I349" s="46">
        <v>4</v>
      </c>
      <c r="J349" s="49"/>
      <c r="K349" s="49"/>
      <c r="L349" s="49"/>
    </row>
    <row r="350" spans="1:12" x14ac:dyDescent="0.15">
      <c r="A350" s="45" t="s">
        <v>740</v>
      </c>
      <c r="B350" s="2">
        <v>276</v>
      </c>
      <c r="C350" s="63" t="s">
        <v>741</v>
      </c>
      <c r="D350" s="44" t="s">
        <v>32</v>
      </c>
      <c r="E350" s="5">
        <v>3200</v>
      </c>
      <c r="F350" s="44" t="s">
        <v>59</v>
      </c>
      <c r="G350" s="66">
        <v>6.5</v>
      </c>
      <c r="H350" s="47" t="s">
        <v>34</v>
      </c>
      <c r="I350" s="46">
        <v>21</v>
      </c>
      <c r="J350" s="49"/>
      <c r="K350" s="49"/>
      <c r="L350" s="49"/>
    </row>
    <row r="351" spans="1:12" x14ac:dyDescent="0.15">
      <c r="A351" s="45"/>
      <c r="B351" s="2"/>
      <c r="C351" s="63"/>
      <c r="D351" s="44"/>
      <c r="E351" s="5"/>
      <c r="F351" s="44"/>
      <c r="G351" s="66"/>
      <c r="H351" s="47"/>
      <c r="I351" s="46"/>
      <c r="J351" s="49"/>
      <c r="K351" s="49"/>
      <c r="L351" s="49"/>
    </row>
    <row r="352" spans="1:12" x14ac:dyDescent="0.15">
      <c r="A352" s="45" t="s">
        <v>742</v>
      </c>
      <c r="B352" s="2">
        <v>277</v>
      </c>
      <c r="C352" s="63" t="s">
        <v>743</v>
      </c>
      <c r="D352" s="44" t="s">
        <v>32</v>
      </c>
      <c r="E352" s="5">
        <v>400</v>
      </c>
      <c r="F352" s="44" t="s">
        <v>47</v>
      </c>
      <c r="G352" s="66">
        <v>6.5</v>
      </c>
      <c r="H352" s="47" t="s">
        <v>253</v>
      </c>
      <c r="I352" s="46">
        <v>5.5</v>
      </c>
      <c r="J352" s="49"/>
      <c r="K352" s="49"/>
      <c r="L352" s="49"/>
    </row>
    <row r="353" spans="1:13" x14ac:dyDescent="0.15">
      <c r="A353" s="45" t="s">
        <v>742</v>
      </c>
      <c r="B353" s="2">
        <v>277</v>
      </c>
      <c r="C353" s="63" t="s">
        <v>743</v>
      </c>
      <c r="D353" s="44" t="s">
        <v>32</v>
      </c>
      <c r="E353" s="5">
        <v>300</v>
      </c>
      <c r="F353" s="44" t="s">
        <v>56</v>
      </c>
      <c r="G353" s="66">
        <v>6.5</v>
      </c>
      <c r="H353" s="47" t="s">
        <v>253</v>
      </c>
      <c r="I353" s="46">
        <v>5.5</v>
      </c>
      <c r="J353" s="49"/>
      <c r="K353" s="49"/>
      <c r="L353" s="49"/>
    </row>
    <row r="354" spans="1:13" x14ac:dyDescent="0.15">
      <c r="A354" s="45" t="s">
        <v>742</v>
      </c>
      <c r="B354" s="2">
        <v>277</v>
      </c>
      <c r="C354" s="63" t="s">
        <v>743</v>
      </c>
      <c r="D354" s="44" t="s">
        <v>32</v>
      </c>
      <c r="E354" s="5">
        <v>400</v>
      </c>
      <c r="F354" s="44" t="s">
        <v>67</v>
      </c>
      <c r="G354" s="66">
        <v>6.5</v>
      </c>
      <c r="H354" s="47" t="s">
        <v>253</v>
      </c>
      <c r="I354" s="46">
        <v>22.5</v>
      </c>
      <c r="J354" s="49"/>
      <c r="K354" s="49"/>
      <c r="L354" s="49"/>
    </row>
    <row r="355" spans="1:13" x14ac:dyDescent="0.15">
      <c r="A355" s="45" t="s">
        <v>742</v>
      </c>
      <c r="B355" s="2">
        <v>277</v>
      </c>
      <c r="C355" s="63" t="s">
        <v>743</v>
      </c>
      <c r="D355" s="44" t="s">
        <v>32</v>
      </c>
      <c r="E355" s="5">
        <v>500</v>
      </c>
      <c r="F355" s="44" t="s">
        <v>68</v>
      </c>
      <c r="G355" s="66">
        <v>6.5</v>
      </c>
      <c r="H355" s="47" t="s">
        <v>253</v>
      </c>
      <c r="I355" s="46">
        <v>22.5</v>
      </c>
      <c r="J355" s="49"/>
      <c r="K355" s="49"/>
      <c r="L355" s="49"/>
    </row>
    <row r="356" spans="1:13" x14ac:dyDescent="0.15">
      <c r="A356" s="45" t="s">
        <v>744</v>
      </c>
      <c r="B356" s="2">
        <v>278</v>
      </c>
      <c r="C356" s="63" t="s">
        <v>745</v>
      </c>
      <c r="D356" s="44" t="s">
        <v>32</v>
      </c>
      <c r="E356" s="5">
        <v>355</v>
      </c>
      <c r="F356" s="44" t="s">
        <v>631</v>
      </c>
      <c r="G356" s="66">
        <v>5.5</v>
      </c>
      <c r="H356" s="47" t="s">
        <v>185</v>
      </c>
      <c r="I356" s="46">
        <v>7</v>
      </c>
      <c r="J356" s="49"/>
      <c r="K356" s="49"/>
      <c r="L356" s="49"/>
    </row>
    <row r="357" spans="1:13" x14ac:dyDescent="0.15">
      <c r="A357" s="45" t="s">
        <v>744</v>
      </c>
      <c r="B357" s="2">
        <v>278</v>
      </c>
      <c r="C357" s="63" t="s">
        <v>745</v>
      </c>
      <c r="D357" s="44" t="s">
        <v>32</v>
      </c>
      <c r="E357" s="5">
        <v>94</v>
      </c>
      <c r="F357" s="44" t="s">
        <v>632</v>
      </c>
      <c r="G357" s="66">
        <v>5.5</v>
      </c>
      <c r="H357" s="47" t="s">
        <v>185</v>
      </c>
      <c r="I357" s="46">
        <v>7</v>
      </c>
      <c r="J357" s="49"/>
      <c r="K357" s="49"/>
      <c r="L357" s="49"/>
    </row>
    <row r="358" spans="1:13" x14ac:dyDescent="0.15">
      <c r="A358" s="45" t="s">
        <v>744</v>
      </c>
      <c r="B358" s="2">
        <v>278</v>
      </c>
      <c r="C358" s="63" t="s">
        <v>745</v>
      </c>
      <c r="D358" s="44" t="s">
        <v>32</v>
      </c>
      <c r="E358" s="5">
        <v>810</v>
      </c>
      <c r="F358" s="44" t="s">
        <v>633</v>
      </c>
      <c r="G358" s="66">
        <v>6.2</v>
      </c>
      <c r="H358" s="47" t="s">
        <v>185</v>
      </c>
      <c r="I358" s="46">
        <v>25</v>
      </c>
      <c r="J358" s="49"/>
      <c r="K358" s="49"/>
      <c r="L358" s="49"/>
    </row>
    <row r="359" spans="1:13" x14ac:dyDescent="0.15">
      <c r="A359" s="45" t="s">
        <v>744</v>
      </c>
      <c r="B359" s="2">
        <v>278</v>
      </c>
      <c r="C359" s="63" t="s">
        <v>745</v>
      </c>
      <c r="D359" s="44" t="s">
        <v>32</v>
      </c>
      <c r="E359" s="5">
        <v>205</v>
      </c>
      <c r="F359" s="44" t="s">
        <v>634</v>
      </c>
      <c r="G359" s="66">
        <v>6.2</v>
      </c>
      <c r="H359" s="47" t="s">
        <v>185</v>
      </c>
      <c r="I359" s="46">
        <v>25</v>
      </c>
      <c r="J359" s="49"/>
      <c r="K359" s="49"/>
      <c r="L359" s="49"/>
    </row>
    <row r="360" spans="1:13" x14ac:dyDescent="0.15">
      <c r="A360" s="45" t="s">
        <v>744</v>
      </c>
      <c r="B360" s="2">
        <v>278</v>
      </c>
      <c r="C360" s="63" t="s">
        <v>745</v>
      </c>
      <c r="D360" s="44" t="s">
        <v>32</v>
      </c>
      <c r="E360" s="5">
        <v>82</v>
      </c>
      <c r="F360" s="44" t="s">
        <v>746</v>
      </c>
      <c r="G360" s="66">
        <v>6.2</v>
      </c>
      <c r="H360" s="47" t="s">
        <v>185</v>
      </c>
      <c r="I360" s="46">
        <v>25.083300000000001</v>
      </c>
      <c r="J360" s="49"/>
      <c r="K360" s="49"/>
      <c r="L360" s="49"/>
    </row>
    <row r="361" spans="1:13" x14ac:dyDescent="0.15">
      <c r="A361" s="80" t="s">
        <v>344</v>
      </c>
      <c r="B361" s="81"/>
      <c r="C361" s="81"/>
      <c r="D361" s="81"/>
      <c r="E361" s="82"/>
      <c r="F361" s="81"/>
      <c r="G361" s="81"/>
      <c r="H361" s="81" t="s">
        <v>2</v>
      </c>
      <c r="I361" s="83"/>
      <c r="J361" s="84">
        <v>3766875929</v>
      </c>
      <c r="K361" s="84">
        <v>64204623.249999993</v>
      </c>
      <c r="L361" s="84">
        <v>3831080552.4100003</v>
      </c>
      <c r="M361" s="85"/>
    </row>
    <row r="362" spans="1:13" x14ac:dyDescent="0.15">
      <c r="A362" s="86"/>
      <c r="B362" s="87"/>
      <c r="C362" s="87"/>
      <c r="D362" s="87"/>
      <c r="E362" s="88"/>
      <c r="F362" s="87"/>
      <c r="G362" s="87"/>
      <c r="H362" s="87"/>
      <c r="I362" s="89"/>
      <c r="J362" s="90"/>
      <c r="K362" s="90"/>
      <c r="L362" s="90"/>
      <c r="M362" s="91"/>
    </row>
    <row r="363" spans="1:13" x14ac:dyDescent="0.15">
      <c r="A363" s="92" t="s">
        <v>747</v>
      </c>
      <c r="B363" s="93"/>
      <c r="C363" s="93"/>
    </row>
    <row r="364" spans="1:13" x14ac:dyDescent="0.15">
      <c r="A364" s="92" t="s">
        <v>748</v>
      </c>
      <c r="B364" s="93"/>
      <c r="C364" s="93"/>
    </row>
    <row r="365" spans="1:13" x14ac:dyDescent="0.15">
      <c r="A365" s="50" t="s">
        <v>347</v>
      </c>
    </row>
    <row r="366" spans="1:13" x14ac:dyDescent="0.15">
      <c r="A366" s="50" t="s">
        <v>348</v>
      </c>
    </row>
    <row r="367" spans="1:13" x14ac:dyDescent="0.15">
      <c r="A367" s="50" t="s">
        <v>349</v>
      </c>
    </row>
    <row r="368" spans="1:13" x14ac:dyDescent="0.15">
      <c r="A368" s="50" t="s">
        <v>350</v>
      </c>
    </row>
    <row r="369" spans="1:5" x14ac:dyDescent="0.15">
      <c r="A369" s="50" t="s">
        <v>351</v>
      </c>
    </row>
    <row r="370" spans="1:5" x14ac:dyDescent="0.15">
      <c r="A370" s="50" t="s">
        <v>352</v>
      </c>
    </row>
    <row r="371" spans="1:5" x14ac:dyDescent="0.15">
      <c r="A371" s="50" t="s">
        <v>353</v>
      </c>
    </row>
    <row r="372" spans="1:5" x14ac:dyDescent="0.15">
      <c r="A372" s="45" t="s">
        <v>491</v>
      </c>
    </row>
    <row r="373" spans="1:5" x14ac:dyDescent="0.15">
      <c r="A373" s="51" t="s">
        <v>354</v>
      </c>
    </row>
    <row r="374" spans="1:5" x14ac:dyDescent="0.15">
      <c r="A374" s="51" t="s">
        <v>355</v>
      </c>
    </row>
    <row r="375" spans="1:5" x14ac:dyDescent="0.15">
      <c r="A375" s="51" t="s">
        <v>356</v>
      </c>
    </row>
    <row r="376" spans="1:5" x14ac:dyDescent="0.15">
      <c r="A376" s="51" t="s">
        <v>672</v>
      </c>
    </row>
    <row r="377" spans="1:5" x14ac:dyDescent="0.15">
      <c r="A377" s="51" t="s">
        <v>358</v>
      </c>
    </row>
    <row r="378" spans="1:5" x14ac:dyDescent="0.15">
      <c r="A378" s="52" t="s">
        <v>359</v>
      </c>
    </row>
    <row r="379" spans="1:5" x14ac:dyDescent="0.15">
      <c r="A379" s="52" t="s">
        <v>360</v>
      </c>
    </row>
    <row r="380" spans="1:5" x14ac:dyDescent="0.15">
      <c r="A380" s="52" t="s">
        <v>361</v>
      </c>
    </row>
    <row r="381" spans="1:5" x14ac:dyDescent="0.15">
      <c r="A381" s="52" t="s">
        <v>362</v>
      </c>
    </row>
    <row r="384" spans="1:5" ht="12.75" x14ac:dyDescent="0.2">
      <c r="A384" s="97" t="s">
        <v>363</v>
      </c>
      <c r="E384" s="3"/>
    </row>
    <row r="385" spans="1:9" ht="12.75" x14ac:dyDescent="0.2">
      <c r="A385" s="97" t="s">
        <v>749</v>
      </c>
      <c r="E385" s="3"/>
    </row>
    <row r="386" spans="1:9" x14ac:dyDescent="0.15">
      <c r="A386" s="9"/>
      <c r="B386" s="9"/>
      <c r="C386" s="9"/>
      <c r="D386" s="9"/>
      <c r="E386" s="9"/>
      <c r="F386" s="9"/>
    </row>
    <row r="387" spans="1:9" ht="12.75" x14ac:dyDescent="0.2">
      <c r="A387" s="98"/>
      <c r="B387" s="99"/>
      <c r="C387" s="13"/>
      <c r="D387" s="13" t="s">
        <v>365</v>
      </c>
      <c r="E387" s="100"/>
      <c r="F387" s="101" t="s">
        <v>366</v>
      </c>
    </row>
    <row r="388" spans="1:9" ht="12.75" x14ac:dyDescent="0.2">
      <c r="A388" s="29" t="s">
        <v>3</v>
      </c>
      <c r="B388" s="23" t="s">
        <v>4</v>
      </c>
      <c r="C388" s="23"/>
      <c r="D388" s="102" t="s">
        <v>367</v>
      </c>
      <c r="E388" s="102" t="s">
        <v>368</v>
      </c>
      <c r="F388" s="103" t="s">
        <v>369</v>
      </c>
    </row>
    <row r="389" spans="1:9" ht="12.75" x14ac:dyDescent="0.2">
      <c r="A389" s="29" t="s">
        <v>13</v>
      </c>
      <c r="B389" s="102" t="s">
        <v>370</v>
      </c>
      <c r="C389" s="102" t="s">
        <v>6</v>
      </c>
      <c r="D389" s="102" t="s">
        <v>371</v>
      </c>
      <c r="E389" s="102" t="s">
        <v>372</v>
      </c>
      <c r="F389" s="103" t="s">
        <v>373</v>
      </c>
    </row>
    <row r="390" spans="1:9" ht="12.75" x14ac:dyDescent="0.2">
      <c r="A390" s="104"/>
      <c r="B390" s="41"/>
      <c r="C390" s="41"/>
      <c r="D390" s="105" t="s">
        <v>29</v>
      </c>
      <c r="E390" s="105" t="s">
        <v>29</v>
      </c>
      <c r="F390" s="106" t="s">
        <v>29</v>
      </c>
    </row>
    <row r="391" spans="1:9" x14ac:dyDescent="0.15">
      <c r="A391" s="9"/>
      <c r="B391" s="9"/>
      <c r="C391" s="9"/>
      <c r="D391" s="9"/>
      <c r="E391" s="9"/>
      <c r="F391" s="9"/>
    </row>
    <row r="392" spans="1:9" x14ac:dyDescent="0.15">
      <c r="A392" s="45" t="s">
        <v>40</v>
      </c>
      <c r="B392" s="47">
        <v>131</v>
      </c>
      <c r="C392" s="108" t="s">
        <v>68</v>
      </c>
      <c r="D392" s="130">
        <v>25165</v>
      </c>
      <c r="E392" s="130">
        <v>8670</v>
      </c>
      <c r="F392" s="130"/>
      <c r="G392" s="2"/>
      <c r="H392" s="2"/>
      <c r="I392" s="2"/>
    </row>
    <row r="393" spans="1:9" x14ac:dyDescent="0.15">
      <c r="A393" s="45" t="s">
        <v>40</v>
      </c>
      <c r="B393" s="47">
        <v>131</v>
      </c>
      <c r="C393" s="108" t="s">
        <v>69</v>
      </c>
      <c r="D393" s="130">
        <v>556750</v>
      </c>
      <c r="E393" s="130">
        <v>483380</v>
      </c>
      <c r="F393" s="130"/>
      <c r="G393" s="2"/>
      <c r="H393" s="2"/>
      <c r="I393" s="2"/>
    </row>
    <row r="394" spans="1:9" x14ac:dyDescent="0.15">
      <c r="A394" s="45" t="s">
        <v>40</v>
      </c>
      <c r="B394" s="47">
        <v>131</v>
      </c>
      <c r="C394" s="108" t="s">
        <v>70</v>
      </c>
      <c r="D394" s="130">
        <v>371166</v>
      </c>
      <c r="E394" s="130">
        <v>322253</v>
      </c>
      <c r="F394" s="130"/>
      <c r="G394" s="2"/>
      <c r="H394" s="2"/>
      <c r="I394" s="2"/>
    </row>
    <row r="395" spans="1:9" x14ac:dyDescent="0.15">
      <c r="A395" s="51" t="s">
        <v>589</v>
      </c>
      <c r="B395" s="47">
        <v>155</v>
      </c>
      <c r="C395" s="108" t="s">
        <v>42</v>
      </c>
      <c r="D395" s="130">
        <v>441017</v>
      </c>
      <c r="E395" s="130">
        <v>172943</v>
      </c>
      <c r="F395" s="130"/>
      <c r="G395" s="2"/>
      <c r="H395" s="2"/>
    </row>
    <row r="396" spans="1:9" x14ac:dyDescent="0.15">
      <c r="A396" s="51" t="s">
        <v>589</v>
      </c>
      <c r="B396" s="47">
        <v>155</v>
      </c>
      <c r="C396" s="108" t="s">
        <v>44</v>
      </c>
      <c r="D396" s="130">
        <v>220508</v>
      </c>
      <c r="E396" s="130">
        <v>86472</v>
      </c>
      <c r="F396" s="130"/>
      <c r="G396" s="2"/>
      <c r="H396" s="2"/>
    </row>
    <row r="397" spans="1:9" x14ac:dyDescent="0.15">
      <c r="A397" s="45" t="s">
        <v>495</v>
      </c>
      <c r="B397" s="47">
        <v>168</v>
      </c>
      <c r="C397" s="108" t="s">
        <v>128</v>
      </c>
      <c r="D397" s="130">
        <v>1300514</v>
      </c>
      <c r="E397" s="130">
        <v>89218</v>
      </c>
      <c r="F397" s="130"/>
      <c r="H397" s="2"/>
    </row>
    <row r="398" spans="1:9" x14ac:dyDescent="0.15">
      <c r="A398" s="45" t="s">
        <v>429</v>
      </c>
      <c r="B398" s="47">
        <v>177</v>
      </c>
      <c r="C398" s="108" t="s">
        <v>146</v>
      </c>
      <c r="D398" s="130">
        <v>2539009</v>
      </c>
      <c r="E398" s="130">
        <v>725928</v>
      </c>
      <c r="F398" s="130"/>
      <c r="H398" s="2"/>
    </row>
    <row r="399" spans="1:9" x14ac:dyDescent="0.15">
      <c r="A399" s="45" t="s">
        <v>429</v>
      </c>
      <c r="B399" s="47">
        <v>177</v>
      </c>
      <c r="C399" s="108" t="s">
        <v>147</v>
      </c>
      <c r="D399" s="130">
        <v>1523406</v>
      </c>
      <c r="E399" s="130">
        <v>435558</v>
      </c>
      <c r="F399" s="130"/>
      <c r="H399" s="2"/>
    </row>
    <row r="400" spans="1:9" x14ac:dyDescent="0.15">
      <c r="A400" s="45" t="s">
        <v>429</v>
      </c>
      <c r="B400" s="47">
        <v>177</v>
      </c>
      <c r="C400" s="108" t="s">
        <v>148</v>
      </c>
      <c r="D400" s="130">
        <v>761703</v>
      </c>
      <c r="E400" s="130">
        <v>578663</v>
      </c>
      <c r="F400" s="130"/>
      <c r="H400" s="2"/>
    </row>
    <row r="401" spans="1:17" x14ac:dyDescent="0.15">
      <c r="A401" s="45" t="s">
        <v>429</v>
      </c>
      <c r="B401" s="47">
        <v>177</v>
      </c>
      <c r="C401" s="108" t="s">
        <v>149</v>
      </c>
      <c r="D401" s="130">
        <v>253901</v>
      </c>
      <c r="E401" s="130">
        <v>192888</v>
      </c>
      <c r="F401" s="130"/>
    </row>
    <row r="402" spans="1:17" x14ac:dyDescent="0.15">
      <c r="A402" s="45" t="s">
        <v>495</v>
      </c>
      <c r="B402" s="47">
        <v>191</v>
      </c>
      <c r="C402" s="108" t="s">
        <v>180</v>
      </c>
      <c r="D402" s="130">
        <v>3251262</v>
      </c>
      <c r="E402" s="130">
        <v>89064</v>
      </c>
      <c r="F402" s="130"/>
    </row>
    <row r="403" spans="1:17" x14ac:dyDescent="0.15">
      <c r="A403" s="45" t="s">
        <v>495</v>
      </c>
      <c r="B403" s="47">
        <v>191</v>
      </c>
      <c r="C403" s="108" t="s">
        <v>181</v>
      </c>
      <c r="D403" s="130">
        <v>2438505</v>
      </c>
      <c r="E403" s="130">
        <v>49989</v>
      </c>
      <c r="F403" s="130"/>
    </row>
    <row r="404" spans="1:17" x14ac:dyDescent="0.15">
      <c r="A404" s="45" t="s">
        <v>495</v>
      </c>
      <c r="B404" s="47">
        <v>191</v>
      </c>
      <c r="C404" s="108" t="s">
        <v>182</v>
      </c>
      <c r="D404" s="130">
        <v>2275938</v>
      </c>
      <c r="E404" s="130">
        <v>75450</v>
      </c>
      <c r="F404" s="130"/>
    </row>
    <row r="405" spans="1:17" x14ac:dyDescent="0.15">
      <c r="A405" s="45" t="s">
        <v>495</v>
      </c>
      <c r="B405" s="44">
        <v>196</v>
      </c>
      <c r="C405" s="108" t="s">
        <v>196</v>
      </c>
      <c r="D405" s="130">
        <v>453874</v>
      </c>
      <c r="E405" s="130">
        <v>20352</v>
      </c>
      <c r="F405" s="130"/>
      <c r="G405" s="2"/>
      <c r="H405" s="2"/>
      <c r="I405" s="2"/>
      <c r="J405" s="2"/>
      <c r="K405" s="2"/>
      <c r="L405" s="2"/>
      <c r="M405" s="2"/>
    </row>
    <row r="406" spans="1:17" x14ac:dyDescent="0.15">
      <c r="A406" s="61" t="s">
        <v>453</v>
      </c>
      <c r="B406" s="65">
        <v>239</v>
      </c>
      <c r="C406" s="65" t="s">
        <v>42</v>
      </c>
      <c r="D406" s="130">
        <v>59398.41</v>
      </c>
      <c r="E406" s="130">
        <v>11864.8</v>
      </c>
      <c r="F406" s="130"/>
      <c r="J406" s="2"/>
      <c r="K406" s="2"/>
      <c r="L406" s="2"/>
    </row>
    <row r="407" spans="1:17" x14ac:dyDescent="0.15">
      <c r="A407" s="61" t="s">
        <v>453</v>
      </c>
      <c r="B407" s="65">
        <v>239</v>
      </c>
      <c r="C407" s="65" t="s">
        <v>47</v>
      </c>
      <c r="D407" s="130"/>
      <c r="E407" s="130">
        <v>52724.23</v>
      </c>
      <c r="F407" s="130"/>
      <c r="J407" s="2"/>
      <c r="K407" s="2"/>
      <c r="L407" s="2"/>
    </row>
    <row r="408" spans="1:17" x14ac:dyDescent="0.15">
      <c r="A408" s="109" t="s">
        <v>379</v>
      </c>
      <c r="B408" s="81"/>
      <c r="C408" s="110"/>
      <c r="D408" s="80">
        <v>16472116.41</v>
      </c>
      <c r="E408" s="80">
        <v>3395417.03</v>
      </c>
      <c r="F408" s="80">
        <v>0</v>
      </c>
      <c r="J408" s="2"/>
      <c r="K408" s="2"/>
    </row>
    <row r="409" spans="1:17" x14ac:dyDescent="0.15">
      <c r="A409" s="111"/>
      <c r="B409" s="87"/>
      <c r="C409" s="87"/>
      <c r="D409" s="86"/>
      <c r="E409" s="86"/>
      <c r="F409" s="86"/>
      <c r="J409" s="2"/>
    </row>
    <row r="410" spans="1:17" x14ac:dyDescent="0.15">
      <c r="A410" s="112"/>
      <c r="B410" s="49"/>
      <c r="C410" s="49"/>
      <c r="D410" s="49"/>
      <c r="E410" s="3"/>
      <c r="G410" s="2"/>
      <c r="H410" s="2"/>
      <c r="I410" s="2"/>
      <c r="J410" s="2"/>
      <c r="K410" s="2"/>
      <c r="L410" s="2"/>
      <c r="M410" s="2"/>
    </row>
    <row r="411" spans="1:17" x14ac:dyDescent="0.15">
      <c r="A411" s="112"/>
      <c r="B411" s="49"/>
      <c r="C411" s="49"/>
      <c r="D411" s="49"/>
      <c r="E411" s="3"/>
      <c r="G411" s="95"/>
      <c r="I411" s="5"/>
      <c r="J411" s="49"/>
      <c r="K411" s="49"/>
      <c r="L411" s="49"/>
    </row>
    <row r="412" spans="1:17" ht="12.75" x14ac:dyDescent="0.2">
      <c r="A412" s="113" t="s">
        <v>381</v>
      </c>
      <c r="B412" s="71"/>
      <c r="C412" s="78"/>
      <c r="D412" s="78"/>
      <c r="E412" s="114"/>
      <c r="F412" s="78"/>
      <c r="G412" s="78"/>
      <c r="H412" s="78"/>
      <c r="I412" s="78"/>
      <c r="J412" s="138"/>
      <c r="K412" s="57"/>
      <c r="L412" s="57"/>
      <c r="N412" s="3"/>
      <c r="O412" s="3"/>
      <c r="P412" s="3"/>
      <c r="Q412" s="3"/>
    </row>
    <row r="413" spans="1:17" ht="12.75" x14ac:dyDescent="0.2">
      <c r="A413" s="97" t="s">
        <v>749</v>
      </c>
      <c r="B413" s="78"/>
      <c r="C413" s="78"/>
      <c r="D413" s="78"/>
      <c r="E413" s="114"/>
      <c r="F413" s="78"/>
      <c r="G413" s="78"/>
      <c r="H413" s="78"/>
      <c r="I413" s="78"/>
      <c r="J413" s="138"/>
      <c r="K413" s="57"/>
      <c r="L413" s="57"/>
      <c r="N413" s="3"/>
      <c r="O413" s="3"/>
      <c r="P413" s="3"/>
      <c r="Q413" s="3"/>
    </row>
    <row r="414" spans="1:17" x14ac:dyDescent="0.15">
      <c r="A414" s="116"/>
      <c r="B414" s="116"/>
      <c r="C414" s="116"/>
      <c r="D414" s="116"/>
      <c r="E414" s="73"/>
      <c r="F414" s="116"/>
      <c r="G414" s="116"/>
      <c r="H414" s="116"/>
      <c r="I414" s="116"/>
      <c r="J414" s="139"/>
      <c r="K414" s="57"/>
      <c r="L414" s="57"/>
      <c r="N414" s="3"/>
      <c r="O414" s="3"/>
      <c r="P414" s="3"/>
      <c r="Q414" s="3"/>
    </row>
    <row r="415" spans="1:17" ht="12.75" x14ac:dyDescent="0.2">
      <c r="A415" s="98"/>
      <c r="B415" s="100" t="s">
        <v>382</v>
      </c>
      <c r="C415" s="100"/>
      <c r="D415" s="99"/>
      <c r="E415" s="100" t="s">
        <v>383</v>
      </c>
      <c r="F415" s="100" t="s">
        <v>384</v>
      </c>
      <c r="G415" s="100" t="s">
        <v>12</v>
      </c>
      <c r="H415" s="100" t="s">
        <v>384</v>
      </c>
      <c r="I415" s="100" t="s">
        <v>385</v>
      </c>
      <c r="J415" s="140" t="s">
        <v>386</v>
      </c>
      <c r="K415" s="57"/>
      <c r="L415" s="57"/>
      <c r="N415" s="3"/>
      <c r="O415" s="3"/>
      <c r="P415" s="3"/>
      <c r="Q415" s="3"/>
    </row>
    <row r="416" spans="1:17" ht="12.75" x14ac:dyDescent="0.2">
      <c r="A416" s="29" t="s">
        <v>387</v>
      </c>
      <c r="B416" s="102" t="s">
        <v>388</v>
      </c>
      <c r="C416" s="102" t="s">
        <v>4</v>
      </c>
      <c r="D416" s="102" t="s">
        <v>6</v>
      </c>
      <c r="E416" s="102" t="s">
        <v>14</v>
      </c>
      <c r="F416" s="102" t="s">
        <v>389</v>
      </c>
      <c r="G416" s="102" t="s">
        <v>390</v>
      </c>
      <c r="H416" s="102" t="s">
        <v>391</v>
      </c>
      <c r="I416" s="102" t="s">
        <v>392</v>
      </c>
      <c r="J416" s="141" t="s">
        <v>393</v>
      </c>
      <c r="K416" s="57"/>
      <c r="L416" s="57"/>
      <c r="N416" s="3"/>
      <c r="O416" s="3"/>
      <c r="P416" s="3"/>
      <c r="Q416" s="3"/>
    </row>
    <row r="417" spans="1:17" ht="12.75" x14ac:dyDescent="0.2">
      <c r="A417" s="29" t="s">
        <v>13</v>
      </c>
      <c r="B417" s="102" t="s">
        <v>394</v>
      </c>
      <c r="C417" s="102" t="s">
        <v>395</v>
      </c>
      <c r="D417" s="23"/>
      <c r="E417" s="102" t="s">
        <v>396</v>
      </c>
      <c r="F417" s="102" t="s">
        <v>397</v>
      </c>
      <c r="G417" s="102" t="s">
        <v>398</v>
      </c>
      <c r="H417" s="102" t="s">
        <v>19</v>
      </c>
      <c r="I417" s="117" t="s">
        <v>19</v>
      </c>
      <c r="J417" s="141" t="s">
        <v>399</v>
      </c>
      <c r="K417" s="57"/>
      <c r="L417" s="57"/>
      <c r="N417" s="3"/>
      <c r="O417" s="3"/>
      <c r="P417" s="3"/>
      <c r="Q417" s="3"/>
    </row>
    <row r="418" spans="1:17" ht="12.75" x14ac:dyDescent="0.2">
      <c r="A418" s="104"/>
      <c r="B418" s="105" t="s">
        <v>400</v>
      </c>
      <c r="C418" s="105"/>
      <c r="D418" s="41"/>
      <c r="E418" s="105"/>
      <c r="F418" s="105" t="s">
        <v>401</v>
      </c>
      <c r="G418" s="105" t="s">
        <v>29</v>
      </c>
      <c r="H418" s="105"/>
      <c r="I418" s="118"/>
      <c r="J418" s="142" t="s">
        <v>402</v>
      </c>
      <c r="K418" s="57"/>
      <c r="L418" s="57"/>
      <c r="N418" s="3"/>
      <c r="O418" s="3"/>
      <c r="P418" s="3"/>
      <c r="Q418" s="3"/>
    </row>
    <row r="419" spans="1:17" x14ac:dyDescent="0.15">
      <c r="A419" s="116"/>
      <c r="B419" s="116"/>
      <c r="C419" s="116"/>
      <c r="D419" s="116"/>
      <c r="E419" s="73"/>
      <c r="F419" s="116"/>
      <c r="G419" s="116"/>
      <c r="H419" s="116"/>
      <c r="I419" s="116"/>
      <c r="J419" s="139"/>
      <c r="K419" s="57"/>
      <c r="L419" s="57"/>
      <c r="N419" s="3"/>
      <c r="O419" s="3"/>
      <c r="P419" s="3"/>
      <c r="Q419" s="3"/>
    </row>
    <row r="420" spans="1:17" x14ac:dyDescent="0.15">
      <c r="A420" s="45" t="s">
        <v>451</v>
      </c>
      <c r="B420" s="128" t="s">
        <v>407</v>
      </c>
      <c r="C420" s="44">
        <v>217</v>
      </c>
      <c r="D420" s="44" t="s">
        <v>44</v>
      </c>
      <c r="E420" s="146">
        <v>37135</v>
      </c>
      <c r="F420" s="147">
        <v>500000</v>
      </c>
      <c r="G420" s="131">
        <v>8259425</v>
      </c>
      <c r="H420" s="131">
        <v>8282552</v>
      </c>
      <c r="I420" s="131">
        <v>21376</v>
      </c>
      <c r="J420" s="132">
        <v>6.6000000000000003E-2</v>
      </c>
      <c r="K420" s="57"/>
      <c r="L420" s="57"/>
      <c r="N420" s="3"/>
      <c r="O420" s="3"/>
      <c r="P420" s="3"/>
      <c r="Q420" s="3"/>
    </row>
    <row r="421" spans="1:17" x14ac:dyDescent="0.15">
      <c r="A421" s="45" t="s">
        <v>456</v>
      </c>
      <c r="B421" s="45" t="s">
        <v>457</v>
      </c>
      <c r="C421" s="44">
        <v>229</v>
      </c>
      <c r="D421" s="44" t="s">
        <v>42</v>
      </c>
      <c r="E421" s="146">
        <v>37011</v>
      </c>
      <c r="F421" s="147">
        <v>100000</v>
      </c>
      <c r="G421" s="131">
        <v>1629915</v>
      </c>
      <c r="H421" s="131">
        <v>1508353</v>
      </c>
      <c r="I421" s="131">
        <v>22587</v>
      </c>
      <c r="J421" s="132">
        <v>7.0000000000000007E-2</v>
      </c>
      <c r="K421" s="57"/>
      <c r="L421" s="57"/>
      <c r="N421" s="3"/>
      <c r="O421" s="3"/>
      <c r="P421" s="3"/>
      <c r="Q421" s="3"/>
    </row>
    <row r="422" spans="1:17" x14ac:dyDescent="0.15">
      <c r="A422" s="45" t="s">
        <v>456</v>
      </c>
      <c r="B422" s="45" t="s">
        <v>457</v>
      </c>
      <c r="C422" s="44">
        <v>229</v>
      </c>
      <c r="D422" s="44" t="s">
        <v>44</v>
      </c>
      <c r="E422" s="146">
        <v>37011</v>
      </c>
      <c r="F422" s="147">
        <v>100000</v>
      </c>
      <c r="G422" s="131">
        <v>1629915</v>
      </c>
      <c r="H422" s="131">
        <v>1508353</v>
      </c>
      <c r="I422" s="131">
        <v>22587</v>
      </c>
      <c r="J422" s="132">
        <v>7.0000000000000007E-2</v>
      </c>
      <c r="K422" s="57"/>
      <c r="L422" s="57"/>
      <c r="N422" s="3"/>
      <c r="O422" s="3"/>
      <c r="P422" s="3"/>
      <c r="Q422" s="3"/>
    </row>
    <row r="423" spans="1:17" x14ac:dyDescent="0.15">
      <c r="A423" s="45" t="s">
        <v>750</v>
      </c>
      <c r="B423" s="61" t="s">
        <v>549</v>
      </c>
      <c r="C423" s="44">
        <v>268</v>
      </c>
      <c r="D423" s="44" t="s">
        <v>42</v>
      </c>
      <c r="E423" s="146">
        <v>37135</v>
      </c>
      <c r="F423" s="156">
        <v>600000</v>
      </c>
      <c r="G423" s="131">
        <v>9898857</v>
      </c>
      <c r="H423" s="131">
        <v>9512128</v>
      </c>
      <c r="I423" s="131">
        <v>116710</v>
      </c>
      <c r="J423" s="132">
        <v>6.0600000000000001E-2</v>
      </c>
      <c r="K423" s="57"/>
      <c r="L423" s="57"/>
      <c r="N423" s="3"/>
      <c r="O423" s="3"/>
      <c r="P423" s="3"/>
      <c r="Q423" s="3"/>
    </row>
    <row r="424" spans="1:17" x14ac:dyDescent="0.15">
      <c r="A424" s="45" t="s">
        <v>750</v>
      </c>
      <c r="B424" s="61" t="s">
        <v>549</v>
      </c>
      <c r="C424" s="44">
        <v>268</v>
      </c>
      <c r="D424" s="44" t="s">
        <v>44</v>
      </c>
      <c r="E424" s="146">
        <v>37135</v>
      </c>
      <c r="F424" s="156">
        <v>3000000</v>
      </c>
      <c r="G424" s="131">
        <v>49494283</v>
      </c>
      <c r="H424" s="131">
        <v>47560641</v>
      </c>
      <c r="I424" s="131">
        <v>583550</v>
      </c>
      <c r="J424" s="132">
        <v>6.0499999999999998E-2</v>
      </c>
      <c r="K424" s="57"/>
      <c r="L424" s="57"/>
      <c r="N424" s="3"/>
      <c r="O424" s="3"/>
      <c r="P424" s="3"/>
      <c r="Q424" s="3"/>
    </row>
    <row r="425" spans="1:17" x14ac:dyDescent="0.15">
      <c r="A425" s="45" t="s">
        <v>750</v>
      </c>
      <c r="B425" s="61" t="s">
        <v>549</v>
      </c>
      <c r="C425" s="44">
        <v>268</v>
      </c>
      <c r="D425" s="44" t="s">
        <v>47</v>
      </c>
      <c r="E425" s="146">
        <v>37135</v>
      </c>
      <c r="F425" s="156">
        <v>400000</v>
      </c>
      <c r="G425" s="131">
        <v>6607124</v>
      </c>
      <c r="H425" s="131">
        <v>6341419</v>
      </c>
      <c r="I425" s="131">
        <v>77807</v>
      </c>
      <c r="J425" s="132">
        <v>6.7500000000000004E-2</v>
      </c>
      <c r="K425" s="57"/>
      <c r="L425" s="57"/>
      <c r="N425" s="3"/>
      <c r="O425" s="3"/>
      <c r="P425" s="3"/>
      <c r="Q425" s="3"/>
    </row>
    <row r="426" spans="1:17" x14ac:dyDescent="0.15">
      <c r="A426" s="45" t="s">
        <v>750</v>
      </c>
      <c r="B426" s="61" t="s">
        <v>549</v>
      </c>
      <c r="C426" s="44">
        <v>268</v>
      </c>
      <c r="D426" s="44" t="s">
        <v>56</v>
      </c>
      <c r="E426" s="146">
        <v>37135</v>
      </c>
      <c r="F426" s="156">
        <v>2000000</v>
      </c>
      <c r="G426" s="119">
        <v>33035320</v>
      </c>
      <c r="H426" s="131">
        <v>31707094</v>
      </c>
      <c r="I426" s="131">
        <v>389034</v>
      </c>
      <c r="J426" s="132">
        <v>6.7400000000000002E-2</v>
      </c>
      <c r="K426" s="57"/>
      <c r="L426" s="57"/>
      <c r="N426" s="3"/>
      <c r="O426" s="3"/>
      <c r="P426" s="3"/>
      <c r="Q426" s="3"/>
    </row>
    <row r="427" spans="1:17" x14ac:dyDescent="0.15">
      <c r="A427" s="45" t="s">
        <v>751</v>
      </c>
      <c r="B427" s="78" t="s">
        <v>752</v>
      </c>
      <c r="C427" s="44">
        <v>269</v>
      </c>
      <c r="D427" s="44" t="s">
        <v>47</v>
      </c>
      <c r="E427" s="146">
        <v>37144</v>
      </c>
      <c r="F427" s="147">
        <v>4000000</v>
      </c>
      <c r="G427" s="131">
        <v>66648509</v>
      </c>
      <c r="H427" s="131">
        <v>63508000</v>
      </c>
      <c r="I427" s="131">
        <v>888037</v>
      </c>
      <c r="J427" s="132">
        <v>5.5E-2</v>
      </c>
      <c r="K427" s="57"/>
      <c r="L427" s="57"/>
      <c r="N427" s="3"/>
      <c r="O427" s="3"/>
      <c r="P427" s="3"/>
      <c r="Q427" s="3"/>
    </row>
    <row r="428" spans="1:17" x14ac:dyDescent="0.15">
      <c r="A428" s="51" t="s">
        <v>109</v>
      </c>
      <c r="B428" s="78" t="s">
        <v>675</v>
      </c>
      <c r="C428" s="47">
        <v>272</v>
      </c>
      <c r="D428" s="47" t="s">
        <v>69</v>
      </c>
      <c r="E428" s="146">
        <v>37165</v>
      </c>
      <c r="F428" s="147">
        <v>500000</v>
      </c>
      <c r="G428" s="131">
        <v>8214289</v>
      </c>
      <c r="H428" s="131">
        <v>7978818</v>
      </c>
      <c r="I428" s="131">
        <v>115189</v>
      </c>
      <c r="J428" s="132">
        <v>6.2E-2</v>
      </c>
      <c r="K428" s="57"/>
      <c r="L428" s="57"/>
      <c r="N428" s="3"/>
      <c r="O428" s="3"/>
      <c r="P428" s="3"/>
      <c r="Q428" s="3"/>
    </row>
    <row r="429" spans="1:17" x14ac:dyDescent="0.15">
      <c r="A429" s="51" t="s">
        <v>109</v>
      </c>
      <c r="B429" s="78" t="s">
        <v>675</v>
      </c>
      <c r="C429" s="47">
        <v>272</v>
      </c>
      <c r="D429" s="47" t="s">
        <v>70</v>
      </c>
      <c r="E429" s="146">
        <v>37165</v>
      </c>
      <c r="F429" s="147">
        <v>1500000</v>
      </c>
      <c r="G429" s="131">
        <v>24642866</v>
      </c>
      <c r="H429" s="131">
        <v>23936454</v>
      </c>
      <c r="I429" s="131">
        <v>345565</v>
      </c>
      <c r="J429" s="132">
        <v>6.2E-2</v>
      </c>
      <c r="K429" s="57"/>
      <c r="L429" s="57"/>
      <c r="N429" s="3"/>
      <c r="O429" s="3"/>
      <c r="P429" s="3"/>
      <c r="Q429" s="3"/>
    </row>
    <row r="430" spans="1:17" x14ac:dyDescent="0.15">
      <c r="A430" s="51" t="s">
        <v>109</v>
      </c>
      <c r="B430" s="78" t="s">
        <v>675</v>
      </c>
      <c r="C430" s="47">
        <v>272</v>
      </c>
      <c r="D430" s="47" t="s">
        <v>200</v>
      </c>
      <c r="E430" s="146">
        <v>37165</v>
      </c>
      <c r="F430" s="147">
        <v>1000000</v>
      </c>
      <c r="G430" s="131">
        <v>16434087</v>
      </c>
      <c r="H430" s="131">
        <v>15209952</v>
      </c>
      <c r="I430" s="131">
        <v>230766</v>
      </c>
      <c r="J430" s="132">
        <v>6.4000000000000001E-2</v>
      </c>
      <c r="K430" s="57"/>
      <c r="L430" s="57"/>
      <c r="N430" s="3"/>
      <c r="O430" s="3"/>
      <c r="P430" s="3"/>
      <c r="Q430" s="3"/>
    </row>
    <row r="431" spans="1:17" x14ac:dyDescent="0.15">
      <c r="A431" s="45" t="s">
        <v>129</v>
      </c>
      <c r="B431" s="78" t="s">
        <v>708</v>
      </c>
      <c r="C431" s="47">
        <v>273</v>
      </c>
      <c r="D431" s="47" t="s">
        <v>720</v>
      </c>
      <c r="E431" s="146">
        <v>37165</v>
      </c>
      <c r="F431" s="147">
        <v>765000</v>
      </c>
      <c r="G431" s="131">
        <v>12548681</v>
      </c>
      <c r="H431" s="131">
        <v>12397008</v>
      </c>
      <c r="I431" s="131">
        <v>76274</v>
      </c>
      <c r="J431" s="132">
        <v>5.5E-2</v>
      </c>
      <c r="K431" s="57"/>
      <c r="L431" s="57"/>
      <c r="N431" s="3"/>
      <c r="O431" s="3"/>
      <c r="P431" s="3"/>
      <c r="Q431" s="3"/>
    </row>
    <row r="432" spans="1:17" x14ac:dyDescent="0.15">
      <c r="A432" s="45" t="s">
        <v>753</v>
      </c>
      <c r="B432" s="78" t="s">
        <v>675</v>
      </c>
      <c r="C432" s="44">
        <v>274</v>
      </c>
      <c r="D432" s="44" t="s">
        <v>42</v>
      </c>
      <c r="E432" s="146">
        <v>37165</v>
      </c>
      <c r="F432" s="147">
        <v>950000</v>
      </c>
      <c r="G432" s="131">
        <v>15560323</v>
      </c>
      <c r="H432" s="131">
        <v>14538710</v>
      </c>
      <c r="I432" s="131">
        <v>225542</v>
      </c>
      <c r="J432" s="132">
        <v>7.1900000000000006E-2</v>
      </c>
      <c r="K432" s="57"/>
      <c r="L432" s="57"/>
      <c r="N432" s="3"/>
      <c r="O432" s="3"/>
      <c r="P432" s="3"/>
      <c r="Q432" s="3"/>
    </row>
    <row r="433" spans="1:17" x14ac:dyDescent="0.15">
      <c r="A433" s="45" t="s">
        <v>753</v>
      </c>
      <c r="B433" s="78" t="s">
        <v>675</v>
      </c>
      <c r="C433" s="44">
        <v>274</v>
      </c>
      <c r="D433" s="44" t="s">
        <v>44</v>
      </c>
      <c r="E433" s="146">
        <v>37165</v>
      </c>
      <c r="F433" s="147">
        <v>1000000</v>
      </c>
      <c r="G433" s="131">
        <v>16379278</v>
      </c>
      <c r="H433" s="131">
        <v>15302649</v>
      </c>
      <c r="I433" s="131">
        <v>237393</v>
      </c>
      <c r="J433" s="132">
        <v>7.1900000000000006E-2</v>
      </c>
      <c r="K433" s="57"/>
      <c r="L433" s="57"/>
      <c r="N433" s="3"/>
      <c r="O433" s="3"/>
      <c r="P433" s="3"/>
      <c r="Q433" s="3"/>
    </row>
    <row r="434" spans="1:17" x14ac:dyDescent="0.15">
      <c r="A434" s="122" t="s">
        <v>379</v>
      </c>
      <c r="B434" s="81"/>
      <c r="C434" s="81"/>
      <c r="D434" s="81"/>
      <c r="E434" s="123"/>
      <c r="F434" s="80"/>
      <c r="G434" s="80">
        <v>270982872</v>
      </c>
      <c r="H434" s="80">
        <v>259292131</v>
      </c>
      <c r="I434" s="80">
        <v>3352417</v>
      </c>
      <c r="J434" s="143"/>
      <c r="N434" s="3"/>
      <c r="O434" s="3"/>
      <c r="P434" s="3"/>
      <c r="Q434" s="3"/>
    </row>
    <row r="435" spans="1:17" x14ac:dyDescent="0.15">
      <c r="A435" s="124"/>
      <c r="B435" s="87"/>
      <c r="C435" s="87"/>
      <c r="D435" s="87"/>
      <c r="E435" s="125"/>
      <c r="F435" s="86"/>
      <c r="G435" s="86"/>
      <c r="H435" s="86"/>
      <c r="I435" s="86"/>
      <c r="J435" s="144"/>
      <c r="N435" s="3"/>
      <c r="O435" s="3"/>
      <c r="P435" s="3"/>
      <c r="Q435" s="3"/>
    </row>
    <row r="436" spans="1:17" x14ac:dyDescent="0.15">
      <c r="A436" s="126" t="s">
        <v>409</v>
      </c>
      <c r="B436" s="78"/>
      <c r="C436" s="78"/>
      <c r="D436" s="78"/>
      <c r="E436" s="114"/>
      <c r="F436" s="127"/>
      <c r="G436" s="127"/>
      <c r="H436" s="127"/>
      <c r="I436" s="127"/>
      <c r="J436" s="138"/>
      <c r="N436" s="3"/>
      <c r="O436" s="3"/>
      <c r="P436" s="3"/>
      <c r="Q436" s="3"/>
    </row>
    <row r="437" spans="1:17" x14ac:dyDescent="0.15">
      <c r="A437" s="126" t="s">
        <v>410</v>
      </c>
      <c r="B437" s="78"/>
      <c r="C437" s="78"/>
      <c r="D437" s="78"/>
      <c r="E437" s="114"/>
      <c r="F437" s="127"/>
      <c r="G437" s="127"/>
      <c r="H437" s="127"/>
      <c r="I437" s="127"/>
      <c r="J437" s="138"/>
      <c r="N437" s="3"/>
      <c r="O437" s="3"/>
      <c r="P437" s="3"/>
      <c r="Q437" s="3"/>
    </row>
    <row r="438" spans="1:17" x14ac:dyDescent="0.15">
      <c r="A438" s="128"/>
      <c r="B438" s="78"/>
      <c r="C438" s="78"/>
      <c r="D438" s="78"/>
      <c r="E438" s="114"/>
      <c r="F438" s="78"/>
      <c r="G438" s="127"/>
      <c r="H438" s="127"/>
      <c r="I438" s="127"/>
      <c r="J438" s="138"/>
      <c r="N438" s="3"/>
      <c r="O438" s="3"/>
      <c r="P438" s="3"/>
      <c r="Q438" s="3"/>
    </row>
    <row r="439" spans="1:17" ht="12.75" x14ac:dyDescent="0.2">
      <c r="A439"/>
      <c r="B439" s="78"/>
      <c r="C439" s="78"/>
      <c r="D439" s="78"/>
      <c r="E439" s="114"/>
      <c r="F439" s="78"/>
      <c r="G439" s="127"/>
      <c r="H439" s="127"/>
      <c r="I439" s="127"/>
      <c r="J439" s="145"/>
      <c r="N439" s="3"/>
      <c r="O439" s="3"/>
      <c r="P439" s="3"/>
      <c r="Q439" s="3"/>
    </row>
    <row r="440" spans="1:17" x14ac:dyDescent="0.15">
      <c r="A440" s="78"/>
      <c r="B440" s="78"/>
      <c r="C440" s="78"/>
      <c r="D440" s="78"/>
      <c r="E440" s="114"/>
      <c r="F440" s="127"/>
      <c r="G440" s="127"/>
      <c r="H440" s="127"/>
      <c r="I440" s="127"/>
      <c r="J440" s="145"/>
      <c r="N440" s="3"/>
      <c r="O440" s="3"/>
      <c r="P440" s="3"/>
      <c r="Q440" s="3"/>
    </row>
    <row r="441" spans="1:17" ht="12.75" x14ac:dyDescent="0.2">
      <c r="A441" s="78"/>
      <c r="B441"/>
      <c r="C441" s="78"/>
      <c r="D441" s="78"/>
      <c r="E441" s="114"/>
      <c r="F441" s="127"/>
      <c r="G441" s="127"/>
      <c r="H441" s="127"/>
      <c r="I441" s="127"/>
      <c r="J441" s="145"/>
      <c r="N441" s="3"/>
      <c r="O441" s="3"/>
      <c r="P441" s="3"/>
      <c r="Q441" s="3"/>
    </row>
    <row r="442" spans="1:17" ht="12.75" x14ac:dyDescent="0.2">
      <c r="A442" s="78"/>
      <c r="B442" s="78"/>
      <c r="C442"/>
      <c r="D442"/>
      <c r="E442" s="114"/>
      <c r="F442" s="127"/>
      <c r="G442" s="127"/>
      <c r="H442" s="127"/>
      <c r="I442" s="127"/>
      <c r="J442" s="138"/>
      <c r="N442" s="3"/>
      <c r="O442" s="3"/>
      <c r="P442" s="3"/>
      <c r="Q442" s="3"/>
    </row>
    <row r="443" spans="1:17" x14ac:dyDescent="0.15">
      <c r="E443" s="3"/>
      <c r="G443" s="95"/>
      <c r="I443" s="5"/>
      <c r="J443" s="49"/>
      <c r="K443" s="49"/>
      <c r="L443" s="49"/>
    </row>
    <row r="444" spans="1:17" x14ac:dyDescent="0.15">
      <c r="E444" s="3"/>
      <c r="G444" s="95"/>
      <c r="I444" s="5"/>
      <c r="J444" s="49"/>
      <c r="K444" s="49"/>
      <c r="L444" s="49"/>
      <c r="M444" s="2"/>
    </row>
    <row r="445" spans="1:17" x14ac:dyDescent="0.15">
      <c r="E445" s="3"/>
      <c r="G445" s="95"/>
      <c r="I445" s="5"/>
    </row>
    <row r="446" spans="1:17" x14ac:dyDescent="0.15">
      <c r="E446" s="3"/>
      <c r="G446" s="95"/>
      <c r="I446" s="5"/>
      <c r="J446" s="49"/>
      <c r="K446" s="49"/>
      <c r="L446" s="49"/>
    </row>
    <row r="447" spans="1:17" x14ac:dyDescent="0.15">
      <c r="E447" s="3"/>
      <c r="G447" s="95"/>
      <c r="I447" s="5"/>
      <c r="J447" s="49"/>
      <c r="K447" s="49"/>
      <c r="L447" s="49"/>
    </row>
    <row r="448" spans="1:17" x14ac:dyDescent="0.15">
      <c r="E448" s="3"/>
      <c r="G448" s="95"/>
      <c r="I448" s="5"/>
      <c r="J448" s="49"/>
      <c r="K448" s="49"/>
      <c r="L448" s="49"/>
    </row>
    <row r="449" spans="5:12" x14ac:dyDescent="0.15">
      <c r="E449" s="3"/>
      <c r="G449" s="95"/>
      <c r="I449" s="5"/>
      <c r="J449" s="49"/>
      <c r="K449" s="49"/>
      <c r="L449" s="49"/>
    </row>
    <row r="450" spans="5:12" x14ac:dyDescent="0.15">
      <c r="E450" s="3"/>
    </row>
    <row r="451" spans="5:12" x14ac:dyDescent="0.15">
      <c r="E451" s="3"/>
      <c r="G451" s="95"/>
      <c r="I451" s="5"/>
      <c r="J451" s="49"/>
      <c r="K451" s="49"/>
      <c r="L451" s="49"/>
    </row>
    <row r="452" spans="5:12" x14ac:dyDescent="0.15">
      <c r="E452" s="3"/>
      <c r="G452" s="95"/>
      <c r="I452" s="5"/>
      <c r="J452" s="49"/>
      <c r="K452" s="49"/>
      <c r="L452" s="49"/>
    </row>
    <row r="453" spans="5:12" x14ac:dyDescent="0.15">
      <c r="E453" s="3"/>
      <c r="G453" s="95"/>
      <c r="I453" s="5"/>
      <c r="J453" s="49"/>
      <c r="K453" s="49"/>
      <c r="L453" s="49"/>
    </row>
    <row r="454" spans="5:12" x14ac:dyDescent="0.15">
      <c r="E454" s="3"/>
      <c r="G454" s="95"/>
      <c r="I454" s="5"/>
      <c r="J454" s="49"/>
      <c r="K454" s="49"/>
      <c r="L454" s="49"/>
    </row>
    <row r="455" spans="5:12" x14ac:dyDescent="0.15">
      <c r="E455" s="3"/>
      <c r="G455" s="95"/>
      <c r="I455" s="5"/>
    </row>
    <row r="456" spans="5:12" x14ac:dyDescent="0.15">
      <c r="E456" s="3"/>
      <c r="G456" s="95"/>
      <c r="I456" s="5"/>
      <c r="J456" s="49"/>
      <c r="K456" s="49"/>
      <c r="L456" s="49"/>
    </row>
    <row r="457" spans="5:12" x14ac:dyDescent="0.15">
      <c r="E457" s="3"/>
      <c r="G457" s="95"/>
      <c r="I457" s="5"/>
      <c r="J457" s="49"/>
      <c r="K457" s="49"/>
      <c r="L457" s="49"/>
    </row>
    <row r="458" spans="5:12" x14ac:dyDescent="0.15">
      <c r="E458" s="3"/>
      <c r="G458" s="95"/>
      <c r="I458" s="5"/>
      <c r="J458" s="49"/>
      <c r="K458" s="49"/>
      <c r="L458" s="49"/>
    </row>
    <row r="459" spans="5:12" x14ac:dyDescent="0.15">
      <c r="E459" s="3"/>
      <c r="G459" s="95"/>
      <c r="I459" s="5"/>
      <c r="J459" s="49"/>
      <c r="K459" s="49"/>
      <c r="L459" s="49"/>
    </row>
    <row r="460" spans="5:12" x14ac:dyDescent="0.15">
      <c r="E460" s="3"/>
      <c r="G460" s="95"/>
    </row>
    <row r="461" spans="5:12" x14ac:dyDescent="0.15">
      <c r="E461" s="3"/>
      <c r="G461" s="95"/>
      <c r="I461" s="5"/>
      <c r="J461" s="49"/>
      <c r="K461" s="49"/>
      <c r="L461" s="49"/>
    </row>
    <row r="462" spans="5:12" x14ac:dyDescent="0.15">
      <c r="E462" s="3"/>
      <c r="G462" s="95"/>
      <c r="I462" s="5"/>
      <c r="J462" s="49"/>
      <c r="K462" s="49"/>
      <c r="L462" s="49"/>
    </row>
    <row r="463" spans="5:12" x14ac:dyDescent="0.15">
      <c r="E463" s="3"/>
      <c r="G463" s="95"/>
      <c r="I463" s="5"/>
      <c r="J463" s="49"/>
      <c r="K463" s="49"/>
      <c r="L463" s="49"/>
    </row>
    <row r="464" spans="5:12" x14ac:dyDescent="0.15">
      <c r="E464" s="3"/>
      <c r="G464" s="95"/>
      <c r="I464" s="5"/>
      <c r="J464" s="49"/>
      <c r="K464" s="49"/>
      <c r="L464" s="49"/>
    </row>
    <row r="465" spans="5:12" x14ac:dyDescent="0.15">
      <c r="E465" s="3"/>
      <c r="G465" s="95"/>
      <c r="I465" s="5"/>
      <c r="J465" s="49"/>
      <c r="K465" s="49"/>
      <c r="L465" s="49"/>
    </row>
    <row r="466" spans="5:12" x14ac:dyDescent="0.15">
      <c r="E466" s="3"/>
      <c r="G466" s="95"/>
    </row>
    <row r="467" spans="5:12" x14ac:dyDescent="0.15">
      <c r="E467" s="3"/>
      <c r="G467" s="95"/>
      <c r="I467" s="5"/>
      <c r="J467" s="49"/>
      <c r="K467" s="49"/>
      <c r="L467" s="49"/>
    </row>
    <row r="468" spans="5:12" x14ac:dyDescent="0.15">
      <c r="E468" s="3"/>
      <c r="G468" s="95"/>
      <c r="I468" s="5"/>
      <c r="J468" s="49"/>
      <c r="K468" s="49"/>
      <c r="L468" s="49"/>
    </row>
    <row r="469" spans="5:12" x14ac:dyDescent="0.15">
      <c r="E469" s="3"/>
      <c r="G469" s="95"/>
      <c r="I469" s="5"/>
      <c r="J469" s="49"/>
      <c r="K469" s="49"/>
      <c r="L469" s="49"/>
    </row>
    <row r="470" spans="5:12" x14ac:dyDescent="0.15">
      <c r="E470" s="3"/>
      <c r="G470" s="95"/>
      <c r="I470" s="5"/>
      <c r="J470" s="49"/>
      <c r="K470" s="49"/>
      <c r="L470" s="49"/>
    </row>
    <row r="471" spans="5:12" x14ac:dyDescent="0.15">
      <c r="E471" s="3"/>
      <c r="G471" s="95"/>
      <c r="I471" s="5"/>
      <c r="J471" s="49"/>
      <c r="K471" s="49"/>
      <c r="L471" s="49"/>
    </row>
    <row r="472" spans="5:12" x14ac:dyDescent="0.15">
      <c r="E472" s="3"/>
      <c r="G472" s="95"/>
      <c r="I472" s="5"/>
    </row>
    <row r="473" spans="5:12" x14ac:dyDescent="0.15">
      <c r="E473" s="3"/>
      <c r="G473" s="95"/>
      <c r="I473" s="5"/>
      <c r="J473" s="49"/>
      <c r="K473" s="49"/>
      <c r="L473" s="49"/>
    </row>
    <row r="474" spans="5:12" x14ac:dyDescent="0.15">
      <c r="E474" s="3"/>
      <c r="G474" s="95"/>
      <c r="I474" s="5"/>
      <c r="J474" s="49"/>
      <c r="K474" s="49"/>
      <c r="L474" s="49"/>
    </row>
    <row r="475" spans="5:12" x14ac:dyDescent="0.15">
      <c r="E475" s="3"/>
      <c r="G475" s="95"/>
      <c r="I475" s="5"/>
      <c r="J475" s="49"/>
      <c r="K475" s="49"/>
      <c r="L475" s="49"/>
    </row>
    <row r="476" spans="5:12" x14ac:dyDescent="0.15">
      <c r="E476" s="3"/>
      <c r="G476" s="95"/>
      <c r="I476" s="5"/>
      <c r="J476" s="49"/>
      <c r="K476" s="49"/>
      <c r="L476" s="49"/>
    </row>
    <row r="477" spans="5:12" x14ac:dyDescent="0.15">
      <c r="E477" s="3"/>
      <c r="G477" s="95"/>
      <c r="I477" s="5"/>
      <c r="J477" s="49"/>
      <c r="K477" s="49"/>
      <c r="L477" s="49"/>
    </row>
    <row r="478" spans="5:12" x14ac:dyDescent="0.15">
      <c r="E478" s="3"/>
      <c r="G478" s="95"/>
      <c r="I478" s="5"/>
    </row>
    <row r="479" spans="5:12" x14ac:dyDescent="0.15">
      <c r="E479" s="3"/>
      <c r="G479" s="95"/>
      <c r="I479" s="5"/>
      <c r="J479" s="49"/>
      <c r="K479" s="49"/>
      <c r="L479" s="49"/>
    </row>
    <row r="480" spans="5:12" x14ac:dyDescent="0.15">
      <c r="E480" s="3"/>
      <c r="G480" s="95"/>
      <c r="I480" s="5"/>
      <c r="J480" s="49"/>
      <c r="K480" s="49"/>
      <c r="L480" s="49"/>
    </row>
    <row r="481" spans="5:13" x14ac:dyDescent="0.15">
      <c r="E481" s="3"/>
      <c r="G481" s="95"/>
      <c r="I481" s="5"/>
      <c r="J481" s="49"/>
      <c r="K481" s="49"/>
      <c r="L481" s="49"/>
    </row>
    <row r="482" spans="5:13" x14ac:dyDescent="0.15">
      <c r="E482" s="3"/>
      <c r="G482" s="95"/>
      <c r="I482" s="5"/>
      <c r="J482" s="49"/>
      <c r="K482" s="49"/>
      <c r="L482" s="49"/>
    </row>
    <row r="483" spans="5:13" x14ac:dyDescent="0.15">
      <c r="E483" s="3"/>
      <c r="G483" s="95"/>
      <c r="I483" s="5"/>
      <c r="J483" s="49"/>
      <c r="K483" s="49"/>
      <c r="L483" s="49"/>
    </row>
    <row r="484" spans="5:13" x14ac:dyDescent="0.15">
      <c r="E484" s="3"/>
      <c r="G484" s="95"/>
      <c r="I484" s="5"/>
    </row>
    <row r="485" spans="5:13" x14ac:dyDescent="0.15">
      <c r="E485" s="3"/>
      <c r="G485" s="95"/>
      <c r="I485" s="5"/>
      <c r="J485" s="49"/>
      <c r="K485" s="49"/>
      <c r="L485" s="49"/>
      <c r="M485" s="49"/>
    </row>
    <row r="486" spans="5:13" x14ac:dyDescent="0.15">
      <c r="E486" s="3"/>
      <c r="G486" s="95"/>
      <c r="I486" s="5"/>
      <c r="J486" s="49"/>
      <c r="K486" s="49"/>
      <c r="L486" s="49"/>
      <c r="M486" s="49"/>
    </row>
    <row r="487" spans="5:13" x14ac:dyDescent="0.15">
      <c r="E487" s="3"/>
      <c r="G487" s="95"/>
      <c r="I487" s="5"/>
      <c r="J487" s="49"/>
      <c r="K487" s="49"/>
      <c r="L487" s="49"/>
      <c r="M487" s="49"/>
    </row>
    <row r="488" spans="5:13" x14ac:dyDescent="0.15">
      <c r="E488" s="3"/>
      <c r="G488" s="96"/>
      <c r="I488" s="5"/>
      <c r="J488" s="49"/>
      <c r="K488" s="49"/>
      <c r="L488" s="49"/>
      <c r="M488" s="49"/>
    </row>
    <row r="489" spans="5:13" x14ac:dyDescent="0.15">
      <c r="E489" s="3"/>
      <c r="G489" s="96"/>
      <c r="I489" s="5"/>
      <c r="J489" s="49"/>
      <c r="K489" s="49"/>
      <c r="L489" s="49"/>
      <c r="M489" s="49"/>
    </row>
    <row r="490" spans="5:13" x14ac:dyDescent="0.15">
      <c r="E490" s="3"/>
      <c r="G490" s="96"/>
      <c r="I490" s="5"/>
    </row>
    <row r="491" spans="5:13" x14ac:dyDescent="0.15">
      <c r="E491" s="3"/>
      <c r="G491" s="96"/>
      <c r="I491" s="5"/>
    </row>
    <row r="492" spans="5:13" x14ac:dyDescent="0.15">
      <c r="E492" s="3"/>
      <c r="G492" s="96"/>
      <c r="I492" s="5"/>
    </row>
    <row r="493" spans="5:13" x14ac:dyDescent="0.15">
      <c r="E493" s="3"/>
      <c r="G493" s="2"/>
      <c r="H493" s="2"/>
      <c r="I493" s="2"/>
      <c r="J493" s="49"/>
      <c r="K493" s="49"/>
      <c r="L493" s="49"/>
      <c r="M493" s="2"/>
    </row>
    <row r="494" spans="5:13" x14ac:dyDescent="0.15">
      <c r="E494" s="3"/>
      <c r="J494" s="49"/>
      <c r="K494" s="49"/>
      <c r="L494" s="49"/>
      <c r="M494" s="49"/>
    </row>
    <row r="495" spans="5:13" x14ac:dyDescent="0.15">
      <c r="E495" s="3"/>
    </row>
    <row r="496" spans="5:13" x14ac:dyDescent="0.15">
      <c r="E496" s="3"/>
    </row>
    <row r="497" spans="5:5" x14ac:dyDescent="0.15">
      <c r="E497" s="3"/>
    </row>
    <row r="498" spans="5:5" x14ac:dyDescent="0.15">
      <c r="E498" s="3"/>
    </row>
    <row r="499" spans="5:5" x14ac:dyDescent="0.15">
      <c r="E499" s="3"/>
    </row>
    <row r="500" spans="5:5" x14ac:dyDescent="0.15">
      <c r="E500" s="3"/>
    </row>
    <row r="501" spans="5:5" x14ac:dyDescent="0.15">
      <c r="E501" s="3"/>
    </row>
    <row r="502" spans="5:5" x14ac:dyDescent="0.15">
      <c r="E502" s="3"/>
    </row>
    <row r="503" spans="5:5" x14ac:dyDescent="0.15">
      <c r="E503" s="3"/>
    </row>
    <row r="504" spans="5:5" x14ac:dyDescent="0.15">
      <c r="E504" s="3"/>
    </row>
    <row r="505" spans="5:5" x14ac:dyDescent="0.15">
      <c r="E505" s="3"/>
    </row>
    <row r="506" spans="5:5" x14ac:dyDescent="0.15">
      <c r="E506" s="3"/>
    </row>
    <row r="507" spans="5:5" x14ac:dyDescent="0.15">
      <c r="E507" s="3"/>
    </row>
    <row r="508" spans="5:5" x14ac:dyDescent="0.15">
      <c r="E508" s="3"/>
    </row>
    <row r="509" spans="5:5" x14ac:dyDescent="0.15">
      <c r="E509" s="3"/>
    </row>
    <row r="510" spans="5:5" x14ac:dyDescent="0.15">
      <c r="E510" s="3"/>
    </row>
    <row r="511" spans="5:5" x14ac:dyDescent="0.15">
      <c r="E511" s="3"/>
    </row>
    <row r="512" spans="5:5" x14ac:dyDescent="0.15">
      <c r="E512" s="3"/>
    </row>
    <row r="513" spans="5:5" x14ac:dyDescent="0.15">
      <c r="E513" s="3"/>
    </row>
    <row r="514" spans="5:5" x14ac:dyDescent="0.15">
      <c r="E514" s="3"/>
    </row>
    <row r="515" spans="5:5" x14ac:dyDescent="0.15">
      <c r="E515" s="3"/>
    </row>
    <row r="516" spans="5:5" x14ac:dyDescent="0.15">
      <c r="E516" s="3"/>
    </row>
    <row r="517" spans="5:5" x14ac:dyDescent="0.15">
      <c r="E517" s="3"/>
    </row>
    <row r="518" spans="5:5" x14ac:dyDescent="0.15">
      <c r="E518" s="3"/>
    </row>
    <row r="519" spans="5:5" x14ac:dyDescent="0.15">
      <c r="E519" s="3"/>
    </row>
    <row r="520" spans="5:5" x14ac:dyDescent="0.15">
      <c r="E520" s="3"/>
    </row>
    <row r="521" spans="5:5" x14ac:dyDescent="0.15">
      <c r="E521" s="3"/>
    </row>
    <row r="522" spans="5:5" x14ac:dyDescent="0.15">
      <c r="E522" s="3"/>
    </row>
    <row r="523" spans="5:5" x14ac:dyDescent="0.15">
      <c r="E523" s="3"/>
    </row>
    <row r="524" spans="5:5" x14ac:dyDescent="0.15">
      <c r="E524" s="3"/>
    </row>
    <row r="525" spans="5:5" x14ac:dyDescent="0.15">
      <c r="E525" s="3"/>
    </row>
    <row r="526" spans="5:5" x14ac:dyDescent="0.15">
      <c r="E526" s="3"/>
    </row>
    <row r="527" spans="5:5" x14ac:dyDescent="0.15">
      <c r="E527" s="3"/>
    </row>
    <row r="528" spans="5:5" x14ac:dyDescent="0.15">
      <c r="E528" s="3"/>
    </row>
    <row r="529" spans="5:5" x14ac:dyDescent="0.15">
      <c r="E529" s="3"/>
    </row>
    <row r="530" spans="5:5" x14ac:dyDescent="0.15">
      <c r="E530" s="3"/>
    </row>
    <row r="531" spans="5:5" x14ac:dyDescent="0.15">
      <c r="E531" s="3"/>
    </row>
    <row r="532" spans="5:5" x14ac:dyDescent="0.15">
      <c r="E532" s="3"/>
    </row>
    <row r="533" spans="5:5" x14ac:dyDescent="0.15">
      <c r="E533" s="3"/>
    </row>
    <row r="534" spans="5:5" x14ac:dyDescent="0.15">
      <c r="E534" s="3"/>
    </row>
    <row r="535" spans="5:5" x14ac:dyDescent="0.15">
      <c r="E535" s="3"/>
    </row>
    <row r="536" spans="5:5" x14ac:dyDescent="0.15">
      <c r="E536" s="3"/>
    </row>
    <row r="537" spans="5:5" x14ac:dyDescent="0.15">
      <c r="E537" s="3"/>
    </row>
    <row r="538" spans="5:5" x14ac:dyDescent="0.15">
      <c r="E538" s="3"/>
    </row>
    <row r="539" spans="5:5" x14ac:dyDescent="0.15">
      <c r="E539" s="3"/>
    </row>
    <row r="540" spans="5:5" x14ac:dyDescent="0.15">
      <c r="E540" s="3"/>
    </row>
    <row r="541" spans="5:5" x14ac:dyDescent="0.15">
      <c r="E541" s="3"/>
    </row>
    <row r="542" spans="5:5" x14ac:dyDescent="0.15">
      <c r="E542" s="3"/>
    </row>
    <row r="543" spans="5:5" x14ac:dyDescent="0.15">
      <c r="E543" s="3"/>
    </row>
    <row r="544" spans="5:5" x14ac:dyDescent="0.15">
      <c r="E544" s="3"/>
    </row>
    <row r="545" spans="5:5" x14ac:dyDescent="0.15">
      <c r="E545" s="3"/>
    </row>
    <row r="546" spans="5:5" x14ac:dyDescent="0.15">
      <c r="E546" s="3"/>
    </row>
    <row r="547" spans="5:5" x14ac:dyDescent="0.15">
      <c r="E547" s="3"/>
    </row>
    <row r="548" spans="5:5" x14ac:dyDescent="0.15">
      <c r="E548" s="3"/>
    </row>
    <row r="549" spans="5:5" x14ac:dyDescent="0.15">
      <c r="E549" s="3"/>
    </row>
    <row r="550" spans="5:5" x14ac:dyDescent="0.15">
      <c r="E550" s="3"/>
    </row>
    <row r="551" spans="5:5" x14ac:dyDescent="0.15">
      <c r="E551" s="3"/>
    </row>
    <row r="552" spans="5:5" x14ac:dyDescent="0.15">
      <c r="E552" s="3"/>
    </row>
    <row r="553" spans="5:5" x14ac:dyDescent="0.15">
      <c r="E553" s="3"/>
    </row>
    <row r="554" spans="5:5" x14ac:dyDescent="0.15">
      <c r="E554" s="3"/>
    </row>
    <row r="555" spans="5:5" x14ac:dyDescent="0.15">
      <c r="E555" s="3"/>
    </row>
    <row r="556" spans="5:5" x14ac:dyDescent="0.15">
      <c r="E556" s="3"/>
    </row>
    <row r="557" spans="5:5" x14ac:dyDescent="0.15">
      <c r="E557" s="3"/>
    </row>
    <row r="558" spans="5:5" x14ac:dyDescent="0.15">
      <c r="E558" s="3"/>
    </row>
    <row r="559" spans="5:5" x14ac:dyDescent="0.15">
      <c r="E559" s="3"/>
    </row>
    <row r="560" spans="5:5" x14ac:dyDescent="0.15">
      <c r="E560" s="3"/>
    </row>
    <row r="561" spans="5:5" x14ac:dyDescent="0.15">
      <c r="E561" s="3"/>
    </row>
    <row r="562" spans="5:5" x14ac:dyDescent="0.15">
      <c r="E562" s="3"/>
    </row>
    <row r="563" spans="5:5" x14ac:dyDescent="0.15">
      <c r="E563" s="3"/>
    </row>
    <row r="564" spans="5:5" x14ac:dyDescent="0.15">
      <c r="E564" s="3"/>
    </row>
    <row r="565" spans="5:5" x14ac:dyDescent="0.15">
      <c r="E565" s="3"/>
    </row>
    <row r="566" spans="5:5" x14ac:dyDescent="0.15">
      <c r="E566" s="3"/>
    </row>
    <row r="567" spans="5:5" x14ac:dyDescent="0.15">
      <c r="E567" s="3"/>
    </row>
    <row r="568" spans="5:5" x14ac:dyDescent="0.15">
      <c r="E568" s="3"/>
    </row>
    <row r="569" spans="5:5" x14ac:dyDescent="0.15">
      <c r="E569" s="3"/>
    </row>
    <row r="570" spans="5:5" x14ac:dyDescent="0.15">
      <c r="E570" s="3"/>
    </row>
    <row r="571" spans="5:5" x14ac:dyDescent="0.15">
      <c r="E571" s="3"/>
    </row>
    <row r="572" spans="5:5" x14ac:dyDescent="0.15">
      <c r="E572" s="3"/>
    </row>
    <row r="573" spans="5:5" x14ac:dyDescent="0.15">
      <c r="E573" s="3"/>
    </row>
    <row r="574" spans="5:5" x14ac:dyDescent="0.15">
      <c r="E574" s="3"/>
    </row>
    <row r="575" spans="5:5" x14ac:dyDescent="0.15">
      <c r="E575" s="3"/>
    </row>
    <row r="576" spans="5:5" x14ac:dyDescent="0.15">
      <c r="E576" s="3"/>
    </row>
    <row r="577" spans="5:5" x14ac:dyDescent="0.15">
      <c r="E577" s="3"/>
    </row>
    <row r="578" spans="5:5" x14ac:dyDescent="0.15">
      <c r="E578" s="3"/>
    </row>
    <row r="579" spans="5:5" x14ac:dyDescent="0.15">
      <c r="E579" s="3"/>
    </row>
    <row r="580" spans="5:5" x14ac:dyDescent="0.15">
      <c r="E580" s="3"/>
    </row>
    <row r="581" spans="5:5" x14ac:dyDescent="0.15">
      <c r="E581" s="3"/>
    </row>
    <row r="582" spans="5:5" x14ac:dyDescent="0.15">
      <c r="E582" s="3"/>
    </row>
    <row r="583" spans="5:5" x14ac:dyDescent="0.15">
      <c r="E583" s="3"/>
    </row>
    <row r="584" spans="5:5" x14ac:dyDescent="0.15">
      <c r="E584" s="3"/>
    </row>
    <row r="585" spans="5:5" x14ac:dyDescent="0.15">
      <c r="E585" s="3"/>
    </row>
    <row r="586" spans="5:5" x14ac:dyDescent="0.15">
      <c r="E586" s="3"/>
    </row>
    <row r="587" spans="5:5" x14ac:dyDescent="0.15">
      <c r="E587" s="3"/>
    </row>
    <row r="588" spans="5:5" x14ac:dyDescent="0.15">
      <c r="E588" s="3"/>
    </row>
    <row r="589" spans="5:5" x14ac:dyDescent="0.15">
      <c r="E589" s="3"/>
    </row>
    <row r="590" spans="5:5" x14ac:dyDescent="0.15">
      <c r="E590" s="3"/>
    </row>
    <row r="591" spans="5:5" x14ac:dyDescent="0.15">
      <c r="E591" s="3"/>
    </row>
    <row r="592" spans="5:5" x14ac:dyDescent="0.15">
      <c r="E592" s="3"/>
    </row>
    <row r="593" spans="5:5" x14ac:dyDescent="0.15">
      <c r="E593" s="3"/>
    </row>
    <row r="594" spans="5:5" x14ac:dyDescent="0.15">
      <c r="E594" s="3"/>
    </row>
    <row r="595" spans="5:5" x14ac:dyDescent="0.15">
      <c r="E595" s="3"/>
    </row>
    <row r="596" spans="5:5" x14ac:dyDescent="0.15">
      <c r="E596" s="3"/>
    </row>
    <row r="597" spans="5:5" x14ac:dyDescent="0.15">
      <c r="E597" s="3"/>
    </row>
    <row r="598" spans="5:5" x14ac:dyDescent="0.15">
      <c r="E598" s="3"/>
    </row>
    <row r="599" spans="5:5" x14ac:dyDescent="0.15">
      <c r="E599" s="3"/>
    </row>
    <row r="600" spans="5:5" x14ac:dyDescent="0.15">
      <c r="E600" s="3"/>
    </row>
    <row r="601" spans="5:5" x14ac:dyDescent="0.15">
      <c r="E601" s="3"/>
    </row>
    <row r="602" spans="5:5" x14ac:dyDescent="0.15">
      <c r="E602" s="3"/>
    </row>
    <row r="603" spans="5:5" x14ac:dyDescent="0.15">
      <c r="E603" s="3"/>
    </row>
    <row r="604" spans="5:5" x14ac:dyDescent="0.15">
      <c r="E604" s="3"/>
    </row>
    <row r="605" spans="5:5" x14ac:dyDescent="0.15">
      <c r="E605" s="3"/>
    </row>
    <row r="606" spans="5:5" x14ac:dyDescent="0.15">
      <c r="E606" s="3"/>
    </row>
    <row r="607" spans="5:5" x14ac:dyDescent="0.15">
      <c r="E607" s="3"/>
    </row>
    <row r="608" spans="5:5" x14ac:dyDescent="0.15">
      <c r="E608" s="3"/>
    </row>
    <row r="609" spans="5:5" x14ac:dyDescent="0.15">
      <c r="E609" s="3"/>
    </row>
    <row r="610" spans="5:5" x14ac:dyDescent="0.15">
      <c r="E610" s="3"/>
    </row>
    <row r="611" spans="5:5" x14ac:dyDescent="0.15">
      <c r="E611" s="3"/>
    </row>
    <row r="612" spans="5:5" x14ac:dyDescent="0.15">
      <c r="E612" s="3"/>
    </row>
    <row r="613" spans="5:5" x14ac:dyDescent="0.15">
      <c r="E613" s="3"/>
    </row>
    <row r="614" spans="5:5" x14ac:dyDescent="0.15">
      <c r="E614" s="3"/>
    </row>
    <row r="615" spans="5:5" x14ac:dyDescent="0.15">
      <c r="E615" s="3"/>
    </row>
    <row r="616" spans="5:5" x14ac:dyDescent="0.15">
      <c r="E616" s="3"/>
    </row>
    <row r="617" spans="5:5" x14ac:dyDescent="0.15">
      <c r="E617" s="3"/>
    </row>
    <row r="618" spans="5:5" x14ac:dyDescent="0.15">
      <c r="E618" s="3"/>
    </row>
    <row r="619" spans="5:5" x14ac:dyDescent="0.15">
      <c r="E619" s="3"/>
    </row>
    <row r="620" spans="5:5" x14ac:dyDescent="0.15">
      <c r="E620" s="3"/>
    </row>
    <row r="621" spans="5:5" x14ac:dyDescent="0.15">
      <c r="E621" s="3"/>
    </row>
    <row r="622" spans="5:5" x14ac:dyDescent="0.15">
      <c r="E622" s="3"/>
    </row>
    <row r="623" spans="5:5" x14ac:dyDescent="0.15">
      <c r="E623" s="3"/>
    </row>
    <row r="624" spans="5:5" x14ac:dyDescent="0.15">
      <c r="E624" s="3"/>
    </row>
    <row r="625" spans="5:5" x14ac:dyDescent="0.15">
      <c r="E625" s="3"/>
    </row>
    <row r="626" spans="5:5" x14ac:dyDescent="0.15">
      <c r="E626" s="3"/>
    </row>
    <row r="627" spans="5:5" x14ac:dyDescent="0.15">
      <c r="E627" s="3"/>
    </row>
    <row r="628" spans="5:5" x14ac:dyDescent="0.15">
      <c r="E628" s="3"/>
    </row>
    <row r="629" spans="5:5" x14ac:dyDescent="0.15">
      <c r="E629" s="3"/>
    </row>
    <row r="630" spans="5:5" x14ac:dyDescent="0.15">
      <c r="E630" s="3"/>
    </row>
    <row r="631" spans="5:5" x14ac:dyDescent="0.15">
      <c r="E631" s="3"/>
    </row>
    <row r="632" spans="5:5" x14ac:dyDescent="0.15">
      <c r="E632" s="3"/>
    </row>
    <row r="633" spans="5:5" x14ac:dyDescent="0.15">
      <c r="E633" s="3"/>
    </row>
    <row r="634" spans="5:5" x14ac:dyDescent="0.15">
      <c r="E634" s="3"/>
    </row>
    <row r="635" spans="5:5" x14ac:dyDescent="0.15">
      <c r="E635" s="3"/>
    </row>
    <row r="636" spans="5:5" x14ac:dyDescent="0.15">
      <c r="E636" s="3"/>
    </row>
    <row r="637" spans="5:5" x14ac:dyDescent="0.15">
      <c r="E637" s="3"/>
    </row>
    <row r="638" spans="5:5" x14ac:dyDescent="0.15">
      <c r="E638" s="3"/>
    </row>
    <row r="639" spans="5:5" x14ac:dyDescent="0.15">
      <c r="E639" s="3"/>
    </row>
    <row r="640" spans="5:5" x14ac:dyDescent="0.15">
      <c r="E640" s="3"/>
    </row>
    <row r="641" spans="5:5" x14ac:dyDescent="0.15">
      <c r="E641" s="3"/>
    </row>
    <row r="642" spans="5:5" x14ac:dyDescent="0.15">
      <c r="E642" s="3"/>
    </row>
    <row r="643" spans="5:5" x14ac:dyDescent="0.15">
      <c r="E643" s="3"/>
    </row>
    <row r="644" spans="5:5" x14ac:dyDescent="0.15">
      <c r="E644" s="3"/>
    </row>
    <row r="645" spans="5:5" x14ac:dyDescent="0.15">
      <c r="E645" s="3"/>
    </row>
    <row r="646" spans="5:5" x14ac:dyDescent="0.15">
      <c r="E646" s="3"/>
    </row>
    <row r="647" spans="5:5" x14ac:dyDescent="0.15">
      <c r="E647" s="3"/>
    </row>
    <row r="648" spans="5:5" x14ac:dyDescent="0.15">
      <c r="E648" s="3"/>
    </row>
    <row r="649" spans="5:5" x14ac:dyDescent="0.15">
      <c r="E649" s="3"/>
    </row>
    <row r="650" spans="5:5" x14ac:dyDescent="0.15">
      <c r="E650" s="3"/>
    </row>
    <row r="651" spans="5:5" x14ac:dyDescent="0.15">
      <c r="E651" s="3"/>
    </row>
    <row r="652" spans="5:5" x14ac:dyDescent="0.15">
      <c r="E652" s="3"/>
    </row>
    <row r="653" spans="5:5" x14ac:dyDescent="0.15">
      <c r="E653" s="3"/>
    </row>
    <row r="654" spans="5:5" x14ac:dyDescent="0.15">
      <c r="E654" s="3"/>
    </row>
    <row r="655" spans="5:5" x14ac:dyDescent="0.15">
      <c r="E655" s="3"/>
    </row>
    <row r="656" spans="5:5" x14ac:dyDescent="0.15">
      <c r="E656" s="3"/>
    </row>
    <row r="657" spans="5:5" x14ac:dyDescent="0.15">
      <c r="E657" s="3"/>
    </row>
    <row r="658" spans="5:5" x14ac:dyDescent="0.15">
      <c r="E658" s="3"/>
    </row>
    <row r="659" spans="5:5" x14ac:dyDescent="0.15">
      <c r="E659" s="3"/>
    </row>
    <row r="660" spans="5:5" x14ac:dyDescent="0.15">
      <c r="E660" s="3"/>
    </row>
    <row r="661" spans="5:5" x14ac:dyDescent="0.15">
      <c r="E661" s="3"/>
    </row>
    <row r="662" spans="5:5" x14ac:dyDescent="0.15">
      <c r="E662" s="3"/>
    </row>
    <row r="663" spans="5:5" x14ac:dyDescent="0.15">
      <c r="E663" s="3"/>
    </row>
    <row r="664" spans="5:5" x14ac:dyDescent="0.15">
      <c r="E664" s="3"/>
    </row>
    <row r="665" spans="5:5" x14ac:dyDescent="0.15">
      <c r="E665" s="3"/>
    </row>
    <row r="666" spans="5:5" x14ac:dyDescent="0.15">
      <c r="E666" s="3"/>
    </row>
    <row r="667" spans="5:5" x14ac:dyDescent="0.15">
      <c r="E667" s="3"/>
    </row>
    <row r="668" spans="5:5" x14ac:dyDescent="0.15">
      <c r="E668" s="3"/>
    </row>
    <row r="669" spans="5:5" x14ac:dyDescent="0.15">
      <c r="E669" s="3"/>
    </row>
    <row r="670" spans="5:5" x14ac:dyDescent="0.15">
      <c r="E670" s="3"/>
    </row>
    <row r="671" spans="5:5" x14ac:dyDescent="0.15">
      <c r="E671" s="3"/>
    </row>
    <row r="672" spans="5:5" x14ac:dyDescent="0.15">
      <c r="E672" s="3"/>
    </row>
    <row r="673" spans="5:5" x14ac:dyDescent="0.15">
      <c r="E673" s="3"/>
    </row>
    <row r="674" spans="5:5" x14ac:dyDescent="0.15">
      <c r="E674" s="3"/>
    </row>
    <row r="675" spans="5:5" x14ac:dyDescent="0.15">
      <c r="E675" s="3"/>
    </row>
    <row r="676" spans="5:5" x14ac:dyDescent="0.15">
      <c r="E676" s="3"/>
    </row>
    <row r="677" spans="5:5" x14ac:dyDescent="0.15">
      <c r="E677" s="3"/>
    </row>
    <row r="678" spans="5:5" x14ac:dyDescent="0.15">
      <c r="E678" s="3"/>
    </row>
    <row r="679" spans="5:5" x14ac:dyDescent="0.15">
      <c r="E679" s="3"/>
    </row>
    <row r="680" spans="5:5" x14ac:dyDescent="0.15">
      <c r="E680" s="3"/>
    </row>
    <row r="681" spans="5:5" x14ac:dyDescent="0.15">
      <c r="E681" s="3"/>
    </row>
    <row r="682" spans="5:5" x14ac:dyDescent="0.15">
      <c r="E682" s="3"/>
    </row>
    <row r="683" spans="5:5" x14ac:dyDescent="0.15">
      <c r="E683" s="3"/>
    </row>
    <row r="684" spans="5:5" x14ac:dyDescent="0.15">
      <c r="E684" s="3"/>
    </row>
    <row r="685" spans="5:5" x14ac:dyDescent="0.15">
      <c r="E685" s="3"/>
    </row>
    <row r="686" spans="5:5" x14ac:dyDescent="0.15">
      <c r="E686" s="3"/>
    </row>
    <row r="687" spans="5:5" x14ac:dyDescent="0.15">
      <c r="E687" s="3"/>
    </row>
    <row r="688" spans="5:5" x14ac:dyDescent="0.15">
      <c r="E688" s="3"/>
    </row>
    <row r="689" spans="5:5" x14ac:dyDescent="0.15">
      <c r="E689" s="3"/>
    </row>
    <row r="690" spans="5:5" x14ac:dyDescent="0.15">
      <c r="E690" s="3"/>
    </row>
    <row r="691" spans="5:5" x14ac:dyDescent="0.15">
      <c r="E691" s="3"/>
    </row>
    <row r="692" spans="5:5" x14ac:dyDescent="0.15">
      <c r="E692" s="3"/>
    </row>
    <row r="693" spans="5:5" x14ac:dyDescent="0.15">
      <c r="E693" s="3"/>
    </row>
    <row r="694" spans="5:5" x14ac:dyDescent="0.15">
      <c r="E694" s="3"/>
    </row>
    <row r="695" spans="5:5" x14ac:dyDescent="0.15">
      <c r="E695" s="3"/>
    </row>
    <row r="696" spans="5:5" x14ac:dyDescent="0.15">
      <c r="E696" s="3"/>
    </row>
    <row r="697" spans="5:5" x14ac:dyDescent="0.15">
      <c r="E697" s="3"/>
    </row>
    <row r="698" spans="5:5" x14ac:dyDescent="0.15">
      <c r="E698" s="3"/>
    </row>
    <row r="699" spans="5:5" x14ac:dyDescent="0.15">
      <c r="E699" s="3"/>
    </row>
    <row r="700" spans="5:5" x14ac:dyDescent="0.15">
      <c r="E700" s="3"/>
    </row>
    <row r="701" spans="5:5" x14ac:dyDescent="0.15">
      <c r="E701" s="3"/>
    </row>
    <row r="702" spans="5:5" x14ac:dyDescent="0.15">
      <c r="E702" s="3"/>
    </row>
    <row r="703" spans="5:5" x14ac:dyDescent="0.15">
      <c r="E703" s="3"/>
    </row>
    <row r="704" spans="5:5" x14ac:dyDescent="0.15">
      <c r="E704" s="3"/>
    </row>
    <row r="705" spans="5:5" x14ac:dyDescent="0.15">
      <c r="E705" s="3"/>
    </row>
    <row r="706" spans="5:5" x14ac:dyDescent="0.15">
      <c r="E706" s="3"/>
    </row>
    <row r="707" spans="5:5" x14ac:dyDescent="0.15">
      <c r="E707" s="3"/>
    </row>
    <row r="708" spans="5:5" x14ac:dyDescent="0.15">
      <c r="E708" s="3"/>
    </row>
    <row r="709" spans="5:5" x14ac:dyDescent="0.15">
      <c r="E709" s="3"/>
    </row>
    <row r="710" spans="5:5" x14ac:dyDescent="0.15">
      <c r="E710" s="3"/>
    </row>
    <row r="711" spans="5:5" x14ac:dyDescent="0.15">
      <c r="E711" s="3"/>
    </row>
    <row r="712" spans="5:5" x14ac:dyDescent="0.15">
      <c r="E712" s="3"/>
    </row>
    <row r="713" spans="5:5" x14ac:dyDescent="0.15">
      <c r="E713" s="3"/>
    </row>
    <row r="714" spans="5:5" x14ac:dyDescent="0.15">
      <c r="E714" s="3"/>
    </row>
    <row r="715" spans="5:5" x14ac:dyDescent="0.15">
      <c r="E715" s="3"/>
    </row>
    <row r="716" spans="5:5" x14ac:dyDescent="0.15">
      <c r="E716" s="3"/>
    </row>
    <row r="717" spans="5:5" x14ac:dyDescent="0.15">
      <c r="E717" s="3"/>
    </row>
    <row r="718" spans="5:5" x14ac:dyDescent="0.15">
      <c r="E718" s="3"/>
    </row>
    <row r="719" spans="5:5" x14ac:dyDescent="0.15">
      <c r="E719" s="3"/>
    </row>
    <row r="720" spans="5:5" x14ac:dyDescent="0.15">
      <c r="E720" s="3"/>
    </row>
    <row r="721" spans="5:5" x14ac:dyDescent="0.15">
      <c r="E721" s="3"/>
    </row>
    <row r="722" spans="5:5" x14ac:dyDescent="0.15">
      <c r="E722" s="3"/>
    </row>
    <row r="723" spans="5:5" x14ac:dyDescent="0.15">
      <c r="E723" s="3"/>
    </row>
    <row r="724" spans="5:5" x14ac:dyDescent="0.15">
      <c r="E724" s="3"/>
    </row>
    <row r="725" spans="5:5" x14ac:dyDescent="0.15">
      <c r="E725" s="3"/>
    </row>
    <row r="726" spans="5:5" x14ac:dyDescent="0.15">
      <c r="E726" s="3"/>
    </row>
    <row r="727" spans="5:5" x14ac:dyDescent="0.15">
      <c r="E727" s="3"/>
    </row>
    <row r="728" spans="5:5" x14ac:dyDescent="0.15">
      <c r="E728" s="3"/>
    </row>
    <row r="729" spans="5:5" x14ac:dyDescent="0.15">
      <c r="E729" s="3"/>
    </row>
    <row r="730" spans="5:5" x14ac:dyDescent="0.15">
      <c r="E730" s="3"/>
    </row>
    <row r="731" spans="5:5" x14ac:dyDescent="0.15">
      <c r="E731" s="3"/>
    </row>
    <row r="732" spans="5:5" x14ac:dyDescent="0.15">
      <c r="E732" s="3"/>
    </row>
    <row r="733" spans="5:5" x14ac:dyDescent="0.15">
      <c r="E733" s="3"/>
    </row>
    <row r="734" spans="5:5" x14ac:dyDescent="0.15">
      <c r="E734" s="3"/>
    </row>
    <row r="735" spans="5:5" x14ac:dyDescent="0.15">
      <c r="E735" s="3"/>
    </row>
    <row r="736" spans="5:5" x14ac:dyDescent="0.15">
      <c r="E736" s="3"/>
    </row>
    <row r="737" spans="5:5" x14ac:dyDescent="0.15">
      <c r="E737" s="3"/>
    </row>
    <row r="738" spans="5:5" x14ac:dyDescent="0.15">
      <c r="E738" s="3"/>
    </row>
    <row r="739" spans="5:5" x14ac:dyDescent="0.15">
      <c r="E739" s="3"/>
    </row>
    <row r="740" spans="5:5" x14ac:dyDescent="0.15">
      <c r="E740" s="3"/>
    </row>
    <row r="741" spans="5:5" x14ac:dyDescent="0.15">
      <c r="E741" s="3"/>
    </row>
    <row r="742" spans="5:5" x14ac:dyDescent="0.15">
      <c r="E742" s="3"/>
    </row>
    <row r="743" spans="5:5" x14ac:dyDescent="0.15">
      <c r="E743" s="3"/>
    </row>
    <row r="744" spans="5:5" x14ac:dyDescent="0.15">
      <c r="E744" s="3"/>
    </row>
    <row r="745" spans="5:5" x14ac:dyDescent="0.15">
      <c r="E745" s="3"/>
    </row>
    <row r="746" spans="5:5" x14ac:dyDescent="0.15">
      <c r="E746" s="3"/>
    </row>
    <row r="747" spans="5:5" x14ac:dyDescent="0.15">
      <c r="E747" s="3"/>
    </row>
    <row r="748" spans="5:5" x14ac:dyDescent="0.15">
      <c r="E748" s="3"/>
    </row>
    <row r="749" spans="5:5" x14ac:dyDescent="0.15">
      <c r="E749" s="3"/>
    </row>
    <row r="750" spans="5:5" x14ac:dyDescent="0.15">
      <c r="E750" s="3"/>
    </row>
    <row r="751" spans="5:5" x14ac:dyDescent="0.15">
      <c r="E751" s="3"/>
    </row>
    <row r="752" spans="5:5" x14ac:dyDescent="0.15">
      <c r="E752" s="3"/>
    </row>
    <row r="753" spans="5:5" x14ac:dyDescent="0.15">
      <c r="E753" s="3"/>
    </row>
    <row r="754" spans="5:5" x14ac:dyDescent="0.15">
      <c r="E754" s="3"/>
    </row>
    <row r="755" spans="5:5" x14ac:dyDescent="0.15">
      <c r="E755" s="3"/>
    </row>
    <row r="756" spans="5:5" x14ac:dyDescent="0.15">
      <c r="E756" s="3"/>
    </row>
    <row r="757" spans="5:5" x14ac:dyDescent="0.15">
      <c r="E757" s="3"/>
    </row>
    <row r="758" spans="5:5" x14ac:dyDescent="0.15">
      <c r="E758" s="3"/>
    </row>
    <row r="759" spans="5:5" x14ac:dyDescent="0.15">
      <c r="E759" s="3"/>
    </row>
    <row r="760" spans="5:5" x14ac:dyDescent="0.15">
      <c r="E760" s="3"/>
    </row>
    <row r="761" spans="5:5" x14ac:dyDescent="0.15">
      <c r="E761" s="3"/>
    </row>
    <row r="762" spans="5:5" x14ac:dyDescent="0.15">
      <c r="E762" s="3"/>
    </row>
    <row r="763" spans="5:5" x14ac:dyDescent="0.15">
      <c r="E763" s="3"/>
    </row>
    <row r="764" spans="5:5" x14ac:dyDescent="0.15">
      <c r="E764" s="3"/>
    </row>
    <row r="765" spans="5:5" x14ac:dyDescent="0.15">
      <c r="E765" s="3"/>
    </row>
    <row r="766" spans="5:5" x14ac:dyDescent="0.15">
      <c r="E766" s="3"/>
    </row>
    <row r="767" spans="5:5" x14ac:dyDescent="0.15">
      <c r="E767" s="3"/>
    </row>
    <row r="768" spans="5:5" x14ac:dyDescent="0.15">
      <c r="E768" s="3"/>
    </row>
    <row r="769" spans="5:5" x14ac:dyDescent="0.15">
      <c r="E769" s="3"/>
    </row>
    <row r="770" spans="5:5" x14ac:dyDescent="0.15">
      <c r="E770" s="3"/>
    </row>
    <row r="771" spans="5:5" x14ac:dyDescent="0.15">
      <c r="E771" s="3"/>
    </row>
    <row r="772" spans="5:5" x14ac:dyDescent="0.15">
      <c r="E772" s="3"/>
    </row>
    <row r="773" spans="5:5" x14ac:dyDescent="0.15">
      <c r="E773" s="3"/>
    </row>
    <row r="774" spans="5:5" x14ac:dyDescent="0.15">
      <c r="E774" s="3"/>
    </row>
    <row r="775" spans="5:5" x14ac:dyDescent="0.15">
      <c r="E775" s="3"/>
    </row>
    <row r="776" spans="5:5" x14ac:dyDescent="0.15">
      <c r="E776" s="3"/>
    </row>
    <row r="777" spans="5:5" x14ac:dyDescent="0.15">
      <c r="E777" s="3"/>
    </row>
    <row r="778" spans="5:5" x14ac:dyDescent="0.15">
      <c r="E778" s="3"/>
    </row>
    <row r="779" spans="5:5" x14ac:dyDescent="0.15">
      <c r="E779" s="3"/>
    </row>
    <row r="780" spans="5:5" x14ac:dyDescent="0.15">
      <c r="E780" s="3"/>
    </row>
    <row r="781" spans="5:5" x14ac:dyDescent="0.15">
      <c r="E781" s="3"/>
    </row>
    <row r="782" spans="5:5" x14ac:dyDescent="0.15">
      <c r="E782" s="3"/>
    </row>
    <row r="783" spans="5:5" x14ac:dyDescent="0.15">
      <c r="E783" s="3"/>
    </row>
    <row r="784" spans="5:5" x14ac:dyDescent="0.15">
      <c r="E784" s="3"/>
    </row>
    <row r="785" spans="5:5" x14ac:dyDescent="0.15">
      <c r="E785" s="3"/>
    </row>
    <row r="786" spans="5:5" x14ac:dyDescent="0.15">
      <c r="E786" s="3"/>
    </row>
    <row r="787" spans="5:5" x14ac:dyDescent="0.15">
      <c r="E787" s="3"/>
    </row>
    <row r="788" spans="5:5" x14ac:dyDescent="0.15">
      <c r="E788" s="3"/>
    </row>
    <row r="789" spans="5:5" x14ac:dyDescent="0.15">
      <c r="E789" s="3"/>
    </row>
    <row r="790" spans="5:5" x14ac:dyDescent="0.15">
      <c r="E790" s="3"/>
    </row>
    <row r="791" spans="5:5" x14ac:dyDescent="0.15">
      <c r="E791" s="3"/>
    </row>
    <row r="792" spans="5:5" x14ac:dyDescent="0.15">
      <c r="E792" s="3"/>
    </row>
    <row r="793" spans="5:5" x14ac:dyDescent="0.15">
      <c r="E793" s="3"/>
    </row>
    <row r="794" spans="5:5" x14ac:dyDescent="0.15">
      <c r="E794" s="3"/>
    </row>
    <row r="795" spans="5:5" x14ac:dyDescent="0.15">
      <c r="E795" s="3"/>
    </row>
    <row r="796" spans="5:5" x14ac:dyDescent="0.15">
      <c r="E796" s="3"/>
    </row>
    <row r="797" spans="5:5" x14ac:dyDescent="0.15">
      <c r="E797" s="3"/>
    </row>
    <row r="798" spans="5:5" x14ac:dyDescent="0.15">
      <c r="E798" s="3"/>
    </row>
    <row r="799" spans="5:5" x14ac:dyDescent="0.15">
      <c r="E799" s="3"/>
    </row>
    <row r="800" spans="5:5" x14ac:dyDescent="0.15">
      <c r="E800" s="3"/>
    </row>
    <row r="801" spans="5:5" x14ac:dyDescent="0.15">
      <c r="E801" s="3"/>
    </row>
    <row r="802" spans="5:5" x14ac:dyDescent="0.15">
      <c r="E802" s="3"/>
    </row>
    <row r="803" spans="5:5" x14ac:dyDescent="0.15">
      <c r="E803" s="3"/>
    </row>
    <row r="804" spans="5:5" x14ac:dyDescent="0.15">
      <c r="E804" s="3"/>
    </row>
    <row r="805" spans="5:5" x14ac:dyDescent="0.15">
      <c r="E805" s="3"/>
    </row>
    <row r="806" spans="5:5" x14ac:dyDescent="0.15">
      <c r="E806" s="3"/>
    </row>
    <row r="807" spans="5:5" x14ac:dyDescent="0.15">
      <c r="E807" s="3"/>
    </row>
    <row r="808" spans="5:5" x14ac:dyDescent="0.15">
      <c r="E808" s="3"/>
    </row>
    <row r="809" spans="5:5" x14ac:dyDescent="0.15">
      <c r="E809" s="3"/>
    </row>
    <row r="810" spans="5:5" x14ac:dyDescent="0.15">
      <c r="E810" s="3"/>
    </row>
    <row r="811" spans="5:5" x14ac:dyDescent="0.15">
      <c r="E811" s="3"/>
    </row>
    <row r="812" spans="5:5" x14ac:dyDescent="0.15">
      <c r="E812" s="3"/>
    </row>
    <row r="813" spans="5:5" x14ac:dyDescent="0.15">
      <c r="E813" s="3"/>
    </row>
    <row r="814" spans="5:5" x14ac:dyDescent="0.15">
      <c r="E814" s="3"/>
    </row>
    <row r="815" spans="5:5" x14ac:dyDescent="0.15">
      <c r="E815" s="3"/>
    </row>
    <row r="816" spans="5:5" x14ac:dyDescent="0.15">
      <c r="E816" s="3"/>
    </row>
    <row r="817" spans="5:5" x14ac:dyDescent="0.15">
      <c r="E817" s="3"/>
    </row>
    <row r="818" spans="5:5" x14ac:dyDescent="0.15">
      <c r="E818" s="3"/>
    </row>
    <row r="819" spans="5:5" x14ac:dyDescent="0.15">
      <c r="E819" s="3"/>
    </row>
    <row r="820" spans="5:5" x14ac:dyDescent="0.15">
      <c r="E820" s="3"/>
    </row>
    <row r="821" spans="5:5" x14ac:dyDescent="0.15">
      <c r="E821" s="3"/>
    </row>
    <row r="822" spans="5:5" x14ac:dyDescent="0.15">
      <c r="E822" s="3"/>
    </row>
    <row r="823" spans="5:5" x14ac:dyDescent="0.15">
      <c r="E823" s="3"/>
    </row>
    <row r="824" spans="5:5" x14ac:dyDescent="0.15">
      <c r="E824" s="3"/>
    </row>
    <row r="825" spans="5:5" x14ac:dyDescent="0.15">
      <c r="E825" s="3"/>
    </row>
    <row r="826" spans="5:5" x14ac:dyDescent="0.15">
      <c r="E826" s="3"/>
    </row>
    <row r="827" spans="5:5" x14ac:dyDescent="0.15">
      <c r="E827" s="3"/>
    </row>
    <row r="828" spans="5:5" x14ac:dyDescent="0.15">
      <c r="E828" s="3"/>
    </row>
    <row r="829" spans="5:5" x14ac:dyDescent="0.15">
      <c r="E829" s="3"/>
    </row>
    <row r="830" spans="5:5" x14ac:dyDescent="0.15">
      <c r="E830" s="3"/>
    </row>
    <row r="831" spans="5:5" x14ac:dyDescent="0.15">
      <c r="E831" s="3"/>
    </row>
    <row r="832" spans="5:5" x14ac:dyDescent="0.15">
      <c r="E832" s="3"/>
    </row>
    <row r="833" spans="5:5" x14ac:dyDescent="0.15">
      <c r="E833" s="3"/>
    </row>
    <row r="834" spans="5:5" x14ac:dyDescent="0.15">
      <c r="E834" s="3"/>
    </row>
    <row r="835" spans="5:5" x14ac:dyDescent="0.15">
      <c r="E835" s="3"/>
    </row>
    <row r="836" spans="5:5" x14ac:dyDescent="0.15">
      <c r="E836" s="3"/>
    </row>
    <row r="837" spans="5:5" x14ac:dyDescent="0.15">
      <c r="E837" s="3"/>
    </row>
    <row r="838" spans="5:5" x14ac:dyDescent="0.15">
      <c r="E838" s="3"/>
    </row>
    <row r="839" spans="5:5" x14ac:dyDescent="0.15">
      <c r="E839" s="3"/>
    </row>
    <row r="840" spans="5:5" x14ac:dyDescent="0.15">
      <c r="E840" s="3"/>
    </row>
    <row r="841" spans="5:5" x14ac:dyDescent="0.15">
      <c r="E841" s="3"/>
    </row>
    <row r="842" spans="5:5" x14ac:dyDescent="0.15">
      <c r="E842" s="3"/>
    </row>
    <row r="843" spans="5:5" x14ac:dyDescent="0.15">
      <c r="E843" s="3"/>
    </row>
    <row r="844" spans="5:5" x14ac:dyDescent="0.15">
      <c r="E844" s="3"/>
    </row>
    <row r="845" spans="5:5" x14ac:dyDescent="0.15">
      <c r="E845" s="3"/>
    </row>
    <row r="846" spans="5:5" x14ac:dyDescent="0.15">
      <c r="E846" s="3"/>
    </row>
  </sheetData>
  <phoneticPr fontId="2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8"/>
  <sheetViews>
    <sheetView tabSelected="1" workbookViewId="0">
      <selection activeCell="J473" sqref="J473"/>
    </sheetView>
  </sheetViews>
  <sheetFormatPr baseColWidth="10" defaultColWidth="11.7109375" defaultRowHeight="12" x14ac:dyDescent="0.15"/>
  <cols>
    <col min="1" max="1" width="31.85546875" style="3" customWidth="1"/>
    <col min="2" max="2" width="13.42578125" style="3" customWidth="1"/>
    <col min="3" max="3" width="15.7109375" style="3" customWidth="1"/>
    <col min="4" max="4" width="9.85546875" style="3" customWidth="1"/>
    <col min="5" max="5" width="15" style="8" customWidth="1"/>
    <col min="6" max="6" width="16.85546875" style="3" customWidth="1"/>
    <col min="7" max="7" width="9.7109375" style="3" customWidth="1"/>
    <col min="8" max="8" width="12.140625" style="3" customWidth="1"/>
    <col min="9" max="9" width="12.85546875" style="3" customWidth="1"/>
    <col min="10" max="10" width="15" style="3" customWidth="1"/>
    <col min="11" max="12" width="15.28515625" style="3" customWidth="1"/>
    <col min="13" max="13" width="3.42578125" style="3" customWidth="1"/>
    <col min="14" max="157" width="9.7109375" style="6" customWidth="1"/>
    <col min="158" max="16384" width="11.7109375" style="6"/>
  </cols>
  <sheetData>
    <row r="1" spans="1:13" ht="12.75" x14ac:dyDescent="0.2">
      <c r="A1" s="1" t="s">
        <v>0</v>
      </c>
      <c r="B1" s="2"/>
      <c r="D1" s="4"/>
      <c r="E1" s="5"/>
    </row>
    <row r="2" spans="1:13" ht="12.75" x14ac:dyDescent="0.2">
      <c r="A2" s="7" t="s">
        <v>754</v>
      </c>
      <c r="F2" s="3" t="s">
        <v>2</v>
      </c>
    </row>
    <row r="3" spans="1:13" x14ac:dyDescent="0.15">
      <c r="A3" s="9"/>
      <c r="B3" s="9"/>
      <c r="C3" s="9"/>
      <c r="D3" s="9"/>
      <c r="E3" s="10"/>
      <c r="F3" s="9" t="s">
        <v>2</v>
      </c>
      <c r="G3" s="9"/>
      <c r="H3" s="9"/>
      <c r="I3" s="9"/>
      <c r="J3" s="9"/>
      <c r="K3" s="9"/>
      <c r="L3" s="9"/>
      <c r="M3" s="9"/>
    </row>
    <row r="4" spans="1:13" ht="12.75" x14ac:dyDescent="0.2">
      <c r="A4" s="11" t="s">
        <v>3</v>
      </c>
      <c r="B4" s="12" t="s">
        <v>4</v>
      </c>
      <c r="C4" s="13"/>
      <c r="D4" s="14" t="s">
        <v>5</v>
      </c>
      <c r="E4" s="15"/>
      <c r="F4" s="16" t="s">
        <v>6</v>
      </c>
      <c r="G4" s="17" t="s">
        <v>7</v>
      </c>
      <c r="H4" s="17" t="s">
        <v>8</v>
      </c>
      <c r="I4" s="17" t="s">
        <v>9</v>
      </c>
      <c r="J4" s="16" t="s">
        <v>10</v>
      </c>
      <c r="K4" s="16" t="s">
        <v>11</v>
      </c>
      <c r="L4" s="18" t="s">
        <v>12</v>
      </c>
      <c r="M4" s="19"/>
    </row>
    <row r="5" spans="1:13" ht="12.75" x14ac:dyDescent="0.2">
      <c r="A5" s="20"/>
      <c r="B5" s="21"/>
      <c r="C5" s="22"/>
      <c r="D5" s="23"/>
      <c r="E5" s="24"/>
      <c r="F5" s="23"/>
      <c r="G5" s="25" t="s">
        <v>14</v>
      </c>
      <c r="H5" s="25" t="s">
        <v>15</v>
      </c>
      <c r="I5" s="26" t="s">
        <v>16</v>
      </c>
      <c r="J5" s="27" t="s">
        <v>17</v>
      </c>
      <c r="K5" s="27" t="s">
        <v>18</v>
      </c>
      <c r="L5" s="28" t="s">
        <v>19</v>
      </c>
      <c r="M5" s="19"/>
    </row>
    <row r="6" spans="1:13" ht="12.75" x14ac:dyDescent="0.2">
      <c r="A6" s="29"/>
      <c r="B6" s="30" t="s">
        <v>20</v>
      </c>
      <c r="C6" s="31" t="s">
        <v>21</v>
      </c>
      <c r="D6" s="32"/>
      <c r="E6" s="33" t="s">
        <v>22</v>
      </c>
      <c r="F6" s="23"/>
      <c r="G6" s="25" t="s">
        <v>23</v>
      </c>
      <c r="H6" s="25" t="s">
        <v>14</v>
      </c>
      <c r="I6" s="25" t="s">
        <v>24</v>
      </c>
      <c r="J6" s="27" t="s">
        <v>25</v>
      </c>
      <c r="K6" s="34" t="s">
        <v>19</v>
      </c>
      <c r="L6" s="35"/>
      <c r="M6" s="19"/>
    </row>
    <row r="7" spans="1:13" ht="12.75" x14ac:dyDescent="0.2">
      <c r="A7" s="36" t="s">
        <v>755</v>
      </c>
      <c r="B7" s="37"/>
      <c r="C7" s="37">
        <v>16262.66</v>
      </c>
      <c r="D7" s="38" t="s">
        <v>756</v>
      </c>
      <c r="E7" s="39">
        <v>661</v>
      </c>
      <c r="F7" s="38" t="s">
        <v>757</v>
      </c>
      <c r="G7" s="40">
        <v>654.79</v>
      </c>
      <c r="H7" s="41"/>
      <c r="I7" s="41"/>
      <c r="J7" s="42" t="s">
        <v>29</v>
      </c>
      <c r="K7" s="41"/>
      <c r="L7" s="43"/>
      <c r="M7" s="19"/>
    </row>
    <row r="8" spans="1:13" x14ac:dyDescent="0.15">
      <c r="A8" s="9"/>
      <c r="B8" s="9"/>
      <c r="C8" s="9"/>
      <c r="D8" s="9"/>
      <c r="E8" s="10"/>
      <c r="F8" s="9"/>
      <c r="G8" s="44"/>
      <c r="H8" s="44"/>
      <c r="I8" s="44"/>
      <c r="J8" s="9"/>
      <c r="K8" s="9"/>
      <c r="L8" s="9"/>
      <c r="M8" s="9"/>
    </row>
    <row r="9" spans="1:13" x14ac:dyDescent="0.15">
      <c r="A9" s="45" t="s">
        <v>758</v>
      </c>
      <c r="B9" s="2">
        <v>84</v>
      </c>
      <c r="C9" s="44" t="s">
        <v>31</v>
      </c>
      <c r="D9" s="44" t="s">
        <v>32</v>
      </c>
      <c r="E9" s="5">
        <v>450</v>
      </c>
      <c r="F9" s="44" t="s">
        <v>33</v>
      </c>
      <c r="G9" s="46">
        <v>6</v>
      </c>
      <c r="H9" s="47" t="s">
        <v>34</v>
      </c>
      <c r="I9" s="48">
        <v>15.5</v>
      </c>
      <c r="J9" s="49">
        <v>609957</v>
      </c>
      <c r="K9" s="49">
        <v>17934</v>
      </c>
      <c r="L9" s="49">
        <v>627891</v>
      </c>
    </row>
    <row r="10" spans="1:13" x14ac:dyDescent="0.15">
      <c r="A10" s="45" t="s">
        <v>758</v>
      </c>
      <c r="B10" s="2">
        <v>84</v>
      </c>
      <c r="C10" s="44" t="s">
        <v>31</v>
      </c>
      <c r="D10" s="44" t="s">
        <v>32</v>
      </c>
      <c r="E10" s="5">
        <v>350</v>
      </c>
      <c r="F10" s="44" t="s">
        <v>35</v>
      </c>
      <c r="G10" s="46">
        <v>6</v>
      </c>
      <c r="H10" s="47" t="s">
        <v>34</v>
      </c>
      <c r="I10" s="48">
        <v>15.5</v>
      </c>
      <c r="J10" s="49">
        <v>474336</v>
      </c>
      <c r="K10" s="49">
        <v>13947</v>
      </c>
      <c r="L10" s="49">
        <v>488283</v>
      </c>
    </row>
    <row r="11" spans="1:13" x14ac:dyDescent="0.15">
      <c r="A11" s="45" t="s">
        <v>758</v>
      </c>
      <c r="B11" s="2">
        <v>84</v>
      </c>
      <c r="C11" s="44" t="s">
        <v>31</v>
      </c>
      <c r="D11" s="44" t="s">
        <v>32</v>
      </c>
      <c r="E11" s="5">
        <v>200</v>
      </c>
      <c r="F11" s="44" t="s">
        <v>36</v>
      </c>
      <c r="G11" s="46">
        <v>6</v>
      </c>
      <c r="H11" s="47" t="s">
        <v>34</v>
      </c>
      <c r="I11" s="48">
        <v>15.5</v>
      </c>
      <c r="J11" s="49">
        <v>271049</v>
      </c>
      <c r="K11" s="49">
        <v>7969</v>
      </c>
      <c r="L11" s="49">
        <v>279018</v>
      </c>
    </row>
    <row r="12" spans="1:13" ht="11.25" customHeight="1" x14ac:dyDescent="0.15">
      <c r="A12" s="45" t="s">
        <v>758</v>
      </c>
      <c r="B12" s="2">
        <v>95</v>
      </c>
      <c r="C12" s="44" t="s">
        <v>37</v>
      </c>
      <c r="D12" s="44" t="s">
        <v>32</v>
      </c>
      <c r="E12" s="5">
        <v>100</v>
      </c>
      <c r="F12" s="44" t="s">
        <v>38</v>
      </c>
      <c r="G12" s="46">
        <v>6</v>
      </c>
      <c r="H12" s="47" t="s">
        <v>34</v>
      </c>
      <c r="I12" s="48">
        <v>14.5</v>
      </c>
      <c r="J12" s="49">
        <v>135546</v>
      </c>
      <c r="K12" s="49">
        <v>3985</v>
      </c>
      <c r="L12" s="49">
        <v>139531</v>
      </c>
    </row>
    <row r="13" spans="1:13" ht="11.25" customHeight="1" x14ac:dyDescent="0.15">
      <c r="A13" s="45" t="s">
        <v>758</v>
      </c>
      <c r="B13" s="2">
        <v>95</v>
      </c>
      <c r="C13" s="44" t="s">
        <v>37</v>
      </c>
      <c r="D13" s="44" t="s">
        <v>32</v>
      </c>
      <c r="E13" s="5">
        <v>900</v>
      </c>
      <c r="F13" s="44" t="s">
        <v>39</v>
      </c>
      <c r="G13" s="46">
        <v>6</v>
      </c>
      <c r="H13" s="47" t="s">
        <v>34</v>
      </c>
      <c r="I13" s="48">
        <v>14.5</v>
      </c>
      <c r="J13" s="49">
        <v>1219721</v>
      </c>
      <c r="K13" s="49">
        <v>35863</v>
      </c>
      <c r="L13" s="49">
        <v>1255584</v>
      </c>
    </row>
    <row r="14" spans="1:13" x14ac:dyDescent="0.15">
      <c r="A14" s="45" t="s">
        <v>45</v>
      </c>
      <c r="B14" s="2">
        <v>128</v>
      </c>
      <c r="C14" s="44" t="s">
        <v>64</v>
      </c>
      <c r="D14" s="44" t="s">
        <v>32</v>
      </c>
      <c r="E14" s="5">
        <v>950</v>
      </c>
      <c r="F14" s="44" t="s">
        <v>65</v>
      </c>
      <c r="G14" s="46">
        <v>7</v>
      </c>
      <c r="H14" s="47" t="s">
        <v>34</v>
      </c>
      <c r="I14" s="48">
        <v>12</v>
      </c>
      <c r="J14" s="49">
        <v>1931191</v>
      </c>
      <c r="K14" s="49">
        <v>44788</v>
      </c>
      <c r="L14" s="49">
        <v>1975979</v>
      </c>
    </row>
    <row r="15" spans="1:13" x14ac:dyDescent="0.15">
      <c r="A15" s="45" t="s">
        <v>40</v>
      </c>
      <c r="B15" s="2">
        <v>131</v>
      </c>
      <c r="C15" s="44" t="s">
        <v>66</v>
      </c>
      <c r="D15" s="44" t="s">
        <v>32</v>
      </c>
      <c r="E15" s="5">
        <v>1200</v>
      </c>
      <c r="F15" s="44" t="s">
        <v>67</v>
      </c>
      <c r="G15" s="46">
        <v>6.8</v>
      </c>
      <c r="H15" s="47" t="s">
        <v>43</v>
      </c>
      <c r="I15" s="48">
        <v>15</v>
      </c>
      <c r="J15" s="49"/>
      <c r="K15" s="49"/>
      <c r="L15" s="49"/>
    </row>
    <row r="16" spans="1:13" x14ac:dyDescent="0.15">
      <c r="A16" s="45" t="s">
        <v>40</v>
      </c>
      <c r="B16" s="2">
        <v>131</v>
      </c>
      <c r="C16" s="44" t="s">
        <v>66</v>
      </c>
      <c r="D16" s="44" t="s">
        <v>32</v>
      </c>
      <c r="E16" s="5">
        <v>800</v>
      </c>
      <c r="F16" s="44" t="s">
        <v>68</v>
      </c>
      <c r="G16" s="46">
        <v>6.8</v>
      </c>
      <c r="H16" s="47" t="s">
        <v>43</v>
      </c>
      <c r="I16" s="48">
        <v>15</v>
      </c>
      <c r="J16" s="49">
        <v>234166</v>
      </c>
      <c r="K16" s="49">
        <v>2616</v>
      </c>
      <c r="L16" s="49">
        <v>236782</v>
      </c>
    </row>
    <row r="17" spans="1:13" x14ac:dyDescent="0.15">
      <c r="A17" s="45"/>
      <c r="B17" s="2"/>
      <c r="C17" s="44"/>
      <c r="D17" s="44"/>
      <c r="E17" s="5"/>
      <c r="F17" s="44"/>
      <c r="G17" s="46"/>
      <c r="H17" s="47"/>
      <c r="I17" s="48"/>
      <c r="J17" s="49"/>
      <c r="K17" s="49"/>
      <c r="L17" s="49"/>
    </row>
    <row r="18" spans="1:13" x14ac:dyDescent="0.15">
      <c r="A18" s="45" t="s">
        <v>40</v>
      </c>
      <c r="B18" s="2">
        <v>131</v>
      </c>
      <c r="C18" s="44" t="s">
        <v>66</v>
      </c>
      <c r="D18" s="44" t="s">
        <v>32</v>
      </c>
      <c r="E18" s="5">
        <v>1200</v>
      </c>
      <c r="F18" s="44" t="s">
        <v>69</v>
      </c>
      <c r="G18" s="46">
        <v>6.8</v>
      </c>
      <c r="H18" s="47" t="s">
        <v>43</v>
      </c>
      <c r="I18" s="48">
        <v>20</v>
      </c>
      <c r="J18" s="49">
        <v>13902167</v>
      </c>
      <c r="K18" s="49">
        <v>154963</v>
      </c>
      <c r="L18" s="49">
        <v>14057130</v>
      </c>
    </row>
    <row r="19" spans="1:13" x14ac:dyDescent="0.15">
      <c r="A19" s="45" t="s">
        <v>40</v>
      </c>
      <c r="B19" s="2">
        <v>131</v>
      </c>
      <c r="C19" s="44" t="s">
        <v>66</v>
      </c>
      <c r="D19" s="44" t="s">
        <v>32</v>
      </c>
      <c r="E19" s="5">
        <v>800</v>
      </c>
      <c r="F19" s="44" t="s">
        <v>70</v>
      </c>
      <c r="G19" s="46">
        <v>6.8</v>
      </c>
      <c r="H19" s="47" t="s">
        <v>43</v>
      </c>
      <c r="I19" s="48">
        <v>20</v>
      </c>
      <c r="J19" s="49">
        <v>9268122</v>
      </c>
      <c r="K19" s="49">
        <v>103307</v>
      </c>
      <c r="L19" s="49">
        <v>9371429</v>
      </c>
    </row>
    <row r="20" spans="1:13" x14ac:dyDescent="0.15">
      <c r="A20" s="45" t="s">
        <v>71</v>
      </c>
      <c r="B20" s="2">
        <v>134</v>
      </c>
      <c r="C20" s="44" t="s">
        <v>72</v>
      </c>
      <c r="D20" s="44" t="s">
        <v>32</v>
      </c>
      <c r="E20" s="5">
        <v>4800</v>
      </c>
      <c r="F20" s="44" t="s">
        <v>63</v>
      </c>
      <c r="G20" s="46">
        <v>6</v>
      </c>
      <c r="H20" s="47" t="s">
        <v>34</v>
      </c>
      <c r="I20" s="48">
        <v>12</v>
      </c>
      <c r="J20" s="49">
        <v>2957771</v>
      </c>
      <c r="K20" s="49">
        <v>72867</v>
      </c>
      <c r="L20" s="49">
        <v>3030638</v>
      </c>
    </row>
    <row r="21" spans="1:13" x14ac:dyDescent="0.15">
      <c r="A21" s="45" t="s">
        <v>758</v>
      </c>
      <c r="B21" s="2">
        <v>136</v>
      </c>
      <c r="C21" s="47" t="s">
        <v>73</v>
      </c>
      <c r="D21" s="47" t="s">
        <v>32</v>
      </c>
      <c r="E21" s="5">
        <v>25</v>
      </c>
      <c r="F21" s="47" t="s">
        <v>74</v>
      </c>
      <c r="G21" s="46">
        <v>7</v>
      </c>
      <c r="H21" s="47" t="s">
        <v>34</v>
      </c>
      <c r="I21" s="48">
        <v>21</v>
      </c>
      <c r="J21" s="49">
        <v>316218</v>
      </c>
      <c r="K21" s="49">
        <v>10821</v>
      </c>
      <c r="L21" s="49">
        <v>327039</v>
      </c>
    </row>
    <row r="22" spans="1:13" x14ac:dyDescent="0.15">
      <c r="A22" s="45" t="s">
        <v>758</v>
      </c>
      <c r="B22" s="2">
        <v>136</v>
      </c>
      <c r="C22" s="47" t="s">
        <v>73</v>
      </c>
      <c r="D22" s="47" t="s">
        <v>32</v>
      </c>
      <c r="E22" s="5">
        <v>200</v>
      </c>
      <c r="F22" s="47" t="s">
        <v>75</v>
      </c>
      <c r="G22" s="46">
        <v>7</v>
      </c>
      <c r="H22" s="47" t="s">
        <v>34</v>
      </c>
      <c r="I22" s="48">
        <v>21</v>
      </c>
      <c r="J22" s="49">
        <v>2529748</v>
      </c>
      <c r="K22" s="49">
        <v>86571</v>
      </c>
      <c r="L22" s="49">
        <v>2616319</v>
      </c>
    </row>
    <row r="23" spans="1:13" x14ac:dyDescent="0.15">
      <c r="A23" s="51" t="s">
        <v>79</v>
      </c>
      <c r="B23" s="2">
        <v>139</v>
      </c>
      <c r="C23" s="47" t="s">
        <v>80</v>
      </c>
      <c r="D23" s="47" t="s">
        <v>32</v>
      </c>
      <c r="E23" s="5">
        <v>800</v>
      </c>
      <c r="F23" s="47" t="s">
        <v>42</v>
      </c>
      <c r="G23" s="46">
        <v>6.5</v>
      </c>
      <c r="H23" s="47" t="s">
        <v>81</v>
      </c>
      <c r="I23" s="48">
        <v>10</v>
      </c>
      <c r="J23" s="49"/>
      <c r="K23" s="49"/>
      <c r="L23" s="49"/>
      <c r="M23" s="49"/>
    </row>
    <row r="24" spans="1:13" x14ac:dyDescent="0.15">
      <c r="A24" s="51" t="s">
        <v>79</v>
      </c>
      <c r="B24" s="2">
        <v>139</v>
      </c>
      <c r="C24" s="47" t="s">
        <v>80</v>
      </c>
      <c r="D24" s="47" t="s">
        <v>32</v>
      </c>
      <c r="E24" s="5">
        <v>2200</v>
      </c>
      <c r="F24" s="47" t="s">
        <v>44</v>
      </c>
      <c r="G24" s="46">
        <v>6.5</v>
      </c>
      <c r="H24" s="47" t="s">
        <v>81</v>
      </c>
      <c r="I24" s="48">
        <v>10</v>
      </c>
      <c r="J24" s="49"/>
      <c r="K24" s="49"/>
      <c r="L24" s="49"/>
      <c r="M24" s="49"/>
    </row>
    <row r="25" spans="1:13" x14ac:dyDescent="0.15">
      <c r="A25" s="51" t="s">
        <v>79</v>
      </c>
      <c r="B25" s="2">
        <v>139</v>
      </c>
      <c r="C25" s="47" t="s">
        <v>80</v>
      </c>
      <c r="D25" s="47" t="s">
        <v>32</v>
      </c>
      <c r="E25" s="5">
        <v>500</v>
      </c>
      <c r="F25" s="47" t="s">
        <v>47</v>
      </c>
      <c r="G25" s="46">
        <v>6.5</v>
      </c>
      <c r="H25" s="47" t="s">
        <v>81</v>
      </c>
      <c r="I25" s="48">
        <v>15</v>
      </c>
      <c r="J25" s="49">
        <v>3589689</v>
      </c>
      <c r="K25" s="49">
        <v>76771</v>
      </c>
      <c r="L25" s="49">
        <v>3666460</v>
      </c>
      <c r="M25" s="49"/>
    </row>
    <row r="26" spans="1:13" x14ac:dyDescent="0.15">
      <c r="A26" s="51" t="s">
        <v>79</v>
      </c>
      <c r="B26" s="2">
        <v>139</v>
      </c>
      <c r="C26" s="47" t="s">
        <v>80</v>
      </c>
      <c r="D26" s="47" t="s">
        <v>32</v>
      </c>
      <c r="E26" s="5">
        <v>1500</v>
      </c>
      <c r="F26" s="47" t="s">
        <v>56</v>
      </c>
      <c r="G26" s="46">
        <v>6.5</v>
      </c>
      <c r="H26" s="47" t="s">
        <v>81</v>
      </c>
      <c r="I26" s="48">
        <v>15</v>
      </c>
      <c r="J26" s="49">
        <v>10769085</v>
      </c>
      <c r="K26" s="49">
        <v>230295</v>
      </c>
      <c r="L26" s="49">
        <v>10999380</v>
      </c>
      <c r="M26" s="49"/>
    </row>
    <row r="27" spans="1:13" x14ac:dyDescent="0.15">
      <c r="A27" s="52" t="s">
        <v>82</v>
      </c>
      <c r="B27" s="2">
        <v>141</v>
      </c>
      <c r="C27" s="47" t="s">
        <v>83</v>
      </c>
      <c r="D27" s="47" t="s">
        <v>32</v>
      </c>
      <c r="E27" s="5">
        <v>170</v>
      </c>
      <c r="F27" s="47" t="s">
        <v>42</v>
      </c>
      <c r="G27" s="46">
        <v>7</v>
      </c>
      <c r="H27" s="47" t="s">
        <v>84</v>
      </c>
      <c r="I27" s="48">
        <v>15</v>
      </c>
      <c r="J27" s="49">
        <v>1094640</v>
      </c>
      <c r="K27" s="49">
        <v>18834</v>
      </c>
      <c r="L27" s="49">
        <v>1113474</v>
      </c>
      <c r="M27" s="49"/>
    </row>
    <row r="28" spans="1:13" x14ac:dyDescent="0.15">
      <c r="A28" s="52"/>
      <c r="B28" s="2"/>
      <c r="C28" s="47"/>
      <c r="D28" s="47"/>
      <c r="E28" s="5"/>
      <c r="F28" s="47"/>
      <c r="G28" s="46"/>
      <c r="H28" s="47"/>
      <c r="I28" s="48"/>
      <c r="J28" s="49"/>
      <c r="K28" s="49"/>
      <c r="L28" s="49"/>
      <c r="M28" s="49"/>
    </row>
    <row r="29" spans="1:13" x14ac:dyDescent="0.15">
      <c r="A29" s="51" t="s">
        <v>82</v>
      </c>
      <c r="B29" s="2">
        <v>141</v>
      </c>
      <c r="C29" s="47" t="s">
        <v>83</v>
      </c>
      <c r="D29" s="47" t="s">
        <v>32</v>
      </c>
      <c r="E29" s="5">
        <v>10</v>
      </c>
      <c r="F29" s="47" t="s">
        <v>44</v>
      </c>
      <c r="G29" s="46">
        <v>7</v>
      </c>
      <c r="H29" s="47" t="s">
        <v>84</v>
      </c>
      <c r="I29" s="48">
        <v>15</v>
      </c>
      <c r="J29" s="49">
        <v>64384</v>
      </c>
      <c r="K29" s="49">
        <v>1114</v>
      </c>
      <c r="L29" s="49">
        <v>65498</v>
      </c>
      <c r="M29" s="49"/>
    </row>
    <row r="30" spans="1:13" x14ac:dyDescent="0.15">
      <c r="A30" s="51" t="s">
        <v>82</v>
      </c>
      <c r="B30" s="2">
        <v>141</v>
      </c>
      <c r="C30" s="47" t="s">
        <v>83</v>
      </c>
      <c r="D30" s="47" t="s">
        <v>32</v>
      </c>
      <c r="E30" s="5">
        <v>20</v>
      </c>
      <c r="F30" s="47" t="s">
        <v>85</v>
      </c>
      <c r="G30" s="46">
        <v>7</v>
      </c>
      <c r="H30" s="47" t="s">
        <v>84</v>
      </c>
      <c r="I30" s="48">
        <v>15</v>
      </c>
      <c r="J30" s="49">
        <v>128784</v>
      </c>
      <c r="K30" s="49">
        <v>2212</v>
      </c>
      <c r="L30" s="49">
        <v>130996</v>
      </c>
      <c r="M30" s="49"/>
    </row>
    <row r="31" spans="1:13" x14ac:dyDescent="0.15">
      <c r="A31" s="51" t="s">
        <v>759</v>
      </c>
      <c r="B31" s="2">
        <v>143</v>
      </c>
      <c r="C31" s="47" t="s">
        <v>87</v>
      </c>
      <c r="D31" s="47" t="s">
        <v>32</v>
      </c>
      <c r="E31" s="5">
        <v>2000</v>
      </c>
      <c r="F31" s="47" t="s">
        <v>88</v>
      </c>
      <c r="G31" s="53">
        <v>6</v>
      </c>
      <c r="H31" s="47" t="s">
        <v>34</v>
      </c>
      <c r="I31" s="48">
        <v>12</v>
      </c>
      <c r="J31" s="49">
        <v>6098498</v>
      </c>
      <c r="K31" s="49">
        <v>75906</v>
      </c>
      <c r="L31" s="49">
        <v>6174404</v>
      </c>
      <c r="M31" s="49"/>
    </row>
    <row r="32" spans="1:13" x14ac:dyDescent="0.15">
      <c r="A32" s="51" t="s">
        <v>759</v>
      </c>
      <c r="B32" s="2">
        <v>143</v>
      </c>
      <c r="C32" s="47" t="s">
        <v>87</v>
      </c>
      <c r="D32" s="47" t="s">
        <v>32</v>
      </c>
      <c r="E32" s="5">
        <v>500</v>
      </c>
      <c r="F32" s="47" t="s">
        <v>89</v>
      </c>
      <c r="G32" s="53">
        <v>6</v>
      </c>
      <c r="H32" s="47" t="s">
        <v>34</v>
      </c>
      <c r="I32" s="48">
        <v>12</v>
      </c>
      <c r="J32" s="49">
        <v>1524624</v>
      </c>
      <c r="K32" s="49">
        <v>18977</v>
      </c>
      <c r="L32" s="49">
        <v>1543601</v>
      </c>
      <c r="M32" s="49"/>
    </row>
    <row r="33" spans="1:13" x14ac:dyDescent="0.15">
      <c r="A33" s="51" t="s">
        <v>759</v>
      </c>
      <c r="B33" s="2">
        <v>143</v>
      </c>
      <c r="C33" s="47" t="s">
        <v>87</v>
      </c>
      <c r="D33" s="47" t="s">
        <v>32</v>
      </c>
      <c r="E33" s="5">
        <v>1250</v>
      </c>
      <c r="F33" s="47" t="s">
        <v>90</v>
      </c>
      <c r="G33" s="53">
        <v>6</v>
      </c>
      <c r="H33" s="47" t="s">
        <v>34</v>
      </c>
      <c r="I33" s="48">
        <v>25</v>
      </c>
      <c r="J33" s="49">
        <v>14036221</v>
      </c>
      <c r="K33" s="49">
        <v>174706</v>
      </c>
      <c r="L33" s="49">
        <v>14210927</v>
      </c>
    </row>
    <row r="34" spans="1:13" x14ac:dyDescent="0.15">
      <c r="A34" s="51" t="s">
        <v>759</v>
      </c>
      <c r="B34" s="2">
        <v>143</v>
      </c>
      <c r="C34" s="47" t="s">
        <v>87</v>
      </c>
      <c r="D34" s="47" t="s">
        <v>32</v>
      </c>
      <c r="E34" s="5">
        <v>250</v>
      </c>
      <c r="F34" s="47" t="s">
        <v>91</v>
      </c>
      <c r="G34" s="53">
        <v>6</v>
      </c>
      <c r="H34" s="47" t="s">
        <v>34</v>
      </c>
      <c r="I34" s="48">
        <v>25</v>
      </c>
      <c r="J34" s="49">
        <v>2807228</v>
      </c>
      <c r="K34" s="49">
        <v>34941</v>
      </c>
      <c r="L34" s="49">
        <v>2842169</v>
      </c>
    </row>
    <row r="35" spans="1:13" x14ac:dyDescent="0.15">
      <c r="A35" s="51" t="s">
        <v>92</v>
      </c>
      <c r="B35" s="2">
        <v>144</v>
      </c>
      <c r="C35" s="47" t="s">
        <v>93</v>
      </c>
      <c r="D35" s="47" t="s">
        <v>32</v>
      </c>
      <c r="E35" s="5">
        <v>200</v>
      </c>
      <c r="F35" s="47" t="s">
        <v>63</v>
      </c>
      <c r="G35" s="53">
        <v>6.7</v>
      </c>
      <c r="H35" s="47" t="s">
        <v>34</v>
      </c>
      <c r="I35" s="48">
        <v>12</v>
      </c>
      <c r="J35" s="49">
        <v>609850</v>
      </c>
      <c r="K35" s="49">
        <v>3405</v>
      </c>
      <c r="L35" s="49">
        <v>613255</v>
      </c>
      <c r="M35" s="49"/>
    </row>
    <row r="36" spans="1:13" x14ac:dyDescent="0.15">
      <c r="A36" s="54" t="s">
        <v>94</v>
      </c>
      <c r="B36" s="2">
        <v>148</v>
      </c>
      <c r="C36" s="47" t="s">
        <v>95</v>
      </c>
      <c r="D36" s="47" t="s">
        <v>32</v>
      </c>
      <c r="E36" s="5">
        <v>800</v>
      </c>
      <c r="F36" s="47" t="s">
        <v>59</v>
      </c>
      <c r="G36" s="53">
        <v>6</v>
      </c>
      <c r="H36" s="47" t="s">
        <v>60</v>
      </c>
      <c r="I36" s="48">
        <v>12</v>
      </c>
      <c r="J36" s="49">
        <v>3037832</v>
      </c>
      <c r="K36" s="49">
        <v>74840</v>
      </c>
      <c r="L36" s="49">
        <v>3112672</v>
      </c>
    </row>
    <row r="37" spans="1:13" x14ac:dyDescent="0.15">
      <c r="A37" s="52" t="s">
        <v>98</v>
      </c>
      <c r="B37" s="2">
        <v>150</v>
      </c>
      <c r="C37" s="44" t="s">
        <v>99</v>
      </c>
      <c r="D37" s="44" t="s">
        <v>32</v>
      </c>
      <c r="E37" s="5">
        <v>250</v>
      </c>
      <c r="F37" s="47" t="s">
        <v>33</v>
      </c>
      <c r="G37" s="53">
        <v>6</v>
      </c>
      <c r="H37" s="47" t="s">
        <v>43</v>
      </c>
      <c r="I37" s="48">
        <v>12</v>
      </c>
      <c r="J37" s="49">
        <v>1200357</v>
      </c>
      <c r="K37" s="49">
        <v>22826</v>
      </c>
      <c r="L37" s="49">
        <v>1223183</v>
      </c>
      <c r="M37" s="49"/>
    </row>
    <row r="38" spans="1:13" x14ac:dyDescent="0.15">
      <c r="A38" s="45" t="s">
        <v>100</v>
      </c>
      <c r="B38" s="2">
        <v>152</v>
      </c>
      <c r="C38" s="44" t="s">
        <v>101</v>
      </c>
      <c r="D38" s="44" t="s">
        <v>32</v>
      </c>
      <c r="E38" s="5">
        <v>2250</v>
      </c>
      <c r="F38" s="47" t="s">
        <v>63</v>
      </c>
      <c r="G38" s="53">
        <v>6</v>
      </c>
      <c r="H38" s="47" t="s">
        <v>34</v>
      </c>
      <c r="I38" s="48">
        <v>12</v>
      </c>
      <c r="J38" s="49">
        <v>1219700</v>
      </c>
      <c r="K38" s="49">
        <v>6010</v>
      </c>
      <c r="L38" s="49">
        <v>1225710</v>
      </c>
      <c r="M38" s="49"/>
    </row>
    <row r="39" spans="1:13" x14ac:dyDescent="0.15">
      <c r="A39" s="45"/>
      <c r="B39" s="2"/>
      <c r="C39" s="44"/>
      <c r="D39" s="44"/>
      <c r="E39" s="5"/>
      <c r="F39" s="47"/>
      <c r="G39" s="53"/>
      <c r="H39" s="47"/>
      <c r="I39" s="48"/>
      <c r="J39" s="49"/>
      <c r="K39" s="49"/>
      <c r="L39" s="49"/>
      <c r="M39" s="49"/>
    </row>
    <row r="40" spans="1:13" x14ac:dyDescent="0.15">
      <c r="A40" s="45" t="s">
        <v>100</v>
      </c>
      <c r="B40" s="2">
        <v>152</v>
      </c>
      <c r="C40" s="44" t="s">
        <v>101</v>
      </c>
      <c r="D40" s="44" t="s">
        <v>32</v>
      </c>
      <c r="E40" s="5">
        <v>250</v>
      </c>
      <c r="F40" s="47" t="s">
        <v>59</v>
      </c>
      <c r="G40" s="53">
        <v>6</v>
      </c>
      <c r="H40" s="47" t="s">
        <v>34</v>
      </c>
      <c r="I40" s="48">
        <v>12</v>
      </c>
      <c r="J40" s="49">
        <v>406567</v>
      </c>
      <c r="K40" s="49">
        <v>2003</v>
      </c>
      <c r="L40" s="49">
        <v>408570</v>
      </c>
      <c r="M40" s="49"/>
    </row>
    <row r="41" spans="1:13" x14ac:dyDescent="0.15">
      <c r="A41" s="45" t="s">
        <v>100</v>
      </c>
      <c r="B41" s="2">
        <v>152</v>
      </c>
      <c r="C41" s="44" t="s">
        <v>101</v>
      </c>
      <c r="D41" s="44" t="s">
        <v>102</v>
      </c>
      <c r="E41" s="5">
        <v>55000</v>
      </c>
      <c r="F41" s="47" t="s">
        <v>65</v>
      </c>
      <c r="G41" s="53">
        <v>10</v>
      </c>
      <c r="H41" s="47" t="s">
        <v>34</v>
      </c>
      <c r="I41" s="48">
        <v>10.5</v>
      </c>
      <c r="J41" s="49"/>
      <c r="K41" s="49"/>
      <c r="L41" s="49"/>
      <c r="M41" s="55" t="s">
        <v>103</v>
      </c>
    </row>
    <row r="42" spans="1:13" x14ac:dyDescent="0.15">
      <c r="A42" s="52" t="s">
        <v>82</v>
      </c>
      <c r="B42" s="2">
        <v>154</v>
      </c>
      <c r="C42" s="44" t="s">
        <v>104</v>
      </c>
      <c r="D42" s="44" t="s">
        <v>32</v>
      </c>
      <c r="E42" s="5">
        <v>48</v>
      </c>
      <c r="F42" s="47" t="s">
        <v>47</v>
      </c>
      <c r="G42" s="46">
        <v>7</v>
      </c>
      <c r="H42" s="47" t="s">
        <v>105</v>
      </c>
      <c r="I42" s="56">
        <v>15</v>
      </c>
      <c r="J42" s="49">
        <v>374139</v>
      </c>
      <c r="K42" s="49">
        <v>12867</v>
      </c>
      <c r="L42" s="49">
        <v>387006</v>
      </c>
      <c r="M42" s="49"/>
    </row>
    <row r="43" spans="1:13" x14ac:dyDescent="0.15">
      <c r="A43" s="51" t="s">
        <v>82</v>
      </c>
      <c r="B43" s="2">
        <v>154</v>
      </c>
      <c r="C43" s="44" t="s">
        <v>104</v>
      </c>
      <c r="D43" s="44" t="s">
        <v>32</v>
      </c>
      <c r="E43" s="5">
        <v>2</v>
      </c>
      <c r="F43" s="47" t="s">
        <v>56</v>
      </c>
      <c r="G43" s="46">
        <v>7</v>
      </c>
      <c r="H43" s="47" t="s">
        <v>105</v>
      </c>
      <c r="I43" s="56">
        <v>15</v>
      </c>
      <c r="J43" s="49">
        <v>15596</v>
      </c>
      <c r="K43" s="49">
        <v>529</v>
      </c>
      <c r="L43" s="49">
        <v>16125</v>
      </c>
      <c r="M43" s="49"/>
    </row>
    <row r="44" spans="1:13" x14ac:dyDescent="0.15">
      <c r="A44" s="51" t="s">
        <v>82</v>
      </c>
      <c r="B44" s="2">
        <v>154</v>
      </c>
      <c r="C44" s="44" t="s">
        <v>104</v>
      </c>
      <c r="D44" s="44" t="s">
        <v>32</v>
      </c>
      <c r="E44" s="5">
        <v>5</v>
      </c>
      <c r="F44" s="47" t="s">
        <v>106</v>
      </c>
      <c r="G44" s="46">
        <v>7</v>
      </c>
      <c r="H44" s="47" t="s">
        <v>105</v>
      </c>
      <c r="I44" s="56">
        <v>15</v>
      </c>
      <c r="J44" s="49">
        <v>38965</v>
      </c>
      <c r="K44" s="49">
        <v>1348</v>
      </c>
      <c r="L44" s="49">
        <v>40313</v>
      </c>
      <c r="M44" s="49"/>
    </row>
    <row r="45" spans="1:13" x14ac:dyDescent="0.15">
      <c r="A45" s="51" t="s">
        <v>579</v>
      </c>
      <c r="B45" s="2">
        <v>155</v>
      </c>
      <c r="C45" s="44" t="s">
        <v>108</v>
      </c>
      <c r="D45" s="44" t="s">
        <v>32</v>
      </c>
      <c r="E45" s="5">
        <v>600</v>
      </c>
      <c r="F45" s="47" t="s">
        <v>42</v>
      </c>
      <c r="G45" s="46">
        <v>6.2</v>
      </c>
      <c r="H45" s="47" t="s">
        <v>43</v>
      </c>
      <c r="I45" s="56">
        <v>15</v>
      </c>
      <c r="J45" s="49">
        <v>5236414</v>
      </c>
      <c r="K45" s="49">
        <v>52025</v>
      </c>
      <c r="L45" s="49">
        <v>5288439</v>
      </c>
    </row>
    <row r="46" spans="1:13" x14ac:dyDescent="0.15">
      <c r="A46" s="51" t="s">
        <v>579</v>
      </c>
      <c r="B46" s="2">
        <v>155</v>
      </c>
      <c r="C46" s="44" t="s">
        <v>108</v>
      </c>
      <c r="D46" s="44" t="s">
        <v>32</v>
      </c>
      <c r="E46" s="5">
        <v>300</v>
      </c>
      <c r="F46" s="47" t="s">
        <v>44</v>
      </c>
      <c r="G46" s="46">
        <v>6.2</v>
      </c>
      <c r="H46" s="47" t="s">
        <v>43</v>
      </c>
      <c r="I46" s="56">
        <v>15</v>
      </c>
      <c r="J46" s="49">
        <v>2618223</v>
      </c>
      <c r="K46" s="49">
        <v>25997</v>
      </c>
      <c r="L46" s="49">
        <v>2644220</v>
      </c>
    </row>
    <row r="47" spans="1:13" x14ac:dyDescent="0.15">
      <c r="A47" s="52" t="s">
        <v>109</v>
      </c>
      <c r="B47" s="2">
        <v>156</v>
      </c>
      <c r="C47" s="44" t="s">
        <v>110</v>
      </c>
      <c r="D47" s="44" t="s">
        <v>32</v>
      </c>
      <c r="E47" s="5">
        <v>400</v>
      </c>
      <c r="F47" s="47" t="s">
        <v>59</v>
      </c>
      <c r="G47" s="46">
        <v>5.5</v>
      </c>
      <c r="H47" s="47" t="s">
        <v>111</v>
      </c>
      <c r="I47" s="56">
        <v>10</v>
      </c>
      <c r="J47" s="49">
        <v>1626266</v>
      </c>
      <c r="K47" s="49">
        <v>37201</v>
      </c>
      <c r="L47" s="49">
        <v>1663467</v>
      </c>
    </row>
    <row r="48" spans="1:13" x14ac:dyDescent="0.15">
      <c r="A48" s="52" t="s">
        <v>109</v>
      </c>
      <c r="B48" s="2">
        <v>156</v>
      </c>
      <c r="C48" s="44" t="s">
        <v>110</v>
      </c>
      <c r="D48" s="44" t="s">
        <v>32</v>
      </c>
      <c r="E48" s="5">
        <v>200</v>
      </c>
      <c r="F48" s="47" t="s">
        <v>65</v>
      </c>
      <c r="G48" s="46">
        <v>5.5</v>
      </c>
      <c r="H48" s="47" t="s">
        <v>111</v>
      </c>
      <c r="I48" s="56">
        <v>10</v>
      </c>
      <c r="J48" s="49">
        <v>813133</v>
      </c>
      <c r="K48" s="49">
        <v>18600</v>
      </c>
      <c r="L48" s="49">
        <v>831733</v>
      </c>
    </row>
    <row r="49" spans="1:12" x14ac:dyDescent="0.15">
      <c r="A49" s="51" t="s">
        <v>112</v>
      </c>
      <c r="B49" s="2">
        <v>158</v>
      </c>
      <c r="C49" s="44" t="s">
        <v>113</v>
      </c>
      <c r="D49" s="44" t="s">
        <v>32</v>
      </c>
      <c r="E49" s="5">
        <v>1600</v>
      </c>
      <c r="F49" s="47" t="s">
        <v>63</v>
      </c>
      <c r="G49" s="46">
        <v>6</v>
      </c>
      <c r="H49" s="47" t="s">
        <v>60</v>
      </c>
      <c r="I49" s="56">
        <v>12</v>
      </c>
      <c r="J49" s="49">
        <v>6505064</v>
      </c>
      <c r="K49" s="49">
        <v>163463</v>
      </c>
      <c r="L49" s="49">
        <v>6668527</v>
      </c>
    </row>
    <row r="50" spans="1:12" x14ac:dyDescent="0.15">
      <c r="A50" s="51"/>
      <c r="B50" s="2"/>
      <c r="C50" s="44"/>
      <c r="D50" s="44"/>
      <c r="E50" s="5"/>
      <c r="F50" s="47"/>
      <c r="G50" s="46"/>
      <c r="H50" s="47"/>
      <c r="I50" s="56"/>
      <c r="J50" s="49"/>
      <c r="K50" s="49"/>
      <c r="L50" s="49"/>
    </row>
    <row r="51" spans="1:12" x14ac:dyDescent="0.15">
      <c r="A51" s="52" t="s">
        <v>114</v>
      </c>
      <c r="B51" s="2">
        <v>162</v>
      </c>
      <c r="C51" s="44" t="s">
        <v>115</v>
      </c>
      <c r="D51" s="44" t="s">
        <v>32</v>
      </c>
      <c r="E51" s="5">
        <v>350</v>
      </c>
      <c r="F51" s="47" t="s">
        <v>63</v>
      </c>
      <c r="G51" s="46">
        <v>6.5</v>
      </c>
      <c r="H51" s="47" t="s">
        <v>34</v>
      </c>
      <c r="I51" s="56">
        <v>22</v>
      </c>
      <c r="J51" s="49">
        <v>3744693</v>
      </c>
      <c r="K51" s="49">
        <v>59893</v>
      </c>
      <c r="L51" s="49">
        <v>3804586</v>
      </c>
    </row>
    <row r="52" spans="1:12" x14ac:dyDescent="0.15">
      <c r="A52" s="52" t="s">
        <v>82</v>
      </c>
      <c r="B52" s="2">
        <v>163</v>
      </c>
      <c r="C52" s="44" t="s">
        <v>116</v>
      </c>
      <c r="D52" s="44" t="s">
        <v>32</v>
      </c>
      <c r="E52" s="5">
        <v>210</v>
      </c>
      <c r="F52" s="47" t="s">
        <v>67</v>
      </c>
      <c r="G52" s="46">
        <v>6</v>
      </c>
      <c r="H52" s="47" t="s">
        <v>105</v>
      </c>
      <c r="I52" s="56">
        <v>14</v>
      </c>
      <c r="J52" s="49">
        <v>2349532</v>
      </c>
      <c r="K52" s="49">
        <v>69458</v>
      </c>
      <c r="L52" s="49">
        <v>2418990</v>
      </c>
    </row>
    <row r="53" spans="1:12" x14ac:dyDescent="0.15">
      <c r="A53" s="52" t="s">
        <v>82</v>
      </c>
      <c r="B53" s="2">
        <v>163</v>
      </c>
      <c r="C53" s="44" t="s">
        <v>116</v>
      </c>
      <c r="D53" s="44" t="s">
        <v>32</v>
      </c>
      <c r="E53" s="5">
        <v>15</v>
      </c>
      <c r="F53" s="47" t="s">
        <v>68</v>
      </c>
      <c r="G53" s="46">
        <v>6</v>
      </c>
      <c r="H53" s="47" t="s">
        <v>105</v>
      </c>
      <c r="I53" s="56">
        <v>14</v>
      </c>
      <c r="J53" s="49">
        <v>167977</v>
      </c>
      <c r="K53" s="49">
        <v>4974</v>
      </c>
      <c r="L53" s="49">
        <v>172951</v>
      </c>
    </row>
    <row r="54" spans="1:12" x14ac:dyDescent="0.15">
      <c r="A54" s="52" t="s">
        <v>82</v>
      </c>
      <c r="B54" s="2">
        <v>163</v>
      </c>
      <c r="C54" s="44" t="s">
        <v>116</v>
      </c>
      <c r="D54" s="44" t="s">
        <v>32</v>
      </c>
      <c r="E54" s="5">
        <v>25</v>
      </c>
      <c r="F54" s="47" t="s">
        <v>117</v>
      </c>
      <c r="G54" s="46">
        <v>6</v>
      </c>
      <c r="H54" s="47" t="s">
        <v>105</v>
      </c>
      <c r="I54" s="56">
        <v>14</v>
      </c>
      <c r="J54" s="49">
        <v>279978</v>
      </c>
      <c r="K54" s="49">
        <v>8270</v>
      </c>
      <c r="L54" s="49">
        <v>288248</v>
      </c>
    </row>
    <row r="55" spans="1:12" x14ac:dyDescent="0.15">
      <c r="A55" s="52" t="s">
        <v>82</v>
      </c>
      <c r="B55" s="2">
        <v>167</v>
      </c>
      <c r="C55" s="55" t="s">
        <v>118</v>
      </c>
      <c r="D55" s="47" t="s">
        <v>32</v>
      </c>
      <c r="E55" s="5">
        <v>250</v>
      </c>
      <c r="F55" s="47" t="s">
        <v>69</v>
      </c>
      <c r="G55" s="46">
        <v>6</v>
      </c>
      <c r="H55" s="47" t="s">
        <v>105</v>
      </c>
      <c r="I55" s="56">
        <v>14</v>
      </c>
      <c r="J55" s="49">
        <v>3326999</v>
      </c>
      <c r="K55" s="49">
        <v>49177</v>
      </c>
      <c r="L55" s="49">
        <v>3376176</v>
      </c>
    </row>
    <row r="56" spans="1:12" x14ac:dyDescent="0.15">
      <c r="A56" s="52" t="s">
        <v>82</v>
      </c>
      <c r="B56" s="2">
        <v>167</v>
      </c>
      <c r="C56" s="55" t="s">
        <v>118</v>
      </c>
      <c r="D56" s="47" t="s">
        <v>32</v>
      </c>
      <c r="E56" s="5">
        <v>17.5</v>
      </c>
      <c r="F56" s="47" t="s">
        <v>70</v>
      </c>
      <c r="G56" s="46">
        <v>6</v>
      </c>
      <c r="H56" s="47" t="s">
        <v>105</v>
      </c>
      <c r="I56" s="56">
        <v>14</v>
      </c>
      <c r="J56" s="49">
        <v>232979</v>
      </c>
      <c r="K56" s="49">
        <v>3449</v>
      </c>
      <c r="L56" s="49">
        <v>236428</v>
      </c>
    </row>
    <row r="57" spans="1:12" x14ac:dyDescent="0.15">
      <c r="A57" s="52" t="s">
        <v>82</v>
      </c>
      <c r="B57" s="2">
        <v>167</v>
      </c>
      <c r="C57" s="55" t="s">
        <v>118</v>
      </c>
      <c r="D57" s="47" t="s">
        <v>32</v>
      </c>
      <c r="E57" s="5">
        <v>32.5</v>
      </c>
      <c r="F57" s="47" t="s">
        <v>119</v>
      </c>
      <c r="G57" s="46">
        <v>6</v>
      </c>
      <c r="H57" s="47" t="s">
        <v>105</v>
      </c>
      <c r="I57" s="56">
        <v>14</v>
      </c>
      <c r="J57" s="49">
        <v>432684</v>
      </c>
      <c r="K57" s="49">
        <v>6392</v>
      </c>
      <c r="L57" s="49">
        <v>439076</v>
      </c>
    </row>
    <row r="58" spans="1:12" x14ac:dyDescent="0.15">
      <c r="A58" s="50" t="s">
        <v>477</v>
      </c>
      <c r="B58" s="2">
        <v>168</v>
      </c>
      <c r="C58" s="57" t="s">
        <v>121</v>
      </c>
      <c r="D58" s="44" t="s">
        <v>32</v>
      </c>
      <c r="E58" s="5">
        <v>100</v>
      </c>
      <c r="F58" s="44" t="s">
        <v>122</v>
      </c>
      <c r="G58" s="46">
        <v>7</v>
      </c>
      <c r="H58" s="55" t="s">
        <v>123</v>
      </c>
      <c r="I58" s="58">
        <v>5</v>
      </c>
      <c r="J58" s="49"/>
      <c r="K58" s="49"/>
      <c r="L58" s="49"/>
    </row>
    <row r="59" spans="1:12" x14ac:dyDescent="0.15">
      <c r="A59" s="50" t="s">
        <v>477</v>
      </c>
      <c r="B59" s="2">
        <v>168</v>
      </c>
      <c r="C59" s="57" t="s">
        <v>121</v>
      </c>
      <c r="D59" s="44" t="s">
        <v>32</v>
      </c>
      <c r="E59" s="5">
        <v>100</v>
      </c>
      <c r="F59" s="44" t="s">
        <v>124</v>
      </c>
      <c r="G59" s="46">
        <v>7</v>
      </c>
      <c r="H59" s="55" t="s">
        <v>123</v>
      </c>
      <c r="I59" s="58">
        <v>5</v>
      </c>
      <c r="J59" s="49"/>
      <c r="K59" s="49"/>
      <c r="L59" s="49"/>
    </row>
    <row r="60" spans="1:12" x14ac:dyDescent="0.15">
      <c r="A60" s="50" t="s">
        <v>477</v>
      </c>
      <c r="B60" s="2">
        <v>168</v>
      </c>
      <c r="C60" s="57" t="s">
        <v>121</v>
      </c>
      <c r="D60" s="44" t="s">
        <v>32</v>
      </c>
      <c r="E60" s="5">
        <v>100</v>
      </c>
      <c r="F60" s="44" t="s">
        <v>125</v>
      </c>
      <c r="G60" s="46">
        <v>7</v>
      </c>
      <c r="H60" s="55" t="s">
        <v>123</v>
      </c>
      <c r="I60" s="58">
        <v>5</v>
      </c>
      <c r="J60" s="49"/>
      <c r="K60" s="49"/>
      <c r="L60" s="49"/>
    </row>
    <row r="61" spans="1:12" x14ac:dyDescent="0.15">
      <c r="A61" s="50"/>
      <c r="B61" s="2"/>
      <c r="C61" s="57"/>
      <c r="D61" s="44"/>
      <c r="E61" s="5"/>
      <c r="F61" s="44"/>
      <c r="G61" s="46"/>
      <c r="H61" s="55"/>
      <c r="I61" s="58"/>
      <c r="J61" s="49"/>
      <c r="K61" s="49"/>
      <c r="L61" s="49"/>
    </row>
    <row r="62" spans="1:12" x14ac:dyDescent="0.15">
      <c r="A62" s="50" t="s">
        <v>477</v>
      </c>
      <c r="B62" s="2">
        <v>168</v>
      </c>
      <c r="C62" s="57" t="s">
        <v>121</v>
      </c>
      <c r="D62" s="44" t="s">
        <v>32</v>
      </c>
      <c r="E62" s="5">
        <v>100</v>
      </c>
      <c r="F62" s="44" t="s">
        <v>126</v>
      </c>
      <c r="G62" s="46">
        <v>7</v>
      </c>
      <c r="H62" s="55" t="s">
        <v>123</v>
      </c>
      <c r="I62" s="58">
        <v>5</v>
      </c>
      <c r="J62" s="49"/>
      <c r="K62" s="49"/>
      <c r="L62" s="49"/>
    </row>
    <row r="63" spans="1:12" x14ac:dyDescent="0.15">
      <c r="A63" s="50" t="s">
        <v>477</v>
      </c>
      <c r="B63" s="2">
        <v>168</v>
      </c>
      <c r="C63" s="57" t="s">
        <v>121</v>
      </c>
      <c r="D63" s="44" t="s">
        <v>32</v>
      </c>
      <c r="E63" s="5">
        <v>100</v>
      </c>
      <c r="F63" s="44" t="s">
        <v>127</v>
      </c>
      <c r="G63" s="46">
        <v>7</v>
      </c>
      <c r="H63" s="55" t="s">
        <v>123</v>
      </c>
      <c r="I63" s="58">
        <v>5</v>
      </c>
      <c r="J63" s="49"/>
      <c r="K63" s="49"/>
      <c r="L63" s="49"/>
    </row>
    <row r="64" spans="1:12" x14ac:dyDescent="0.15">
      <c r="A64" s="50" t="s">
        <v>477</v>
      </c>
      <c r="B64" s="2">
        <v>168</v>
      </c>
      <c r="C64" s="57" t="s">
        <v>121</v>
      </c>
      <c r="D64" s="44" t="s">
        <v>32</v>
      </c>
      <c r="E64" s="5">
        <v>100</v>
      </c>
      <c r="F64" s="44" t="s">
        <v>128</v>
      </c>
      <c r="G64" s="46">
        <v>7</v>
      </c>
      <c r="H64" s="55" t="s">
        <v>123</v>
      </c>
      <c r="I64" s="58">
        <v>10</v>
      </c>
      <c r="J64" s="49"/>
      <c r="K64" s="49"/>
      <c r="L64" s="49"/>
    </row>
    <row r="65" spans="1:13" x14ac:dyDescent="0.15">
      <c r="A65" s="50" t="s">
        <v>129</v>
      </c>
      <c r="B65" s="2">
        <v>169</v>
      </c>
      <c r="C65" s="57" t="s">
        <v>130</v>
      </c>
      <c r="D65" s="44" t="s">
        <v>32</v>
      </c>
      <c r="E65" s="5">
        <v>700</v>
      </c>
      <c r="F65" s="57" t="s">
        <v>69</v>
      </c>
      <c r="G65" s="46">
        <v>6.75</v>
      </c>
      <c r="H65" s="55" t="s">
        <v>131</v>
      </c>
      <c r="I65" s="56">
        <v>21</v>
      </c>
      <c r="J65" s="49">
        <v>10977296</v>
      </c>
      <c r="K65" s="49">
        <v>302866</v>
      </c>
      <c r="L65" s="49">
        <v>11280162</v>
      </c>
    </row>
    <row r="66" spans="1:13" x14ac:dyDescent="0.15">
      <c r="A66" s="50" t="s">
        <v>129</v>
      </c>
      <c r="B66" s="2">
        <v>169</v>
      </c>
      <c r="C66" s="57" t="s">
        <v>130</v>
      </c>
      <c r="D66" s="44" t="s">
        <v>32</v>
      </c>
      <c r="E66" s="5">
        <v>440</v>
      </c>
      <c r="F66" s="44" t="s">
        <v>88</v>
      </c>
      <c r="G66" s="46">
        <v>6.75</v>
      </c>
      <c r="H66" s="55" t="s">
        <v>131</v>
      </c>
      <c r="I66" s="56">
        <v>15</v>
      </c>
      <c r="J66" s="49">
        <v>5008899</v>
      </c>
      <c r="K66" s="49">
        <v>82466</v>
      </c>
      <c r="L66" s="49">
        <v>5091365</v>
      </c>
    </row>
    <row r="67" spans="1:13" x14ac:dyDescent="0.15">
      <c r="A67" s="50" t="s">
        <v>129</v>
      </c>
      <c r="B67" s="2">
        <v>169</v>
      </c>
      <c r="C67" s="57" t="s">
        <v>130</v>
      </c>
      <c r="D67" s="44" t="s">
        <v>32</v>
      </c>
      <c r="E67" s="5">
        <v>260</v>
      </c>
      <c r="F67" s="44" t="s">
        <v>89</v>
      </c>
      <c r="G67" s="46">
        <v>6.75</v>
      </c>
      <c r="H67" s="55" t="s">
        <v>131</v>
      </c>
      <c r="I67" s="56">
        <v>15</v>
      </c>
      <c r="J67" s="49">
        <v>2959804</v>
      </c>
      <c r="K67" s="49">
        <v>48730</v>
      </c>
      <c r="L67" s="49">
        <v>3008534</v>
      </c>
    </row>
    <row r="68" spans="1:13" x14ac:dyDescent="0.15">
      <c r="A68" s="50" t="s">
        <v>132</v>
      </c>
      <c r="B68" s="2">
        <v>171</v>
      </c>
      <c r="C68" s="57" t="s">
        <v>133</v>
      </c>
      <c r="D68" s="44" t="s">
        <v>32</v>
      </c>
      <c r="E68" s="5">
        <v>1000</v>
      </c>
      <c r="F68" s="47" t="s">
        <v>42</v>
      </c>
      <c r="G68" s="46">
        <v>6.5</v>
      </c>
      <c r="H68" s="55" t="s">
        <v>34</v>
      </c>
      <c r="I68" s="58">
        <v>12</v>
      </c>
      <c r="J68" s="49">
        <v>8131330</v>
      </c>
      <c r="K68" s="49">
        <v>42174</v>
      </c>
      <c r="L68" s="49">
        <v>8173504</v>
      </c>
    </row>
    <row r="69" spans="1:13" x14ac:dyDescent="0.15">
      <c r="A69" s="50" t="s">
        <v>132</v>
      </c>
      <c r="B69" s="2">
        <v>171</v>
      </c>
      <c r="C69" s="57" t="s">
        <v>133</v>
      </c>
      <c r="D69" s="44" t="s">
        <v>32</v>
      </c>
      <c r="E69" s="5">
        <v>400</v>
      </c>
      <c r="F69" s="47" t="s">
        <v>44</v>
      </c>
      <c r="G69" s="46">
        <v>6.5</v>
      </c>
      <c r="H69" s="55" t="s">
        <v>34</v>
      </c>
      <c r="I69" s="58">
        <v>12</v>
      </c>
      <c r="J69" s="49">
        <v>3252532</v>
      </c>
      <c r="K69" s="49">
        <v>16870</v>
      </c>
      <c r="L69" s="49">
        <v>3269402</v>
      </c>
    </row>
    <row r="70" spans="1:13" x14ac:dyDescent="0.15">
      <c r="A70" s="50" t="s">
        <v>134</v>
      </c>
      <c r="B70" s="2">
        <v>172</v>
      </c>
      <c r="C70" s="57" t="s">
        <v>135</v>
      </c>
      <c r="D70" s="44" t="s">
        <v>32</v>
      </c>
      <c r="E70" s="5">
        <v>2500</v>
      </c>
      <c r="F70" s="47" t="s">
        <v>42</v>
      </c>
      <c r="G70" s="46">
        <v>6</v>
      </c>
      <c r="H70" s="47" t="s">
        <v>111</v>
      </c>
      <c r="I70" s="58">
        <v>12</v>
      </c>
      <c r="J70" s="49">
        <v>22869366</v>
      </c>
      <c r="K70" s="49">
        <v>455705</v>
      </c>
      <c r="L70" s="49">
        <v>23325071</v>
      </c>
    </row>
    <row r="71" spans="1:13" x14ac:dyDescent="0.15">
      <c r="A71" s="50" t="s">
        <v>134</v>
      </c>
      <c r="B71" s="2">
        <v>172</v>
      </c>
      <c r="C71" s="57" t="s">
        <v>135</v>
      </c>
      <c r="D71" s="44" t="s">
        <v>32</v>
      </c>
      <c r="E71" s="5">
        <v>500</v>
      </c>
      <c r="F71" s="47" t="s">
        <v>44</v>
      </c>
      <c r="G71" s="46">
        <v>6</v>
      </c>
      <c r="H71" s="47" t="s">
        <v>111</v>
      </c>
      <c r="I71" s="58">
        <v>12</v>
      </c>
      <c r="J71" s="49">
        <v>146364</v>
      </c>
      <c r="K71" s="49">
        <v>2916</v>
      </c>
      <c r="L71" s="49">
        <v>149280</v>
      </c>
    </row>
    <row r="72" spans="1:13" x14ac:dyDescent="0.15">
      <c r="A72" s="50"/>
      <c r="B72" s="2"/>
      <c r="C72" s="57"/>
      <c r="D72" s="44"/>
      <c r="E72" s="5"/>
      <c r="F72" s="47"/>
      <c r="G72" s="46"/>
      <c r="H72" s="47"/>
      <c r="I72" s="58"/>
      <c r="J72" s="49"/>
      <c r="K72" s="49"/>
      <c r="L72" s="49"/>
    </row>
    <row r="73" spans="1:13" x14ac:dyDescent="0.15">
      <c r="A73" s="50" t="s">
        <v>136</v>
      </c>
      <c r="B73" s="2">
        <v>173</v>
      </c>
      <c r="C73" s="57" t="s">
        <v>137</v>
      </c>
      <c r="D73" s="44" t="s">
        <v>32</v>
      </c>
      <c r="E73" s="5">
        <v>600</v>
      </c>
      <c r="F73" s="47" t="s">
        <v>63</v>
      </c>
      <c r="G73" s="46">
        <v>6.5</v>
      </c>
      <c r="H73" s="47" t="s">
        <v>111</v>
      </c>
      <c r="I73" s="58">
        <v>15</v>
      </c>
      <c r="J73" s="49">
        <v>6960002</v>
      </c>
      <c r="K73" s="49">
        <v>147646</v>
      </c>
      <c r="L73" s="49">
        <v>7107648</v>
      </c>
    </row>
    <row r="74" spans="1:13" x14ac:dyDescent="0.15">
      <c r="A74" s="50" t="s">
        <v>138</v>
      </c>
      <c r="B74" s="2">
        <v>175</v>
      </c>
      <c r="C74" s="55" t="s">
        <v>139</v>
      </c>
      <c r="D74" s="44" t="s">
        <v>32</v>
      </c>
      <c r="E74" s="5">
        <v>1000</v>
      </c>
      <c r="F74" s="47" t="s">
        <v>63</v>
      </c>
      <c r="G74" s="46">
        <v>6</v>
      </c>
      <c r="H74" s="47" t="s">
        <v>111</v>
      </c>
      <c r="I74" s="58">
        <v>12</v>
      </c>
      <c r="J74" s="49">
        <v>5691931</v>
      </c>
      <c r="K74" s="49">
        <v>27401</v>
      </c>
      <c r="L74" s="49">
        <v>5719332</v>
      </c>
      <c r="M74" s="49"/>
    </row>
    <row r="75" spans="1:13" x14ac:dyDescent="0.15">
      <c r="A75" s="50" t="s">
        <v>138</v>
      </c>
      <c r="B75" s="2">
        <v>175</v>
      </c>
      <c r="C75" s="55" t="s">
        <v>139</v>
      </c>
      <c r="D75" s="44" t="s">
        <v>32</v>
      </c>
      <c r="E75" s="5">
        <v>200</v>
      </c>
      <c r="F75" s="47" t="s">
        <v>59</v>
      </c>
      <c r="G75" s="46">
        <v>6</v>
      </c>
      <c r="H75" s="47" t="s">
        <v>111</v>
      </c>
      <c r="I75" s="58">
        <v>12</v>
      </c>
      <c r="J75" s="49">
        <v>1138386</v>
      </c>
      <c r="K75" s="49">
        <v>5480</v>
      </c>
      <c r="L75" s="49">
        <v>1143866</v>
      </c>
      <c r="M75" s="49"/>
    </row>
    <row r="76" spans="1:13" x14ac:dyDescent="0.15">
      <c r="A76" s="52" t="s">
        <v>140</v>
      </c>
      <c r="B76" s="2">
        <v>176</v>
      </c>
      <c r="C76" s="57" t="s">
        <v>141</v>
      </c>
      <c r="D76" s="44" t="s">
        <v>32</v>
      </c>
      <c r="E76" s="5">
        <v>500</v>
      </c>
      <c r="F76" s="55" t="s">
        <v>142</v>
      </c>
      <c r="G76" s="46">
        <v>6</v>
      </c>
      <c r="H76" s="55" t="s">
        <v>43</v>
      </c>
      <c r="I76" s="56">
        <v>12</v>
      </c>
      <c r="J76" s="49">
        <v>3659099</v>
      </c>
      <c r="K76" s="49">
        <v>73318</v>
      </c>
      <c r="L76" s="49">
        <v>3732417</v>
      </c>
      <c r="M76" s="49"/>
    </row>
    <row r="77" spans="1:13" x14ac:dyDescent="0.15">
      <c r="A77" s="52" t="s">
        <v>140</v>
      </c>
      <c r="B77" s="2">
        <v>176</v>
      </c>
      <c r="C77" s="57" t="s">
        <v>141</v>
      </c>
      <c r="D77" s="44" t="s">
        <v>32</v>
      </c>
      <c r="E77" s="5">
        <v>400</v>
      </c>
      <c r="F77" s="55" t="s">
        <v>143</v>
      </c>
      <c r="G77" s="46">
        <v>6</v>
      </c>
      <c r="H77" s="55" t="s">
        <v>43</v>
      </c>
      <c r="I77" s="56">
        <v>20</v>
      </c>
      <c r="J77" s="49">
        <v>4517409</v>
      </c>
      <c r="K77" s="49">
        <v>90513</v>
      </c>
      <c r="L77" s="49">
        <v>4607922</v>
      </c>
      <c r="M77" s="49"/>
    </row>
    <row r="78" spans="1:13" x14ac:dyDescent="0.15">
      <c r="A78" s="51" t="s">
        <v>759</v>
      </c>
      <c r="B78" s="2">
        <v>177</v>
      </c>
      <c r="C78" s="55" t="s">
        <v>145</v>
      </c>
      <c r="D78" s="47" t="s">
        <v>32</v>
      </c>
      <c r="E78" s="5">
        <v>2500</v>
      </c>
      <c r="F78" s="47" t="s">
        <v>146</v>
      </c>
      <c r="G78" s="53">
        <v>5.8</v>
      </c>
      <c r="H78" s="47" t="s">
        <v>34</v>
      </c>
      <c r="I78" s="48">
        <v>12</v>
      </c>
      <c r="J78" s="49">
        <v>22869366</v>
      </c>
      <c r="K78" s="49">
        <v>168170</v>
      </c>
      <c r="L78" s="49">
        <v>23037536</v>
      </c>
      <c r="M78" s="49"/>
    </row>
    <row r="79" spans="1:13" x14ac:dyDescent="0.15">
      <c r="A79" s="51" t="s">
        <v>759</v>
      </c>
      <c r="B79" s="2">
        <v>177</v>
      </c>
      <c r="C79" s="55" t="s">
        <v>145</v>
      </c>
      <c r="D79" s="47" t="s">
        <v>32</v>
      </c>
      <c r="E79" s="5">
        <v>1500</v>
      </c>
      <c r="F79" s="47" t="s">
        <v>147</v>
      </c>
      <c r="G79" s="53">
        <v>5.8</v>
      </c>
      <c r="H79" s="47" t="s">
        <v>34</v>
      </c>
      <c r="I79" s="48">
        <v>12</v>
      </c>
      <c r="J79" s="49">
        <v>13721619</v>
      </c>
      <c r="K79" s="49">
        <v>100902</v>
      </c>
      <c r="L79" s="49">
        <v>13822521</v>
      </c>
      <c r="M79" s="49"/>
    </row>
    <row r="80" spans="1:13" x14ac:dyDescent="0.15">
      <c r="A80" s="51" t="s">
        <v>759</v>
      </c>
      <c r="B80" s="2">
        <v>177</v>
      </c>
      <c r="C80" s="55" t="s">
        <v>145</v>
      </c>
      <c r="D80" s="47" t="s">
        <v>32</v>
      </c>
      <c r="E80" s="5">
        <v>1500</v>
      </c>
      <c r="F80" s="47" t="s">
        <v>148</v>
      </c>
      <c r="G80" s="53">
        <v>5.5</v>
      </c>
      <c r="H80" s="47" t="s">
        <v>34</v>
      </c>
      <c r="I80" s="48">
        <v>21</v>
      </c>
      <c r="J80" s="49">
        <v>20582429</v>
      </c>
      <c r="K80" s="49">
        <v>143697</v>
      </c>
      <c r="L80" s="49">
        <v>20726126</v>
      </c>
    </row>
    <row r="81" spans="1:13" x14ac:dyDescent="0.15">
      <c r="A81" s="51" t="s">
        <v>759</v>
      </c>
      <c r="B81" s="2">
        <v>177</v>
      </c>
      <c r="C81" s="55" t="s">
        <v>145</v>
      </c>
      <c r="D81" s="47" t="s">
        <v>32</v>
      </c>
      <c r="E81" s="5">
        <v>500</v>
      </c>
      <c r="F81" s="47" t="s">
        <v>149</v>
      </c>
      <c r="G81" s="53">
        <v>5.5</v>
      </c>
      <c r="H81" s="47" t="s">
        <v>34</v>
      </c>
      <c r="I81" s="48">
        <v>21</v>
      </c>
      <c r="J81" s="49">
        <v>6860810</v>
      </c>
      <c r="K81" s="49">
        <v>47897</v>
      </c>
      <c r="L81" s="49">
        <v>6908707</v>
      </c>
    </row>
    <row r="82" spans="1:13" x14ac:dyDescent="0.15">
      <c r="A82" s="52" t="s">
        <v>150</v>
      </c>
      <c r="B82" s="2">
        <v>178</v>
      </c>
      <c r="C82" s="55" t="s">
        <v>151</v>
      </c>
      <c r="D82" s="47" t="s">
        <v>32</v>
      </c>
      <c r="E82" s="5">
        <v>130</v>
      </c>
      <c r="F82" s="47" t="s">
        <v>63</v>
      </c>
      <c r="G82" s="46">
        <v>6.25</v>
      </c>
      <c r="H82" s="47" t="s">
        <v>111</v>
      </c>
      <c r="I82" s="56">
        <v>10</v>
      </c>
      <c r="J82" s="49">
        <v>914826</v>
      </c>
      <c r="K82" s="49">
        <v>18144</v>
      </c>
      <c r="L82" s="49">
        <v>932970</v>
      </c>
    </row>
    <row r="83" spans="1:13" x14ac:dyDescent="0.15">
      <c r="A83" s="52"/>
      <c r="B83" s="2"/>
      <c r="C83" s="55"/>
      <c r="D83" s="47"/>
      <c r="E83" s="5"/>
      <c r="F83" s="47"/>
      <c r="G83" s="46"/>
      <c r="H83" s="47"/>
      <c r="I83" s="56"/>
      <c r="J83" s="49"/>
      <c r="K83" s="49"/>
      <c r="L83" s="49"/>
    </row>
    <row r="84" spans="1:13" x14ac:dyDescent="0.15">
      <c r="A84" s="50" t="s">
        <v>152</v>
      </c>
      <c r="B84" s="2">
        <v>179</v>
      </c>
      <c r="C84" s="55" t="s">
        <v>153</v>
      </c>
      <c r="D84" s="47" t="s">
        <v>32</v>
      </c>
      <c r="E84" s="5">
        <v>500</v>
      </c>
      <c r="F84" s="47" t="s">
        <v>42</v>
      </c>
      <c r="G84" s="46">
        <v>6</v>
      </c>
      <c r="H84" s="55" t="s">
        <v>43</v>
      </c>
      <c r="I84" s="56">
        <v>12</v>
      </c>
      <c r="J84" s="49">
        <v>4653770</v>
      </c>
      <c r="K84" s="49">
        <v>91720</v>
      </c>
      <c r="L84" s="49">
        <v>4745490</v>
      </c>
    </row>
    <row r="85" spans="1:13" x14ac:dyDescent="0.15">
      <c r="A85" s="50" t="s">
        <v>152</v>
      </c>
      <c r="B85" s="2">
        <v>179</v>
      </c>
      <c r="C85" s="55" t="s">
        <v>153</v>
      </c>
      <c r="D85" s="47" t="s">
        <v>32</v>
      </c>
      <c r="E85" s="5">
        <v>400</v>
      </c>
      <c r="F85" s="47" t="s">
        <v>44</v>
      </c>
      <c r="G85" s="46">
        <v>6</v>
      </c>
      <c r="H85" s="55" t="s">
        <v>43</v>
      </c>
      <c r="I85" s="56">
        <v>12</v>
      </c>
      <c r="J85" s="49">
        <v>3723010</v>
      </c>
      <c r="K85" s="49">
        <v>73376</v>
      </c>
      <c r="L85" s="49">
        <v>3796386</v>
      </c>
    </row>
    <row r="86" spans="1:13" x14ac:dyDescent="0.15">
      <c r="A86" s="45" t="s">
        <v>96</v>
      </c>
      <c r="B86" s="2">
        <v>181</v>
      </c>
      <c r="C86" s="55" t="s">
        <v>154</v>
      </c>
      <c r="D86" s="47" t="s">
        <v>32</v>
      </c>
      <c r="E86" s="5">
        <v>1200</v>
      </c>
      <c r="F86" s="55" t="s">
        <v>65</v>
      </c>
      <c r="G86" s="46">
        <v>6</v>
      </c>
      <c r="H86" s="55" t="s">
        <v>43</v>
      </c>
      <c r="I86" s="56">
        <v>21</v>
      </c>
      <c r="J86" s="49">
        <v>16953823</v>
      </c>
      <c r="K86" s="49">
        <v>253357</v>
      </c>
      <c r="L86" s="49">
        <v>17207180</v>
      </c>
    </row>
    <row r="87" spans="1:13" x14ac:dyDescent="0.15">
      <c r="A87" s="45" t="s">
        <v>96</v>
      </c>
      <c r="B87" s="2">
        <v>181</v>
      </c>
      <c r="C87" s="55" t="s">
        <v>154</v>
      </c>
      <c r="D87" s="47" t="s">
        <v>32</v>
      </c>
      <c r="E87" s="5">
        <v>700</v>
      </c>
      <c r="F87" s="55" t="s">
        <v>78</v>
      </c>
      <c r="G87" s="46">
        <v>6</v>
      </c>
      <c r="H87" s="55" t="s">
        <v>43</v>
      </c>
      <c r="I87" s="56">
        <v>12</v>
      </c>
      <c r="J87" s="49">
        <v>4743275</v>
      </c>
      <c r="K87" s="49">
        <v>70883</v>
      </c>
      <c r="L87" s="49">
        <v>4814158</v>
      </c>
    </row>
    <row r="88" spans="1:13" x14ac:dyDescent="0.15">
      <c r="A88" s="50" t="s">
        <v>155</v>
      </c>
      <c r="B88" s="2">
        <v>182</v>
      </c>
      <c r="C88" s="55" t="s">
        <v>156</v>
      </c>
      <c r="D88" s="47" t="s">
        <v>32</v>
      </c>
      <c r="E88" s="5">
        <v>150</v>
      </c>
      <c r="F88" s="55" t="s">
        <v>63</v>
      </c>
      <c r="G88" s="46">
        <v>8.5</v>
      </c>
      <c r="H88" s="55" t="s">
        <v>157</v>
      </c>
      <c r="I88" s="56">
        <v>10</v>
      </c>
      <c r="J88" s="49">
        <v>1536821</v>
      </c>
      <c r="K88" s="49">
        <v>31992</v>
      </c>
      <c r="L88" s="49">
        <v>1568813</v>
      </c>
    </row>
    <row r="89" spans="1:13" x14ac:dyDescent="0.15">
      <c r="A89" s="50" t="s">
        <v>129</v>
      </c>
      <c r="B89" s="2">
        <v>183</v>
      </c>
      <c r="C89" s="57" t="s">
        <v>158</v>
      </c>
      <c r="D89" s="44" t="s">
        <v>32</v>
      </c>
      <c r="E89" s="5">
        <v>670</v>
      </c>
      <c r="F89" s="44" t="s">
        <v>159</v>
      </c>
      <c r="G89" s="46">
        <v>6</v>
      </c>
      <c r="H89" s="55" t="s">
        <v>160</v>
      </c>
      <c r="I89" s="56">
        <v>25</v>
      </c>
      <c r="J89" s="49">
        <v>10400711</v>
      </c>
      <c r="K89" s="49">
        <v>152618</v>
      </c>
      <c r="L89" s="49">
        <v>10553329</v>
      </c>
    </row>
    <row r="90" spans="1:13" x14ac:dyDescent="0.15">
      <c r="A90" s="50" t="s">
        <v>161</v>
      </c>
      <c r="B90" s="2">
        <v>184</v>
      </c>
      <c r="C90" s="57" t="s">
        <v>162</v>
      </c>
      <c r="D90" s="44" t="s">
        <v>32</v>
      </c>
      <c r="E90" s="5">
        <v>450</v>
      </c>
      <c r="F90" s="44" t="s">
        <v>65</v>
      </c>
      <c r="G90" s="46">
        <v>5.8</v>
      </c>
      <c r="H90" s="55" t="s">
        <v>43</v>
      </c>
      <c r="I90" s="56">
        <v>12</v>
      </c>
      <c r="J90" s="49">
        <v>4171463</v>
      </c>
      <c r="K90" s="49">
        <v>19215</v>
      </c>
      <c r="L90" s="49">
        <v>4190678</v>
      </c>
    </row>
    <row r="91" spans="1:13" x14ac:dyDescent="0.15">
      <c r="A91" s="50" t="s">
        <v>163</v>
      </c>
      <c r="B91" s="2">
        <v>184</v>
      </c>
      <c r="C91" s="57" t="s">
        <v>162</v>
      </c>
      <c r="D91" s="44" t="s">
        <v>32</v>
      </c>
      <c r="E91" s="5">
        <v>300</v>
      </c>
      <c r="F91" s="44" t="s">
        <v>78</v>
      </c>
      <c r="G91" s="46">
        <v>5.8</v>
      </c>
      <c r="H91" s="55" t="s">
        <v>43</v>
      </c>
      <c r="I91" s="56">
        <v>21</v>
      </c>
      <c r="J91" s="49">
        <v>4177115</v>
      </c>
      <c r="K91" s="49">
        <v>19241</v>
      </c>
      <c r="L91" s="49">
        <v>4196356</v>
      </c>
    </row>
    <row r="92" spans="1:13" x14ac:dyDescent="0.15">
      <c r="A92" s="50" t="s">
        <v>164</v>
      </c>
      <c r="B92" s="2">
        <v>185</v>
      </c>
      <c r="C92" s="57" t="s">
        <v>165</v>
      </c>
      <c r="D92" s="44" t="s">
        <v>32</v>
      </c>
      <c r="E92" s="5">
        <v>400</v>
      </c>
      <c r="F92" s="44" t="s">
        <v>63</v>
      </c>
      <c r="G92" s="46">
        <v>6</v>
      </c>
      <c r="H92" s="47" t="s">
        <v>111</v>
      </c>
      <c r="I92" s="56">
        <v>12</v>
      </c>
      <c r="J92" s="49">
        <v>4039092</v>
      </c>
      <c r="K92" s="49">
        <v>99500</v>
      </c>
      <c r="L92" s="49">
        <v>4138592</v>
      </c>
    </row>
    <row r="93" spans="1:13" x14ac:dyDescent="0.15">
      <c r="A93" s="52" t="s">
        <v>82</v>
      </c>
      <c r="B93" s="2">
        <v>187</v>
      </c>
      <c r="C93" s="55" t="s">
        <v>166</v>
      </c>
      <c r="D93" s="47" t="s">
        <v>32</v>
      </c>
      <c r="E93" s="5">
        <v>207.5</v>
      </c>
      <c r="F93" s="47" t="s">
        <v>88</v>
      </c>
      <c r="G93" s="46">
        <v>6.5</v>
      </c>
      <c r="H93" s="47" t="s">
        <v>105</v>
      </c>
      <c r="I93" s="56">
        <v>14</v>
      </c>
      <c r="J93" s="49">
        <v>3374502</v>
      </c>
      <c r="K93" s="49">
        <v>219343</v>
      </c>
      <c r="L93" s="49">
        <v>3593845</v>
      </c>
      <c r="M93" s="49"/>
    </row>
    <row r="94" spans="1:13" x14ac:dyDescent="0.15">
      <c r="A94" s="52"/>
      <c r="B94" s="2"/>
      <c r="C94" s="55"/>
      <c r="D94" s="47"/>
      <c r="E94" s="5"/>
      <c r="F94" s="47"/>
      <c r="G94" s="46"/>
      <c r="H94" s="47"/>
      <c r="I94" s="56"/>
      <c r="J94" s="49"/>
      <c r="K94" s="49"/>
      <c r="L94" s="49"/>
      <c r="M94" s="49"/>
    </row>
    <row r="95" spans="1:13" x14ac:dyDescent="0.15">
      <c r="A95" s="52" t="s">
        <v>82</v>
      </c>
      <c r="B95" s="2">
        <v>187</v>
      </c>
      <c r="C95" s="55" t="s">
        <v>166</v>
      </c>
      <c r="D95" s="47" t="s">
        <v>32</v>
      </c>
      <c r="E95" s="5">
        <v>80</v>
      </c>
      <c r="F95" s="47" t="s">
        <v>89</v>
      </c>
      <c r="G95" s="46">
        <v>6.5</v>
      </c>
      <c r="H95" s="47" t="s">
        <v>105</v>
      </c>
      <c r="I95" s="56">
        <v>14</v>
      </c>
      <c r="J95" s="49">
        <v>1301013</v>
      </c>
      <c r="K95" s="49">
        <v>84566</v>
      </c>
      <c r="L95" s="49">
        <v>1385579</v>
      </c>
      <c r="M95" s="49"/>
    </row>
    <row r="96" spans="1:13" x14ac:dyDescent="0.15">
      <c r="A96" s="52" t="s">
        <v>82</v>
      </c>
      <c r="B96" s="2">
        <v>187</v>
      </c>
      <c r="C96" s="55" t="s">
        <v>166</v>
      </c>
      <c r="D96" s="47" t="s">
        <v>32</v>
      </c>
      <c r="E96" s="5">
        <v>12.5</v>
      </c>
      <c r="F96" s="47" t="s">
        <v>167</v>
      </c>
      <c r="G96" s="46">
        <v>6.5</v>
      </c>
      <c r="H96" s="47" t="s">
        <v>105</v>
      </c>
      <c r="I96" s="56">
        <v>14</v>
      </c>
      <c r="J96" s="49">
        <v>203283</v>
      </c>
      <c r="K96" s="49">
        <v>13214</v>
      </c>
      <c r="L96" s="49">
        <v>216497</v>
      </c>
      <c r="M96" s="49"/>
    </row>
    <row r="97" spans="1:13" x14ac:dyDescent="0.15">
      <c r="A97" s="50" t="s">
        <v>168</v>
      </c>
      <c r="B97" s="2">
        <v>188</v>
      </c>
      <c r="C97" s="55" t="s">
        <v>169</v>
      </c>
      <c r="D97" s="47" t="s">
        <v>32</v>
      </c>
      <c r="E97" s="5">
        <v>800</v>
      </c>
      <c r="F97" s="47" t="s">
        <v>42</v>
      </c>
      <c r="G97" s="46">
        <v>5.9</v>
      </c>
      <c r="H97" s="47" t="s">
        <v>111</v>
      </c>
      <c r="I97" s="56">
        <v>12</v>
      </c>
      <c r="J97" s="49">
        <v>8673430</v>
      </c>
      <c r="K97" s="49">
        <v>169983</v>
      </c>
      <c r="L97" s="49">
        <v>8843413</v>
      </c>
      <c r="M97" s="49"/>
    </row>
    <row r="98" spans="1:13" x14ac:dyDescent="0.15">
      <c r="A98" s="50" t="s">
        <v>168</v>
      </c>
      <c r="B98" s="2">
        <v>188</v>
      </c>
      <c r="C98" s="55" t="s">
        <v>169</v>
      </c>
      <c r="D98" s="47" t="s">
        <v>32</v>
      </c>
      <c r="E98" s="5">
        <v>200</v>
      </c>
      <c r="F98" s="47" t="s">
        <v>44</v>
      </c>
      <c r="G98" s="46">
        <v>5.9</v>
      </c>
      <c r="H98" s="47" t="s">
        <v>111</v>
      </c>
      <c r="I98" s="56">
        <v>12</v>
      </c>
      <c r="J98" s="49">
        <v>2168349</v>
      </c>
      <c r="K98" s="49">
        <v>42498</v>
      </c>
      <c r="L98" s="49">
        <v>2210847</v>
      </c>
      <c r="M98" s="49"/>
    </row>
    <row r="99" spans="1:13" x14ac:dyDescent="0.15">
      <c r="A99" s="51" t="s">
        <v>579</v>
      </c>
      <c r="B99" s="2">
        <v>189</v>
      </c>
      <c r="C99" s="57" t="s">
        <v>171</v>
      </c>
      <c r="D99" s="44" t="s">
        <v>32</v>
      </c>
      <c r="E99" s="5">
        <v>600</v>
      </c>
      <c r="F99" s="47" t="s">
        <v>47</v>
      </c>
      <c r="G99" s="46">
        <v>6.2</v>
      </c>
      <c r="H99" s="47" t="s">
        <v>43</v>
      </c>
      <c r="I99" s="56">
        <v>15</v>
      </c>
      <c r="J99" s="49">
        <v>5110736</v>
      </c>
      <c r="K99" s="49">
        <v>12610</v>
      </c>
      <c r="L99" s="49">
        <v>5123346</v>
      </c>
    </row>
    <row r="100" spans="1:13" x14ac:dyDescent="0.15">
      <c r="A100" s="51" t="s">
        <v>579</v>
      </c>
      <c r="B100" s="2">
        <v>189</v>
      </c>
      <c r="C100" s="57" t="s">
        <v>171</v>
      </c>
      <c r="D100" s="44" t="s">
        <v>32</v>
      </c>
      <c r="E100" s="5">
        <v>300</v>
      </c>
      <c r="F100" s="47" t="s">
        <v>56</v>
      </c>
      <c r="G100" s="46">
        <v>6.2</v>
      </c>
      <c r="H100" s="47" t="s">
        <v>43</v>
      </c>
      <c r="I100" s="56">
        <v>15</v>
      </c>
      <c r="J100" s="49">
        <v>2689860</v>
      </c>
      <c r="K100" s="49">
        <v>25235</v>
      </c>
      <c r="L100" s="49">
        <v>2715095</v>
      </c>
    </row>
    <row r="101" spans="1:13" x14ac:dyDescent="0.15">
      <c r="A101" s="50" t="s">
        <v>172</v>
      </c>
      <c r="B101" s="2">
        <v>190</v>
      </c>
      <c r="C101" s="57" t="s">
        <v>173</v>
      </c>
      <c r="D101" s="44" t="s">
        <v>32</v>
      </c>
      <c r="E101" s="5">
        <v>1280</v>
      </c>
      <c r="F101" s="57" t="s">
        <v>174</v>
      </c>
      <c r="G101" s="46">
        <v>6.5</v>
      </c>
      <c r="H101" s="55" t="s">
        <v>160</v>
      </c>
      <c r="I101" s="56">
        <v>30</v>
      </c>
      <c r="J101" s="49">
        <v>20579657</v>
      </c>
      <c r="K101" s="49">
        <v>658310</v>
      </c>
      <c r="L101" s="49">
        <v>21237967</v>
      </c>
    </row>
    <row r="102" spans="1:13" x14ac:dyDescent="0.15">
      <c r="A102" s="50" t="s">
        <v>477</v>
      </c>
      <c r="B102" s="2">
        <v>191</v>
      </c>
      <c r="C102" s="57" t="s">
        <v>175</v>
      </c>
      <c r="D102" s="44" t="s">
        <v>32</v>
      </c>
      <c r="E102" s="5">
        <v>150</v>
      </c>
      <c r="F102" s="44" t="s">
        <v>176</v>
      </c>
      <c r="G102" s="46">
        <v>6</v>
      </c>
      <c r="H102" s="55" t="s">
        <v>123</v>
      </c>
      <c r="I102" s="56">
        <v>4</v>
      </c>
      <c r="J102" s="49"/>
      <c r="K102" s="49"/>
      <c r="L102" s="49"/>
    </row>
    <row r="103" spans="1:13" x14ac:dyDescent="0.15">
      <c r="A103" s="50" t="s">
        <v>477</v>
      </c>
      <c r="B103" s="2">
        <v>191</v>
      </c>
      <c r="C103" s="57" t="s">
        <v>175</v>
      </c>
      <c r="D103" s="44" t="s">
        <v>32</v>
      </c>
      <c r="E103" s="5">
        <v>150</v>
      </c>
      <c r="F103" s="44" t="s">
        <v>177</v>
      </c>
      <c r="G103" s="46">
        <v>6</v>
      </c>
      <c r="H103" s="55" t="s">
        <v>123</v>
      </c>
      <c r="I103" s="56">
        <v>5</v>
      </c>
      <c r="J103" s="49"/>
      <c r="K103" s="49"/>
      <c r="L103" s="49"/>
    </row>
    <row r="104" spans="1:13" x14ac:dyDescent="0.15">
      <c r="A104" s="50" t="s">
        <v>477</v>
      </c>
      <c r="B104" s="2">
        <v>191</v>
      </c>
      <c r="C104" s="57" t="s">
        <v>175</v>
      </c>
      <c r="D104" s="44" t="s">
        <v>32</v>
      </c>
      <c r="E104" s="5">
        <v>150</v>
      </c>
      <c r="F104" s="44" t="s">
        <v>178</v>
      </c>
      <c r="G104" s="46">
        <v>6</v>
      </c>
      <c r="H104" s="55" t="s">
        <v>123</v>
      </c>
      <c r="I104" s="56">
        <v>5</v>
      </c>
      <c r="J104" s="49"/>
      <c r="K104" s="49"/>
      <c r="L104" s="49"/>
    </row>
    <row r="105" spans="1:13" x14ac:dyDescent="0.15">
      <c r="A105" s="50"/>
      <c r="B105" s="2"/>
      <c r="C105" s="57"/>
      <c r="D105" s="44"/>
      <c r="E105" s="5"/>
      <c r="F105" s="44"/>
      <c r="G105" s="46"/>
      <c r="H105" s="55"/>
      <c r="I105" s="56"/>
      <c r="J105" s="49"/>
      <c r="K105" s="49"/>
      <c r="L105" s="49"/>
    </row>
    <row r="106" spans="1:13" x14ac:dyDescent="0.15">
      <c r="A106" s="50" t="s">
        <v>477</v>
      </c>
      <c r="B106" s="2">
        <v>191</v>
      </c>
      <c r="C106" s="57" t="s">
        <v>175</v>
      </c>
      <c r="D106" s="44" t="s">
        <v>32</v>
      </c>
      <c r="E106" s="5">
        <v>200</v>
      </c>
      <c r="F106" s="44" t="s">
        <v>179</v>
      </c>
      <c r="G106" s="46">
        <v>6</v>
      </c>
      <c r="H106" s="55" t="s">
        <v>123</v>
      </c>
      <c r="I106" s="56">
        <v>5</v>
      </c>
      <c r="J106" s="49"/>
      <c r="K106" s="49"/>
      <c r="L106" s="49"/>
    </row>
    <row r="107" spans="1:13" x14ac:dyDescent="0.15">
      <c r="A107" s="50" t="s">
        <v>477</v>
      </c>
      <c r="B107" s="2">
        <v>191</v>
      </c>
      <c r="C107" s="57" t="s">
        <v>175</v>
      </c>
      <c r="D107" s="44" t="s">
        <v>32</v>
      </c>
      <c r="E107" s="5">
        <v>200</v>
      </c>
      <c r="F107" s="44" t="s">
        <v>180</v>
      </c>
      <c r="G107" s="46">
        <v>6</v>
      </c>
      <c r="H107" s="55" t="s">
        <v>123</v>
      </c>
      <c r="I107" s="56">
        <v>6</v>
      </c>
      <c r="J107" s="49"/>
      <c r="K107" s="49"/>
      <c r="L107" s="49"/>
    </row>
    <row r="108" spans="1:13" x14ac:dyDescent="0.15">
      <c r="A108" s="50" t="s">
        <v>477</v>
      </c>
      <c r="B108" s="2">
        <v>191</v>
      </c>
      <c r="C108" s="57" t="s">
        <v>175</v>
      </c>
      <c r="D108" s="44" t="s">
        <v>32</v>
      </c>
      <c r="E108" s="5">
        <v>150</v>
      </c>
      <c r="F108" s="44" t="s">
        <v>181</v>
      </c>
      <c r="G108" s="46">
        <v>6</v>
      </c>
      <c r="H108" s="55" t="s">
        <v>123</v>
      </c>
      <c r="I108" s="56">
        <v>8</v>
      </c>
      <c r="J108" s="49"/>
      <c r="K108" s="49"/>
      <c r="L108" s="49"/>
    </row>
    <row r="109" spans="1:13" x14ac:dyDescent="0.15">
      <c r="A109" s="50" t="s">
        <v>477</v>
      </c>
      <c r="B109" s="2">
        <v>191</v>
      </c>
      <c r="C109" s="57" t="s">
        <v>175</v>
      </c>
      <c r="D109" s="44" t="s">
        <v>32</v>
      </c>
      <c r="E109" s="5">
        <v>1000</v>
      </c>
      <c r="F109" s="44" t="s">
        <v>182</v>
      </c>
      <c r="G109" s="46">
        <v>6</v>
      </c>
      <c r="H109" s="55" t="s">
        <v>123</v>
      </c>
      <c r="I109" s="56">
        <v>10</v>
      </c>
      <c r="J109" s="49"/>
      <c r="K109" s="49"/>
      <c r="L109" s="49"/>
    </row>
    <row r="110" spans="1:13" x14ac:dyDescent="0.15">
      <c r="A110" s="45" t="s">
        <v>183</v>
      </c>
      <c r="B110" s="2">
        <v>193</v>
      </c>
      <c r="C110" s="57" t="s">
        <v>184</v>
      </c>
      <c r="D110" s="44" t="s">
        <v>32</v>
      </c>
      <c r="E110" s="5">
        <v>163</v>
      </c>
      <c r="F110" s="57" t="s">
        <v>63</v>
      </c>
      <c r="G110" s="46">
        <v>6.5</v>
      </c>
      <c r="H110" s="55" t="s">
        <v>185</v>
      </c>
      <c r="I110" s="56">
        <v>11.5</v>
      </c>
      <c r="J110" s="49">
        <v>1833905</v>
      </c>
      <c r="K110" s="49">
        <v>58345</v>
      </c>
      <c r="L110" s="49">
        <v>1892250</v>
      </c>
    </row>
    <row r="111" spans="1:13" x14ac:dyDescent="0.15">
      <c r="A111" s="45" t="s">
        <v>183</v>
      </c>
      <c r="B111" s="2">
        <v>193</v>
      </c>
      <c r="C111" s="57" t="s">
        <v>184</v>
      </c>
      <c r="D111" s="44" t="s">
        <v>32</v>
      </c>
      <c r="E111" s="5">
        <v>139</v>
      </c>
      <c r="F111" s="57" t="s">
        <v>59</v>
      </c>
      <c r="G111" s="46">
        <v>6.3</v>
      </c>
      <c r="H111" s="55" t="s">
        <v>185</v>
      </c>
      <c r="I111" s="56">
        <v>24.5</v>
      </c>
      <c r="J111" s="49">
        <v>2260510</v>
      </c>
      <c r="K111" s="49">
        <v>69737</v>
      </c>
      <c r="L111" s="49">
        <v>2330247</v>
      </c>
    </row>
    <row r="112" spans="1:13" x14ac:dyDescent="0.15">
      <c r="A112" s="50" t="s">
        <v>478</v>
      </c>
      <c r="B112" s="2">
        <v>195</v>
      </c>
      <c r="C112" s="57" t="s">
        <v>190</v>
      </c>
      <c r="D112" s="44" t="s">
        <v>32</v>
      </c>
      <c r="E112" s="5">
        <v>100</v>
      </c>
      <c r="F112" s="44" t="s">
        <v>35</v>
      </c>
      <c r="G112" s="46">
        <v>6.5</v>
      </c>
      <c r="H112" s="47" t="s">
        <v>123</v>
      </c>
      <c r="I112" s="56">
        <v>5</v>
      </c>
      <c r="J112" s="49"/>
      <c r="K112" s="49"/>
      <c r="L112" s="49"/>
    </row>
    <row r="113" spans="1:12" x14ac:dyDescent="0.15">
      <c r="A113" s="50" t="s">
        <v>478</v>
      </c>
      <c r="B113" s="2">
        <v>195</v>
      </c>
      <c r="C113" s="57" t="s">
        <v>190</v>
      </c>
      <c r="D113" s="44" t="s">
        <v>32</v>
      </c>
      <c r="E113" s="5">
        <v>100</v>
      </c>
      <c r="F113" s="44" t="s">
        <v>191</v>
      </c>
      <c r="G113" s="46">
        <v>6.8</v>
      </c>
      <c r="H113" s="47" t="s">
        <v>123</v>
      </c>
      <c r="I113" s="56">
        <v>12</v>
      </c>
      <c r="J113" s="49">
        <v>288126</v>
      </c>
      <c r="K113" s="49">
        <v>6439</v>
      </c>
      <c r="L113" s="49">
        <v>294565</v>
      </c>
    </row>
    <row r="114" spans="1:12" x14ac:dyDescent="0.15">
      <c r="A114" s="50" t="s">
        <v>478</v>
      </c>
      <c r="B114" s="2">
        <v>195</v>
      </c>
      <c r="C114" s="57" t="s">
        <v>190</v>
      </c>
      <c r="D114" s="44" t="s">
        <v>32</v>
      </c>
      <c r="E114" s="5">
        <v>100</v>
      </c>
      <c r="F114" s="44" t="s">
        <v>192</v>
      </c>
      <c r="G114" s="46">
        <v>6.5</v>
      </c>
      <c r="H114" s="47" t="s">
        <v>123</v>
      </c>
      <c r="I114" s="56">
        <v>5</v>
      </c>
      <c r="J114" s="49"/>
      <c r="K114" s="49"/>
      <c r="L114" s="49"/>
    </row>
    <row r="115" spans="1:12" x14ac:dyDescent="0.15">
      <c r="A115" s="50" t="s">
        <v>478</v>
      </c>
      <c r="B115" s="2">
        <v>196</v>
      </c>
      <c r="C115" s="57" t="s">
        <v>190</v>
      </c>
      <c r="D115" s="44" t="s">
        <v>32</v>
      </c>
      <c r="E115" s="5">
        <v>100</v>
      </c>
      <c r="F115" s="44" t="s">
        <v>36</v>
      </c>
      <c r="G115" s="46">
        <v>6.8</v>
      </c>
      <c r="H115" s="47" t="s">
        <v>123</v>
      </c>
      <c r="I115" s="56">
        <v>4</v>
      </c>
      <c r="J115" s="49"/>
      <c r="K115" s="49"/>
      <c r="L115" s="49"/>
    </row>
    <row r="116" spans="1:12" x14ac:dyDescent="0.15">
      <c r="A116" s="50"/>
      <c r="B116" s="2"/>
      <c r="C116" s="57"/>
      <c r="D116" s="44"/>
      <c r="E116" s="5"/>
      <c r="F116" s="44"/>
      <c r="G116" s="46"/>
      <c r="H116" s="47"/>
      <c r="I116" s="56"/>
      <c r="J116" s="49"/>
      <c r="K116" s="49"/>
      <c r="L116" s="49"/>
    </row>
    <row r="117" spans="1:12" x14ac:dyDescent="0.15">
      <c r="A117" s="50" t="s">
        <v>478</v>
      </c>
      <c r="B117" s="2">
        <v>196</v>
      </c>
      <c r="C117" s="57" t="s">
        <v>190</v>
      </c>
      <c r="D117" s="44" t="s">
        <v>32</v>
      </c>
      <c r="E117" s="5">
        <v>100</v>
      </c>
      <c r="F117" s="44" t="s">
        <v>193</v>
      </c>
      <c r="G117" s="46">
        <v>7</v>
      </c>
      <c r="H117" s="47" t="s">
        <v>123</v>
      </c>
      <c r="I117" s="56">
        <v>4</v>
      </c>
      <c r="J117" s="49"/>
      <c r="K117" s="49"/>
      <c r="L117" s="49"/>
    </row>
    <row r="118" spans="1:12" x14ac:dyDescent="0.15">
      <c r="A118" s="50" t="s">
        <v>478</v>
      </c>
      <c r="B118" s="2">
        <v>196</v>
      </c>
      <c r="C118" s="57" t="s">
        <v>190</v>
      </c>
      <c r="D118" s="44" t="s">
        <v>32</v>
      </c>
      <c r="E118" s="5">
        <v>100</v>
      </c>
      <c r="F118" s="44" t="s">
        <v>194</v>
      </c>
      <c r="G118" s="46">
        <v>6.8</v>
      </c>
      <c r="H118" s="47" t="s">
        <v>123</v>
      </c>
      <c r="I118" s="56">
        <v>5</v>
      </c>
      <c r="J118" s="49"/>
      <c r="K118" s="49"/>
      <c r="L118" s="49"/>
    </row>
    <row r="119" spans="1:12" x14ac:dyDescent="0.15">
      <c r="A119" s="50" t="s">
        <v>478</v>
      </c>
      <c r="B119" s="2">
        <v>196</v>
      </c>
      <c r="C119" s="57" t="s">
        <v>190</v>
      </c>
      <c r="D119" s="44" t="s">
        <v>32</v>
      </c>
      <c r="E119" s="5">
        <v>100</v>
      </c>
      <c r="F119" s="44" t="s">
        <v>195</v>
      </c>
      <c r="G119" s="46">
        <v>7</v>
      </c>
      <c r="H119" s="47" t="s">
        <v>123</v>
      </c>
      <c r="I119" s="56">
        <v>5</v>
      </c>
      <c r="J119" s="49"/>
      <c r="K119" s="49"/>
      <c r="L119" s="49"/>
    </row>
    <row r="120" spans="1:12" x14ac:dyDescent="0.15">
      <c r="A120" s="50" t="s">
        <v>478</v>
      </c>
      <c r="B120" s="2">
        <v>196</v>
      </c>
      <c r="C120" s="57" t="s">
        <v>190</v>
      </c>
      <c r="D120" s="44" t="s">
        <v>32</v>
      </c>
      <c r="E120" s="5">
        <v>100</v>
      </c>
      <c r="F120" s="44" t="s">
        <v>196</v>
      </c>
      <c r="G120" s="46">
        <v>6.8</v>
      </c>
      <c r="H120" s="47" t="s">
        <v>123</v>
      </c>
      <c r="I120" s="56">
        <v>12</v>
      </c>
      <c r="J120" s="49"/>
      <c r="K120" s="49"/>
      <c r="L120" s="49"/>
    </row>
    <row r="121" spans="1:12" x14ac:dyDescent="0.15">
      <c r="A121" s="50" t="s">
        <v>161</v>
      </c>
      <c r="B121" s="2">
        <v>198</v>
      </c>
      <c r="C121" s="57" t="s">
        <v>199</v>
      </c>
      <c r="D121" s="44" t="s">
        <v>32</v>
      </c>
      <c r="E121" s="5">
        <v>500</v>
      </c>
      <c r="F121" s="44" t="s">
        <v>200</v>
      </c>
      <c r="G121" s="46">
        <v>5.8</v>
      </c>
      <c r="H121" s="55" t="s">
        <v>43</v>
      </c>
      <c r="I121" s="56">
        <v>12</v>
      </c>
      <c r="J121" s="49">
        <v>7045732</v>
      </c>
      <c r="K121" s="49">
        <v>166753</v>
      </c>
      <c r="L121" s="49">
        <v>7212485</v>
      </c>
    </row>
    <row r="122" spans="1:12" x14ac:dyDescent="0.15">
      <c r="A122" s="50" t="s">
        <v>163</v>
      </c>
      <c r="B122" s="2">
        <v>198</v>
      </c>
      <c r="C122" s="57" t="s">
        <v>199</v>
      </c>
      <c r="D122" s="44" t="s">
        <v>32</v>
      </c>
      <c r="E122" s="5">
        <v>500</v>
      </c>
      <c r="F122" s="44" t="s">
        <v>159</v>
      </c>
      <c r="G122" s="46">
        <v>5.8</v>
      </c>
      <c r="H122" s="55" t="s">
        <v>43</v>
      </c>
      <c r="I122" s="56">
        <v>21</v>
      </c>
      <c r="J122" s="49">
        <v>8131330</v>
      </c>
      <c r="K122" s="49">
        <v>192446</v>
      </c>
      <c r="L122" s="49">
        <v>8323776</v>
      </c>
    </row>
    <row r="123" spans="1:12" x14ac:dyDescent="0.15">
      <c r="A123" s="45" t="s">
        <v>183</v>
      </c>
      <c r="B123" s="2">
        <v>199</v>
      </c>
      <c r="C123" s="57" t="s">
        <v>201</v>
      </c>
      <c r="D123" s="44" t="s">
        <v>32</v>
      </c>
      <c r="E123" s="5">
        <v>168</v>
      </c>
      <c r="F123" s="57" t="s">
        <v>202</v>
      </c>
      <c r="G123" s="46">
        <v>6.5</v>
      </c>
      <c r="H123" s="55" t="s">
        <v>185</v>
      </c>
      <c r="I123" s="56">
        <v>11.5</v>
      </c>
      <c r="J123" s="49">
        <v>1995920</v>
      </c>
      <c r="K123" s="49">
        <v>63499</v>
      </c>
      <c r="L123" s="49">
        <v>2059419</v>
      </c>
    </row>
    <row r="124" spans="1:12" x14ac:dyDescent="0.15">
      <c r="A124" s="45" t="s">
        <v>183</v>
      </c>
      <c r="B124" s="2">
        <v>199</v>
      </c>
      <c r="C124" s="57" t="s">
        <v>201</v>
      </c>
      <c r="D124" s="44" t="s">
        <v>32</v>
      </c>
      <c r="E124" s="5">
        <v>143</v>
      </c>
      <c r="F124" s="57" t="s">
        <v>203</v>
      </c>
      <c r="G124" s="46">
        <v>6.3</v>
      </c>
      <c r="H124" s="55" t="s">
        <v>185</v>
      </c>
      <c r="I124" s="56">
        <v>24.5</v>
      </c>
      <c r="J124" s="49">
        <v>2325560</v>
      </c>
      <c r="K124" s="49">
        <v>71745</v>
      </c>
      <c r="L124" s="49">
        <v>2397305</v>
      </c>
    </row>
    <row r="125" spans="1:12" x14ac:dyDescent="0.15">
      <c r="A125" s="50" t="s">
        <v>129</v>
      </c>
      <c r="B125" s="2">
        <v>200</v>
      </c>
      <c r="C125" s="57" t="s">
        <v>204</v>
      </c>
      <c r="D125" s="44" t="s">
        <v>32</v>
      </c>
      <c r="E125" s="5">
        <v>660</v>
      </c>
      <c r="F125" s="57" t="s">
        <v>205</v>
      </c>
      <c r="G125" s="46">
        <v>6.5</v>
      </c>
      <c r="H125" s="55" t="s">
        <v>160</v>
      </c>
      <c r="I125" s="56">
        <v>30</v>
      </c>
      <c r="J125" s="49">
        <v>10733356</v>
      </c>
      <c r="K125" s="49">
        <v>170320</v>
      </c>
      <c r="L125" s="49">
        <v>10903676</v>
      </c>
    </row>
    <row r="126" spans="1:12" x14ac:dyDescent="0.15">
      <c r="A126" s="45" t="s">
        <v>580</v>
      </c>
      <c r="B126" s="2">
        <v>201</v>
      </c>
      <c r="C126" s="57" t="s">
        <v>207</v>
      </c>
      <c r="D126" s="44" t="s">
        <v>32</v>
      </c>
      <c r="E126" s="5">
        <v>300</v>
      </c>
      <c r="F126" s="44" t="s">
        <v>63</v>
      </c>
      <c r="G126" s="46">
        <v>7</v>
      </c>
      <c r="H126" s="55" t="s">
        <v>43</v>
      </c>
      <c r="I126" s="56">
        <v>5</v>
      </c>
      <c r="J126" s="49">
        <v>1393954</v>
      </c>
      <c r="K126" s="49">
        <v>27520</v>
      </c>
      <c r="L126" s="49">
        <v>1421474</v>
      </c>
    </row>
    <row r="127" spans="1:12" x14ac:dyDescent="0.15">
      <c r="A127" s="45"/>
      <c r="B127" s="2"/>
      <c r="C127" s="57"/>
      <c r="D127" s="44"/>
      <c r="E127" s="5"/>
      <c r="F127" s="44"/>
      <c r="G127" s="46"/>
      <c r="H127" s="55"/>
      <c r="I127" s="56"/>
      <c r="J127" s="49"/>
      <c r="K127" s="49"/>
      <c r="L127" s="49"/>
    </row>
    <row r="128" spans="1:12" x14ac:dyDescent="0.15">
      <c r="A128" s="45" t="s">
        <v>183</v>
      </c>
      <c r="B128" s="2">
        <v>202</v>
      </c>
      <c r="C128" s="57" t="s">
        <v>208</v>
      </c>
      <c r="D128" s="44" t="s">
        <v>32</v>
      </c>
      <c r="E128" s="5">
        <v>230</v>
      </c>
      <c r="F128" s="57" t="s">
        <v>209</v>
      </c>
      <c r="G128" s="46">
        <v>7.4</v>
      </c>
      <c r="H128" s="55" t="s">
        <v>185</v>
      </c>
      <c r="I128" s="56">
        <v>5</v>
      </c>
      <c r="J128" s="49">
        <v>1238518</v>
      </c>
      <c r="K128" s="49">
        <v>44762</v>
      </c>
      <c r="L128" s="49">
        <v>1283280</v>
      </c>
    </row>
    <row r="129" spans="1:13" x14ac:dyDescent="0.15">
      <c r="A129" s="45" t="s">
        <v>210</v>
      </c>
      <c r="B129" s="2">
        <v>202</v>
      </c>
      <c r="C129" s="57" t="s">
        <v>208</v>
      </c>
      <c r="D129" s="44" t="s">
        <v>32</v>
      </c>
      <c r="E129" s="5">
        <v>317</v>
      </c>
      <c r="F129" s="57" t="s">
        <v>211</v>
      </c>
      <c r="G129" s="46">
        <v>7.4</v>
      </c>
      <c r="H129" s="55" t="s">
        <v>185</v>
      </c>
      <c r="I129" s="56">
        <v>20</v>
      </c>
      <c r="J129" s="49">
        <v>6857806</v>
      </c>
      <c r="K129" s="49">
        <v>0</v>
      </c>
      <c r="L129" s="49">
        <v>6857806</v>
      </c>
    </row>
    <row r="130" spans="1:13" x14ac:dyDescent="0.15">
      <c r="A130" s="51" t="s">
        <v>759</v>
      </c>
      <c r="B130" s="2">
        <v>203</v>
      </c>
      <c r="C130" s="57" t="s">
        <v>213</v>
      </c>
      <c r="D130" s="44" t="s">
        <v>32</v>
      </c>
      <c r="E130" s="5">
        <v>250</v>
      </c>
      <c r="F130" s="44" t="s">
        <v>214</v>
      </c>
      <c r="G130" s="46">
        <v>6.75</v>
      </c>
      <c r="H130" s="47" t="s">
        <v>34</v>
      </c>
      <c r="I130" s="56">
        <v>12</v>
      </c>
      <c r="J130" s="49">
        <v>3455815</v>
      </c>
      <c r="K130" s="49">
        <v>86980</v>
      </c>
      <c r="L130" s="49">
        <v>3542795</v>
      </c>
    </row>
    <row r="131" spans="1:13" x14ac:dyDescent="0.15">
      <c r="A131" s="51" t="s">
        <v>759</v>
      </c>
      <c r="B131" s="2">
        <v>203</v>
      </c>
      <c r="C131" s="57" t="s">
        <v>213</v>
      </c>
      <c r="D131" s="44" t="s">
        <v>32</v>
      </c>
      <c r="E131" s="5">
        <v>2750</v>
      </c>
      <c r="F131" s="44" t="s">
        <v>215</v>
      </c>
      <c r="G131" s="46">
        <v>6.75</v>
      </c>
      <c r="H131" s="47" t="s">
        <v>34</v>
      </c>
      <c r="I131" s="56">
        <v>12</v>
      </c>
      <c r="J131" s="49">
        <v>38241645</v>
      </c>
      <c r="K131" s="49">
        <v>962511</v>
      </c>
      <c r="L131" s="49">
        <v>39204156</v>
      </c>
    </row>
    <row r="132" spans="1:13" x14ac:dyDescent="0.15">
      <c r="A132" s="51" t="s">
        <v>759</v>
      </c>
      <c r="B132" s="2">
        <v>203</v>
      </c>
      <c r="C132" s="57" t="s">
        <v>213</v>
      </c>
      <c r="D132" s="44" t="s">
        <v>32</v>
      </c>
      <c r="E132" s="5">
        <v>300</v>
      </c>
      <c r="F132" s="44" t="s">
        <v>216</v>
      </c>
      <c r="G132" s="46">
        <v>6.75</v>
      </c>
      <c r="H132" s="47" t="s">
        <v>34</v>
      </c>
      <c r="I132" s="56">
        <v>22</v>
      </c>
      <c r="J132" s="49">
        <v>4878798</v>
      </c>
      <c r="K132" s="49">
        <v>122796</v>
      </c>
      <c r="L132" s="49">
        <v>5001594</v>
      </c>
    </row>
    <row r="133" spans="1:13" x14ac:dyDescent="0.15">
      <c r="A133" s="51" t="s">
        <v>759</v>
      </c>
      <c r="B133" s="2">
        <v>203</v>
      </c>
      <c r="C133" s="57" t="s">
        <v>213</v>
      </c>
      <c r="D133" s="44" t="s">
        <v>32</v>
      </c>
      <c r="E133" s="5">
        <v>3700</v>
      </c>
      <c r="F133" s="44" t="s">
        <v>217</v>
      </c>
      <c r="G133" s="46">
        <v>6.75</v>
      </c>
      <c r="H133" s="47" t="s">
        <v>34</v>
      </c>
      <c r="I133" s="56">
        <v>22</v>
      </c>
      <c r="J133" s="49">
        <v>60171842</v>
      </c>
      <c r="K133" s="49">
        <v>1514473</v>
      </c>
      <c r="L133" s="49">
        <v>61686315</v>
      </c>
    </row>
    <row r="134" spans="1:13" x14ac:dyDescent="0.15">
      <c r="A134" s="45" t="s">
        <v>218</v>
      </c>
      <c r="B134" s="2">
        <v>204</v>
      </c>
      <c r="C134" s="57" t="s">
        <v>219</v>
      </c>
      <c r="D134" s="44" t="s">
        <v>32</v>
      </c>
      <c r="E134" s="5">
        <v>1200</v>
      </c>
      <c r="F134" s="44" t="s">
        <v>59</v>
      </c>
      <c r="G134" s="46">
        <v>6.75</v>
      </c>
      <c r="H134" s="47" t="s">
        <v>34</v>
      </c>
      <c r="I134" s="56">
        <v>21</v>
      </c>
      <c r="J134" s="49">
        <v>19515192</v>
      </c>
      <c r="K134" s="49">
        <v>426791</v>
      </c>
      <c r="L134" s="49">
        <v>19941983</v>
      </c>
    </row>
    <row r="135" spans="1:13" x14ac:dyDescent="0.15">
      <c r="A135" s="45" t="s">
        <v>218</v>
      </c>
      <c r="B135" s="2">
        <v>204</v>
      </c>
      <c r="C135" s="57" t="s">
        <v>219</v>
      </c>
      <c r="D135" s="44" t="s">
        <v>32</v>
      </c>
      <c r="E135" s="5">
        <v>1000</v>
      </c>
      <c r="F135" s="44" t="s">
        <v>65</v>
      </c>
      <c r="G135" s="46">
        <v>6.75</v>
      </c>
      <c r="H135" s="47" t="s">
        <v>34</v>
      </c>
      <c r="I135" s="56">
        <v>12</v>
      </c>
      <c r="J135" s="49">
        <v>16262660</v>
      </c>
      <c r="K135" s="49">
        <v>355618</v>
      </c>
      <c r="L135" s="49">
        <v>16618278</v>
      </c>
    </row>
    <row r="136" spans="1:13" x14ac:dyDescent="0.15">
      <c r="A136" s="50" t="s">
        <v>220</v>
      </c>
      <c r="B136" s="2">
        <v>205</v>
      </c>
      <c r="C136" s="57" t="s">
        <v>221</v>
      </c>
      <c r="D136" s="44" t="s">
        <v>32</v>
      </c>
      <c r="E136" s="5">
        <v>350</v>
      </c>
      <c r="F136" s="44" t="s">
        <v>222</v>
      </c>
      <c r="G136" s="46">
        <v>6.8</v>
      </c>
      <c r="H136" s="47" t="s">
        <v>34</v>
      </c>
      <c r="I136" s="56">
        <v>30</v>
      </c>
      <c r="J136" s="49">
        <v>5691931</v>
      </c>
      <c r="K136" s="49">
        <v>94389</v>
      </c>
      <c r="L136" s="49">
        <v>5786320</v>
      </c>
    </row>
    <row r="137" spans="1:13" x14ac:dyDescent="0.15">
      <c r="A137" s="45" t="s">
        <v>226</v>
      </c>
      <c r="B137" s="2">
        <v>207</v>
      </c>
      <c r="C137" s="57" t="s">
        <v>227</v>
      </c>
      <c r="D137" s="44" t="s">
        <v>32</v>
      </c>
      <c r="E137" s="5">
        <v>500</v>
      </c>
      <c r="F137" s="44" t="s">
        <v>42</v>
      </c>
      <c r="G137" s="46">
        <v>8.15</v>
      </c>
      <c r="H137" s="47" t="s">
        <v>228</v>
      </c>
      <c r="I137" s="56">
        <v>9</v>
      </c>
      <c r="J137" s="49">
        <v>4712529</v>
      </c>
      <c r="K137" s="49">
        <v>111922</v>
      </c>
      <c r="L137" s="49">
        <v>4824451</v>
      </c>
    </row>
    <row r="138" spans="1:13" x14ac:dyDescent="0.15">
      <c r="A138" s="45"/>
      <c r="B138" s="2"/>
      <c r="C138" s="57"/>
      <c r="D138" s="44"/>
      <c r="E138" s="5"/>
      <c r="F138" s="44"/>
      <c r="G138" s="46"/>
      <c r="H138" s="47"/>
      <c r="I138" s="56"/>
      <c r="J138" s="49"/>
      <c r="K138" s="49"/>
      <c r="L138" s="49"/>
    </row>
    <row r="139" spans="1:13" x14ac:dyDescent="0.15">
      <c r="A139" s="45" t="s">
        <v>226</v>
      </c>
      <c r="B139" s="2">
        <v>207</v>
      </c>
      <c r="C139" s="57" t="s">
        <v>227</v>
      </c>
      <c r="D139" s="44" t="s">
        <v>32</v>
      </c>
      <c r="E139" s="5">
        <v>4500</v>
      </c>
      <c r="F139" s="44" t="s">
        <v>44</v>
      </c>
      <c r="G139" s="46">
        <v>8.15</v>
      </c>
      <c r="H139" s="47" t="s">
        <v>228</v>
      </c>
      <c r="I139" s="56">
        <v>9</v>
      </c>
      <c r="J139" s="49">
        <v>66063527</v>
      </c>
      <c r="K139" s="49">
        <v>1577658</v>
      </c>
      <c r="L139" s="49">
        <v>67641185</v>
      </c>
    </row>
    <row r="140" spans="1:13" x14ac:dyDescent="0.15">
      <c r="A140" s="45" t="s">
        <v>760</v>
      </c>
      <c r="B140" s="2">
        <v>208</v>
      </c>
      <c r="C140" s="57" t="s">
        <v>230</v>
      </c>
      <c r="D140" s="44" t="s">
        <v>102</v>
      </c>
      <c r="E140" s="60" t="s">
        <v>231</v>
      </c>
      <c r="F140" s="44" t="s">
        <v>232</v>
      </c>
      <c r="G140" s="46">
        <v>6</v>
      </c>
      <c r="H140" s="47" t="s">
        <v>233</v>
      </c>
      <c r="I140" s="56">
        <v>9</v>
      </c>
      <c r="J140" s="49">
        <v>432096</v>
      </c>
      <c r="K140" s="49">
        <v>8666</v>
      </c>
      <c r="L140" s="49">
        <v>440762</v>
      </c>
      <c r="M140" s="55" t="s">
        <v>103</v>
      </c>
    </row>
    <row r="141" spans="1:13" x14ac:dyDescent="0.15">
      <c r="A141" s="45" t="s">
        <v>760</v>
      </c>
      <c r="B141" s="2">
        <v>208</v>
      </c>
      <c r="C141" s="57" t="s">
        <v>230</v>
      </c>
      <c r="D141" s="44" t="s">
        <v>102</v>
      </c>
      <c r="E141" s="60" t="s">
        <v>231</v>
      </c>
      <c r="F141" s="44" t="s">
        <v>234</v>
      </c>
      <c r="G141" s="46">
        <v>6</v>
      </c>
      <c r="H141" s="47" t="s">
        <v>233</v>
      </c>
      <c r="I141" s="56">
        <v>9</v>
      </c>
      <c r="J141" s="49">
        <v>1696561</v>
      </c>
      <c r="K141" s="49">
        <v>34025</v>
      </c>
      <c r="L141" s="49">
        <v>1730586</v>
      </c>
      <c r="M141" s="55" t="s">
        <v>103</v>
      </c>
    </row>
    <row r="142" spans="1:13" x14ac:dyDescent="0.15">
      <c r="A142" s="45" t="s">
        <v>760</v>
      </c>
      <c r="B142" s="2">
        <v>208</v>
      </c>
      <c r="C142" s="57" t="s">
        <v>230</v>
      </c>
      <c r="D142" s="44" t="s">
        <v>102</v>
      </c>
      <c r="E142" s="60" t="s">
        <v>231</v>
      </c>
      <c r="F142" s="44" t="s">
        <v>235</v>
      </c>
      <c r="G142" s="46">
        <v>6</v>
      </c>
      <c r="H142" s="47" t="s">
        <v>233</v>
      </c>
      <c r="I142" s="56">
        <v>9</v>
      </c>
      <c r="J142" s="49">
        <v>10283477</v>
      </c>
      <c r="K142" s="49">
        <v>206238</v>
      </c>
      <c r="L142" s="49">
        <v>10489715</v>
      </c>
      <c r="M142" s="55" t="s">
        <v>103</v>
      </c>
    </row>
    <row r="143" spans="1:13" x14ac:dyDescent="0.15">
      <c r="A143" s="45" t="s">
        <v>760</v>
      </c>
      <c r="B143" s="2">
        <v>208</v>
      </c>
      <c r="C143" s="57" t="s">
        <v>230</v>
      </c>
      <c r="D143" s="44" t="s">
        <v>102</v>
      </c>
      <c r="E143" s="60" t="s">
        <v>231</v>
      </c>
      <c r="F143" s="44" t="s">
        <v>236</v>
      </c>
      <c r="G143" s="46">
        <v>6</v>
      </c>
      <c r="H143" s="47" t="s">
        <v>233</v>
      </c>
      <c r="I143" s="56">
        <v>9</v>
      </c>
      <c r="J143" s="49">
        <v>72550732</v>
      </c>
      <c r="K143" s="49">
        <v>1455023</v>
      </c>
      <c r="L143" s="49">
        <v>74005755</v>
      </c>
      <c r="M143" s="55" t="s">
        <v>103</v>
      </c>
    </row>
    <row r="144" spans="1:13" x14ac:dyDescent="0.15">
      <c r="A144" s="45" t="s">
        <v>760</v>
      </c>
      <c r="B144" s="2">
        <v>208</v>
      </c>
      <c r="C144" s="57" t="s">
        <v>230</v>
      </c>
      <c r="D144" s="44" t="s">
        <v>102</v>
      </c>
      <c r="E144" s="60" t="s">
        <v>231</v>
      </c>
      <c r="F144" s="44" t="s">
        <v>237</v>
      </c>
      <c r="G144" s="46">
        <v>6</v>
      </c>
      <c r="H144" s="47" t="s">
        <v>233</v>
      </c>
      <c r="I144" s="56">
        <v>9</v>
      </c>
      <c r="J144" s="49">
        <v>178757670</v>
      </c>
      <c r="K144" s="49">
        <v>3585030</v>
      </c>
      <c r="L144" s="49">
        <v>182342700</v>
      </c>
      <c r="M144" s="55" t="s">
        <v>103</v>
      </c>
    </row>
    <row r="145" spans="1:13" x14ac:dyDescent="0.15">
      <c r="A145" s="45" t="s">
        <v>760</v>
      </c>
      <c r="B145" s="2">
        <v>208</v>
      </c>
      <c r="C145" s="57" t="s">
        <v>230</v>
      </c>
      <c r="D145" s="44" t="s">
        <v>102</v>
      </c>
      <c r="E145" s="60" t="s">
        <v>231</v>
      </c>
      <c r="F145" s="44" t="s">
        <v>238</v>
      </c>
      <c r="G145" s="46">
        <v>6</v>
      </c>
      <c r="H145" s="47" t="s">
        <v>233</v>
      </c>
      <c r="I145" s="56">
        <v>9</v>
      </c>
      <c r="J145" s="49">
        <v>48377850</v>
      </c>
      <c r="K145" s="49">
        <v>970230</v>
      </c>
      <c r="L145" s="49">
        <v>49348080</v>
      </c>
      <c r="M145" s="55" t="s">
        <v>103</v>
      </c>
    </row>
    <row r="146" spans="1:13" x14ac:dyDescent="0.15">
      <c r="A146" s="45" t="s">
        <v>239</v>
      </c>
      <c r="B146" s="2">
        <v>209</v>
      </c>
      <c r="C146" s="57" t="s">
        <v>240</v>
      </c>
      <c r="D146" s="44" t="s">
        <v>32</v>
      </c>
      <c r="E146" s="5">
        <v>1000</v>
      </c>
      <c r="F146" s="44" t="s">
        <v>78</v>
      </c>
      <c r="G146" s="46">
        <v>7.5</v>
      </c>
      <c r="H146" s="47" t="s">
        <v>34</v>
      </c>
      <c r="I146" s="56">
        <v>30</v>
      </c>
      <c r="J146" s="49">
        <v>16262660</v>
      </c>
      <c r="K146" s="49">
        <v>394241</v>
      </c>
      <c r="L146" s="49">
        <v>16656901</v>
      </c>
    </row>
    <row r="147" spans="1:13" x14ac:dyDescent="0.15">
      <c r="A147" s="45" t="s">
        <v>241</v>
      </c>
      <c r="B147" s="2">
        <v>210</v>
      </c>
      <c r="C147" s="57" t="s">
        <v>242</v>
      </c>
      <c r="D147" s="44" t="s">
        <v>32</v>
      </c>
      <c r="E147" s="5">
        <v>100</v>
      </c>
      <c r="F147" s="44" t="s">
        <v>67</v>
      </c>
      <c r="G147" s="46">
        <v>7.5</v>
      </c>
      <c r="H147" s="47" t="s">
        <v>157</v>
      </c>
      <c r="I147" s="56">
        <v>12</v>
      </c>
      <c r="J147" s="49">
        <v>1544953</v>
      </c>
      <c r="K147" s="49">
        <v>48355</v>
      </c>
      <c r="L147" s="49">
        <v>1593308</v>
      </c>
    </row>
    <row r="148" spans="1:13" x14ac:dyDescent="0.15">
      <c r="A148" s="45" t="s">
        <v>241</v>
      </c>
      <c r="B148" s="2">
        <v>210</v>
      </c>
      <c r="C148" s="57" t="s">
        <v>242</v>
      </c>
      <c r="D148" s="44" t="s">
        <v>32</v>
      </c>
      <c r="E148" s="5">
        <v>900</v>
      </c>
      <c r="F148" s="44" t="s">
        <v>68</v>
      </c>
      <c r="G148" s="46">
        <v>7.5</v>
      </c>
      <c r="H148" s="47" t="s">
        <v>157</v>
      </c>
      <c r="I148" s="56">
        <v>12</v>
      </c>
      <c r="J148" s="49">
        <v>13904574</v>
      </c>
      <c r="K148" s="49">
        <v>435196</v>
      </c>
      <c r="L148" s="49">
        <v>14339770</v>
      </c>
    </row>
    <row r="149" spans="1:13" x14ac:dyDescent="0.15">
      <c r="A149" s="45"/>
      <c r="B149" s="2"/>
      <c r="C149" s="57"/>
      <c r="D149" s="44"/>
      <c r="E149" s="5"/>
      <c r="F149" s="44"/>
      <c r="G149" s="46"/>
      <c r="H149" s="47"/>
      <c r="I149" s="56"/>
      <c r="J149" s="49"/>
      <c r="K149" s="49"/>
      <c r="L149" s="49"/>
    </row>
    <row r="150" spans="1:13" x14ac:dyDescent="0.15">
      <c r="A150" s="45" t="s">
        <v>241</v>
      </c>
      <c r="B150" s="2">
        <v>210</v>
      </c>
      <c r="C150" s="57" t="s">
        <v>242</v>
      </c>
      <c r="D150" s="44" t="s">
        <v>32</v>
      </c>
      <c r="E150" s="5">
        <v>200</v>
      </c>
      <c r="F150" s="44" t="s">
        <v>69</v>
      </c>
      <c r="G150" s="46">
        <v>7.25</v>
      </c>
      <c r="H150" s="47" t="s">
        <v>157</v>
      </c>
      <c r="I150" s="56">
        <v>21</v>
      </c>
      <c r="J150" s="49">
        <v>3252532</v>
      </c>
      <c r="K150" s="49">
        <v>98465</v>
      </c>
      <c r="L150" s="49">
        <v>3350997</v>
      </c>
    </row>
    <row r="151" spans="1:13" x14ac:dyDescent="0.15">
      <c r="A151" s="45" t="s">
        <v>241</v>
      </c>
      <c r="B151" s="2">
        <v>210</v>
      </c>
      <c r="C151" s="57" t="s">
        <v>242</v>
      </c>
      <c r="D151" s="44" t="s">
        <v>32</v>
      </c>
      <c r="E151" s="5">
        <v>2300</v>
      </c>
      <c r="F151" s="44" t="s">
        <v>70</v>
      </c>
      <c r="G151" s="46">
        <v>7.25</v>
      </c>
      <c r="H151" s="47" t="s">
        <v>157</v>
      </c>
      <c r="I151" s="56">
        <v>21</v>
      </c>
      <c r="J151" s="49">
        <v>37404118</v>
      </c>
      <c r="K151" s="49">
        <v>1132349</v>
      </c>
      <c r="L151" s="49">
        <v>38536467</v>
      </c>
    </row>
    <row r="152" spans="1:13" x14ac:dyDescent="0.15">
      <c r="A152" s="45" t="s">
        <v>243</v>
      </c>
      <c r="B152" s="2">
        <v>211</v>
      </c>
      <c r="C152" s="57" t="s">
        <v>244</v>
      </c>
      <c r="D152" s="44" t="s">
        <v>32</v>
      </c>
      <c r="E152" s="5">
        <v>290</v>
      </c>
      <c r="F152" s="44" t="s">
        <v>42</v>
      </c>
      <c r="G152" s="46">
        <v>6.9</v>
      </c>
      <c r="H152" s="55" t="s">
        <v>185</v>
      </c>
      <c r="I152" s="56">
        <v>20</v>
      </c>
      <c r="J152" s="49">
        <v>4473416</v>
      </c>
      <c r="K152" s="49">
        <v>60210</v>
      </c>
      <c r="L152" s="49">
        <v>4533626</v>
      </c>
    </row>
    <row r="153" spans="1:13" x14ac:dyDescent="0.15">
      <c r="A153" s="45" t="s">
        <v>243</v>
      </c>
      <c r="B153" s="2">
        <v>211</v>
      </c>
      <c r="C153" s="57" t="s">
        <v>244</v>
      </c>
      <c r="D153" s="44" t="s">
        <v>32</v>
      </c>
      <c r="E153" s="5">
        <v>128</v>
      </c>
      <c r="F153" s="44" t="s">
        <v>44</v>
      </c>
      <c r="G153" s="46">
        <v>6.9</v>
      </c>
      <c r="H153" s="55" t="s">
        <v>185</v>
      </c>
      <c r="I153" s="56">
        <v>20</v>
      </c>
      <c r="J153" s="49">
        <v>1974473</v>
      </c>
      <c r="K153" s="49">
        <v>26576</v>
      </c>
      <c r="L153" s="49">
        <v>2001049</v>
      </c>
    </row>
    <row r="154" spans="1:13" x14ac:dyDescent="0.15">
      <c r="A154" s="45" t="s">
        <v>245</v>
      </c>
      <c r="B154" s="2">
        <v>211</v>
      </c>
      <c r="C154" s="57" t="s">
        <v>244</v>
      </c>
      <c r="D154" s="44" t="s">
        <v>32</v>
      </c>
      <c r="E154" s="5">
        <v>22</v>
      </c>
      <c r="F154" s="44" t="s">
        <v>47</v>
      </c>
      <c r="G154" s="46">
        <v>6.9</v>
      </c>
      <c r="H154" s="55" t="s">
        <v>185</v>
      </c>
      <c r="I154" s="56">
        <v>20</v>
      </c>
      <c r="J154" s="49">
        <v>416733</v>
      </c>
      <c r="K154" s="49">
        <v>5609</v>
      </c>
      <c r="L154" s="49">
        <v>422342</v>
      </c>
    </row>
    <row r="155" spans="1:13" x14ac:dyDescent="0.15">
      <c r="A155" s="45" t="s">
        <v>129</v>
      </c>
      <c r="B155" s="2">
        <v>212</v>
      </c>
      <c r="C155" s="57" t="s">
        <v>246</v>
      </c>
      <c r="D155" s="44" t="s">
        <v>32</v>
      </c>
      <c r="E155" s="5">
        <v>340</v>
      </c>
      <c r="F155" s="44" t="s">
        <v>247</v>
      </c>
      <c r="G155" s="46">
        <v>6</v>
      </c>
      <c r="H155" s="47" t="s">
        <v>34</v>
      </c>
      <c r="I155" s="56">
        <v>30</v>
      </c>
      <c r="J155" s="49">
        <v>5529304</v>
      </c>
      <c r="K155" s="49">
        <v>163463</v>
      </c>
      <c r="L155" s="49">
        <v>5692767</v>
      </c>
    </row>
    <row r="156" spans="1:13" x14ac:dyDescent="0.15">
      <c r="A156" s="45" t="s">
        <v>248</v>
      </c>
      <c r="B156" s="2">
        <v>213</v>
      </c>
      <c r="C156" s="57" t="s">
        <v>249</v>
      </c>
      <c r="D156" s="44" t="s">
        <v>32</v>
      </c>
      <c r="E156" s="5">
        <v>7000</v>
      </c>
      <c r="F156" s="44" t="s">
        <v>63</v>
      </c>
      <c r="G156" s="46">
        <v>5.75</v>
      </c>
      <c r="H156" s="47" t="s">
        <v>250</v>
      </c>
      <c r="I156" s="56">
        <v>30</v>
      </c>
      <c r="J156" s="49"/>
      <c r="K156" s="49"/>
      <c r="L156" s="49"/>
    </row>
    <row r="157" spans="1:13" x14ac:dyDescent="0.15">
      <c r="A157" s="45" t="s">
        <v>251</v>
      </c>
      <c r="B157" s="2">
        <v>214</v>
      </c>
      <c r="C157" s="57" t="s">
        <v>252</v>
      </c>
      <c r="D157" s="44" t="s">
        <v>102</v>
      </c>
      <c r="E157" s="5">
        <v>5000</v>
      </c>
      <c r="F157" s="44" t="s">
        <v>42</v>
      </c>
      <c r="G157" s="46">
        <v>8</v>
      </c>
      <c r="H157" s="47" t="s">
        <v>253</v>
      </c>
      <c r="I157" s="56">
        <v>10</v>
      </c>
      <c r="J157" s="49">
        <v>3273950</v>
      </c>
      <c r="K157" s="49">
        <v>54230</v>
      </c>
      <c r="L157" s="49">
        <v>3328180</v>
      </c>
      <c r="M157" s="55" t="s">
        <v>103</v>
      </c>
    </row>
    <row r="158" spans="1:13" x14ac:dyDescent="0.15">
      <c r="A158" s="45" t="s">
        <v>254</v>
      </c>
      <c r="B158" s="2">
        <v>214</v>
      </c>
      <c r="C158" s="57" t="s">
        <v>252</v>
      </c>
      <c r="D158" s="44" t="s">
        <v>102</v>
      </c>
      <c r="E158" s="5">
        <v>55000</v>
      </c>
      <c r="F158" s="44" t="s">
        <v>44</v>
      </c>
      <c r="G158" s="46">
        <v>8</v>
      </c>
      <c r="H158" s="47" t="s">
        <v>253</v>
      </c>
      <c r="I158" s="56">
        <v>10</v>
      </c>
      <c r="J158" s="49">
        <v>34376475</v>
      </c>
      <c r="K158" s="49">
        <v>569411</v>
      </c>
      <c r="L158" s="49">
        <v>34945886</v>
      </c>
      <c r="M158" s="55" t="s">
        <v>103</v>
      </c>
    </row>
    <row r="159" spans="1:13" x14ac:dyDescent="0.15">
      <c r="A159" s="45" t="s">
        <v>251</v>
      </c>
      <c r="B159" s="2">
        <v>214</v>
      </c>
      <c r="C159" s="57" t="s">
        <v>252</v>
      </c>
      <c r="D159" s="44" t="s">
        <v>32</v>
      </c>
      <c r="E159" s="5">
        <v>198</v>
      </c>
      <c r="F159" s="44" t="s">
        <v>47</v>
      </c>
      <c r="G159" s="46">
        <v>7.5</v>
      </c>
      <c r="H159" s="47" t="s">
        <v>253</v>
      </c>
      <c r="I159" s="56">
        <v>25</v>
      </c>
      <c r="J159" s="49">
        <v>1561215</v>
      </c>
      <c r="K159" s="49">
        <v>24273</v>
      </c>
      <c r="L159" s="49">
        <v>1585488</v>
      </c>
    </row>
    <row r="160" spans="1:13" x14ac:dyDescent="0.15">
      <c r="A160" s="45"/>
      <c r="B160" s="2"/>
      <c r="C160" s="57"/>
      <c r="D160" s="44"/>
      <c r="E160" s="5"/>
      <c r="F160" s="44"/>
      <c r="G160" s="46"/>
      <c r="H160" s="47"/>
      <c r="I160" s="56"/>
      <c r="J160" s="49"/>
      <c r="K160" s="49"/>
      <c r="L160" s="49"/>
    </row>
    <row r="161" spans="1:13" x14ac:dyDescent="0.15">
      <c r="A161" s="45" t="s">
        <v>251</v>
      </c>
      <c r="B161" s="2">
        <v>214</v>
      </c>
      <c r="C161" s="57" t="s">
        <v>252</v>
      </c>
      <c r="D161" s="44" t="s">
        <v>32</v>
      </c>
      <c r="E161" s="5">
        <v>1190</v>
      </c>
      <c r="F161" s="44" t="s">
        <v>56</v>
      </c>
      <c r="G161" s="46">
        <v>7.5</v>
      </c>
      <c r="H161" s="47" t="s">
        <v>253</v>
      </c>
      <c r="I161" s="56">
        <v>25</v>
      </c>
      <c r="J161" s="49">
        <v>16100033</v>
      </c>
      <c r="K161" s="49">
        <v>250309</v>
      </c>
      <c r="L161" s="49">
        <v>16350342</v>
      </c>
    </row>
    <row r="162" spans="1:13" x14ac:dyDescent="0.15">
      <c r="A162" s="45" t="s">
        <v>255</v>
      </c>
      <c r="B162" s="2">
        <v>215</v>
      </c>
      <c r="C162" s="57" t="s">
        <v>256</v>
      </c>
      <c r="D162" s="44" t="s">
        <v>32</v>
      </c>
      <c r="E162" s="5">
        <v>1300</v>
      </c>
      <c r="F162" s="44" t="s">
        <v>63</v>
      </c>
      <c r="G162" s="46">
        <v>6.75</v>
      </c>
      <c r="H162" s="47" t="s">
        <v>34</v>
      </c>
      <c r="I162" s="56">
        <v>25</v>
      </c>
      <c r="J162" s="49">
        <v>21141458</v>
      </c>
      <c r="K162" s="49">
        <v>462505</v>
      </c>
      <c r="L162" s="49">
        <v>21603963</v>
      </c>
    </row>
    <row r="163" spans="1:13" x14ac:dyDescent="0.15">
      <c r="A163" s="45" t="s">
        <v>257</v>
      </c>
      <c r="B163" s="2">
        <v>216</v>
      </c>
      <c r="C163" s="57" t="s">
        <v>258</v>
      </c>
      <c r="D163" s="44" t="s">
        <v>32</v>
      </c>
      <c r="E163" s="5">
        <v>1000</v>
      </c>
      <c r="F163" s="44" t="s">
        <v>63</v>
      </c>
      <c r="G163" s="46">
        <v>6.5</v>
      </c>
      <c r="H163" s="47" t="s">
        <v>253</v>
      </c>
      <c r="I163" s="56">
        <v>10</v>
      </c>
      <c r="J163" s="49">
        <v>16262660</v>
      </c>
      <c r="K163" s="49">
        <v>433514</v>
      </c>
      <c r="L163" s="49">
        <v>16696174</v>
      </c>
    </row>
    <row r="164" spans="1:13" x14ac:dyDescent="0.15">
      <c r="A164" s="45" t="s">
        <v>259</v>
      </c>
      <c r="B164" s="2">
        <v>216</v>
      </c>
      <c r="C164" s="57" t="s">
        <v>258</v>
      </c>
      <c r="D164" s="44" t="s">
        <v>32</v>
      </c>
      <c r="E164" s="5">
        <v>1400</v>
      </c>
      <c r="F164" s="44" t="s">
        <v>59</v>
      </c>
      <c r="G164" s="46">
        <v>6.5</v>
      </c>
      <c r="H164" s="47" t="s">
        <v>253</v>
      </c>
      <c r="I164" s="56">
        <v>21</v>
      </c>
      <c r="J164" s="49">
        <v>22767724</v>
      </c>
      <c r="K164" s="49">
        <v>606919</v>
      </c>
      <c r="L164" s="49">
        <v>23374643</v>
      </c>
    </row>
    <row r="165" spans="1:13" x14ac:dyDescent="0.15">
      <c r="A165" s="45" t="s">
        <v>260</v>
      </c>
      <c r="B165" s="2">
        <v>217</v>
      </c>
      <c r="C165" s="57" t="s">
        <v>261</v>
      </c>
      <c r="D165" s="44" t="s">
        <v>32</v>
      </c>
      <c r="E165" s="5">
        <v>100</v>
      </c>
      <c r="F165" s="44" t="s">
        <v>42</v>
      </c>
      <c r="G165" s="46">
        <v>6.75</v>
      </c>
      <c r="H165" s="47" t="s">
        <v>253</v>
      </c>
      <c r="I165" s="56">
        <v>10</v>
      </c>
      <c r="J165" s="49">
        <v>1626266</v>
      </c>
      <c r="K165" s="49">
        <v>36093</v>
      </c>
      <c r="L165" s="49">
        <v>1662359</v>
      </c>
    </row>
    <row r="166" spans="1:13" x14ac:dyDescent="0.15">
      <c r="A166" s="45" t="s">
        <v>260</v>
      </c>
      <c r="B166" s="2">
        <v>217</v>
      </c>
      <c r="C166" s="57" t="s">
        <v>261</v>
      </c>
      <c r="D166" s="44" t="s">
        <v>32</v>
      </c>
      <c r="E166" s="5">
        <v>900</v>
      </c>
      <c r="F166" s="44" t="s">
        <v>44</v>
      </c>
      <c r="G166" s="46">
        <v>6.75</v>
      </c>
      <c r="H166" s="47" t="s">
        <v>253</v>
      </c>
      <c r="I166" s="56">
        <v>10</v>
      </c>
      <c r="J166" s="49">
        <v>14636394</v>
      </c>
      <c r="K166" s="49">
        <v>324837</v>
      </c>
      <c r="L166" s="49">
        <v>14961231</v>
      </c>
    </row>
    <row r="167" spans="1:13" x14ac:dyDescent="0.15">
      <c r="A167" s="45" t="s">
        <v>260</v>
      </c>
      <c r="B167" s="2">
        <v>217</v>
      </c>
      <c r="C167" s="57" t="s">
        <v>261</v>
      </c>
      <c r="D167" s="44" t="s">
        <v>32</v>
      </c>
      <c r="E167" s="5">
        <v>100</v>
      </c>
      <c r="F167" s="44" t="s">
        <v>47</v>
      </c>
      <c r="G167" s="46">
        <v>7</v>
      </c>
      <c r="H167" s="47" t="s">
        <v>253</v>
      </c>
      <c r="I167" s="56">
        <v>25</v>
      </c>
      <c r="J167" s="49">
        <v>1626266</v>
      </c>
      <c r="K167" s="49">
        <v>37407</v>
      </c>
      <c r="L167" s="49">
        <v>1663673</v>
      </c>
    </row>
    <row r="168" spans="1:13" x14ac:dyDescent="0.15">
      <c r="A168" s="45" t="s">
        <v>260</v>
      </c>
      <c r="B168" s="2">
        <v>217</v>
      </c>
      <c r="C168" s="57" t="s">
        <v>261</v>
      </c>
      <c r="D168" s="44" t="s">
        <v>32</v>
      </c>
      <c r="E168" s="5">
        <v>900</v>
      </c>
      <c r="F168" s="44" t="s">
        <v>56</v>
      </c>
      <c r="G168" s="46">
        <v>7</v>
      </c>
      <c r="H168" s="47" t="s">
        <v>253</v>
      </c>
      <c r="I168" s="56">
        <v>25</v>
      </c>
      <c r="J168" s="49">
        <v>14636394</v>
      </c>
      <c r="K168" s="49">
        <v>336667</v>
      </c>
      <c r="L168" s="49">
        <v>14973061</v>
      </c>
    </row>
    <row r="169" spans="1:13" x14ac:dyDescent="0.15">
      <c r="A169" s="61" t="s">
        <v>262</v>
      </c>
      <c r="B169" s="2">
        <v>218</v>
      </c>
      <c r="C169" s="57" t="s">
        <v>261</v>
      </c>
      <c r="D169" s="44" t="s">
        <v>102</v>
      </c>
      <c r="E169" s="5">
        <v>10000</v>
      </c>
      <c r="F169" s="44" t="s">
        <v>42</v>
      </c>
      <c r="G169" s="46">
        <v>7.5</v>
      </c>
      <c r="H169" s="47" t="s">
        <v>263</v>
      </c>
      <c r="I169" s="56">
        <v>8</v>
      </c>
      <c r="J169" s="49">
        <v>6547900</v>
      </c>
      <c r="K169" s="49">
        <v>61616</v>
      </c>
      <c r="L169" s="49">
        <v>6609516</v>
      </c>
      <c r="M169" s="55" t="s">
        <v>103</v>
      </c>
    </row>
    <row r="170" spans="1:13" x14ac:dyDescent="0.15">
      <c r="A170" s="61" t="s">
        <v>262</v>
      </c>
      <c r="B170" s="2">
        <v>218</v>
      </c>
      <c r="C170" s="57" t="s">
        <v>261</v>
      </c>
      <c r="D170" s="44" t="s">
        <v>102</v>
      </c>
      <c r="E170" s="5">
        <v>40000</v>
      </c>
      <c r="F170" s="44" t="s">
        <v>44</v>
      </c>
      <c r="G170" s="46">
        <v>7.5</v>
      </c>
      <c r="H170" s="47" t="s">
        <v>263</v>
      </c>
      <c r="I170" s="56">
        <v>8</v>
      </c>
      <c r="J170" s="49">
        <v>26191600</v>
      </c>
      <c r="K170" s="49">
        <v>246465</v>
      </c>
      <c r="L170" s="49">
        <v>26438065</v>
      </c>
      <c r="M170" s="55" t="s">
        <v>103</v>
      </c>
    </row>
    <row r="171" spans="1:13" x14ac:dyDescent="0.15">
      <c r="A171" s="61"/>
      <c r="B171" s="2"/>
      <c r="C171" s="57"/>
      <c r="D171" s="44"/>
      <c r="E171" s="5"/>
      <c r="F171" s="44"/>
      <c r="G171" s="46"/>
      <c r="H171" s="47"/>
      <c r="I171" s="56"/>
      <c r="J171" s="49"/>
      <c r="K171" s="49"/>
      <c r="L171" s="49"/>
      <c r="M171" s="55"/>
    </row>
    <row r="172" spans="1:13" x14ac:dyDescent="0.15">
      <c r="A172" s="61" t="s">
        <v>262</v>
      </c>
      <c r="B172" s="2">
        <v>218</v>
      </c>
      <c r="C172" s="57" t="s">
        <v>261</v>
      </c>
      <c r="D172" s="44" t="s">
        <v>102</v>
      </c>
      <c r="E172" s="5">
        <v>50000</v>
      </c>
      <c r="F172" s="44" t="s">
        <v>85</v>
      </c>
      <c r="G172" s="46">
        <v>7.5</v>
      </c>
      <c r="H172" s="47" t="s">
        <v>263</v>
      </c>
      <c r="I172" s="56">
        <v>8</v>
      </c>
      <c r="J172" s="49">
        <v>32739500</v>
      </c>
      <c r="K172" s="49">
        <v>308081</v>
      </c>
      <c r="L172" s="49">
        <v>33047581</v>
      </c>
      <c r="M172" s="55" t="s">
        <v>103</v>
      </c>
    </row>
    <row r="173" spans="1:13" x14ac:dyDescent="0.15">
      <c r="A173" s="61" t="s">
        <v>262</v>
      </c>
      <c r="B173" s="2">
        <v>218</v>
      </c>
      <c r="C173" s="57" t="s">
        <v>261</v>
      </c>
      <c r="D173" s="44" t="s">
        <v>102</v>
      </c>
      <c r="E173" s="5">
        <v>100000</v>
      </c>
      <c r="F173" s="44" t="s">
        <v>264</v>
      </c>
      <c r="G173" s="46">
        <v>7.5</v>
      </c>
      <c r="H173" s="47" t="s">
        <v>263</v>
      </c>
      <c r="I173" s="56">
        <v>8</v>
      </c>
      <c r="J173" s="49">
        <v>65479000</v>
      </c>
      <c r="K173" s="49">
        <v>616162</v>
      </c>
      <c r="L173" s="49">
        <v>66095162</v>
      </c>
      <c r="M173" s="55" t="s">
        <v>103</v>
      </c>
    </row>
    <row r="174" spans="1:13" x14ac:dyDescent="0.15">
      <c r="A174" s="61" t="s">
        <v>265</v>
      </c>
      <c r="B174" s="2">
        <v>219</v>
      </c>
      <c r="C174" s="57" t="s">
        <v>266</v>
      </c>
      <c r="D174" s="44" t="s">
        <v>102</v>
      </c>
      <c r="E174" s="5">
        <v>80000</v>
      </c>
      <c r="F174" s="44" t="s">
        <v>42</v>
      </c>
      <c r="G174" s="62" t="s">
        <v>267</v>
      </c>
      <c r="H174" s="47" t="s">
        <v>253</v>
      </c>
      <c r="I174" s="56">
        <v>6</v>
      </c>
      <c r="J174" s="49">
        <v>34922140</v>
      </c>
      <c r="K174" s="49">
        <v>355090</v>
      </c>
      <c r="L174" s="49">
        <v>35277230</v>
      </c>
      <c r="M174" s="55" t="s">
        <v>103</v>
      </c>
    </row>
    <row r="175" spans="1:13" x14ac:dyDescent="0.15">
      <c r="A175" s="61" t="s">
        <v>265</v>
      </c>
      <c r="B175" s="2">
        <v>219</v>
      </c>
      <c r="C175" s="57" t="s">
        <v>266</v>
      </c>
      <c r="D175" s="44" t="s">
        <v>102</v>
      </c>
      <c r="E175" s="5">
        <v>20000</v>
      </c>
      <c r="F175" s="44" t="s">
        <v>44</v>
      </c>
      <c r="G175" s="62" t="s">
        <v>267</v>
      </c>
      <c r="H175" s="47" t="s">
        <v>253</v>
      </c>
      <c r="I175" s="56">
        <v>6</v>
      </c>
      <c r="J175" s="49">
        <v>8730525</v>
      </c>
      <c r="K175" s="49">
        <v>88770</v>
      </c>
      <c r="L175" s="49">
        <v>8819295</v>
      </c>
      <c r="M175" s="55" t="s">
        <v>103</v>
      </c>
    </row>
    <row r="176" spans="1:13" x14ac:dyDescent="0.15">
      <c r="A176" s="61" t="s">
        <v>268</v>
      </c>
      <c r="B176" s="2">
        <v>220</v>
      </c>
      <c r="C176" s="44" t="s">
        <v>269</v>
      </c>
      <c r="D176" s="44" t="s">
        <v>270</v>
      </c>
      <c r="E176" s="5">
        <v>1200</v>
      </c>
      <c r="F176" s="44" t="s">
        <v>59</v>
      </c>
      <c r="G176" s="62">
        <v>6.5</v>
      </c>
      <c r="H176" s="47" t="s">
        <v>263</v>
      </c>
      <c r="I176" s="56">
        <v>21</v>
      </c>
      <c r="J176" s="49"/>
      <c r="K176" s="49"/>
      <c r="L176" s="49"/>
    </row>
    <row r="177" spans="1:12" x14ac:dyDescent="0.15">
      <c r="A177" s="45" t="s">
        <v>243</v>
      </c>
      <c r="B177" s="2">
        <v>221</v>
      </c>
      <c r="C177" s="44" t="s">
        <v>271</v>
      </c>
      <c r="D177" s="44" t="s">
        <v>270</v>
      </c>
      <c r="E177" s="5">
        <v>330</v>
      </c>
      <c r="F177" s="44" t="s">
        <v>272</v>
      </c>
      <c r="G177" s="62">
        <v>7.4</v>
      </c>
      <c r="H177" s="47" t="s">
        <v>185</v>
      </c>
      <c r="I177" s="56">
        <v>20</v>
      </c>
      <c r="J177" s="49">
        <v>5366678</v>
      </c>
      <c r="K177" s="49">
        <v>77330</v>
      </c>
      <c r="L177" s="49">
        <v>5444008</v>
      </c>
    </row>
    <row r="178" spans="1:12" x14ac:dyDescent="0.15">
      <c r="A178" s="45" t="s">
        <v>243</v>
      </c>
      <c r="B178" s="2">
        <v>221</v>
      </c>
      <c r="C178" s="44" t="s">
        <v>271</v>
      </c>
      <c r="D178" s="44" t="s">
        <v>270</v>
      </c>
      <c r="E178" s="5">
        <v>43</v>
      </c>
      <c r="F178" s="44" t="s">
        <v>191</v>
      </c>
      <c r="G178" s="62">
        <v>7.4</v>
      </c>
      <c r="H178" s="47" t="s">
        <v>185</v>
      </c>
      <c r="I178" s="56">
        <v>20</v>
      </c>
      <c r="J178" s="49">
        <v>699294</v>
      </c>
      <c r="K178" s="49">
        <v>10076</v>
      </c>
      <c r="L178" s="49">
        <v>709370</v>
      </c>
    </row>
    <row r="179" spans="1:12" x14ac:dyDescent="0.15">
      <c r="A179" s="45" t="s">
        <v>243</v>
      </c>
      <c r="B179" s="2">
        <v>221</v>
      </c>
      <c r="C179" s="44" t="s">
        <v>271</v>
      </c>
      <c r="D179" s="44" t="s">
        <v>270</v>
      </c>
      <c r="E179" s="5">
        <v>240</v>
      </c>
      <c r="F179" s="44" t="s">
        <v>193</v>
      </c>
      <c r="G179" s="62">
        <v>7.4</v>
      </c>
      <c r="H179" s="47" t="s">
        <v>185</v>
      </c>
      <c r="I179" s="56">
        <v>12</v>
      </c>
      <c r="J179" s="49">
        <v>3439982</v>
      </c>
      <c r="K179" s="49">
        <v>49568</v>
      </c>
      <c r="L179" s="49">
        <v>3489550</v>
      </c>
    </row>
    <row r="180" spans="1:12" x14ac:dyDescent="0.15">
      <c r="A180" s="45" t="s">
        <v>243</v>
      </c>
      <c r="B180" s="2">
        <v>221</v>
      </c>
      <c r="C180" s="44" t="s">
        <v>271</v>
      </c>
      <c r="D180" s="44" t="s">
        <v>270</v>
      </c>
      <c r="E180" s="5">
        <v>55</v>
      </c>
      <c r="F180" s="44" t="s">
        <v>198</v>
      </c>
      <c r="G180" s="62">
        <v>7.4</v>
      </c>
      <c r="H180" s="47" t="s">
        <v>185</v>
      </c>
      <c r="I180" s="56">
        <v>12</v>
      </c>
      <c r="J180" s="49">
        <v>788383</v>
      </c>
      <c r="K180" s="49">
        <v>11361</v>
      </c>
      <c r="L180" s="49">
        <v>799744</v>
      </c>
    </row>
    <row r="181" spans="1:12" x14ac:dyDescent="0.15">
      <c r="A181" s="61" t="s">
        <v>245</v>
      </c>
      <c r="B181" s="2">
        <v>221</v>
      </c>
      <c r="C181" s="44" t="s">
        <v>271</v>
      </c>
      <c r="D181" s="44" t="s">
        <v>270</v>
      </c>
      <c r="E181" s="5">
        <v>50</v>
      </c>
      <c r="F181" s="44" t="s">
        <v>273</v>
      </c>
      <c r="G181" s="62">
        <v>7.4</v>
      </c>
      <c r="H181" s="47" t="s">
        <v>185</v>
      </c>
      <c r="I181" s="56">
        <v>20</v>
      </c>
      <c r="J181" s="49">
        <v>934225</v>
      </c>
      <c r="K181" s="49">
        <v>13459</v>
      </c>
      <c r="L181" s="49">
        <v>947684</v>
      </c>
    </row>
    <row r="182" spans="1:12" x14ac:dyDescent="0.15">
      <c r="A182" s="61"/>
      <c r="B182" s="2"/>
      <c r="C182" s="44"/>
      <c r="D182" s="44"/>
      <c r="E182" s="5"/>
      <c r="F182" s="44"/>
      <c r="G182" s="62"/>
      <c r="H182" s="47"/>
      <c r="I182" s="56"/>
      <c r="J182" s="49"/>
      <c r="K182" s="49"/>
      <c r="L182" s="49"/>
    </row>
    <row r="183" spans="1:12" x14ac:dyDescent="0.15">
      <c r="A183" s="61" t="s">
        <v>648</v>
      </c>
      <c r="B183" s="2">
        <v>222</v>
      </c>
      <c r="C183" s="44" t="s">
        <v>275</v>
      </c>
      <c r="D183" s="44" t="s">
        <v>270</v>
      </c>
      <c r="E183" s="5">
        <v>1000</v>
      </c>
      <c r="F183" s="44" t="s">
        <v>42</v>
      </c>
      <c r="G183" s="62">
        <v>7.25</v>
      </c>
      <c r="H183" s="47" t="s">
        <v>131</v>
      </c>
      <c r="I183" s="56">
        <v>12</v>
      </c>
      <c r="J183" s="49">
        <v>16262660</v>
      </c>
      <c r="K183" s="49">
        <v>48267</v>
      </c>
      <c r="L183" s="49">
        <v>16310927</v>
      </c>
    </row>
    <row r="184" spans="1:12" x14ac:dyDescent="0.15">
      <c r="A184" s="45" t="s">
        <v>648</v>
      </c>
      <c r="B184" s="2">
        <v>222</v>
      </c>
      <c r="C184" s="44" t="s">
        <v>275</v>
      </c>
      <c r="D184" s="44" t="s">
        <v>270</v>
      </c>
      <c r="E184" s="5">
        <v>1500</v>
      </c>
      <c r="F184" s="44" t="s">
        <v>44</v>
      </c>
      <c r="G184" s="62">
        <v>7.25</v>
      </c>
      <c r="H184" s="47" t="s">
        <v>131</v>
      </c>
      <c r="I184" s="56">
        <v>12</v>
      </c>
      <c r="J184" s="49">
        <v>24393990</v>
      </c>
      <c r="K184" s="49">
        <v>72401</v>
      </c>
      <c r="L184" s="49">
        <v>24466391</v>
      </c>
    </row>
    <row r="185" spans="1:12" x14ac:dyDescent="0.15">
      <c r="A185" s="45" t="s">
        <v>276</v>
      </c>
      <c r="B185" s="2">
        <v>223</v>
      </c>
      <c r="C185" s="44" t="s">
        <v>277</v>
      </c>
      <c r="D185" s="44" t="s">
        <v>270</v>
      </c>
      <c r="E185" s="5">
        <v>1500</v>
      </c>
      <c r="F185" s="44" t="s">
        <v>78</v>
      </c>
      <c r="G185" s="62">
        <v>7</v>
      </c>
      <c r="H185" s="47" t="s">
        <v>278</v>
      </c>
      <c r="I185" s="56">
        <v>10</v>
      </c>
      <c r="J185" s="49">
        <v>24393990</v>
      </c>
      <c r="K185" s="49">
        <v>839349</v>
      </c>
      <c r="L185" s="49">
        <v>25233339</v>
      </c>
    </row>
    <row r="186" spans="1:12" x14ac:dyDescent="0.15">
      <c r="A186" s="45" t="s">
        <v>276</v>
      </c>
      <c r="B186" s="2">
        <v>223</v>
      </c>
      <c r="C186" s="44" t="s">
        <v>277</v>
      </c>
      <c r="D186" s="44" t="s">
        <v>270</v>
      </c>
      <c r="E186" s="5">
        <v>2000</v>
      </c>
      <c r="F186" s="44" t="s">
        <v>200</v>
      </c>
      <c r="G186" s="62">
        <v>7</v>
      </c>
      <c r="H186" s="47" t="s">
        <v>278</v>
      </c>
      <c r="I186" s="56">
        <v>21</v>
      </c>
      <c r="J186" s="49">
        <v>32525320</v>
      </c>
      <c r="K186" s="49">
        <v>1119133</v>
      </c>
      <c r="L186" s="49">
        <v>33644453</v>
      </c>
    </row>
    <row r="187" spans="1:12" x14ac:dyDescent="0.15">
      <c r="A187" s="45" t="s">
        <v>279</v>
      </c>
      <c r="B187" s="2">
        <v>224</v>
      </c>
      <c r="C187" s="44" t="s">
        <v>280</v>
      </c>
      <c r="D187" s="44" t="s">
        <v>270</v>
      </c>
      <c r="E187" s="5">
        <v>1000</v>
      </c>
      <c r="F187" s="44" t="s">
        <v>42</v>
      </c>
      <c r="G187" s="62">
        <v>7</v>
      </c>
      <c r="H187" s="47" t="s">
        <v>253</v>
      </c>
      <c r="I187" s="56">
        <v>3.5</v>
      </c>
      <c r="J187" s="49">
        <v>10489416</v>
      </c>
      <c r="K187" s="49">
        <v>310020</v>
      </c>
      <c r="L187" s="49">
        <v>10799436</v>
      </c>
    </row>
    <row r="188" spans="1:12" x14ac:dyDescent="0.15">
      <c r="A188" s="45" t="s">
        <v>279</v>
      </c>
      <c r="B188" s="2">
        <v>224</v>
      </c>
      <c r="C188" s="44" t="s">
        <v>280</v>
      </c>
      <c r="D188" s="44" t="s">
        <v>270</v>
      </c>
      <c r="E188" s="5">
        <v>2500</v>
      </c>
      <c r="F188" s="44" t="s">
        <v>44</v>
      </c>
      <c r="G188" s="62">
        <v>7</v>
      </c>
      <c r="H188" s="47" t="s">
        <v>253</v>
      </c>
      <c r="I188" s="56">
        <v>3.5</v>
      </c>
      <c r="J188" s="49">
        <v>35777852</v>
      </c>
      <c r="K188" s="49">
        <v>1057434</v>
      </c>
      <c r="L188" s="49">
        <v>36835286</v>
      </c>
    </row>
    <row r="189" spans="1:12" x14ac:dyDescent="0.15">
      <c r="A189" s="45" t="s">
        <v>279</v>
      </c>
      <c r="B189" s="2">
        <v>224</v>
      </c>
      <c r="C189" s="44" t="s">
        <v>280</v>
      </c>
      <c r="D189" s="44" t="s">
        <v>270</v>
      </c>
      <c r="E189" s="5">
        <v>200</v>
      </c>
      <c r="F189" s="44" t="s">
        <v>47</v>
      </c>
      <c r="G189" s="62">
        <v>6.75</v>
      </c>
      <c r="H189" s="47" t="s">
        <v>253</v>
      </c>
      <c r="I189" s="56">
        <v>21</v>
      </c>
      <c r="J189" s="49">
        <v>2520712</v>
      </c>
      <c r="K189" s="49">
        <v>71841</v>
      </c>
      <c r="L189" s="49">
        <v>2592553</v>
      </c>
    </row>
    <row r="190" spans="1:12" x14ac:dyDescent="0.15">
      <c r="A190" s="45" t="s">
        <v>279</v>
      </c>
      <c r="B190" s="2">
        <v>224</v>
      </c>
      <c r="C190" s="44" t="s">
        <v>280</v>
      </c>
      <c r="D190" s="44" t="s">
        <v>270</v>
      </c>
      <c r="E190" s="5">
        <v>1800</v>
      </c>
      <c r="F190" s="44" t="s">
        <v>56</v>
      </c>
      <c r="G190" s="62">
        <v>6.75</v>
      </c>
      <c r="H190" s="47" t="s">
        <v>253</v>
      </c>
      <c r="I190" s="56">
        <v>21</v>
      </c>
      <c r="J190" s="49">
        <v>22767724</v>
      </c>
      <c r="K190" s="49">
        <v>648880</v>
      </c>
      <c r="L190" s="49">
        <v>23416604</v>
      </c>
    </row>
    <row r="191" spans="1:12" x14ac:dyDescent="0.15">
      <c r="A191" s="45" t="s">
        <v>281</v>
      </c>
      <c r="B191" s="2">
        <v>225</v>
      </c>
      <c r="C191" s="44" t="s">
        <v>282</v>
      </c>
      <c r="D191" s="44" t="s">
        <v>270</v>
      </c>
      <c r="E191" s="5">
        <v>427</v>
      </c>
      <c r="F191" s="44" t="s">
        <v>283</v>
      </c>
      <c r="G191" s="62">
        <v>7.5</v>
      </c>
      <c r="H191" s="47" t="s">
        <v>185</v>
      </c>
      <c r="I191" s="56">
        <v>24</v>
      </c>
      <c r="J191" s="49">
        <v>6826739</v>
      </c>
      <c r="K191" s="49">
        <v>251375</v>
      </c>
      <c r="L191" s="49">
        <v>7078114</v>
      </c>
    </row>
    <row r="192" spans="1:12" x14ac:dyDescent="0.15">
      <c r="A192" s="45" t="s">
        <v>284</v>
      </c>
      <c r="B192" s="2">
        <v>225</v>
      </c>
      <c r="C192" s="44" t="s">
        <v>282</v>
      </c>
      <c r="D192" s="44" t="s">
        <v>270</v>
      </c>
      <c r="E192" s="5">
        <v>36</v>
      </c>
      <c r="F192" s="44" t="s">
        <v>285</v>
      </c>
      <c r="G192" s="62">
        <v>7.5</v>
      </c>
      <c r="H192" s="47" t="s">
        <v>185</v>
      </c>
      <c r="I192" s="56">
        <v>24</v>
      </c>
      <c r="J192" s="49">
        <v>640846</v>
      </c>
      <c r="K192" s="49">
        <v>23597</v>
      </c>
      <c r="L192" s="49">
        <v>664443</v>
      </c>
    </row>
    <row r="193" spans="1:12" x14ac:dyDescent="0.15">
      <c r="A193" s="45"/>
      <c r="B193" s="2"/>
      <c r="C193" s="44"/>
      <c r="D193" s="44"/>
      <c r="E193" s="5"/>
      <c r="F193" s="44"/>
      <c r="G193" s="62"/>
      <c r="H193" s="47"/>
      <c r="I193" s="56"/>
      <c r="J193" s="49"/>
      <c r="K193" s="49"/>
      <c r="L193" s="49"/>
    </row>
    <row r="194" spans="1:12" x14ac:dyDescent="0.15">
      <c r="A194" s="45" t="s">
        <v>243</v>
      </c>
      <c r="B194" s="2">
        <v>226</v>
      </c>
      <c r="C194" s="44" t="s">
        <v>286</v>
      </c>
      <c r="D194" s="44" t="s">
        <v>270</v>
      </c>
      <c r="E194" s="5">
        <v>770</v>
      </c>
      <c r="F194" s="44" t="s">
        <v>287</v>
      </c>
      <c r="G194" s="62">
        <v>7.75</v>
      </c>
      <c r="H194" s="47" t="s">
        <v>185</v>
      </c>
      <c r="I194" s="56">
        <v>20</v>
      </c>
      <c r="J194" s="49">
        <v>11958722</v>
      </c>
      <c r="K194" s="49">
        <v>180242</v>
      </c>
      <c r="L194" s="49">
        <v>12138964</v>
      </c>
    </row>
    <row r="195" spans="1:12" x14ac:dyDescent="0.15">
      <c r="A195" s="45" t="s">
        <v>243</v>
      </c>
      <c r="B195" s="2">
        <v>226</v>
      </c>
      <c r="C195" s="44" t="s">
        <v>286</v>
      </c>
      <c r="D195" s="44" t="s">
        <v>270</v>
      </c>
      <c r="E195" s="5">
        <v>41</v>
      </c>
      <c r="F195" s="44" t="s">
        <v>192</v>
      </c>
      <c r="G195" s="62">
        <v>7.75</v>
      </c>
      <c r="H195" s="47" t="s">
        <v>185</v>
      </c>
      <c r="I195" s="56">
        <v>20</v>
      </c>
      <c r="J195" s="49">
        <v>636764</v>
      </c>
      <c r="K195" s="49">
        <v>9597</v>
      </c>
      <c r="L195" s="49">
        <v>646361</v>
      </c>
    </row>
    <row r="196" spans="1:12" x14ac:dyDescent="0.15">
      <c r="A196" s="45" t="s">
        <v>288</v>
      </c>
      <c r="B196" s="2">
        <v>226</v>
      </c>
      <c r="C196" s="44" t="s">
        <v>286</v>
      </c>
      <c r="D196" s="44" t="s">
        <v>270</v>
      </c>
      <c r="E196" s="5">
        <v>44</v>
      </c>
      <c r="F196" s="44" t="s">
        <v>194</v>
      </c>
      <c r="G196" s="62">
        <v>7.75</v>
      </c>
      <c r="H196" s="47" t="s">
        <v>185</v>
      </c>
      <c r="I196" s="56">
        <v>20</v>
      </c>
      <c r="J196" s="49">
        <v>786676</v>
      </c>
      <c r="K196" s="49">
        <v>11855</v>
      </c>
      <c r="L196" s="49">
        <v>798531</v>
      </c>
    </row>
    <row r="197" spans="1:12" x14ac:dyDescent="0.15">
      <c r="A197" s="45" t="s">
        <v>218</v>
      </c>
      <c r="B197" s="2">
        <v>227</v>
      </c>
      <c r="C197" s="44" t="s">
        <v>289</v>
      </c>
      <c r="D197" s="44" t="s">
        <v>270</v>
      </c>
      <c r="E197" s="5">
        <v>1000</v>
      </c>
      <c r="F197" s="44" t="s">
        <v>200</v>
      </c>
      <c r="G197" s="62">
        <v>7.5</v>
      </c>
      <c r="H197" s="47" t="s">
        <v>185</v>
      </c>
      <c r="I197" s="56">
        <v>12</v>
      </c>
      <c r="J197" s="49">
        <v>16262660</v>
      </c>
      <c r="K197" s="49">
        <v>394277</v>
      </c>
      <c r="L197" s="49">
        <v>16656937</v>
      </c>
    </row>
    <row r="198" spans="1:12" x14ac:dyDescent="0.15">
      <c r="A198" s="45" t="s">
        <v>290</v>
      </c>
      <c r="B198" s="2">
        <v>228</v>
      </c>
      <c r="C198" s="44" t="s">
        <v>289</v>
      </c>
      <c r="D198" s="44" t="s">
        <v>270</v>
      </c>
      <c r="E198" s="5">
        <v>433</v>
      </c>
      <c r="F198" s="44" t="s">
        <v>202</v>
      </c>
      <c r="G198" s="62">
        <v>7.5</v>
      </c>
      <c r="H198" s="47" t="s">
        <v>185</v>
      </c>
      <c r="I198" s="56">
        <v>21</v>
      </c>
      <c r="J198" s="49">
        <v>6928934</v>
      </c>
      <c r="K198" s="49">
        <v>255138</v>
      </c>
      <c r="L198" s="49">
        <v>7184072</v>
      </c>
    </row>
    <row r="199" spans="1:12" x14ac:dyDescent="0.15">
      <c r="A199" s="45" t="s">
        <v>284</v>
      </c>
      <c r="B199" s="2">
        <v>228</v>
      </c>
      <c r="C199" s="44" t="s">
        <v>289</v>
      </c>
      <c r="D199" s="44" t="s">
        <v>270</v>
      </c>
      <c r="E199" s="5">
        <v>60</v>
      </c>
      <c r="F199" s="44" t="s">
        <v>203</v>
      </c>
      <c r="G199" s="62">
        <v>7.5</v>
      </c>
      <c r="H199" s="47" t="s">
        <v>185</v>
      </c>
      <c r="I199" s="56">
        <v>21</v>
      </c>
      <c r="J199" s="49">
        <v>1068083</v>
      </c>
      <c r="K199" s="49">
        <v>39329</v>
      </c>
      <c r="L199" s="49">
        <v>1107412</v>
      </c>
    </row>
    <row r="200" spans="1:12" x14ac:dyDescent="0.15">
      <c r="A200" s="61" t="s">
        <v>438</v>
      </c>
      <c r="B200" s="2">
        <v>229</v>
      </c>
      <c r="C200" s="44" t="s">
        <v>292</v>
      </c>
      <c r="D200" s="44" t="s">
        <v>270</v>
      </c>
      <c r="E200" s="5">
        <v>1800</v>
      </c>
      <c r="F200" s="44" t="s">
        <v>42</v>
      </c>
      <c r="G200" s="62">
        <v>7</v>
      </c>
      <c r="H200" s="47" t="s">
        <v>293</v>
      </c>
      <c r="I200" s="56">
        <v>21</v>
      </c>
      <c r="J200" s="49">
        <v>29272788</v>
      </c>
      <c r="K200" s="49">
        <v>304485</v>
      </c>
      <c r="L200" s="49">
        <v>29577273</v>
      </c>
    </row>
    <row r="201" spans="1:12" x14ac:dyDescent="0.15">
      <c r="A201" s="61" t="s">
        <v>438</v>
      </c>
      <c r="B201" s="2">
        <v>229</v>
      </c>
      <c r="C201" s="44" t="s">
        <v>292</v>
      </c>
      <c r="D201" s="44" t="s">
        <v>270</v>
      </c>
      <c r="E201" s="5">
        <v>200</v>
      </c>
      <c r="F201" s="44" t="s">
        <v>44</v>
      </c>
      <c r="G201" s="62">
        <v>7</v>
      </c>
      <c r="H201" s="47" t="s">
        <v>293</v>
      </c>
      <c r="I201" s="56">
        <v>21</v>
      </c>
      <c r="J201" s="49">
        <v>3252532</v>
      </c>
      <c r="K201" s="49">
        <v>33832</v>
      </c>
      <c r="L201" s="49">
        <v>3286364</v>
      </c>
    </row>
    <row r="202" spans="1:12" x14ac:dyDescent="0.15">
      <c r="A202" s="61" t="s">
        <v>438</v>
      </c>
      <c r="B202" s="2">
        <v>229</v>
      </c>
      <c r="C202" s="44" t="s">
        <v>292</v>
      </c>
      <c r="D202" s="44" t="s">
        <v>270</v>
      </c>
      <c r="E202" s="5">
        <v>4000</v>
      </c>
      <c r="F202" s="44" t="s">
        <v>47</v>
      </c>
      <c r="G202" s="62">
        <v>7</v>
      </c>
      <c r="H202" s="47" t="s">
        <v>293</v>
      </c>
      <c r="I202" s="56">
        <v>8</v>
      </c>
      <c r="J202" s="49">
        <v>65050640</v>
      </c>
      <c r="K202" s="49">
        <v>676633</v>
      </c>
      <c r="L202" s="49">
        <v>65727273</v>
      </c>
    </row>
    <row r="203" spans="1:12" x14ac:dyDescent="0.15">
      <c r="A203" s="61" t="s">
        <v>438</v>
      </c>
      <c r="B203" s="2">
        <v>229</v>
      </c>
      <c r="C203" s="44" t="s">
        <v>292</v>
      </c>
      <c r="D203" s="44" t="s">
        <v>270</v>
      </c>
      <c r="E203" s="5">
        <v>500</v>
      </c>
      <c r="F203" s="44" t="s">
        <v>56</v>
      </c>
      <c r="G203" s="62">
        <v>7</v>
      </c>
      <c r="H203" s="47" t="s">
        <v>293</v>
      </c>
      <c r="I203" s="56">
        <v>8</v>
      </c>
      <c r="J203" s="49">
        <v>8131330</v>
      </c>
      <c r="K203" s="49">
        <v>84579</v>
      </c>
      <c r="L203" s="49">
        <v>8215909</v>
      </c>
    </row>
    <row r="204" spans="1:12" x14ac:dyDescent="0.15">
      <c r="A204" s="61"/>
      <c r="B204" s="2"/>
      <c r="C204" s="44"/>
      <c r="D204" s="44"/>
      <c r="E204" s="5"/>
      <c r="F204" s="44"/>
      <c r="G204" s="62"/>
      <c r="H204" s="47"/>
      <c r="I204" s="56"/>
      <c r="J204" s="49"/>
      <c r="K204" s="49"/>
      <c r="L204" s="49"/>
    </row>
    <row r="205" spans="1:12" x14ac:dyDescent="0.15">
      <c r="A205" s="61" t="s">
        <v>294</v>
      </c>
      <c r="B205" s="2">
        <v>230</v>
      </c>
      <c r="C205" s="44" t="s">
        <v>295</v>
      </c>
      <c r="D205" s="44" t="s">
        <v>270</v>
      </c>
      <c r="E205" s="5">
        <v>370</v>
      </c>
      <c r="F205" s="44" t="s">
        <v>42</v>
      </c>
      <c r="G205" s="62">
        <v>7.3</v>
      </c>
      <c r="H205" s="47" t="s">
        <v>296</v>
      </c>
      <c r="I205" s="56">
        <v>20</v>
      </c>
      <c r="J205" s="49">
        <v>3263298</v>
      </c>
      <c r="K205" s="49">
        <v>69826</v>
      </c>
      <c r="L205" s="49">
        <v>3333124</v>
      </c>
    </row>
    <row r="206" spans="1:12" x14ac:dyDescent="0.15">
      <c r="A206" s="61" t="s">
        <v>294</v>
      </c>
      <c r="B206" s="2">
        <v>230</v>
      </c>
      <c r="C206" s="63" t="s">
        <v>295</v>
      </c>
      <c r="D206" s="44" t="s">
        <v>270</v>
      </c>
      <c r="E206" s="5">
        <v>7030</v>
      </c>
      <c r="F206" s="44" t="s">
        <v>44</v>
      </c>
      <c r="G206" s="62">
        <v>7.3</v>
      </c>
      <c r="H206" s="47" t="s">
        <v>296</v>
      </c>
      <c r="I206" s="56">
        <v>20</v>
      </c>
      <c r="J206" s="49">
        <v>114133966</v>
      </c>
      <c r="K206" s="49">
        <v>2442475</v>
      </c>
      <c r="L206" s="49">
        <v>116576441</v>
      </c>
    </row>
    <row r="207" spans="1:12" x14ac:dyDescent="0.15">
      <c r="A207" s="61" t="s">
        <v>297</v>
      </c>
      <c r="B207" s="2">
        <v>231</v>
      </c>
      <c r="C207" s="63" t="s">
        <v>298</v>
      </c>
      <c r="D207" s="44" t="s">
        <v>270</v>
      </c>
      <c r="E207" s="5">
        <v>5000</v>
      </c>
      <c r="F207" s="44" t="s">
        <v>63</v>
      </c>
      <c r="G207" s="62">
        <v>6.9</v>
      </c>
      <c r="H207" s="47" t="s">
        <v>253</v>
      </c>
      <c r="I207" s="56">
        <v>6</v>
      </c>
      <c r="J207" s="49">
        <v>81313300</v>
      </c>
      <c r="K207" s="49">
        <v>2533639</v>
      </c>
      <c r="L207" s="49">
        <v>83846939</v>
      </c>
    </row>
    <row r="208" spans="1:12" x14ac:dyDescent="0.15">
      <c r="A208" s="61" t="s">
        <v>297</v>
      </c>
      <c r="B208" s="2">
        <v>231</v>
      </c>
      <c r="C208" s="63" t="s">
        <v>298</v>
      </c>
      <c r="D208" s="44" t="s">
        <v>270</v>
      </c>
      <c r="E208" s="5">
        <v>2000</v>
      </c>
      <c r="F208" s="44" t="s">
        <v>59</v>
      </c>
      <c r="G208" s="62">
        <v>6.9</v>
      </c>
      <c r="H208" s="47" t="s">
        <v>253</v>
      </c>
      <c r="I208" s="56">
        <v>21</v>
      </c>
      <c r="J208" s="49">
        <v>16262660</v>
      </c>
      <c r="K208" s="49">
        <v>506728</v>
      </c>
      <c r="L208" s="49">
        <v>16769388</v>
      </c>
    </row>
    <row r="209" spans="1:13" x14ac:dyDescent="0.15">
      <c r="A209" s="61" t="s">
        <v>299</v>
      </c>
      <c r="B209" s="2">
        <v>232</v>
      </c>
      <c r="C209" s="63" t="s">
        <v>300</v>
      </c>
      <c r="D209" s="44" t="s">
        <v>270</v>
      </c>
      <c r="E209" s="5">
        <v>700</v>
      </c>
      <c r="F209" s="44" t="s">
        <v>63</v>
      </c>
      <c r="G209" s="62">
        <v>7</v>
      </c>
      <c r="H209" s="47" t="s">
        <v>301</v>
      </c>
      <c r="I209" s="56">
        <v>21</v>
      </c>
      <c r="J209" s="49">
        <v>11383862</v>
      </c>
      <c r="K209" s="49">
        <v>165718</v>
      </c>
      <c r="L209" s="49">
        <v>11549580</v>
      </c>
    </row>
    <row r="210" spans="1:13" x14ac:dyDescent="0.15">
      <c r="A210" s="61" t="s">
        <v>299</v>
      </c>
      <c r="B210" s="2">
        <v>232</v>
      </c>
      <c r="C210" s="63" t="s">
        <v>300</v>
      </c>
      <c r="D210" s="44" t="s">
        <v>270</v>
      </c>
      <c r="E210" s="5">
        <v>1000</v>
      </c>
      <c r="F210" s="44" t="s">
        <v>59</v>
      </c>
      <c r="G210" s="62">
        <v>7</v>
      </c>
      <c r="H210" s="47" t="s">
        <v>301</v>
      </c>
      <c r="I210" s="56">
        <v>8</v>
      </c>
      <c r="J210" s="49">
        <v>16262660</v>
      </c>
      <c r="K210" s="49">
        <v>236740</v>
      </c>
      <c r="L210" s="49">
        <v>16499400</v>
      </c>
    </row>
    <row r="211" spans="1:13" x14ac:dyDescent="0.15">
      <c r="A211" s="45" t="s">
        <v>243</v>
      </c>
      <c r="B211" s="2">
        <v>233</v>
      </c>
      <c r="C211" s="63" t="s">
        <v>302</v>
      </c>
      <c r="D211" s="44" t="s">
        <v>102</v>
      </c>
      <c r="E211" s="5">
        <v>15000</v>
      </c>
      <c r="F211" s="44" t="s">
        <v>303</v>
      </c>
      <c r="G211" s="46" t="s">
        <v>304</v>
      </c>
      <c r="H211" s="47" t="s">
        <v>185</v>
      </c>
      <c r="I211" s="56">
        <v>5.5</v>
      </c>
      <c r="J211" s="49">
        <v>8038615</v>
      </c>
      <c r="K211" s="49">
        <v>133266</v>
      </c>
      <c r="L211" s="49">
        <v>8171881</v>
      </c>
      <c r="M211" s="55" t="s">
        <v>103</v>
      </c>
    </row>
    <row r="212" spans="1:13" x14ac:dyDescent="0.15">
      <c r="A212" s="45" t="s">
        <v>243</v>
      </c>
      <c r="B212" s="2">
        <v>233</v>
      </c>
      <c r="C212" s="63" t="s">
        <v>302</v>
      </c>
      <c r="D212" s="44" t="s">
        <v>102</v>
      </c>
      <c r="E212" s="5">
        <v>32775</v>
      </c>
      <c r="F212" s="44" t="s">
        <v>305</v>
      </c>
      <c r="G212" s="46" t="s">
        <v>304</v>
      </c>
      <c r="H212" s="47" t="s">
        <v>185</v>
      </c>
      <c r="I212" s="56">
        <v>5.5</v>
      </c>
      <c r="J212" s="49">
        <v>17564330</v>
      </c>
      <c r="K212" s="49">
        <v>291187</v>
      </c>
      <c r="L212" s="49">
        <v>17855517</v>
      </c>
      <c r="M212" s="55" t="s">
        <v>103</v>
      </c>
    </row>
    <row r="213" spans="1:13" x14ac:dyDescent="0.15">
      <c r="A213" s="51" t="s">
        <v>306</v>
      </c>
      <c r="B213" s="2">
        <v>234</v>
      </c>
      <c r="C213" s="47" t="s">
        <v>307</v>
      </c>
      <c r="D213" s="47" t="s">
        <v>32</v>
      </c>
      <c r="E213" s="5">
        <v>2500</v>
      </c>
      <c r="F213" s="47" t="s">
        <v>65</v>
      </c>
      <c r="G213" s="46">
        <v>7</v>
      </c>
      <c r="H213" s="47" t="s">
        <v>253</v>
      </c>
      <c r="I213" s="48">
        <v>21</v>
      </c>
      <c r="J213" s="49">
        <v>40656650</v>
      </c>
      <c r="K213" s="49">
        <v>591849</v>
      </c>
      <c r="L213" s="49">
        <v>41248499</v>
      </c>
      <c r="M213" s="49"/>
    </row>
    <row r="214" spans="1:13" x14ac:dyDescent="0.15">
      <c r="A214" s="51" t="s">
        <v>306</v>
      </c>
      <c r="B214" s="2">
        <v>234</v>
      </c>
      <c r="C214" s="47" t="s">
        <v>307</v>
      </c>
      <c r="D214" s="47" t="s">
        <v>32</v>
      </c>
      <c r="E214" s="5">
        <v>4500</v>
      </c>
      <c r="F214" s="47" t="s">
        <v>78</v>
      </c>
      <c r="G214" s="46">
        <v>7</v>
      </c>
      <c r="H214" s="47" t="s">
        <v>253</v>
      </c>
      <c r="I214" s="48">
        <v>6</v>
      </c>
      <c r="J214" s="49">
        <v>56919310</v>
      </c>
      <c r="K214" s="49">
        <v>828589</v>
      </c>
      <c r="L214" s="49">
        <v>57747899</v>
      </c>
      <c r="M214" s="49"/>
    </row>
    <row r="215" spans="1:13" x14ac:dyDescent="0.15">
      <c r="A215" s="51"/>
      <c r="B215" s="2"/>
      <c r="C215" s="47"/>
      <c r="D215" s="47"/>
      <c r="E215" s="5"/>
      <c r="F215" s="47"/>
      <c r="G215" s="46"/>
      <c r="H215" s="47"/>
      <c r="I215" s="48"/>
      <c r="J215" s="49"/>
      <c r="K215" s="49"/>
      <c r="L215" s="49"/>
      <c r="M215" s="49"/>
    </row>
    <row r="216" spans="1:13" x14ac:dyDescent="0.15">
      <c r="A216" s="45" t="s">
        <v>308</v>
      </c>
      <c r="B216" s="2">
        <v>235</v>
      </c>
      <c r="C216" s="44" t="s">
        <v>309</v>
      </c>
      <c r="D216" s="44" t="s">
        <v>32</v>
      </c>
      <c r="E216" s="5">
        <v>720</v>
      </c>
      <c r="F216" s="44" t="s">
        <v>310</v>
      </c>
      <c r="G216" s="46">
        <v>6.4</v>
      </c>
      <c r="H216" s="47" t="s">
        <v>34</v>
      </c>
      <c r="I216" s="56">
        <v>30</v>
      </c>
      <c r="J216" s="49">
        <v>11709115</v>
      </c>
      <c r="K216" s="49">
        <v>244647</v>
      </c>
      <c r="L216" s="49">
        <v>11953762</v>
      </c>
    </row>
    <row r="217" spans="1:13" x14ac:dyDescent="0.15">
      <c r="A217" s="45" t="s">
        <v>311</v>
      </c>
      <c r="B217" s="2">
        <v>236</v>
      </c>
      <c r="C217" s="44" t="s">
        <v>312</v>
      </c>
      <c r="D217" s="44" t="s">
        <v>32</v>
      </c>
      <c r="E217" s="5">
        <v>403</v>
      </c>
      <c r="F217" s="57" t="s">
        <v>313</v>
      </c>
      <c r="G217" s="46">
        <v>7</v>
      </c>
      <c r="H217" s="55" t="s">
        <v>185</v>
      </c>
      <c r="I217" s="56">
        <v>19</v>
      </c>
      <c r="J217" s="49">
        <v>6093979</v>
      </c>
      <c r="K217" s="49">
        <v>1272066</v>
      </c>
      <c r="L217" s="49">
        <v>7366045</v>
      </c>
    </row>
    <row r="218" spans="1:13" x14ac:dyDescent="0.15">
      <c r="A218" s="45" t="s">
        <v>314</v>
      </c>
      <c r="B218" s="2">
        <v>236</v>
      </c>
      <c r="C218" s="44" t="s">
        <v>312</v>
      </c>
      <c r="D218" s="44" t="s">
        <v>32</v>
      </c>
      <c r="E218" s="5">
        <v>35.5</v>
      </c>
      <c r="F218" s="57" t="s">
        <v>315</v>
      </c>
      <c r="G218" s="46">
        <v>6.5</v>
      </c>
      <c r="H218" s="55" t="s">
        <v>185</v>
      </c>
      <c r="I218" s="56">
        <v>20</v>
      </c>
      <c r="J218" s="49">
        <v>757657</v>
      </c>
      <c r="K218" s="49">
        <v>0</v>
      </c>
      <c r="L218" s="49">
        <v>757657</v>
      </c>
    </row>
    <row r="219" spans="1:13" x14ac:dyDescent="0.15">
      <c r="A219" s="45" t="s">
        <v>316</v>
      </c>
      <c r="B219" s="2">
        <v>237</v>
      </c>
      <c r="C219" s="63" t="s">
        <v>317</v>
      </c>
      <c r="D219" s="44" t="s">
        <v>32</v>
      </c>
      <c r="E219" s="64">
        <v>300</v>
      </c>
      <c r="F219" s="65" t="s">
        <v>42</v>
      </c>
      <c r="G219" s="66">
        <v>7</v>
      </c>
      <c r="H219" s="67" t="s">
        <v>318</v>
      </c>
      <c r="I219" s="68">
        <v>6</v>
      </c>
      <c r="J219" s="49">
        <v>4878798</v>
      </c>
      <c r="K219" s="49">
        <v>83935</v>
      </c>
      <c r="L219" s="49">
        <v>4962733</v>
      </c>
    </row>
    <row r="220" spans="1:13" x14ac:dyDescent="0.15">
      <c r="A220" s="45" t="s">
        <v>316</v>
      </c>
      <c r="B220" s="2">
        <v>237</v>
      </c>
      <c r="C220" s="63" t="s">
        <v>317</v>
      </c>
      <c r="D220" s="44" t="s">
        <v>32</v>
      </c>
      <c r="E220" s="64">
        <v>3200</v>
      </c>
      <c r="F220" s="65" t="s">
        <v>44</v>
      </c>
      <c r="G220" s="66">
        <v>7</v>
      </c>
      <c r="H220" s="67" t="s">
        <v>318</v>
      </c>
      <c r="I220" s="68">
        <v>6</v>
      </c>
      <c r="J220" s="49">
        <v>52040512</v>
      </c>
      <c r="K220" s="49">
        <v>895305</v>
      </c>
      <c r="L220" s="49">
        <v>52935817</v>
      </c>
    </row>
    <row r="221" spans="1:13" x14ac:dyDescent="0.15">
      <c r="A221" s="45" t="s">
        <v>316</v>
      </c>
      <c r="B221" s="2">
        <v>237</v>
      </c>
      <c r="C221" s="63" t="s">
        <v>317</v>
      </c>
      <c r="D221" s="44" t="s">
        <v>32</v>
      </c>
      <c r="E221" s="64">
        <v>200</v>
      </c>
      <c r="F221" s="65" t="s">
        <v>47</v>
      </c>
      <c r="G221" s="66">
        <v>6.5</v>
      </c>
      <c r="H221" s="67" t="s">
        <v>318</v>
      </c>
      <c r="I221" s="68">
        <v>22</v>
      </c>
      <c r="J221" s="49">
        <v>3252532</v>
      </c>
      <c r="K221" s="49">
        <v>52021</v>
      </c>
      <c r="L221" s="49">
        <v>3304553</v>
      </c>
    </row>
    <row r="222" spans="1:13" x14ac:dyDescent="0.15">
      <c r="A222" s="45" t="s">
        <v>319</v>
      </c>
      <c r="B222" s="2">
        <v>237</v>
      </c>
      <c r="C222" s="63" t="s">
        <v>317</v>
      </c>
      <c r="D222" s="44" t="s">
        <v>32</v>
      </c>
      <c r="E222" s="5">
        <v>1000</v>
      </c>
      <c r="F222" s="44" t="s">
        <v>56</v>
      </c>
      <c r="G222" s="66">
        <v>6.5</v>
      </c>
      <c r="H222" s="67" t="s">
        <v>318</v>
      </c>
      <c r="I222" s="56">
        <v>22</v>
      </c>
      <c r="J222" s="49">
        <v>16262660</v>
      </c>
      <c r="K222" s="49">
        <v>260105</v>
      </c>
      <c r="L222" s="49">
        <v>16522765</v>
      </c>
    </row>
    <row r="223" spans="1:13" x14ac:dyDescent="0.15">
      <c r="A223" s="45" t="s">
        <v>218</v>
      </c>
      <c r="B223" s="2">
        <v>238</v>
      </c>
      <c r="C223" s="63" t="s">
        <v>320</v>
      </c>
      <c r="D223" s="44" t="s">
        <v>32</v>
      </c>
      <c r="E223" s="5">
        <v>400</v>
      </c>
      <c r="F223" s="44" t="s">
        <v>90</v>
      </c>
      <c r="G223" s="66">
        <v>7.3</v>
      </c>
      <c r="H223" s="67" t="s">
        <v>43</v>
      </c>
      <c r="I223" s="56">
        <v>25</v>
      </c>
      <c r="J223" s="49">
        <v>6505064</v>
      </c>
      <c r="K223" s="49">
        <v>37805</v>
      </c>
      <c r="L223" s="49">
        <v>6542869</v>
      </c>
    </row>
    <row r="224" spans="1:13" x14ac:dyDescent="0.15">
      <c r="A224" s="45" t="s">
        <v>321</v>
      </c>
      <c r="B224" s="2">
        <v>238</v>
      </c>
      <c r="C224" s="63" t="s">
        <v>320</v>
      </c>
      <c r="D224" s="44" t="s">
        <v>32</v>
      </c>
      <c r="E224" s="5">
        <v>2000</v>
      </c>
      <c r="F224" s="44" t="s">
        <v>91</v>
      </c>
      <c r="G224" s="66">
        <v>7.3</v>
      </c>
      <c r="H224" s="67" t="s">
        <v>43</v>
      </c>
      <c r="I224" s="56">
        <v>25</v>
      </c>
      <c r="J224" s="49">
        <v>32525320</v>
      </c>
      <c r="K224" s="49">
        <v>189024</v>
      </c>
      <c r="L224" s="49">
        <v>32714344</v>
      </c>
    </row>
    <row r="225" spans="1:13" x14ac:dyDescent="0.15">
      <c r="A225" s="45" t="s">
        <v>322</v>
      </c>
      <c r="B225" s="2">
        <v>239</v>
      </c>
      <c r="C225" s="63" t="s">
        <v>323</v>
      </c>
      <c r="D225" s="44" t="s">
        <v>32</v>
      </c>
      <c r="E225" s="5">
        <v>2100</v>
      </c>
      <c r="F225" s="44" t="s">
        <v>42</v>
      </c>
      <c r="G225" s="66">
        <v>6.8</v>
      </c>
      <c r="H225" s="67" t="s">
        <v>185</v>
      </c>
      <c r="I225" s="56">
        <v>4</v>
      </c>
      <c r="J225" s="49">
        <v>2039940</v>
      </c>
      <c r="K225" s="49"/>
      <c r="L225" s="49">
        <v>2039939.77</v>
      </c>
    </row>
    <row r="226" spans="1:13" x14ac:dyDescent="0.15">
      <c r="A226" s="45"/>
      <c r="B226" s="2"/>
      <c r="C226" s="63"/>
      <c r="D226" s="44"/>
      <c r="E226" s="5"/>
      <c r="F226" s="44"/>
      <c r="G226" s="66"/>
      <c r="H226" s="67"/>
      <c r="I226" s="56"/>
      <c r="J226" s="49"/>
      <c r="K226" s="49"/>
      <c r="L226" s="49"/>
    </row>
    <row r="227" spans="1:13" x14ac:dyDescent="0.15">
      <c r="A227" s="45" t="s">
        <v>322</v>
      </c>
      <c r="B227" s="2">
        <v>239</v>
      </c>
      <c r="C227" s="63" t="s">
        <v>323</v>
      </c>
      <c r="D227" s="44" t="s">
        <v>32</v>
      </c>
      <c r="E227" s="5">
        <v>590</v>
      </c>
      <c r="F227" s="44" t="s">
        <v>47</v>
      </c>
      <c r="G227" s="66">
        <v>6.8</v>
      </c>
      <c r="H227" s="67" t="s">
        <v>185</v>
      </c>
      <c r="I227" s="56">
        <v>14</v>
      </c>
      <c r="J227" s="49">
        <v>9594969</v>
      </c>
      <c r="K227" s="49"/>
      <c r="L227" s="49">
        <v>9594969.4000000004</v>
      </c>
    </row>
    <row r="228" spans="1:13" x14ac:dyDescent="0.15">
      <c r="A228" s="45" t="s">
        <v>324</v>
      </c>
      <c r="B228" s="2">
        <v>239</v>
      </c>
      <c r="C228" s="63" t="s">
        <v>323</v>
      </c>
      <c r="D228" s="44" t="s">
        <v>32</v>
      </c>
      <c r="E228" s="5">
        <v>48</v>
      </c>
      <c r="F228" s="44" t="s">
        <v>67</v>
      </c>
      <c r="G228" s="66">
        <v>6.8</v>
      </c>
      <c r="H228" s="67" t="s">
        <v>185</v>
      </c>
      <c r="I228" s="56">
        <v>14</v>
      </c>
      <c r="J228" s="49">
        <v>842880</v>
      </c>
      <c r="K228" s="49"/>
      <c r="L228" s="49">
        <v>842880.39</v>
      </c>
    </row>
    <row r="229" spans="1:13" x14ac:dyDescent="0.15">
      <c r="A229" s="45" t="s">
        <v>439</v>
      </c>
      <c r="B229" s="2">
        <v>240</v>
      </c>
      <c r="C229" s="63" t="s">
        <v>326</v>
      </c>
      <c r="D229" s="44" t="s">
        <v>102</v>
      </c>
      <c r="E229" s="5">
        <v>37300</v>
      </c>
      <c r="F229" s="44" t="s">
        <v>327</v>
      </c>
      <c r="G229" s="66">
        <v>7.5</v>
      </c>
      <c r="H229" s="67" t="s">
        <v>43</v>
      </c>
      <c r="I229" s="56">
        <v>8</v>
      </c>
      <c r="J229" s="49">
        <v>24423667</v>
      </c>
      <c r="K229" s="49">
        <v>149888</v>
      </c>
      <c r="L229" s="49">
        <v>24573555</v>
      </c>
      <c r="M229" s="55" t="s">
        <v>103</v>
      </c>
    </row>
    <row r="230" spans="1:13" x14ac:dyDescent="0.15">
      <c r="A230" s="45" t="s">
        <v>325</v>
      </c>
      <c r="B230" s="2">
        <v>240</v>
      </c>
      <c r="C230" s="63" t="s">
        <v>326</v>
      </c>
      <c r="D230" s="44" t="s">
        <v>32</v>
      </c>
      <c r="E230" s="5">
        <v>2660</v>
      </c>
      <c r="F230" s="44" t="s">
        <v>328</v>
      </c>
      <c r="G230" s="66">
        <v>6.75</v>
      </c>
      <c r="H230" s="67" t="s">
        <v>43</v>
      </c>
      <c r="I230" s="56">
        <v>25</v>
      </c>
      <c r="J230" s="49"/>
      <c r="K230" s="49"/>
      <c r="L230" s="49"/>
    </row>
    <row r="231" spans="1:13" s="79" customFormat="1" x14ac:dyDescent="0.15">
      <c r="A231" s="70" t="s">
        <v>329</v>
      </c>
      <c r="B231" s="71">
        <v>241</v>
      </c>
      <c r="C231" s="72" t="s">
        <v>330</v>
      </c>
      <c r="D231" s="73" t="s">
        <v>32</v>
      </c>
      <c r="E231" s="74">
        <v>200</v>
      </c>
      <c r="F231" s="73" t="s">
        <v>67</v>
      </c>
      <c r="G231" s="75">
        <v>6.25</v>
      </c>
      <c r="H231" s="76" t="s">
        <v>331</v>
      </c>
      <c r="I231" s="77">
        <v>5</v>
      </c>
      <c r="J231" s="49">
        <v>3252532</v>
      </c>
      <c r="K231" s="49">
        <v>8752</v>
      </c>
      <c r="L231" s="49">
        <v>3261284</v>
      </c>
      <c r="M231" s="78"/>
    </row>
    <row r="232" spans="1:13" s="79" customFormat="1" x14ac:dyDescent="0.15">
      <c r="A232" s="70" t="s">
        <v>332</v>
      </c>
      <c r="B232" s="71">
        <v>241</v>
      </c>
      <c r="C232" s="72" t="s">
        <v>330</v>
      </c>
      <c r="D232" s="73" t="s">
        <v>32</v>
      </c>
      <c r="E232" s="74">
        <v>300</v>
      </c>
      <c r="F232" s="73" t="s">
        <v>68</v>
      </c>
      <c r="G232" s="75">
        <v>6.25</v>
      </c>
      <c r="H232" s="76" t="s">
        <v>331</v>
      </c>
      <c r="I232" s="77">
        <v>5</v>
      </c>
      <c r="J232" s="49"/>
      <c r="K232" s="49"/>
      <c r="L232" s="49"/>
      <c r="M232" s="78"/>
    </row>
    <row r="233" spans="1:13" s="79" customFormat="1" x14ac:dyDescent="0.15">
      <c r="A233" s="70" t="s">
        <v>329</v>
      </c>
      <c r="B233" s="71">
        <v>241</v>
      </c>
      <c r="C233" s="72" t="s">
        <v>330</v>
      </c>
      <c r="D233" s="73" t="s">
        <v>32</v>
      </c>
      <c r="E233" s="74">
        <v>100</v>
      </c>
      <c r="F233" s="73" t="s">
        <v>69</v>
      </c>
      <c r="G233" s="75">
        <v>6.25</v>
      </c>
      <c r="H233" s="76" t="s">
        <v>331</v>
      </c>
      <c r="I233" s="77">
        <v>21</v>
      </c>
      <c r="J233" s="49">
        <v>1626266</v>
      </c>
      <c r="K233" s="49">
        <v>4376</v>
      </c>
      <c r="L233" s="49">
        <v>1630642</v>
      </c>
      <c r="M233" s="78"/>
    </row>
    <row r="234" spans="1:13" x14ac:dyDescent="0.15">
      <c r="A234" s="70" t="s">
        <v>329</v>
      </c>
      <c r="B234" s="2">
        <v>241</v>
      </c>
      <c r="C234" s="72" t="s">
        <v>330</v>
      </c>
      <c r="D234" s="44" t="s">
        <v>32</v>
      </c>
      <c r="E234" s="5">
        <v>1100</v>
      </c>
      <c r="F234" s="44" t="s">
        <v>70</v>
      </c>
      <c r="G234" s="75">
        <v>6.25</v>
      </c>
      <c r="H234" s="67" t="s">
        <v>331</v>
      </c>
      <c r="I234" s="56">
        <v>21</v>
      </c>
      <c r="J234" s="49">
        <v>14636394</v>
      </c>
      <c r="K234" s="49">
        <v>39384</v>
      </c>
      <c r="L234" s="49">
        <v>14675778</v>
      </c>
    </row>
    <row r="235" spans="1:13" x14ac:dyDescent="0.15">
      <c r="A235" s="70" t="s">
        <v>333</v>
      </c>
      <c r="B235" s="2">
        <v>242</v>
      </c>
      <c r="C235" s="72" t="s">
        <v>334</v>
      </c>
      <c r="D235" s="44" t="s">
        <v>32</v>
      </c>
      <c r="E235" s="5">
        <v>1000</v>
      </c>
      <c r="F235" s="44" t="s">
        <v>63</v>
      </c>
      <c r="G235" s="66">
        <v>7</v>
      </c>
      <c r="H235" s="67" t="s">
        <v>253</v>
      </c>
      <c r="I235" s="56">
        <v>25</v>
      </c>
      <c r="J235" s="49"/>
      <c r="K235" s="49"/>
      <c r="L235" s="49"/>
    </row>
    <row r="236" spans="1:13" x14ac:dyDescent="0.15">
      <c r="A236" s="45" t="s">
        <v>581</v>
      </c>
      <c r="B236" s="2">
        <v>243</v>
      </c>
      <c r="C236" s="63" t="s">
        <v>336</v>
      </c>
      <c r="D236" s="44" t="s">
        <v>32</v>
      </c>
      <c r="E236" s="5">
        <v>200</v>
      </c>
      <c r="F236" s="44" t="s">
        <v>337</v>
      </c>
      <c r="G236" s="66">
        <v>6.8</v>
      </c>
      <c r="H236" s="67" t="s">
        <v>185</v>
      </c>
      <c r="I236" s="56">
        <v>10</v>
      </c>
      <c r="J236" s="49">
        <v>3124825</v>
      </c>
      <c r="K236" s="49">
        <v>28946.98</v>
      </c>
      <c r="L236" s="49">
        <v>3153772.02</v>
      </c>
    </row>
    <row r="237" spans="1:13" x14ac:dyDescent="0.15">
      <c r="A237" s="45"/>
      <c r="B237" s="2"/>
      <c r="C237" s="63"/>
      <c r="D237" s="44"/>
      <c r="E237" s="5"/>
      <c r="F237" s="44"/>
      <c r="G237" s="66"/>
      <c r="H237" s="67"/>
      <c r="I237" s="56"/>
      <c r="J237" s="49"/>
      <c r="K237" s="49"/>
      <c r="L237" s="49"/>
    </row>
    <row r="238" spans="1:13" x14ac:dyDescent="0.15">
      <c r="A238" s="45" t="s">
        <v>581</v>
      </c>
      <c r="B238" s="2">
        <v>243</v>
      </c>
      <c r="C238" s="63" t="s">
        <v>336</v>
      </c>
      <c r="D238" s="44" t="s">
        <v>32</v>
      </c>
      <c r="E238" s="5">
        <v>780</v>
      </c>
      <c r="F238" s="44" t="s">
        <v>338</v>
      </c>
      <c r="G238" s="66">
        <v>6.8</v>
      </c>
      <c r="H238" s="67" t="s">
        <v>185</v>
      </c>
      <c r="I238" s="56">
        <v>10</v>
      </c>
      <c r="J238" s="49">
        <v>12217359</v>
      </c>
      <c r="K238" s="49">
        <v>113176.16</v>
      </c>
      <c r="L238" s="49">
        <v>12330535.439999999</v>
      </c>
    </row>
    <row r="239" spans="1:13" x14ac:dyDescent="0.15">
      <c r="A239" s="45" t="s">
        <v>581</v>
      </c>
      <c r="B239" s="2">
        <v>243</v>
      </c>
      <c r="C239" s="63" t="s">
        <v>336</v>
      </c>
      <c r="D239" s="44" t="s">
        <v>32</v>
      </c>
      <c r="E239" s="5">
        <v>214</v>
      </c>
      <c r="F239" s="44" t="s">
        <v>339</v>
      </c>
      <c r="G239" s="66">
        <v>6.8</v>
      </c>
      <c r="H239" s="67" t="s">
        <v>185</v>
      </c>
      <c r="I239" s="56">
        <v>20</v>
      </c>
      <c r="J239" s="49">
        <v>3480209</v>
      </c>
      <c r="K239" s="49">
        <v>33671.160000000003</v>
      </c>
      <c r="L239" s="49">
        <v>3513880.4</v>
      </c>
    </row>
    <row r="240" spans="1:13" x14ac:dyDescent="0.15">
      <c r="A240" s="45" t="s">
        <v>581</v>
      </c>
      <c r="B240" s="2">
        <v>243</v>
      </c>
      <c r="C240" s="63" t="s">
        <v>336</v>
      </c>
      <c r="D240" s="44" t="s">
        <v>32</v>
      </c>
      <c r="E240" s="5">
        <v>835</v>
      </c>
      <c r="F240" s="44" t="s">
        <v>340</v>
      </c>
      <c r="G240" s="66">
        <v>6.8</v>
      </c>
      <c r="H240" s="67" t="s">
        <v>185</v>
      </c>
      <c r="I240" s="56">
        <v>20</v>
      </c>
      <c r="J240" s="49">
        <v>13579321</v>
      </c>
      <c r="K240" s="49">
        <v>131380.48000000001</v>
      </c>
      <c r="L240" s="49">
        <v>13710701.58</v>
      </c>
    </row>
    <row r="241" spans="1:12" x14ac:dyDescent="0.15">
      <c r="A241" s="45" t="s">
        <v>324</v>
      </c>
      <c r="B241" s="2">
        <v>243</v>
      </c>
      <c r="C241" s="63" t="s">
        <v>336</v>
      </c>
      <c r="D241" s="44" t="s">
        <v>32</v>
      </c>
      <c r="E241" s="5">
        <v>116</v>
      </c>
      <c r="F241" s="44" t="s">
        <v>341</v>
      </c>
      <c r="G241" s="66">
        <v>6.8</v>
      </c>
      <c r="H241" s="67" t="s">
        <v>185</v>
      </c>
      <c r="I241" s="56">
        <v>20</v>
      </c>
      <c r="J241" s="49">
        <v>1986285</v>
      </c>
      <c r="K241" s="49"/>
      <c r="L241" s="49">
        <v>1986284.59</v>
      </c>
    </row>
    <row r="242" spans="1:12" x14ac:dyDescent="0.15">
      <c r="A242" s="45" t="s">
        <v>416</v>
      </c>
      <c r="B242" s="2">
        <v>245</v>
      </c>
      <c r="C242" s="63" t="s">
        <v>417</v>
      </c>
      <c r="D242" s="44" t="s">
        <v>32</v>
      </c>
      <c r="E242" s="5">
        <v>800</v>
      </c>
      <c r="F242" s="44" t="s">
        <v>418</v>
      </c>
      <c r="G242" s="66">
        <v>7</v>
      </c>
      <c r="H242" s="67" t="s">
        <v>185</v>
      </c>
      <c r="I242" s="46">
        <v>19.75</v>
      </c>
      <c r="J242" s="49">
        <v>12603171</v>
      </c>
      <c r="K242" s="49">
        <v>172012</v>
      </c>
      <c r="L242" s="49">
        <v>12775183</v>
      </c>
    </row>
    <row r="243" spans="1:12" x14ac:dyDescent="0.15">
      <c r="A243" s="45" t="s">
        <v>243</v>
      </c>
      <c r="B243" s="2">
        <v>245</v>
      </c>
      <c r="C243" s="63" t="s">
        <v>417</v>
      </c>
      <c r="D243" s="44" t="s">
        <v>32</v>
      </c>
      <c r="E243" s="5">
        <v>95</v>
      </c>
      <c r="F243" s="44" t="s">
        <v>419</v>
      </c>
      <c r="G243" s="66">
        <v>7</v>
      </c>
      <c r="H243" s="67" t="s">
        <v>185</v>
      </c>
      <c r="I243" s="46">
        <v>19.75</v>
      </c>
      <c r="J243" s="49">
        <v>1496642</v>
      </c>
      <c r="K243" s="49">
        <v>20434</v>
      </c>
      <c r="L243" s="49">
        <v>1517076</v>
      </c>
    </row>
    <row r="244" spans="1:12" x14ac:dyDescent="0.15">
      <c r="A244" s="45" t="s">
        <v>243</v>
      </c>
      <c r="B244" s="2">
        <v>245</v>
      </c>
      <c r="C244" s="63" t="s">
        <v>417</v>
      </c>
      <c r="D244" s="44" t="s">
        <v>32</v>
      </c>
      <c r="E244" s="5">
        <v>90</v>
      </c>
      <c r="F244" s="44" t="s">
        <v>196</v>
      </c>
      <c r="G244" s="66">
        <v>7</v>
      </c>
      <c r="H244" s="67" t="s">
        <v>185</v>
      </c>
      <c r="I244" s="46">
        <v>19.75</v>
      </c>
      <c r="J244" s="49">
        <v>1540700</v>
      </c>
      <c r="K244" s="49">
        <v>21031</v>
      </c>
      <c r="L244" s="49">
        <v>1561731</v>
      </c>
    </row>
    <row r="245" spans="1:12" x14ac:dyDescent="0.15">
      <c r="A245" s="45" t="s">
        <v>440</v>
      </c>
      <c r="B245" s="2">
        <v>246</v>
      </c>
      <c r="C245" s="63" t="s">
        <v>421</v>
      </c>
      <c r="D245" s="44" t="s">
        <v>32</v>
      </c>
      <c r="E245" s="5">
        <v>7500</v>
      </c>
      <c r="F245" s="44" t="s">
        <v>42</v>
      </c>
      <c r="G245" s="66">
        <v>6.3</v>
      </c>
      <c r="H245" s="67" t="s">
        <v>253</v>
      </c>
      <c r="I245" s="46">
        <v>20</v>
      </c>
      <c r="J245" s="49">
        <v>120343684</v>
      </c>
      <c r="K245" s="49">
        <v>2174781</v>
      </c>
      <c r="L245" s="49">
        <v>122518465</v>
      </c>
    </row>
    <row r="246" spans="1:12" x14ac:dyDescent="0.15">
      <c r="A246" s="45" t="s">
        <v>440</v>
      </c>
      <c r="B246" s="2" t="s">
        <v>2</v>
      </c>
      <c r="C246" s="63" t="s">
        <v>421</v>
      </c>
      <c r="D246" s="44" t="s">
        <v>32</v>
      </c>
      <c r="E246" s="5">
        <v>500</v>
      </c>
      <c r="F246" s="44" t="s">
        <v>44</v>
      </c>
      <c r="G246" s="66">
        <v>6.3</v>
      </c>
      <c r="H246" s="67" t="s">
        <v>253</v>
      </c>
      <c r="I246" s="46">
        <v>20</v>
      </c>
      <c r="J246" s="49">
        <v>6521327</v>
      </c>
      <c r="K246" s="49">
        <v>117849</v>
      </c>
      <c r="L246" s="49">
        <v>6639176</v>
      </c>
    </row>
    <row r="247" spans="1:12" x14ac:dyDescent="0.15">
      <c r="A247" s="45" t="s">
        <v>243</v>
      </c>
      <c r="B247" s="2">
        <v>247</v>
      </c>
      <c r="C247" s="63" t="s">
        <v>441</v>
      </c>
      <c r="D247" s="44" t="s">
        <v>32</v>
      </c>
      <c r="E247" s="5">
        <v>470</v>
      </c>
      <c r="F247" s="44" t="s">
        <v>442</v>
      </c>
      <c r="G247" s="66">
        <v>6.3</v>
      </c>
      <c r="H247" s="67" t="s">
        <v>185</v>
      </c>
      <c r="I247" s="46">
        <v>25</v>
      </c>
      <c r="J247" s="49">
        <v>7351302</v>
      </c>
      <c r="K247" s="49">
        <v>13828</v>
      </c>
      <c r="L247" s="49">
        <v>7365130</v>
      </c>
    </row>
    <row r="248" spans="1:12" x14ac:dyDescent="0.15">
      <c r="A248" s="45"/>
      <c r="B248" s="2"/>
      <c r="C248" s="63"/>
      <c r="D248" s="44"/>
      <c r="E248" s="5"/>
      <c r="F248" s="44"/>
      <c r="G248" s="66"/>
      <c r="H248" s="67"/>
      <c r="I248" s="46"/>
      <c r="J248" s="49"/>
      <c r="K248" s="49"/>
      <c r="L248" s="49"/>
    </row>
    <row r="249" spans="1:12" x14ac:dyDescent="0.15">
      <c r="A249" s="45" t="s">
        <v>243</v>
      </c>
      <c r="B249" s="2">
        <v>247</v>
      </c>
      <c r="C249" s="63" t="s">
        <v>441</v>
      </c>
      <c r="D249" s="44" t="s">
        <v>32</v>
      </c>
      <c r="E249" s="5">
        <v>25</v>
      </c>
      <c r="F249" s="44" t="s">
        <v>443</v>
      </c>
      <c r="G249" s="66">
        <v>6.3</v>
      </c>
      <c r="H249" s="67" t="s">
        <v>185</v>
      </c>
      <c r="I249" s="46">
        <v>25</v>
      </c>
      <c r="J249" s="49">
        <v>391028</v>
      </c>
      <c r="K249" s="49">
        <v>735</v>
      </c>
      <c r="L249" s="49">
        <v>391763</v>
      </c>
    </row>
    <row r="250" spans="1:12" x14ac:dyDescent="0.15">
      <c r="A250" s="45" t="s">
        <v>245</v>
      </c>
      <c r="B250" s="2">
        <v>247</v>
      </c>
      <c r="C250" s="63" t="s">
        <v>441</v>
      </c>
      <c r="D250" s="44" t="s">
        <v>32</v>
      </c>
      <c r="E250" s="5">
        <v>27</v>
      </c>
      <c r="F250" s="44" t="s">
        <v>444</v>
      </c>
      <c r="G250" s="66">
        <v>7.3</v>
      </c>
      <c r="H250" s="67" t="s">
        <v>185</v>
      </c>
      <c r="I250" s="46">
        <v>25</v>
      </c>
      <c r="J250" s="49">
        <v>465920</v>
      </c>
      <c r="K250" s="49">
        <v>1012</v>
      </c>
      <c r="L250" s="49">
        <v>466932</v>
      </c>
    </row>
    <row r="251" spans="1:12" x14ac:dyDescent="0.15">
      <c r="A251" s="45" t="s">
        <v>480</v>
      </c>
      <c r="B251" s="2">
        <v>248</v>
      </c>
      <c r="C251" s="63" t="s">
        <v>446</v>
      </c>
      <c r="D251" s="44" t="s">
        <v>32</v>
      </c>
      <c r="E251" s="5">
        <v>860</v>
      </c>
      <c r="F251" s="44" t="s">
        <v>42</v>
      </c>
      <c r="G251" s="66">
        <v>6.5</v>
      </c>
      <c r="H251" s="47" t="s">
        <v>34</v>
      </c>
      <c r="I251" s="46">
        <v>10</v>
      </c>
      <c r="J251" s="49">
        <v>13985888</v>
      </c>
      <c r="K251" s="49">
        <v>74564</v>
      </c>
      <c r="L251" s="49">
        <v>14060452</v>
      </c>
    </row>
    <row r="252" spans="1:12" x14ac:dyDescent="0.15">
      <c r="A252" s="45" t="s">
        <v>480</v>
      </c>
      <c r="B252" s="2">
        <v>248</v>
      </c>
      <c r="C252" s="63" t="s">
        <v>446</v>
      </c>
      <c r="D252" s="44" t="s">
        <v>32</v>
      </c>
      <c r="E252" s="5">
        <v>1300</v>
      </c>
      <c r="F252" s="44" t="s">
        <v>44</v>
      </c>
      <c r="G252" s="66">
        <v>6.5</v>
      </c>
      <c r="H252" s="47" t="s">
        <v>34</v>
      </c>
      <c r="I252" s="46">
        <v>10</v>
      </c>
      <c r="J252" s="49">
        <v>21141458</v>
      </c>
      <c r="K252" s="49">
        <v>112716</v>
      </c>
      <c r="L252" s="49">
        <v>21254174</v>
      </c>
    </row>
    <row r="253" spans="1:12" x14ac:dyDescent="0.15">
      <c r="A253" s="45" t="s">
        <v>445</v>
      </c>
      <c r="B253" s="2">
        <v>248</v>
      </c>
      <c r="C253" s="63" t="s">
        <v>446</v>
      </c>
      <c r="D253" s="44" t="s">
        <v>32</v>
      </c>
      <c r="E253" s="5">
        <v>580</v>
      </c>
      <c r="F253" s="44" t="s">
        <v>47</v>
      </c>
      <c r="G253" s="66">
        <v>6.5</v>
      </c>
      <c r="H253" s="47" t="s">
        <v>34</v>
      </c>
      <c r="I253" s="46">
        <v>10</v>
      </c>
      <c r="J253" s="49"/>
      <c r="K253" s="49"/>
      <c r="L253" s="49"/>
    </row>
    <row r="254" spans="1:12" x14ac:dyDescent="0.15">
      <c r="A254" s="45" t="s">
        <v>445</v>
      </c>
      <c r="B254" s="2">
        <v>248</v>
      </c>
      <c r="C254" s="63" t="s">
        <v>446</v>
      </c>
      <c r="D254" s="44" t="s">
        <v>32</v>
      </c>
      <c r="E254" s="5">
        <v>860</v>
      </c>
      <c r="F254" s="44" t="s">
        <v>56</v>
      </c>
      <c r="G254" s="66">
        <v>6.5</v>
      </c>
      <c r="H254" s="47" t="s">
        <v>34</v>
      </c>
      <c r="I254" s="46">
        <v>10</v>
      </c>
      <c r="J254" s="49"/>
      <c r="K254" s="49"/>
      <c r="L254" s="49"/>
    </row>
    <row r="255" spans="1:12" x14ac:dyDescent="0.15">
      <c r="A255" s="45" t="s">
        <v>481</v>
      </c>
      <c r="B255" s="2">
        <v>249</v>
      </c>
      <c r="C255" s="63" t="s">
        <v>482</v>
      </c>
      <c r="D255" s="44" t="s">
        <v>32</v>
      </c>
      <c r="E255" s="5">
        <v>3000</v>
      </c>
      <c r="F255" s="44" t="s">
        <v>42</v>
      </c>
      <c r="G255" s="66">
        <v>6.2</v>
      </c>
      <c r="H255" s="47" t="s">
        <v>131</v>
      </c>
      <c r="I255" s="46">
        <v>6</v>
      </c>
      <c r="J255" s="49">
        <v>32525320</v>
      </c>
      <c r="K255" s="49">
        <v>662085</v>
      </c>
      <c r="L255" s="49">
        <v>33187405</v>
      </c>
    </row>
    <row r="256" spans="1:12" x14ac:dyDescent="0.15">
      <c r="A256" s="45" t="s">
        <v>481</v>
      </c>
      <c r="B256" s="2">
        <v>249</v>
      </c>
      <c r="C256" s="63" t="s">
        <v>482</v>
      </c>
      <c r="D256" s="44" t="s">
        <v>32</v>
      </c>
      <c r="E256" s="5">
        <v>4000</v>
      </c>
      <c r="F256" s="44" t="s">
        <v>44</v>
      </c>
      <c r="G256" s="66">
        <v>6.2</v>
      </c>
      <c r="H256" s="47" t="s">
        <v>131</v>
      </c>
      <c r="I256" s="46">
        <v>6</v>
      </c>
      <c r="J256" s="49">
        <v>65050640</v>
      </c>
      <c r="K256" s="49">
        <v>1324171</v>
      </c>
      <c r="L256" s="49">
        <v>66374811</v>
      </c>
    </row>
    <row r="257" spans="1:12" x14ac:dyDescent="0.15">
      <c r="A257" s="45" t="s">
        <v>481</v>
      </c>
      <c r="B257" s="2">
        <v>249</v>
      </c>
      <c r="C257" s="63" t="s">
        <v>482</v>
      </c>
      <c r="D257" s="44" t="s">
        <v>32</v>
      </c>
      <c r="E257" s="5">
        <v>1000</v>
      </c>
      <c r="F257" s="44" t="s">
        <v>47</v>
      </c>
      <c r="G257" s="66">
        <v>6.2</v>
      </c>
      <c r="H257" s="47" t="s">
        <v>131</v>
      </c>
      <c r="I257" s="46">
        <v>21</v>
      </c>
      <c r="J257" s="49">
        <v>3252532</v>
      </c>
      <c r="K257" s="49">
        <v>66209</v>
      </c>
      <c r="L257" s="49">
        <v>3318741</v>
      </c>
    </row>
    <row r="258" spans="1:12" x14ac:dyDescent="0.15">
      <c r="A258" s="45" t="s">
        <v>481</v>
      </c>
      <c r="B258" s="2">
        <v>249</v>
      </c>
      <c r="C258" s="63" t="s">
        <v>482</v>
      </c>
      <c r="D258" s="44" t="s">
        <v>32</v>
      </c>
      <c r="E258" s="5">
        <v>3000</v>
      </c>
      <c r="F258" s="44" t="s">
        <v>56</v>
      </c>
      <c r="G258" s="66">
        <v>6.2</v>
      </c>
      <c r="H258" s="47" t="s">
        <v>131</v>
      </c>
      <c r="I258" s="46">
        <v>21</v>
      </c>
      <c r="J258" s="49">
        <v>48787980</v>
      </c>
      <c r="K258" s="49">
        <v>993128</v>
      </c>
      <c r="L258" s="49">
        <v>49781108</v>
      </c>
    </row>
    <row r="259" spans="1:12" x14ac:dyDescent="0.15">
      <c r="A259" s="45"/>
      <c r="B259" s="2"/>
      <c r="C259" s="63"/>
      <c r="D259" s="44"/>
      <c r="E259" s="5"/>
      <c r="F259" s="44"/>
      <c r="G259" s="66"/>
      <c r="H259" s="47"/>
      <c r="I259" s="46"/>
      <c r="J259" s="49"/>
      <c r="K259" s="49"/>
      <c r="L259" s="49"/>
    </row>
    <row r="260" spans="1:12" x14ac:dyDescent="0.15">
      <c r="A260" s="45" t="s">
        <v>483</v>
      </c>
      <c r="B260" s="2">
        <v>250</v>
      </c>
      <c r="C260" s="63" t="s">
        <v>484</v>
      </c>
      <c r="D260" s="44" t="s">
        <v>32</v>
      </c>
      <c r="E260" s="5">
        <v>1000</v>
      </c>
      <c r="F260" s="44" t="s">
        <v>272</v>
      </c>
      <c r="G260" s="66">
        <v>6.25</v>
      </c>
      <c r="H260" s="47" t="s">
        <v>131</v>
      </c>
      <c r="I260" s="46">
        <v>21</v>
      </c>
      <c r="J260" s="49"/>
      <c r="K260" s="49"/>
      <c r="L260" s="49"/>
    </row>
    <row r="261" spans="1:12" x14ac:dyDescent="0.15">
      <c r="A261" s="45" t="s">
        <v>57</v>
      </c>
      <c r="B261" s="2">
        <v>251</v>
      </c>
      <c r="C261" s="63" t="s">
        <v>486</v>
      </c>
      <c r="D261" s="44" t="s">
        <v>32</v>
      </c>
      <c r="E261" s="5">
        <v>100</v>
      </c>
      <c r="F261" s="44" t="s">
        <v>487</v>
      </c>
      <c r="G261" s="66">
        <v>6</v>
      </c>
      <c r="H261" s="47" t="s">
        <v>131</v>
      </c>
      <c r="I261" s="46">
        <v>5</v>
      </c>
      <c r="J261" s="49">
        <v>1626266</v>
      </c>
      <c r="K261" s="49">
        <v>7746</v>
      </c>
      <c r="L261" s="49">
        <v>1634012</v>
      </c>
    </row>
    <row r="262" spans="1:12" x14ac:dyDescent="0.15">
      <c r="A262" s="45" t="s">
        <v>57</v>
      </c>
      <c r="B262" s="2">
        <v>251</v>
      </c>
      <c r="C262" s="63" t="s">
        <v>486</v>
      </c>
      <c r="D262" s="44" t="s">
        <v>32</v>
      </c>
      <c r="E262" s="5">
        <v>300</v>
      </c>
      <c r="F262" s="44" t="s">
        <v>488</v>
      </c>
      <c r="G262" s="66">
        <v>6</v>
      </c>
      <c r="H262" s="47" t="s">
        <v>131</v>
      </c>
      <c r="I262" s="46">
        <v>5</v>
      </c>
      <c r="J262" s="49">
        <v>4878798</v>
      </c>
      <c r="K262" s="49">
        <v>23237</v>
      </c>
      <c r="L262" s="49">
        <v>4902035</v>
      </c>
    </row>
    <row r="263" spans="1:12" x14ac:dyDescent="0.15">
      <c r="A263" s="45" t="s">
        <v>57</v>
      </c>
      <c r="B263" s="2">
        <v>251</v>
      </c>
      <c r="C263" s="63" t="s">
        <v>486</v>
      </c>
      <c r="D263" s="44" t="s">
        <v>32</v>
      </c>
      <c r="E263" s="5">
        <v>300</v>
      </c>
      <c r="F263" s="44" t="s">
        <v>146</v>
      </c>
      <c r="G263" s="66">
        <v>6</v>
      </c>
      <c r="H263" s="47" t="s">
        <v>131</v>
      </c>
      <c r="I263" s="46">
        <v>21</v>
      </c>
      <c r="J263" s="49">
        <v>4878798</v>
      </c>
      <c r="K263" s="49">
        <v>23237</v>
      </c>
      <c r="L263" s="49">
        <v>4902035</v>
      </c>
    </row>
    <row r="264" spans="1:12" x14ac:dyDescent="0.15">
      <c r="A264" s="45" t="s">
        <v>57</v>
      </c>
      <c r="B264" s="2">
        <v>251</v>
      </c>
      <c r="C264" s="63" t="s">
        <v>486</v>
      </c>
      <c r="D264" s="44" t="s">
        <v>32</v>
      </c>
      <c r="E264" s="5">
        <v>300</v>
      </c>
      <c r="F264" s="44" t="s">
        <v>147</v>
      </c>
      <c r="G264" s="66">
        <v>6</v>
      </c>
      <c r="H264" s="47" t="s">
        <v>131</v>
      </c>
      <c r="I264" s="46">
        <v>21</v>
      </c>
      <c r="J264" s="49">
        <v>4878798</v>
      </c>
      <c r="K264" s="49">
        <v>23237</v>
      </c>
      <c r="L264" s="49">
        <v>4902035</v>
      </c>
    </row>
    <row r="265" spans="1:12" x14ac:dyDescent="0.15">
      <c r="A265" s="45" t="s">
        <v>594</v>
      </c>
      <c r="B265" s="2">
        <v>252</v>
      </c>
      <c r="C265" s="63" t="s">
        <v>583</v>
      </c>
      <c r="D265" s="44" t="s">
        <v>32</v>
      </c>
      <c r="E265" s="5">
        <v>800</v>
      </c>
      <c r="F265" s="44" t="s">
        <v>47</v>
      </c>
      <c r="G265" s="66">
        <v>6</v>
      </c>
      <c r="H265" s="47" t="s">
        <v>293</v>
      </c>
      <c r="I265" s="46">
        <v>5</v>
      </c>
      <c r="J265" s="49">
        <v>13010128</v>
      </c>
      <c r="K265" s="49">
        <v>160258</v>
      </c>
      <c r="L265" s="49">
        <v>13170386</v>
      </c>
    </row>
    <row r="266" spans="1:12" x14ac:dyDescent="0.15">
      <c r="A266" s="45" t="s">
        <v>594</v>
      </c>
      <c r="B266" s="2">
        <v>252</v>
      </c>
      <c r="C266" s="63" t="s">
        <v>583</v>
      </c>
      <c r="D266" s="44" t="s">
        <v>32</v>
      </c>
      <c r="E266" s="5">
        <v>2200</v>
      </c>
      <c r="F266" s="44" t="s">
        <v>56</v>
      </c>
      <c r="G266" s="66">
        <v>6</v>
      </c>
      <c r="H266" s="47" t="s">
        <v>293</v>
      </c>
      <c r="I266" s="46">
        <v>5</v>
      </c>
      <c r="J266" s="49">
        <v>27646522</v>
      </c>
      <c r="K266" s="49">
        <v>340548</v>
      </c>
      <c r="L266" s="49">
        <v>27987070</v>
      </c>
    </row>
    <row r="267" spans="1:12" x14ac:dyDescent="0.15">
      <c r="A267" s="45" t="s">
        <v>594</v>
      </c>
      <c r="B267" s="2">
        <v>252</v>
      </c>
      <c r="C267" s="63" t="s">
        <v>583</v>
      </c>
      <c r="D267" s="44" t="s">
        <v>32</v>
      </c>
      <c r="E267" s="5">
        <v>400</v>
      </c>
      <c r="F267" s="44" t="s">
        <v>67</v>
      </c>
      <c r="G267" s="66">
        <v>6.25</v>
      </c>
      <c r="H267" s="47" t="s">
        <v>293</v>
      </c>
      <c r="I267" s="46">
        <v>21</v>
      </c>
      <c r="J267" s="49">
        <v>6505064</v>
      </c>
      <c r="K267" s="49">
        <v>83418</v>
      </c>
      <c r="L267" s="49">
        <v>6588482</v>
      </c>
    </row>
    <row r="268" spans="1:12" x14ac:dyDescent="0.15">
      <c r="A268" s="45" t="s">
        <v>594</v>
      </c>
      <c r="B268" s="2">
        <v>252</v>
      </c>
      <c r="C268" s="63" t="s">
        <v>583</v>
      </c>
      <c r="D268" s="44" t="s">
        <v>32</v>
      </c>
      <c r="E268" s="5">
        <v>1600</v>
      </c>
      <c r="F268" s="44" t="s">
        <v>68</v>
      </c>
      <c r="G268" s="66">
        <v>6.25</v>
      </c>
      <c r="H268" s="47" t="s">
        <v>293</v>
      </c>
      <c r="I268" s="46">
        <v>21</v>
      </c>
      <c r="J268" s="49">
        <v>13010128</v>
      </c>
      <c r="K268" s="49">
        <v>166835</v>
      </c>
      <c r="L268" s="49">
        <v>13176963</v>
      </c>
    </row>
    <row r="269" spans="1:12" x14ac:dyDescent="0.15">
      <c r="A269" s="45" t="s">
        <v>580</v>
      </c>
      <c r="B269" s="2">
        <v>253</v>
      </c>
      <c r="C269" s="63" t="s">
        <v>585</v>
      </c>
      <c r="D269" s="44" t="s">
        <v>32</v>
      </c>
      <c r="E269" s="5">
        <v>400</v>
      </c>
      <c r="F269" s="44" t="s">
        <v>59</v>
      </c>
      <c r="G269" s="66">
        <v>6.5</v>
      </c>
      <c r="H269" s="47" t="s">
        <v>293</v>
      </c>
      <c r="I269" s="46">
        <v>5</v>
      </c>
      <c r="J269" s="49">
        <v>5942799</v>
      </c>
      <c r="K269" s="49">
        <v>103474</v>
      </c>
      <c r="L269" s="49">
        <v>6046273</v>
      </c>
    </row>
    <row r="270" spans="1:12" x14ac:dyDescent="0.15">
      <c r="A270" s="45"/>
      <c r="B270" s="2"/>
      <c r="C270" s="63"/>
      <c r="D270" s="44"/>
      <c r="E270" s="5"/>
      <c r="F270" s="44"/>
      <c r="G270" s="66"/>
      <c r="H270" s="47"/>
      <c r="I270" s="46"/>
      <c r="J270" s="49"/>
      <c r="K270" s="49"/>
      <c r="L270" s="49"/>
    </row>
    <row r="271" spans="1:12" x14ac:dyDescent="0.15">
      <c r="A271" s="45" t="s">
        <v>613</v>
      </c>
      <c r="B271" s="2">
        <v>254</v>
      </c>
      <c r="C271" s="63" t="s">
        <v>596</v>
      </c>
      <c r="D271" s="44" t="s">
        <v>32</v>
      </c>
      <c r="E271" s="5">
        <v>800</v>
      </c>
      <c r="F271" s="44" t="s">
        <v>42</v>
      </c>
      <c r="G271" s="66">
        <v>6.2</v>
      </c>
      <c r="H271" s="47" t="s">
        <v>34</v>
      </c>
      <c r="I271" s="46">
        <v>7</v>
      </c>
      <c r="J271" s="49">
        <v>13010128</v>
      </c>
      <c r="K271" s="49">
        <v>66208</v>
      </c>
      <c r="L271" s="49">
        <v>13076336</v>
      </c>
    </row>
    <row r="272" spans="1:12" x14ac:dyDescent="0.15">
      <c r="A272" s="45" t="s">
        <v>613</v>
      </c>
      <c r="B272" s="2">
        <v>254</v>
      </c>
      <c r="C272" s="63" t="s">
        <v>596</v>
      </c>
      <c r="D272" s="44" t="s">
        <v>32</v>
      </c>
      <c r="E272" s="5">
        <v>3200</v>
      </c>
      <c r="F272" s="44" t="s">
        <v>44</v>
      </c>
      <c r="G272" s="66">
        <v>6.2</v>
      </c>
      <c r="H272" s="47" t="s">
        <v>34</v>
      </c>
      <c r="I272" s="46">
        <v>7</v>
      </c>
      <c r="J272" s="49">
        <v>40656650</v>
      </c>
      <c r="K272" s="49">
        <v>206901</v>
      </c>
      <c r="L272" s="49">
        <v>40863551</v>
      </c>
    </row>
    <row r="273" spans="1:12" x14ac:dyDescent="0.15">
      <c r="A273" s="45" t="s">
        <v>613</v>
      </c>
      <c r="B273" s="2">
        <v>254</v>
      </c>
      <c r="C273" s="63" t="s">
        <v>596</v>
      </c>
      <c r="D273" s="44" t="s">
        <v>32</v>
      </c>
      <c r="E273" s="5">
        <v>800</v>
      </c>
      <c r="F273" s="44" t="s">
        <v>47</v>
      </c>
      <c r="G273" s="66">
        <v>6.5</v>
      </c>
      <c r="H273" s="47" t="s">
        <v>34</v>
      </c>
      <c r="I273" s="46">
        <v>25</v>
      </c>
      <c r="J273" s="49">
        <v>13010128</v>
      </c>
      <c r="K273" s="49">
        <v>69362</v>
      </c>
      <c r="L273" s="49">
        <v>13079490</v>
      </c>
    </row>
    <row r="274" spans="1:12" x14ac:dyDescent="0.15">
      <c r="A274" s="45" t="s">
        <v>613</v>
      </c>
      <c r="B274" s="2">
        <v>254</v>
      </c>
      <c r="C274" s="63" t="s">
        <v>596</v>
      </c>
      <c r="D274" s="44" t="s">
        <v>32</v>
      </c>
      <c r="E274" s="5">
        <v>3200</v>
      </c>
      <c r="F274" s="44" t="s">
        <v>56</v>
      </c>
      <c r="G274" s="66">
        <v>6.5</v>
      </c>
      <c r="H274" s="47" t="s">
        <v>34</v>
      </c>
      <c r="I274" s="46">
        <v>25</v>
      </c>
      <c r="J274" s="49">
        <v>47161714</v>
      </c>
      <c r="K274" s="49">
        <v>251438</v>
      </c>
      <c r="L274" s="49">
        <v>47413152</v>
      </c>
    </row>
    <row r="275" spans="1:12" x14ac:dyDescent="0.15">
      <c r="A275" s="45" t="s">
        <v>614</v>
      </c>
      <c r="B275" s="2">
        <v>255</v>
      </c>
      <c r="C275" s="63" t="s">
        <v>596</v>
      </c>
      <c r="D275" s="44" t="s">
        <v>32</v>
      </c>
      <c r="E275" s="5">
        <v>500</v>
      </c>
      <c r="F275" s="44" t="s">
        <v>67</v>
      </c>
      <c r="G275" s="66">
        <v>6</v>
      </c>
      <c r="H275" s="47" t="s">
        <v>253</v>
      </c>
      <c r="I275" s="46">
        <v>5</v>
      </c>
      <c r="J275" s="49">
        <v>8131330</v>
      </c>
      <c r="K275" s="49">
        <v>80012</v>
      </c>
      <c r="L275" s="49">
        <v>8211342</v>
      </c>
    </row>
    <row r="276" spans="1:12" x14ac:dyDescent="0.15">
      <c r="A276" s="45" t="s">
        <v>597</v>
      </c>
      <c r="B276" s="2">
        <v>255</v>
      </c>
      <c r="C276" s="63" t="s">
        <v>596</v>
      </c>
      <c r="D276" s="44" t="s">
        <v>32</v>
      </c>
      <c r="E276" s="5">
        <v>300</v>
      </c>
      <c r="F276" s="44" t="s">
        <v>68</v>
      </c>
      <c r="G276" s="66">
        <v>6</v>
      </c>
      <c r="H276" s="47" t="s">
        <v>253</v>
      </c>
      <c r="I276" s="46">
        <v>5</v>
      </c>
      <c r="J276" s="49"/>
      <c r="K276" s="49"/>
      <c r="L276" s="49"/>
    </row>
    <row r="277" spans="1:12" x14ac:dyDescent="0.15">
      <c r="A277" s="45" t="s">
        <v>614</v>
      </c>
      <c r="B277" s="2">
        <v>255</v>
      </c>
      <c r="C277" s="63" t="s">
        <v>596</v>
      </c>
      <c r="D277" s="44" t="s">
        <v>32</v>
      </c>
      <c r="E277" s="5">
        <v>700</v>
      </c>
      <c r="F277" s="44" t="s">
        <v>69</v>
      </c>
      <c r="G277" s="66">
        <v>6.4</v>
      </c>
      <c r="H277" s="47" t="s">
        <v>253</v>
      </c>
      <c r="I277" s="46">
        <v>21</v>
      </c>
      <c r="J277" s="49">
        <v>8131330</v>
      </c>
      <c r="K277" s="49">
        <v>82777</v>
      </c>
      <c r="L277" s="49">
        <v>8214107</v>
      </c>
    </row>
    <row r="278" spans="1:12" x14ac:dyDescent="0.15">
      <c r="A278" s="45" t="s">
        <v>614</v>
      </c>
      <c r="B278" s="2">
        <v>255</v>
      </c>
      <c r="C278" s="63" t="s">
        <v>596</v>
      </c>
      <c r="D278" s="44" t="s">
        <v>32</v>
      </c>
      <c r="E278" s="5">
        <v>500</v>
      </c>
      <c r="F278" s="44" t="s">
        <v>70</v>
      </c>
      <c r="G278" s="66">
        <v>6.4</v>
      </c>
      <c r="H278" s="47" t="s">
        <v>253</v>
      </c>
      <c r="I278" s="46">
        <v>21</v>
      </c>
      <c r="J278" s="49">
        <v>8131330</v>
      </c>
      <c r="K278" s="49">
        <v>82777</v>
      </c>
      <c r="L278" s="49">
        <v>8214107</v>
      </c>
    </row>
    <row r="279" spans="1:12" x14ac:dyDescent="0.15">
      <c r="A279" s="45" t="s">
        <v>713</v>
      </c>
      <c r="B279" s="2">
        <v>256</v>
      </c>
      <c r="C279" s="63" t="s">
        <v>599</v>
      </c>
      <c r="D279" s="44" t="s">
        <v>32</v>
      </c>
      <c r="E279" s="5">
        <v>300</v>
      </c>
      <c r="F279" s="44" t="s">
        <v>47</v>
      </c>
      <c r="G279" s="66">
        <v>6.25</v>
      </c>
      <c r="H279" s="47" t="s">
        <v>263</v>
      </c>
      <c r="I279" s="46">
        <v>6</v>
      </c>
      <c r="J279" s="49">
        <v>4878798</v>
      </c>
      <c r="K279" s="49">
        <v>59227</v>
      </c>
      <c r="L279" s="49">
        <v>4938025</v>
      </c>
    </row>
    <row r="280" spans="1:12" x14ac:dyDescent="0.15">
      <c r="A280" s="45" t="s">
        <v>427</v>
      </c>
      <c r="B280" s="2">
        <v>256</v>
      </c>
      <c r="C280" s="63" t="s">
        <v>599</v>
      </c>
      <c r="D280" s="44" t="s">
        <v>32</v>
      </c>
      <c r="E280" s="5">
        <v>200</v>
      </c>
      <c r="F280" s="44" t="s">
        <v>56</v>
      </c>
      <c r="G280" s="66">
        <v>6.25</v>
      </c>
      <c r="H280" s="47" t="s">
        <v>263</v>
      </c>
      <c r="I280" s="46">
        <v>6</v>
      </c>
      <c r="J280" s="49">
        <v>3252532</v>
      </c>
      <c r="K280" s="49">
        <v>39484</v>
      </c>
      <c r="L280" s="49">
        <v>3292016</v>
      </c>
    </row>
    <row r="281" spans="1:12" x14ac:dyDescent="0.15">
      <c r="A281" s="45"/>
      <c r="B281" s="2"/>
      <c r="C281" s="63"/>
      <c r="D281" s="44"/>
      <c r="E281" s="5"/>
      <c r="F281" s="44"/>
      <c r="G281" s="66"/>
      <c r="H281" s="47"/>
      <c r="I281" s="46"/>
      <c r="J281" s="49"/>
      <c r="K281" s="49"/>
      <c r="L281" s="49"/>
    </row>
    <row r="282" spans="1:12" x14ac:dyDescent="0.15">
      <c r="A282" s="45" t="s">
        <v>733</v>
      </c>
      <c r="B282" s="2">
        <v>257</v>
      </c>
      <c r="C282" s="63" t="s">
        <v>616</v>
      </c>
      <c r="D282" s="44" t="s">
        <v>32</v>
      </c>
      <c r="E282" s="5">
        <v>4200</v>
      </c>
      <c r="F282" s="44" t="s">
        <v>63</v>
      </c>
      <c r="G282" s="66">
        <v>5.6</v>
      </c>
      <c r="H282" s="47" t="s">
        <v>253</v>
      </c>
      <c r="I282" s="46">
        <v>25</v>
      </c>
      <c r="J282" s="49">
        <v>68303172</v>
      </c>
      <c r="K282" s="49">
        <v>1739716</v>
      </c>
      <c r="L282" s="49">
        <v>70042888</v>
      </c>
    </row>
    <row r="283" spans="1:12" x14ac:dyDescent="0.15">
      <c r="A283" s="45" t="s">
        <v>649</v>
      </c>
      <c r="B283" s="2">
        <v>258</v>
      </c>
      <c r="C283" s="63" t="s">
        <v>618</v>
      </c>
      <c r="D283" s="44" t="s">
        <v>32</v>
      </c>
      <c r="E283" s="5">
        <v>500</v>
      </c>
      <c r="F283" s="44" t="s">
        <v>67</v>
      </c>
      <c r="G283" s="66">
        <v>6.2</v>
      </c>
      <c r="H283" s="47" t="s">
        <v>253</v>
      </c>
      <c r="I283" s="46">
        <v>3</v>
      </c>
      <c r="J283" s="49">
        <v>8131330</v>
      </c>
      <c r="K283" s="49">
        <v>82760</v>
      </c>
      <c r="L283" s="49">
        <v>8214090</v>
      </c>
    </row>
    <row r="284" spans="1:12" x14ac:dyDescent="0.15">
      <c r="A284" s="45" t="s">
        <v>649</v>
      </c>
      <c r="B284" s="2">
        <v>258</v>
      </c>
      <c r="C284" s="63" t="s">
        <v>618</v>
      </c>
      <c r="D284" s="44" t="s">
        <v>32</v>
      </c>
      <c r="E284" s="5">
        <v>1000</v>
      </c>
      <c r="F284" s="44" t="s">
        <v>68</v>
      </c>
      <c r="G284" s="66">
        <v>6.2</v>
      </c>
      <c r="H284" s="47" t="s">
        <v>253</v>
      </c>
      <c r="I284" s="46">
        <v>3</v>
      </c>
      <c r="J284" s="49">
        <v>16262660</v>
      </c>
      <c r="K284" s="49">
        <v>165521</v>
      </c>
      <c r="L284" s="49">
        <v>16428181</v>
      </c>
    </row>
    <row r="285" spans="1:12" x14ac:dyDescent="0.15">
      <c r="A285" s="45" t="s">
        <v>650</v>
      </c>
      <c r="B285" s="2">
        <v>259</v>
      </c>
      <c r="C285" s="63" t="s">
        <v>620</v>
      </c>
      <c r="D285" s="44" t="s">
        <v>32</v>
      </c>
      <c r="E285" s="5">
        <v>600</v>
      </c>
      <c r="F285" s="44" t="s">
        <v>67</v>
      </c>
      <c r="G285" s="66">
        <v>6</v>
      </c>
      <c r="H285" s="47" t="s">
        <v>253</v>
      </c>
      <c r="I285" s="46">
        <v>6</v>
      </c>
      <c r="J285" s="49">
        <v>9757596</v>
      </c>
      <c r="K285" s="49">
        <v>47549</v>
      </c>
      <c r="L285" s="49">
        <v>9805145</v>
      </c>
    </row>
    <row r="286" spans="1:12" x14ac:dyDescent="0.15">
      <c r="A286" s="45" t="s">
        <v>761</v>
      </c>
      <c r="B286" s="2">
        <v>259</v>
      </c>
      <c r="C286" s="63" t="s">
        <v>620</v>
      </c>
      <c r="D286" s="44" t="s">
        <v>32</v>
      </c>
      <c r="E286" s="5">
        <v>1400</v>
      </c>
      <c r="F286" s="44" t="s">
        <v>68</v>
      </c>
      <c r="G286" s="66">
        <v>6</v>
      </c>
      <c r="H286" s="47" t="s">
        <v>253</v>
      </c>
      <c r="I286" s="46">
        <v>6</v>
      </c>
      <c r="J286" s="49">
        <v>22767724</v>
      </c>
      <c r="K286" s="49">
        <v>110948</v>
      </c>
      <c r="L286" s="49">
        <v>22878672</v>
      </c>
    </row>
    <row r="287" spans="1:12" x14ac:dyDescent="0.15">
      <c r="A287" s="45" t="s">
        <v>650</v>
      </c>
      <c r="B287" s="2">
        <v>259</v>
      </c>
      <c r="C287" s="63" t="s">
        <v>620</v>
      </c>
      <c r="D287" s="44" t="s">
        <v>32</v>
      </c>
      <c r="E287" s="5">
        <v>800</v>
      </c>
      <c r="F287" s="44" t="s">
        <v>69</v>
      </c>
      <c r="G287" s="66">
        <v>6.5</v>
      </c>
      <c r="H287" s="47" t="s">
        <v>253</v>
      </c>
      <c r="I287" s="46">
        <v>25</v>
      </c>
      <c r="J287" s="49">
        <v>13010128</v>
      </c>
      <c r="K287" s="49">
        <v>68600</v>
      </c>
      <c r="L287" s="49">
        <v>13078728</v>
      </c>
    </row>
    <row r="288" spans="1:12" x14ac:dyDescent="0.15">
      <c r="A288" s="45" t="s">
        <v>650</v>
      </c>
      <c r="B288" s="2">
        <v>259</v>
      </c>
      <c r="C288" s="63" t="s">
        <v>620</v>
      </c>
      <c r="D288" s="44" t="s">
        <v>32</v>
      </c>
      <c r="E288" s="5">
        <v>3200</v>
      </c>
      <c r="F288" s="44" t="s">
        <v>70</v>
      </c>
      <c r="G288" s="66">
        <v>6.5</v>
      </c>
      <c r="H288" s="47" t="s">
        <v>253</v>
      </c>
      <c r="I288" s="46">
        <v>25</v>
      </c>
      <c r="J288" s="49">
        <v>52040512</v>
      </c>
      <c r="K288" s="49">
        <v>274399</v>
      </c>
      <c r="L288" s="49">
        <v>52314911</v>
      </c>
    </row>
    <row r="289" spans="1:13" x14ac:dyDescent="0.15">
      <c r="A289" s="45" t="s">
        <v>651</v>
      </c>
      <c r="B289" s="2">
        <v>260</v>
      </c>
      <c r="C289" s="63" t="s">
        <v>622</v>
      </c>
      <c r="D289" s="44" t="s">
        <v>32</v>
      </c>
      <c r="E289" s="5">
        <v>600</v>
      </c>
      <c r="F289" s="44" t="s">
        <v>623</v>
      </c>
      <c r="G289" s="66">
        <v>6.2</v>
      </c>
      <c r="H289" s="47" t="s">
        <v>34</v>
      </c>
      <c r="I289" s="46">
        <v>21</v>
      </c>
      <c r="J289" s="49">
        <v>9757596</v>
      </c>
      <c r="K289" s="49">
        <v>272797</v>
      </c>
      <c r="L289" s="49">
        <v>10030393</v>
      </c>
    </row>
    <row r="290" spans="1:13" x14ac:dyDescent="0.15">
      <c r="A290" s="45" t="s">
        <v>651</v>
      </c>
      <c r="B290" s="2">
        <v>260</v>
      </c>
      <c r="C290" s="63" t="s">
        <v>622</v>
      </c>
      <c r="D290" s="44" t="s">
        <v>32</v>
      </c>
      <c r="E290" s="5">
        <v>750</v>
      </c>
      <c r="F290" s="44" t="s">
        <v>624</v>
      </c>
      <c r="G290" s="66">
        <v>6.2</v>
      </c>
      <c r="H290" s="47" t="s">
        <v>34</v>
      </c>
      <c r="I290" s="46">
        <v>21</v>
      </c>
      <c r="J290" s="49">
        <v>12196995</v>
      </c>
      <c r="K290" s="49">
        <v>340996</v>
      </c>
      <c r="L290" s="49">
        <v>12537991</v>
      </c>
    </row>
    <row r="291" spans="1:13" x14ac:dyDescent="0.15">
      <c r="A291" s="50" t="s">
        <v>625</v>
      </c>
      <c r="B291" s="2">
        <v>261</v>
      </c>
      <c r="C291" s="63" t="s">
        <v>626</v>
      </c>
      <c r="D291" s="44" t="s">
        <v>32</v>
      </c>
      <c r="E291" s="5">
        <v>500</v>
      </c>
      <c r="F291" s="44" t="s">
        <v>47</v>
      </c>
      <c r="G291" s="66">
        <v>6.2</v>
      </c>
      <c r="H291" s="47" t="s">
        <v>293</v>
      </c>
      <c r="I291" s="46">
        <v>8</v>
      </c>
      <c r="J291" s="49"/>
      <c r="K291" s="49"/>
      <c r="L291" s="49"/>
    </row>
    <row r="292" spans="1:13" x14ac:dyDescent="0.15">
      <c r="A292" s="50"/>
      <c r="B292" s="2"/>
      <c r="C292" s="63"/>
      <c r="D292" s="44"/>
      <c r="E292" s="5"/>
      <c r="F292" s="44"/>
      <c r="G292" s="66"/>
      <c r="H292" s="47"/>
      <c r="I292" s="46"/>
      <c r="J292" s="49"/>
      <c r="K292" s="49"/>
      <c r="L292" s="49"/>
    </row>
    <row r="293" spans="1:13" x14ac:dyDescent="0.15">
      <c r="A293" s="50" t="s">
        <v>625</v>
      </c>
      <c r="B293" s="2">
        <v>261</v>
      </c>
      <c r="C293" s="63" t="s">
        <v>626</v>
      </c>
      <c r="D293" s="44" t="s">
        <v>32</v>
      </c>
      <c r="E293" s="5">
        <v>3000</v>
      </c>
      <c r="F293" s="44" t="s">
        <v>56</v>
      </c>
      <c r="G293" s="66">
        <v>6.2</v>
      </c>
      <c r="H293" s="47" t="s">
        <v>293</v>
      </c>
      <c r="I293" s="46">
        <v>8</v>
      </c>
      <c r="J293" s="49"/>
      <c r="K293" s="49"/>
      <c r="L293" s="49"/>
    </row>
    <row r="294" spans="1:13" x14ac:dyDescent="0.15">
      <c r="A294" s="50" t="s">
        <v>134</v>
      </c>
      <c r="B294" s="2">
        <v>261</v>
      </c>
      <c r="C294" s="63" t="s">
        <v>626</v>
      </c>
      <c r="D294" s="44" t="s">
        <v>32</v>
      </c>
      <c r="E294" s="5">
        <v>3500</v>
      </c>
      <c r="F294" s="44" t="s">
        <v>65</v>
      </c>
      <c r="G294" s="66">
        <v>6.2</v>
      </c>
      <c r="H294" s="47" t="s">
        <v>293</v>
      </c>
      <c r="I294" s="46">
        <v>21</v>
      </c>
      <c r="J294" s="49">
        <v>56919310</v>
      </c>
      <c r="K294" s="49">
        <v>2032374</v>
      </c>
      <c r="L294" s="49">
        <v>58951684</v>
      </c>
    </row>
    <row r="295" spans="1:13" x14ac:dyDescent="0.15">
      <c r="A295" s="45" t="s">
        <v>652</v>
      </c>
      <c r="B295" s="2">
        <v>262</v>
      </c>
      <c r="C295" s="63" t="s">
        <v>630</v>
      </c>
      <c r="D295" s="44" t="s">
        <v>32</v>
      </c>
      <c r="E295" s="5">
        <v>405</v>
      </c>
      <c r="F295" s="44" t="s">
        <v>631</v>
      </c>
      <c r="G295" s="66">
        <v>5.75</v>
      </c>
      <c r="H295" s="47" t="s">
        <v>185</v>
      </c>
      <c r="I295" s="46">
        <v>6</v>
      </c>
      <c r="J295" s="49">
        <v>6586377</v>
      </c>
      <c r="K295" s="49">
        <v>185690</v>
      </c>
      <c r="L295" s="49">
        <v>6772067</v>
      </c>
    </row>
    <row r="296" spans="1:13" x14ac:dyDescent="0.15">
      <c r="A296" s="45" t="s">
        <v>652</v>
      </c>
      <c r="B296" s="2">
        <v>262</v>
      </c>
      <c r="C296" s="63" t="s">
        <v>630</v>
      </c>
      <c r="D296" s="44" t="s">
        <v>32</v>
      </c>
      <c r="E296" s="5">
        <v>104</v>
      </c>
      <c r="F296" s="44" t="s">
        <v>632</v>
      </c>
      <c r="G296" s="66">
        <v>5.75</v>
      </c>
      <c r="H296" s="47" t="s">
        <v>185</v>
      </c>
      <c r="I296" s="46">
        <v>6</v>
      </c>
      <c r="J296" s="49">
        <v>1691317</v>
      </c>
      <c r="K296" s="49">
        <v>47683</v>
      </c>
      <c r="L296" s="49">
        <v>1739000</v>
      </c>
    </row>
    <row r="297" spans="1:13" x14ac:dyDescent="0.15">
      <c r="A297" s="45" t="s">
        <v>652</v>
      </c>
      <c r="B297" s="2">
        <v>262</v>
      </c>
      <c r="C297" s="63" t="s">
        <v>630</v>
      </c>
      <c r="D297" s="44" t="s">
        <v>32</v>
      </c>
      <c r="E297" s="5">
        <v>465</v>
      </c>
      <c r="F297" s="44" t="s">
        <v>633</v>
      </c>
      <c r="G297" s="66">
        <v>6.5</v>
      </c>
      <c r="H297" s="47" t="s">
        <v>185</v>
      </c>
      <c r="I297" s="46">
        <v>20</v>
      </c>
      <c r="J297" s="49">
        <v>7562137</v>
      </c>
      <c r="K297" s="49">
        <v>240575</v>
      </c>
      <c r="L297" s="49">
        <v>7802712</v>
      </c>
    </row>
    <row r="298" spans="1:13" x14ac:dyDescent="0.15">
      <c r="A298" s="45" t="s">
        <v>652</v>
      </c>
      <c r="B298" s="2">
        <v>262</v>
      </c>
      <c r="C298" s="63" t="s">
        <v>630</v>
      </c>
      <c r="D298" s="44" t="s">
        <v>32</v>
      </c>
      <c r="E298" s="5">
        <v>121</v>
      </c>
      <c r="F298" s="44" t="s">
        <v>634</v>
      </c>
      <c r="G298" s="66">
        <v>6.5</v>
      </c>
      <c r="H298" s="47" t="s">
        <v>185</v>
      </c>
      <c r="I298" s="46">
        <v>20</v>
      </c>
      <c r="J298" s="49">
        <v>1967782</v>
      </c>
      <c r="K298" s="49">
        <v>62601</v>
      </c>
      <c r="L298" s="49">
        <v>2030383</v>
      </c>
    </row>
    <row r="299" spans="1:13" x14ac:dyDescent="0.15">
      <c r="A299" s="45" t="s">
        <v>653</v>
      </c>
      <c r="B299" s="2">
        <v>262</v>
      </c>
      <c r="C299" s="63" t="s">
        <v>630</v>
      </c>
      <c r="D299" s="44" t="s">
        <v>32</v>
      </c>
      <c r="E299" s="5">
        <v>35</v>
      </c>
      <c r="F299" s="44" t="s">
        <v>636</v>
      </c>
      <c r="G299" s="66">
        <v>6.5</v>
      </c>
      <c r="H299" s="47" t="s">
        <v>185</v>
      </c>
      <c r="I299" s="46">
        <v>20</v>
      </c>
      <c r="J299" s="49">
        <v>569193</v>
      </c>
      <c r="K299" s="49">
        <v>18108</v>
      </c>
      <c r="L299" s="49">
        <v>587301</v>
      </c>
    </row>
    <row r="300" spans="1:13" x14ac:dyDescent="0.15">
      <c r="A300" s="61" t="s">
        <v>654</v>
      </c>
      <c r="B300" s="2">
        <v>263</v>
      </c>
      <c r="C300" s="57" t="s">
        <v>655</v>
      </c>
      <c r="D300" s="44" t="s">
        <v>102</v>
      </c>
      <c r="E300" s="5">
        <v>60000</v>
      </c>
      <c r="F300" s="44" t="s">
        <v>47</v>
      </c>
      <c r="G300" s="62">
        <v>8</v>
      </c>
      <c r="H300" s="47" t="s">
        <v>253</v>
      </c>
      <c r="I300" s="56">
        <v>5</v>
      </c>
      <c r="J300" s="49"/>
      <c r="K300" s="49"/>
      <c r="L300" s="49"/>
      <c r="M300" s="55" t="s">
        <v>103</v>
      </c>
    </row>
    <row r="301" spans="1:13" x14ac:dyDescent="0.15">
      <c r="A301" s="61" t="s">
        <v>654</v>
      </c>
      <c r="B301" s="2">
        <v>263</v>
      </c>
      <c r="C301" s="57" t="s">
        <v>655</v>
      </c>
      <c r="D301" s="44" t="s">
        <v>102</v>
      </c>
      <c r="E301" s="5">
        <v>30000</v>
      </c>
      <c r="F301" s="44" t="s">
        <v>56</v>
      </c>
      <c r="G301" s="62">
        <v>8</v>
      </c>
      <c r="H301" s="47" t="s">
        <v>253</v>
      </c>
      <c r="I301" s="56">
        <v>5</v>
      </c>
      <c r="J301" s="49"/>
      <c r="K301" s="49"/>
      <c r="L301" s="49"/>
      <c r="M301" s="55" t="s">
        <v>103</v>
      </c>
    </row>
    <row r="302" spans="1:13" x14ac:dyDescent="0.15">
      <c r="A302" s="61" t="s">
        <v>654</v>
      </c>
      <c r="B302" s="2">
        <v>263</v>
      </c>
      <c r="C302" s="57" t="s">
        <v>655</v>
      </c>
      <c r="D302" s="44" t="s">
        <v>102</v>
      </c>
      <c r="E302" s="5">
        <v>10000</v>
      </c>
      <c r="F302" s="44" t="s">
        <v>106</v>
      </c>
      <c r="G302" s="62">
        <v>8</v>
      </c>
      <c r="H302" s="47" t="s">
        <v>253</v>
      </c>
      <c r="I302" s="56">
        <v>5</v>
      </c>
      <c r="J302" s="49"/>
      <c r="K302" s="49"/>
      <c r="L302" s="49"/>
      <c r="M302" s="55" t="s">
        <v>103</v>
      </c>
    </row>
    <row r="303" spans="1:13" x14ac:dyDescent="0.15">
      <c r="A303" s="61"/>
      <c r="B303" s="2"/>
      <c r="C303" s="57"/>
      <c r="D303" s="44"/>
      <c r="E303" s="5"/>
      <c r="F303" s="44"/>
      <c r="G303" s="62"/>
      <c r="H303" s="47"/>
      <c r="I303" s="56"/>
      <c r="J303" s="49"/>
      <c r="K303" s="49"/>
      <c r="L303" s="49"/>
      <c r="M303" s="55"/>
    </row>
    <row r="304" spans="1:13" x14ac:dyDescent="0.15">
      <c r="A304" s="61" t="s">
        <v>265</v>
      </c>
      <c r="B304" s="2">
        <v>263</v>
      </c>
      <c r="C304" s="57" t="s">
        <v>655</v>
      </c>
      <c r="D304" s="44" t="s">
        <v>32</v>
      </c>
      <c r="E304" s="5">
        <v>3300</v>
      </c>
      <c r="F304" s="44" t="s">
        <v>67</v>
      </c>
      <c r="G304" s="62">
        <v>6</v>
      </c>
      <c r="H304" s="47" t="s">
        <v>253</v>
      </c>
      <c r="I304" s="56">
        <v>5</v>
      </c>
      <c r="J304" s="49">
        <v>53666778</v>
      </c>
      <c r="K304" s="49">
        <v>1319252</v>
      </c>
      <c r="L304" s="49">
        <v>54986030</v>
      </c>
    </row>
    <row r="305" spans="1:12" x14ac:dyDescent="0.15">
      <c r="A305" s="61" t="s">
        <v>265</v>
      </c>
      <c r="B305" s="2">
        <v>263</v>
      </c>
      <c r="C305" s="57" t="s">
        <v>655</v>
      </c>
      <c r="D305" s="44" t="s">
        <v>32</v>
      </c>
      <c r="E305" s="5">
        <v>500</v>
      </c>
      <c r="F305" s="44" t="s">
        <v>68</v>
      </c>
      <c r="G305" s="62">
        <v>6</v>
      </c>
      <c r="H305" s="47" t="s">
        <v>253</v>
      </c>
      <c r="I305" s="56">
        <v>5</v>
      </c>
      <c r="J305" s="49">
        <v>8131330</v>
      </c>
      <c r="K305" s="49">
        <v>199887</v>
      </c>
      <c r="L305" s="49">
        <v>8331217</v>
      </c>
    </row>
    <row r="306" spans="1:12" x14ac:dyDescent="0.15">
      <c r="A306" s="45" t="s">
        <v>714</v>
      </c>
      <c r="B306" s="2">
        <v>264</v>
      </c>
      <c r="C306" s="44" t="s">
        <v>657</v>
      </c>
      <c r="D306" s="44" t="s">
        <v>32</v>
      </c>
      <c r="E306" s="5">
        <v>1500</v>
      </c>
      <c r="F306" s="44" t="s">
        <v>88</v>
      </c>
      <c r="G306" s="46">
        <v>6.2</v>
      </c>
      <c r="H306" s="47" t="s">
        <v>60</v>
      </c>
      <c r="I306" s="48">
        <v>5</v>
      </c>
      <c r="J306" s="49">
        <v>16262660</v>
      </c>
      <c r="K306" s="49">
        <v>413803</v>
      </c>
      <c r="L306" s="49">
        <v>16676463</v>
      </c>
    </row>
    <row r="307" spans="1:12" x14ac:dyDescent="0.15">
      <c r="A307" s="45" t="s">
        <v>714</v>
      </c>
      <c r="B307" s="2">
        <v>264</v>
      </c>
      <c r="C307" s="44" t="s">
        <v>657</v>
      </c>
      <c r="D307" s="44" t="s">
        <v>32</v>
      </c>
      <c r="E307" s="5">
        <v>6000</v>
      </c>
      <c r="F307" s="44" t="s">
        <v>89</v>
      </c>
      <c r="G307" s="46">
        <v>6.2</v>
      </c>
      <c r="H307" s="47" t="s">
        <v>60</v>
      </c>
      <c r="I307" s="48">
        <v>5</v>
      </c>
      <c r="J307" s="49">
        <v>81313300</v>
      </c>
      <c r="K307" s="49">
        <v>2069017</v>
      </c>
      <c r="L307" s="49">
        <v>83382317</v>
      </c>
    </row>
    <row r="308" spans="1:12" x14ac:dyDescent="0.15">
      <c r="A308" s="45" t="s">
        <v>714</v>
      </c>
      <c r="B308" s="2">
        <v>264</v>
      </c>
      <c r="C308" s="44" t="s">
        <v>657</v>
      </c>
      <c r="D308" s="44" t="s">
        <v>32</v>
      </c>
      <c r="E308" s="5">
        <v>2000</v>
      </c>
      <c r="F308" s="44" t="s">
        <v>159</v>
      </c>
      <c r="G308" s="46">
        <v>6.2</v>
      </c>
      <c r="H308" s="47" t="s">
        <v>60</v>
      </c>
      <c r="I308" s="48">
        <v>21</v>
      </c>
      <c r="J308" s="49">
        <v>24393990</v>
      </c>
      <c r="K308" s="49">
        <v>620705</v>
      </c>
      <c r="L308" s="49">
        <v>25014695</v>
      </c>
    </row>
    <row r="309" spans="1:12" x14ac:dyDescent="0.15">
      <c r="A309" s="45" t="s">
        <v>687</v>
      </c>
      <c r="B309" s="2">
        <v>265</v>
      </c>
      <c r="C309" s="63" t="s">
        <v>659</v>
      </c>
      <c r="D309" s="44" t="s">
        <v>32</v>
      </c>
      <c r="E309" s="5">
        <v>730</v>
      </c>
      <c r="F309" s="44" t="s">
        <v>660</v>
      </c>
      <c r="G309" s="66">
        <v>5.75</v>
      </c>
      <c r="H309" s="47" t="s">
        <v>185</v>
      </c>
      <c r="I309" s="46">
        <v>8</v>
      </c>
      <c r="J309" s="49">
        <v>11871742</v>
      </c>
      <c r="K309" s="49">
        <v>334647</v>
      </c>
      <c r="L309" s="49">
        <v>12206389</v>
      </c>
    </row>
    <row r="310" spans="1:12" x14ac:dyDescent="0.15">
      <c r="A310" s="45" t="s">
        <v>687</v>
      </c>
      <c r="B310" s="2">
        <v>265</v>
      </c>
      <c r="C310" s="63" t="s">
        <v>659</v>
      </c>
      <c r="D310" s="44" t="s">
        <v>32</v>
      </c>
      <c r="E310" s="5">
        <v>183</v>
      </c>
      <c r="F310" s="44" t="s">
        <v>661</v>
      </c>
      <c r="G310" s="66">
        <v>5.75</v>
      </c>
      <c r="H310" s="47" t="s">
        <v>185</v>
      </c>
      <c r="I310" s="46">
        <v>8</v>
      </c>
      <c r="J310" s="49">
        <v>2976067</v>
      </c>
      <c r="K310" s="49">
        <v>83891</v>
      </c>
      <c r="L310" s="49">
        <v>3059958</v>
      </c>
    </row>
    <row r="311" spans="1:12" x14ac:dyDescent="0.15">
      <c r="A311" s="45" t="s">
        <v>687</v>
      </c>
      <c r="B311" s="2">
        <v>265</v>
      </c>
      <c r="C311" s="63" t="s">
        <v>659</v>
      </c>
      <c r="D311" s="44" t="s">
        <v>32</v>
      </c>
      <c r="E311" s="5">
        <v>1340</v>
      </c>
      <c r="F311" s="44" t="s">
        <v>662</v>
      </c>
      <c r="G311" s="66">
        <v>6.2</v>
      </c>
      <c r="H311" s="47" t="s">
        <v>185</v>
      </c>
      <c r="I311" s="46">
        <v>25</v>
      </c>
      <c r="J311" s="49">
        <v>21791964</v>
      </c>
      <c r="K311" s="49">
        <v>661637</v>
      </c>
      <c r="L311" s="49">
        <v>22453601</v>
      </c>
    </row>
    <row r="312" spans="1:12" x14ac:dyDescent="0.15">
      <c r="A312" s="45" t="s">
        <v>687</v>
      </c>
      <c r="B312" s="2">
        <v>265</v>
      </c>
      <c r="C312" s="63" t="s">
        <v>659</v>
      </c>
      <c r="D312" s="44" t="s">
        <v>32</v>
      </c>
      <c r="E312" s="5">
        <v>340</v>
      </c>
      <c r="F312" s="44" t="s">
        <v>663</v>
      </c>
      <c r="G312" s="66">
        <v>6.2</v>
      </c>
      <c r="H312" s="47" t="s">
        <v>185</v>
      </c>
      <c r="I312" s="46">
        <v>25</v>
      </c>
      <c r="J312" s="49">
        <v>5529304</v>
      </c>
      <c r="K312" s="49">
        <v>167875</v>
      </c>
      <c r="L312" s="49">
        <v>5697179</v>
      </c>
    </row>
    <row r="313" spans="1:12" x14ac:dyDescent="0.15">
      <c r="A313" s="45" t="s">
        <v>688</v>
      </c>
      <c r="B313" s="2">
        <v>265</v>
      </c>
      <c r="C313" s="63" t="s">
        <v>659</v>
      </c>
      <c r="D313" s="44" t="s">
        <v>32</v>
      </c>
      <c r="E313" s="5">
        <v>197</v>
      </c>
      <c r="F313" s="44" t="s">
        <v>665</v>
      </c>
      <c r="G313" s="66">
        <v>6.2</v>
      </c>
      <c r="H313" s="47" t="s">
        <v>185</v>
      </c>
      <c r="I313" s="46">
        <v>25</v>
      </c>
      <c r="J313" s="49">
        <v>3203744</v>
      </c>
      <c r="K313" s="49">
        <v>97271</v>
      </c>
      <c r="L313" s="49">
        <v>3301015</v>
      </c>
    </row>
    <row r="314" spans="1:12" x14ac:dyDescent="0.15">
      <c r="A314" s="45"/>
      <c r="B314" s="2"/>
      <c r="C314" s="63"/>
      <c r="D314" s="44"/>
      <c r="E314" s="5"/>
      <c r="F314" s="44"/>
      <c r="G314" s="66"/>
      <c r="H314" s="47"/>
      <c r="I314" s="46"/>
      <c r="J314" s="49"/>
      <c r="K314" s="49"/>
      <c r="L314" s="49"/>
    </row>
    <row r="315" spans="1:12" x14ac:dyDescent="0.15">
      <c r="A315" s="45" t="s">
        <v>715</v>
      </c>
      <c r="B315" s="2">
        <v>266</v>
      </c>
      <c r="C315" s="63" t="s">
        <v>667</v>
      </c>
      <c r="D315" s="44" t="s">
        <v>32</v>
      </c>
      <c r="E315" s="5">
        <v>375</v>
      </c>
      <c r="F315" s="44" t="s">
        <v>42</v>
      </c>
      <c r="G315" s="66">
        <v>6</v>
      </c>
      <c r="H315" s="47" t="s">
        <v>34</v>
      </c>
      <c r="I315" s="46">
        <v>5</v>
      </c>
      <c r="J315" s="49">
        <v>6098498</v>
      </c>
      <c r="K315" s="49">
        <v>120193</v>
      </c>
      <c r="L315" s="49">
        <v>6218691</v>
      </c>
    </row>
    <row r="316" spans="1:12" x14ac:dyDescent="0.15">
      <c r="A316" s="45" t="s">
        <v>715</v>
      </c>
      <c r="B316" s="2">
        <v>266</v>
      </c>
      <c r="C316" s="63" t="s">
        <v>667</v>
      </c>
      <c r="D316" s="44" t="s">
        <v>32</v>
      </c>
      <c r="E316" s="5">
        <v>1125</v>
      </c>
      <c r="F316" s="44" t="s">
        <v>44</v>
      </c>
      <c r="G316" s="66">
        <v>6</v>
      </c>
      <c r="H316" s="47" t="s">
        <v>34</v>
      </c>
      <c r="I316" s="46">
        <v>5</v>
      </c>
      <c r="J316" s="49">
        <v>13416695</v>
      </c>
      <c r="K316" s="49">
        <v>264425</v>
      </c>
      <c r="L316" s="49">
        <v>13681120</v>
      </c>
    </row>
    <row r="317" spans="1:12" x14ac:dyDescent="0.15">
      <c r="A317" s="45" t="s">
        <v>715</v>
      </c>
      <c r="B317" s="2">
        <v>266</v>
      </c>
      <c r="C317" s="63" t="s">
        <v>667</v>
      </c>
      <c r="D317" s="44" t="s">
        <v>32</v>
      </c>
      <c r="E317" s="5">
        <v>1375</v>
      </c>
      <c r="F317" s="44" t="s">
        <v>47</v>
      </c>
      <c r="G317" s="66">
        <v>6.25</v>
      </c>
      <c r="H317" s="47" t="s">
        <v>34</v>
      </c>
      <c r="I317" s="46">
        <v>21</v>
      </c>
      <c r="J317" s="49">
        <v>11383862</v>
      </c>
      <c r="K317" s="49">
        <v>233570</v>
      </c>
      <c r="L317" s="49">
        <v>11617432</v>
      </c>
    </row>
    <row r="318" spans="1:12" x14ac:dyDescent="0.15">
      <c r="A318" s="45" t="s">
        <v>715</v>
      </c>
      <c r="B318" s="2">
        <v>266</v>
      </c>
      <c r="C318" s="63" t="s">
        <v>667</v>
      </c>
      <c r="D318" s="44" t="s">
        <v>32</v>
      </c>
      <c r="E318" s="5">
        <v>1125</v>
      </c>
      <c r="F318" s="44" t="s">
        <v>56</v>
      </c>
      <c r="G318" s="66">
        <v>6.25</v>
      </c>
      <c r="H318" s="47" t="s">
        <v>34</v>
      </c>
      <c r="I318" s="46">
        <v>21</v>
      </c>
      <c r="J318" s="49">
        <v>17888926</v>
      </c>
      <c r="K318" s="49">
        <v>367038</v>
      </c>
      <c r="L318" s="49">
        <v>18255964</v>
      </c>
    </row>
    <row r="319" spans="1:12" x14ac:dyDescent="0.15">
      <c r="A319" s="45" t="s">
        <v>716</v>
      </c>
      <c r="B319" s="2">
        <v>267</v>
      </c>
      <c r="C319" s="63" t="s">
        <v>669</v>
      </c>
      <c r="D319" s="44" t="s">
        <v>32</v>
      </c>
      <c r="E319" s="5">
        <v>1000</v>
      </c>
      <c r="F319" s="44" t="s">
        <v>42</v>
      </c>
      <c r="G319" s="66">
        <v>6.2</v>
      </c>
      <c r="H319" s="47" t="s">
        <v>293</v>
      </c>
      <c r="I319" s="46">
        <v>5</v>
      </c>
      <c r="J319" s="49">
        <v>8131330</v>
      </c>
      <c r="K319" s="49">
        <v>205101</v>
      </c>
      <c r="L319" s="49">
        <v>8336431</v>
      </c>
    </row>
    <row r="320" spans="1:12" x14ac:dyDescent="0.15">
      <c r="A320" s="45" t="s">
        <v>716</v>
      </c>
      <c r="B320" s="2">
        <v>267</v>
      </c>
      <c r="C320" s="63" t="s">
        <v>669</v>
      </c>
      <c r="D320" s="44" t="s">
        <v>32</v>
      </c>
      <c r="E320" s="5">
        <v>2500</v>
      </c>
      <c r="F320" s="44" t="s">
        <v>44</v>
      </c>
      <c r="G320" s="66">
        <v>6.2</v>
      </c>
      <c r="H320" s="47" t="s">
        <v>293</v>
      </c>
      <c r="I320" s="46">
        <v>5</v>
      </c>
      <c r="J320" s="49">
        <v>40656650</v>
      </c>
      <c r="K320" s="49">
        <v>1025508</v>
      </c>
      <c r="L320" s="49">
        <v>41682158</v>
      </c>
    </row>
    <row r="321" spans="1:12" x14ac:dyDescent="0.15">
      <c r="A321" s="45" t="s">
        <v>716</v>
      </c>
      <c r="B321" s="2">
        <v>267</v>
      </c>
      <c r="C321" s="63" t="s">
        <v>669</v>
      </c>
      <c r="D321" s="44" t="s">
        <v>32</v>
      </c>
      <c r="E321" s="5">
        <v>3000</v>
      </c>
      <c r="F321" s="44" t="s">
        <v>59</v>
      </c>
      <c r="G321" s="66">
        <v>6.4</v>
      </c>
      <c r="H321" s="47" t="s">
        <v>293</v>
      </c>
      <c r="I321" s="46">
        <v>21</v>
      </c>
      <c r="J321" s="49">
        <v>40656650</v>
      </c>
      <c r="K321" s="49">
        <v>1058083</v>
      </c>
      <c r="L321" s="49">
        <v>41714733</v>
      </c>
    </row>
    <row r="322" spans="1:12" x14ac:dyDescent="0.15">
      <c r="A322" s="45" t="s">
        <v>734</v>
      </c>
      <c r="B322" s="2">
        <v>268</v>
      </c>
      <c r="C322" s="63" t="s">
        <v>691</v>
      </c>
      <c r="D322" s="44" t="s">
        <v>32</v>
      </c>
      <c r="E322" s="5">
        <v>1000</v>
      </c>
      <c r="F322" s="44" t="s">
        <v>42</v>
      </c>
      <c r="G322" s="66">
        <v>6</v>
      </c>
      <c r="H322" s="47" t="s">
        <v>34</v>
      </c>
      <c r="I322" s="46">
        <v>8</v>
      </c>
      <c r="J322" s="49">
        <v>9757596</v>
      </c>
      <c r="K322" s="49">
        <v>198620</v>
      </c>
      <c r="L322" s="49">
        <v>9956216</v>
      </c>
    </row>
    <row r="323" spans="1:12" x14ac:dyDescent="0.15">
      <c r="A323" s="45" t="s">
        <v>734</v>
      </c>
      <c r="B323" s="2">
        <v>268</v>
      </c>
      <c r="C323" s="63" t="s">
        <v>691</v>
      </c>
      <c r="D323" s="44" t="s">
        <v>32</v>
      </c>
      <c r="E323" s="5">
        <v>3000</v>
      </c>
      <c r="F323" s="44" t="s">
        <v>44</v>
      </c>
      <c r="G323" s="66">
        <v>6</v>
      </c>
      <c r="H323" s="47" t="s">
        <v>34</v>
      </c>
      <c r="I323" s="46">
        <v>8</v>
      </c>
      <c r="J323" s="49">
        <v>48787980</v>
      </c>
      <c r="K323" s="49">
        <v>993101</v>
      </c>
      <c r="L323" s="49">
        <v>49781081</v>
      </c>
    </row>
    <row r="324" spans="1:12" x14ac:dyDescent="0.15">
      <c r="A324" s="45" t="s">
        <v>734</v>
      </c>
      <c r="B324" s="2">
        <v>268</v>
      </c>
      <c r="C324" s="63" t="s">
        <v>691</v>
      </c>
      <c r="D324" s="44" t="s">
        <v>32</v>
      </c>
      <c r="E324" s="5">
        <v>2000</v>
      </c>
      <c r="F324" s="44" t="s">
        <v>47</v>
      </c>
      <c r="G324" s="66">
        <v>6.5</v>
      </c>
      <c r="H324" s="47" t="s">
        <v>34</v>
      </c>
      <c r="I324" s="46">
        <v>25</v>
      </c>
      <c r="J324" s="49">
        <v>6505064</v>
      </c>
      <c r="K324" s="49">
        <v>132413</v>
      </c>
      <c r="L324" s="49">
        <v>6637477</v>
      </c>
    </row>
    <row r="325" spans="1:12" x14ac:dyDescent="0.15">
      <c r="A325" s="45"/>
      <c r="B325" s="2"/>
      <c r="C325" s="63"/>
      <c r="D325" s="44"/>
      <c r="E325" s="5"/>
      <c r="F325" s="44"/>
      <c r="G325" s="66"/>
      <c r="H325" s="47"/>
      <c r="I325" s="46"/>
      <c r="J325" s="49"/>
      <c r="K325" s="49"/>
      <c r="L325" s="49"/>
    </row>
    <row r="326" spans="1:12" x14ac:dyDescent="0.15">
      <c r="A326" s="45" t="s">
        <v>734</v>
      </c>
      <c r="B326" s="2">
        <v>268</v>
      </c>
      <c r="C326" s="63" t="s">
        <v>691</v>
      </c>
      <c r="D326" s="44" t="s">
        <v>32</v>
      </c>
      <c r="E326" s="5">
        <v>4000</v>
      </c>
      <c r="F326" s="44" t="s">
        <v>56</v>
      </c>
      <c r="G326" s="66">
        <v>6.5</v>
      </c>
      <c r="H326" s="47" t="s">
        <v>34</v>
      </c>
      <c r="I326" s="46">
        <v>25</v>
      </c>
      <c r="J326" s="49">
        <v>32525320</v>
      </c>
      <c r="K326" s="49">
        <v>662067</v>
      </c>
      <c r="L326" s="49">
        <v>33187387</v>
      </c>
    </row>
    <row r="327" spans="1:12" x14ac:dyDescent="0.15">
      <c r="A327" s="45" t="s">
        <v>735</v>
      </c>
      <c r="B327" s="2">
        <v>269</v>
      </c>
      <c r="C327" s="63" t="s">
        <v>693</v>
      </c>
      <c r="D327" s="44" t="s">
        <v>32</v>
      </c>
      <c r="E327" s="5">
        <v>7000</v>
      </c>
      <c r="F327" s="44" t="s">
        <v>47</v>
      </c>
      <c r="G327" s="66">
        <v>5.5</v>
      </c>
      <c r="H327" s="47" t="s">
        <v>253</v>
      </c>
      <c r="I327" s="46">
        <v>8</v>
      </c>
      <c r="J327" s="49">
        <v>61749737</v>
      </c>
      <c r="K327" s="49">
        <v>148924</v>
      </c>
      <c r="L327" s="49">
        <v>61898661</v>
      </c>
    </row>
    <row r="328" spans="1:12" x14ac:dyDescent="0.15">
      <c r="A328" s="45" t="s">
        <v>762</v>
      </c>
      <c r="B328" s="2">
        <v>269</v>
      </c>
      <c r="C328" s="63" t="s">
        <v>693</v>
      </c>
      <c r="D328" s="44" t="s">
        <v>32</v>
      </c>
      <c r="E328" s="5">
        <v>5000</v>
      </c>
      <c r="F328" s="44" t="s">
        <v>56</v>
      </c>
      <c r="G328" s="66">
        <v>5.75</v>
      </c>
      <c r="H328" s="47" t="s">
        <v>253</v>
      </c>
      <c r="I328" s="46">
        <v>21</v>
      </c>
      <c r="J328" s="49">
        <v>40656650</v>
      </c>
      <c r="K328" s="49">
        <v>102447</v>
      </c>
      <c r="L328" s="49">
        <v>40759097</v>
      </c>
    </row>
    <row r="329" spans="1:12" x14ac:dyDescent="0.15">
      <c r="A329" s="45" t="s">
        <v>290</v>
      </c>
      <c r="B329" s="2">
        <v>270</v>
      </c>
      <c r="C329" s="63" t="s">
        <v>693</v>
      </c>
      <c r="D329" s="44" t="s">
        <v>32</v>
      </c>
      <c r="E329" s="5">
        <v>450</v>
      </c>
      <c r="F329" s="44" t="s">
        <v>209</v>
      </c>
      <c r="G329" s="66">
        <v>7</v>
      </c>
      <c r="H329" s="47" t="s">
        <v>185</v>
      </c>
      <c r="I329" s="46">
        <v>21</v>
      </c>
      <c r="J329" s="49">
        <v>7318197</v>
      </c>
      <c r="K329" s="49">
        <v>251805</v>
      </c>
      <c r="L329" s="49">
        <v>7570002</v>
      </c>
    </row>
    <row r="330" spans="1:12" x14ac:dyDescent="0.15">
      <c r="A330" s="45" t="s">
        <v>694</v>
      </c>
      <c r="B330" s="2">
        <v>270</v>
      </c>
      <c r="C330" s="63" t="s">
        <v>693</v>
      </c>
      <c r="D330" s="44" t="s">
        <v>32</v>
      </c>
      <c r="E330" s="5">
        <v>80</v>
      </c>
      <c r="F330" s="44" t="s">
        <v>211</v>
      </c>
      <c r="G330" s="66">
        <v>7</v>
      </c>
      <c r="H330" s="47" t="s">
        <v>185</v>
      </c>
      <c r="I330" s="46">
        <v>21</v>
      </c>
      <c r="J330" s="49">
        <v>1301013</v>
      </c>
      <c r="K330" s="49">
        <v>44765</v>
      </c>
      <c r="L330" s="49">
        <v>1345778</v>
      </c>
    </row>
    <row r="331" spans="1:12" x14ac:dyDescent="0.15">
      <c r="A331" s="45" t="s">
        <v>695</v>
      </c>
      <c r="B331" s="2">
        <v>271</v>
      </c>
      <c r="C331" s="63" t="s">
        <v>696</v>
      </c>
      <c r="D331" s="44" t="s">
        <v>32</v>
      </c>
      <c r="E331" s="5">
        <v>185</v>
      </c>
      <c r="F331" s="44" t="s">
        <v>33</v>
      </c>
      <c r="G331" s="66">
        <v>5.5</v>
      </c>
      <c r="H331" s="47" t="s">
        <v>185</v>
      </c>
      <c r="I331" s="46">
        <v>5</v>
      </c>
      <c r="J331" s="49">
        <v>3008592</v>
      </c>
      <c r="K331" s="49">
        <v>58279</v>
      </c>
      <c r="L331" s="49">
        <v>3066871</v>
      </c>
    </row>
    <row r="332" spans="1:12" x14ac:dyDescent="0.15">
      <c r="A332" s="45" t="s">
        <v>695</v>
      </c>
      <c r="B332" s="2">
        <v>271</v>
      </c>
      <c r="C332" s="63" t="s">
        <v>696</v>
      </c>
      <c r="D332" s="44" t="s">
        <v>32</v>
      </c>
      <c r="E332" s="5">
        <v>47</v>
      </c>
      <c r="F332" s="44" t="s">
        <v>272</v>
      </c>
      <c r="G332" s="66">
        <v>5.5</v>
      </c>
      <c r="H332" s="47" t="s">
        <v>185</v>
      </c>
      <c r="I332" s="46">
        <v>5</v>
      </c>
      <c r="J332" s="49">
        <v>764345</v>
      </c>
      <c r="K332" s="49">
        <v>14806</v>
      </c>
      <c r="L332" s="49">
        <v>779151</v>
      </c>
    </row>
    <row r="333" spans="1:12" x14ac:dyDescent="0.15">
      <c r="A333" s="45" t="s">
        <v>695</v>
      </c>
      <c r="B333" s="2">
        <v>271</v>
      </c>
      <c r="C333" s="63" t="s">
        <v>696</v>
      </c>
      <c r="D333" s="44" t="s">
        <v>32</v>
      </c>
      <c r="E333" s="5">
        <v>795</v>
      </c>
      <c r="F333" s="44" t="s">
        <v>287</v>
      </c>
      <c r="G333" s="66">
        <v>6.5</v>
      </c>
      <c r="H333" s="47" t="s">
        <v>185</v>
      </c>
      <c r="I333" s="46">
        <v>22.25</v>
      </c>
      <c r="J333" s="49">
        <v>12928815</v>
      </c>
      <c r="K333" s="49">
        <v>295067</v>
      </c>
      <c r="L333" s="49">
        <v>13223882</v>
      </c>
    </row>
    <row r="334" spans="1:12" x14ac:dyDescent="0.15">
      <c r="A334" s="45" t="s">
        <v>695</v>
      </c>
      <c r="B334" s="2">
        <v>271</v>
      </c>
      <c r="C334" s="63" t="s">
        <v>696</v>
      </c>
      <c r="D334" s="44" t="s">
        <v>32</v>
      </c>
      <c r="E334" s="5">
        <v>203</v>
      </c>
      <c r="F334" s="44" t="s">
        <v>303</v>
      </c>
      <c r="G334" s="66">
        <v>6.5</v>
      </c>
      <c r="H334" s="47" t="s">
        <v>185</v>
      </c>
      <c r="I334" s="46">
        <v>22.25</v>
      </c>
      <c r="J334" s="49">
        <v>3301320</v>
      </c>
      <c r="K334" s="49">
        <v>75345</v>
      </c>
      <c r="L334" s="49">
        <v>3376665</v>
      </c>
    </row>
    <row r="335" spans="1:12" x14ac:dyDescent="0.15">
      <c r="A335" s="45" t="s">
        <v>697</v>
      </c>
      <c r="B335" s="2">
        <v>271</v>
      </c>
      <c r="C335" s="63" t="s">
        <v>696</v>
      </c>
      <c r="D335" s="44" t="s">
        <v>32</v>
      </c>
      <c r="E335" s="5">
        <v>90</v>
      </c>
      <c r="F335" s="44" t="s">
        <v>418</v>
      </c>
      <c r="G335" s="66">
        <v>6.5</v>
      </c>
      <c r="H335" s="47" t="s">
        <v>185</v>
      </c>
      <c r="I335" s="46">
        <v>22.25</v>
      </c>
      <c r="J335" s="49">
        <v>1463639</v>
      </c>
      <c r="K335" s="49">
        <v>33404</v>
      </c>
      <c r="L335" s="49">
        <v>1497043</v>
      </c>
    </row>
    <row r="336" spans="1:12" x14ac:dyDescent="0.15">
      <c r="A336" s="45"/>
      <c r="B336" s="2"/>
      <c r="C336" s="63"/>
      <c r="D336" s="44"/>
      <c r="E336" s="5"/>
      <c r="F336" s="44"/>
      <c r="G336" s="66"/>
      <c r="H336" s="47"/>
      <c r="I336" s="46"/>
      <c r="J336" s="49"/>
      <c r="K336" s="49"/>
      <c r="L336" s="49"/>
    </row>
    <row r="337" spans="1:12" x14ac:dyDescent="0.15">
      <c r="A337" s="52" t="s">
        <v>736</v>
      </c>
      <c r="B337" s="2">
        <v>272</v>
      </c>
      <c r="C337" s="44" t="s">
        <v>718</v>
      </c>
      <c r="D337" s="44" t="s">
        <v>32</v>
      </c>
      <c r="E337" s="5">
        <v>500</v>
      </c>
      <c r="F337" s="44" t="s">
        <v>69</v>
      </c>
      <c r="G337" s="46">
        <v>6.2</v>
      </c>
      <c r="H337" s="47" t="s">
        <v>253</v>
      </c>
      <c r="I337" s="56">
        <v>6</v>
      </c>
      <c r="J337" s="49">
        <v>8131330</v>
      </c>
      <c r="K337" s="49">
        <v>128836</v>
      </c>
      <c r="L337" s="49">
        <v>8260166</v>
      </c>
    </row>
    <row r="338" spans="1:12" x14ac:dyDescent="0.15">
      <c r="A338" s="52" t="s">
        <v>736</v>
      </c>
      <c r="B338" s="2">
        <v>272</v>
      </c>
      <c r="C338" s="44" t="s">
        <v>718</v>
      </c>
      <c r="D338" s="44" t="s">
        <v>32</v>
      </c>
      <c r="E338" s="5">
        <v>1500</v>
      </c>
      <c r="F338" s="44" t="s">
        <v>70</v>
      </c>
      <c r="G338" s="46">
        <v>6.2</v>
      </c>
      <c r="H338" s="47" t="s">
        <v>253</v>
      </c>
      <c r="I338" s="56">
        <v>6</v>
      </c>
      <c r="J338" s="49">
        <v>24393990</v>
      </c>
      <c r="K338" s="49">
        <v>386509</v>
      </c>
      <c r="L338" s="49">
        <v>24780499</v>
      </c>
    </row>
    <row r="339" spans="1:12" x14ac:dyDescent="0.15">
      <c r="A339" s="52" t="s">
        <v>736</v>
      </c>
      <c r="B339" s="2">
        <v>272</v>
      </c>
      <c r="C339" s="44" t="s">
        <v>718</v>
      </c>
      <c r="D339" s="44" t="s">
        <v>32</v>
      </c>
      <c r="E339" s="5">
        <v>2000</v>
      </c>
      <c r="F339" s="44" t="s">
        <v>200</v>
      </c>
      <c r="G339" s="46">
        <v>6.4</v>
      </c>
      <c r="H339" s="47" t="s">
        <v>253</v>
      </c>
      <c r="I339" s="56">
        <v>21</v>
      </c>
      <c r="J339" s="49">
        <v>16262660</v>
      </c>
      <c r="K339" s="49">
        <v>265985</v>
      </c>
      <c r="L339" s="49">
        <v>16528645</v>
      </c>
    </row>
    <row r="340" spans="1:12" x14ac:dyDescent="0.15">
      <c r="A340" s="45" t="s">
        <v>172</v>
      </c>
      <c r="B340" s="2">
        <v>273</v>
      </c>
      <c r="C340" s="44" t="s">
        <v>718</v>
      </c>
      <c r="D340" s="44" t="s">
        <v>32</v>
      </c>
      <c r="E340" s="5">
        <v>765</v>
      </c>
      <c r="F340" s="44" t="s">
        <v>720</v>
      </c>
      <c r="G340" s="46">
        <v>5.5</v>
      </c>
      <c r="H340" s="47" t="s">
        <v>34</v>
      </c>
      <c r="I340" s="56">
        <v>30</v>
      </c>
      <c r="J340" s="49">
        <v>12440935</v>
      </c>
      <c r="K340" s="49">
        <v>167644</v>
      </c>
      <c r="L340" s="49">
        <v>12608579</v>
      </c>
    </row>
    <row r="341" spans="1:12" x14ac:dyDescent="0.15">
      <c r="A341" s="45" t="s">
        <v>737</v>
      </c>
      <c r="B341" s="2">
        <v>274</v>
      </c>
      <c r="C341" s="63" t="s">
        <v>722</v>
      </c>
      <c r="D341" s="44" t="s">
        <v>32</v>
      </c>
      <c r="E341" s="5">
        <v>950</v>
      </c>
      <c r="F341" s="44" t="s">
        <v>42</v>
      </c>
      <c r="G341" s="66">
        <v>6.4</v>
      </c>
      <c r="H341" s="47" t="s">
        <v>293</v>
      </c>
      <c r="I341" s="46">
        <v>21</v>
      </c>
      <c r="J341" s="49">
        <v>15449527</v>
      </c>
      <c r="K341" s="49">
        <v>243359</v>
      </c>
      <c r="L341" s="49">
        <v>15692886</v>
      </c>
    </row>
    <row r="342" spans="1:12" x14ac:dyDescent="0.15">
      <c r="A342" s="45" t="s">
        <v>737</v>
      </c>
      <c r="B342" s="2">
        <v>274</v>
      </c>
      <c r="C342" s="63" t="s">
        <v>722</v>
      </c>
      <c r="D342" s="44" t="s">
        <v>32</v>
      </c>
      <c r="E342" s="5">
        <v>1000</v>
      </c>
      <c r="F342" s="44" t="s">
        <v>44</v>
      </c>
      <c r="G342" s="66">
        <v>6.4</v>
      </c>
      <c r="H342" s="47" t="s">
        <v>293</v>
      </c>
      <c r="I342" s="46">
        <v>21</v>
      </c>
      <c r="J342" s="49">
        <v>16262660</v>
      </c>
      <c r="K342" s="49">
        <v>256167</v>
      </c>
      <c r="L342" s="49">
        <v>16518827</v>
      </c>
    </row>
    <row r="343" spans="1:12" x14ac:dyDescent="0.15">
      <c r="A343" s="45" t="s">
        <v>763</v>
      </c>
      <c r="B343" s="2">
        <v>275</v>
      </c>
      <c r="C343" s="63" t="s">
        <v>739</v>
      </c>
      <c r="D343" s="44" t="s">
        <v>32</v>
      </c>
      <c r="E343" s="5">
        <v>2100</v>
      </c>
      <c r="F343" s="44" t="s">
        <v>59</v>
      </c>
      <c r="G343" s="66">
        <v>5.6</v>
      </c>
      <c r="H343" s="47" t="s">
        <v>253</v>
      </c>
      <c r="I343" s="46">
        <v>25</v>
      </c>
      <c r="J343" s="49">
        <v>34151586</v>
      </c>
      <c r="K343" s="49">
        <v>314406</v>
      </c>
      <c r="L343" s="49">
        <v>34465992</v>
      </c>
    </row>
    <row r="344" spans="1:12" x14ac:dyDescent="0.15">
      <c r="A344" s="45" t="s">
        <v>764</v>
      </c>
      <c r="B344" s="2">
        <v>276</v>
      </c>
      <c r="C344" s="63" t="s">
        <v>741</v>
      </c>
      <c r="D344" s="44" t="s">
        <v>32</v>
      </c>
      <c r="E344" s="5">
        <v>700</v>
      </c>
      <c r="F344" s="44" t="s">
        <v>42</v>
      </c>
      <c r="G344" s="66">
        <v>6.2</v>
      </c>
      <c r="H344" s="47" t="s">
        <v>34</v>
      </c>
      <c r="I344" s="46">
        <v>4</v>
      </c>
      <c r="J344" s="49">
        <v>8131330</v>
      </c>
      <c r="K344" s="49">
        <v>41375</v>
      </c>
      <c r="L344" s="49">
        <v>8172705</v>
      </c>
    </row>
    <row r="345" spans="1:12" x14ac:dyDescent="0.15">
      <c r="A345" s="45" t="s">
        <v>764</v>
      </c>
      <c r="B345" s="2">
        <v>276</v>
      </c>
      <c r="C345" s="63" t="s">
        <v>741</v>
      </c>
      <c r="D345" s="44" t="s">
        <v>32</v>
      </c>
      <c r="E345" s="5">
        <v>2500</v>
      </c>
      <c r="F345" s="44" t="s">
        <v>44</v>
      </c>
      <c r="G345" s="66">
        <v>6.2</v>
      </c>
      <c r="H345" s="47" t="s">
        <v>34</v>
      </c>
      <c r="I345" s="46">
        <v>4</v>
      </c>
      <c r="J345" s="49">
        <v>27646522</v>
      </c>
      <c r="K345" s="49">
        <v>140675</v>
      </c>
      <c r="L345" s="49">
        <v>27787197</v>
      </c>
    </row>
    <row r="346" spans="1:12" x14ac:dyDescent="0.15">
      <c r="A346" s="45" t="s">
        <v>764</v>
      </c>
      <c r="B346" s="2">
        <v>276</v>
      </c>
      <c r="C346" s="63" t="s">
        <v>741</v>
      </c>
      <c r="D346" s="44" t="s">
        <v>32</v>
      </c>
      <c r="E346" s="5">
        <v>3200</v>
      </c>
      <c r="F346" s="44" t="s">
        <v>59</v>
      </c>
      <c r="G346" s="66">
        <v>6.5</v>
      </c>
      <c r="H346" s="47" t="s">
        <v>34</v>
      </c>
      <c r="I346" s="46">
        <v>21</v>
      </c>
      <c r="J346" s="49">
        <v>32525320</v>
      </c>
      <c r="K346" s="49">
        <v>173403</v>
      </c>
      <c r="L346" s="49">
        <v>32698723</v>
      </c>
    </row>
    <row r="347" spans="1:12" x14ac:dyDescent="0.15">
      <c r="A347" s="45"/>
      <c r="B347" s="2"/>
      <c r="C347" s="63"/>
      <c r="D347" s="44"/>
      <c r="E347" s="5"/>
      <c r="F347" s="44"/>
      <c r="G347" s="66"/>
      <c r="H347" s="47"/>
      <c r="I347" s="46"/>
      <c r="J347" s="49"/>
      <c r="K347" s="49"/>
      <c r="L347" s="49"/>
    </row>
    <row r="348" spans="1:12" x14ac:dyDescent="0.15">
      <c r="A348" s="45" t="s">
        <v>765</v>
      </c>
      <c r="B348" s="2">
        <v>277</v>
      </c>
      <c r="C348" s="63" t="s">
        <v>743</v>
      </c>
      <c r="D348" s="44" t="s">
        <v>32</v>
      </c>
      <c r="E348" s="5">
        <v>400</v>
      </c>
      <c r="F348" s="44" t="s">
        <v>47</v>
      </c>
      <c r="G348" s="66">
        <v>6.5</v>
      </c>
      <c r="H348" s="47" t="s">
        <v>253</v>
      </c>
      <c r="I348" s="46">
        <v>5.5</v>
      </c>
      <c r="J348" s="49">
        <v>6505064</v>
      </c>
      <c r="K348" s="49">
        <v>34188</v>
      </c>
      <c r="L348" s="49">
        <v>6539252</v>
      </c>
    </row>
    <row r="349" spans="1:12" x14ac:dyDescent="0.15">
      <c r="A349" s="45" t="s">
        <v>765</v>
      </c>
      <c r="B349" s="2">
        <v>277</v>
      </c>
      <c r="C349" s="63" t="s">
        <v>743</v>
      </c>
      <c r="D349" s="44" t="s">
        <v>32</v>
      </c>
      <c r="E349" s="5">
        <v>300</v>
      </c>
      <c r="F349" s="44" t="s">
        <v>56</v>
      </c>
      <c r="G349" s="66">
        <v>6.5</v>
      </c>
      <c r="H349" s="47" t="s">
        <v>253</v>
      </c>
      <c r="I349" s="46">
        <v>5.5</v>
      </c>
      <c r="J349" s="49">
        <v>4878798</v>
      </c>
      <c r="K349" s="49">
        <v>25172</v>
      </c>
      <c r="L349" s="49">
        <v>4903970</v>
      </c>
    </row>
    <row r="350" spans="1:12" x14ac:dyDescent="0.15">
      <c r="A350" s="45" t="s">
        <v>742</v>
      </c>
      <c r="B350" s="2">
        <v>277</v>
      </c>
      <c r="C350" s="63" t="s">
        <v>743</v>
      </c>
      <c r="D350" s="44" t="s">
        <v>32</v>
      </c>
      <c r="E350" s="5">
        <v>400</v>
      </c>
      <c r="F350" s="44" t="s">
        <v>67</v>
      </c>
      <c r="G350" s="66">
        <v>6.5</v>
      </c>
      <c r="H350" s="47" t="s">
        <v>253</v>
      </c>
      <c r="I350" s="46">
        <v>22.5</v>
      </c>
      <c r="J350" s="49"/>
      <c r="K350" s="49"/>
      <c r="L350" s="49"/>
    </row>
    <row r="351" spans="1:12" x14ac:dyDescent="0.15">
      <c r="A351" s="45" t="s">
        <v>742</v>
      </c>
      <c r="B351" s="2">
        <v>277</v>
      </c>
      <c r="C351" s="63" t="s">
        <v>743</v>
      </c>
      <c r="D351" s="44" t="s">
        <v>32</v>
      </c>
      <c r="E351" s="5">
        <v>500</v>
      </c>
      <c r="F351" s="44" t="s">
        <v>68</v>
      </c>
      <c r="G351" s="66">
        <v>6.5</v>
      </c>
      <c r="H351" s="47" t="s">
        <v>253</v>
      </c>
      <c r="I351" s="46">
        <v>22.5</v>
      </c>
      <c r="J351" s="49"/>
      <c r="K351" s="49"/>
      <c r="L351" s="49"/>
    </row>
    <row r="352" spans="1:12" x14ac:dyDescent="0.15">
      <c r="A352" s="45" t="s">
        <v>766</v>
      </c>
      <c r="B352" s="2">
        <v>278</v>
      </c>
      <c r="C352" s="63" t="s">
        <v>745</v>
      </c>
      <c r="D352" s="44" t="s">
        <v>32</v>
      </c>
      <c r="E352" s="5">
        <v>355</v>
      </c>
      <c r="F352" s="44" t="s">
        <v>631</v>
      </c>
      <c r="G352" s="66">
        <v>5.5</v>
      </c>
      <c r="H352" s="47" t="s">
        <v>185</v>
      </c>
      <c r="I352" s="46">
        <v>7</v>
      </c>
      <c r="J352" s="49">
        <v>5773244</v>
      </c>
      <c r="K352" s="49">
        <v>51023</v>
      </c>
      <c r="L352" s="49">
        <v>5824267</v>
      </c>
    </row>
    <row r="353" spans="1:12" x14ac:dyDescent="0.15">
      <c r="A353" s="45" t="s">
        <v>766</v>
      </c>
      <c r="B353" s="2">
        <v>278</v>
      </c>
      <c r="C353" s="63" t="s">
        <v>745</v>
      </c>
      <c r="D353" s="44" t="s">
        <v>32</v>
      </c>
      <c r="E353" s="5">
        <v>94</v>
      </c>
      <c r="F353" s="44" t="s">
        <v>632</v>
      </c>
      <c r="G353" s="66">
        <v>5.5</v>
      </c>
      <c r="H353" s="47" t="s">
        <v>185</v>
      </c>
      <c r="I353" s="46">
        <v>7</v>
      </c>
      <c r="J353" s="49">
        <v>1528690</v>
      </c>
      <c r="K353" s="49">
        <v>13510</v>
      </c>
      <c r="L353" s="49">
        <v>1542200</v>
      </c>
    </row>
    <row r="354" spans="1:12" x14ac:dyDescent="0.15">
      <c r="A354" s="45" t="s">
        <v>766</v>
      </c>
      <c r="B354" s="2">
        <v>278</v>
      </c>
      <c r="C354" s="63" t="s">
        <v>745</v>
      </c>
      <c r="D354" s="44" t="s">
        <v>32</v>
      </c>
      <c r="E354" s="5">
        <v>810</v>
      </c>
      <c r="F354" s="44" t="s">
        <v>633</v>
      </c>
      <c r="G354" s="66">
        <v>6.2</v>
      </c>
      <c r="H354" s="47" t="s">
        <v>185</v>
      </c>
      <c r="I354" s="46">
        <v>25</v>
      </c>
      <c r="J354" s="49">
        <v>13172755</v>
      </c>
      <c r="K354" s="49">
        <v>126841</v>
      </c>
      <c r="L354" s="49">
        <v>13299596</v>
      </c>
    </row>
    <row r="355" spans="1:12" x14ac:dyDescent="0.15">
      <c r="A355" s="45" t="s">
        <v>766</v>
      </c>
      <c r="B355" s="2">
        <v>278</v>
      </c>
      <c r="C355" s="63" t="s">
        <v>745</v>
      </c>
      <c r="D355" s="44" t="s">
        <v>32</v>
      </c>
      <c r="E355" s="5">
        <v>205</v>
      </c>
      <c r="F355" s="44" t="s">
        <v>634</v>
      </c>
      <c r="G355" s="66">
        <v>6.2</v>
      </c>
      <c r="H355" s="47" t="s">
        <v>185</v>
      </c>
      <c r="I355" s="46">
        <v>25</v>
      </c>
      <c r="J355" s="49">
        <v>3333845</v>
      </c>
      <c r="K355" s="49">
        <v>32102</v>
      </c>
      <c r="L355" s="49">
        <v>3365947</v>
      </c>
    </row>
    <row r="356" spans="1:12" x14ac:dyDescent="0.15">
      <c r="A356" s="45" t="s">
        <v>767</v>
      </c>
      <c r="B356" s="2">
        <v>278</v>
      </c>
      <c r="C356" s="63" t="s">
        <v>745</v>
      </c>
      <c r="D356" s="44" t="s">
        <v>32</v>
      </c>
      <c r="E356" s="5">
        <v>82</v>
      </c>
      <c r="F356" s="44" t="s">
        <v>746</v>
      </c>
      <c r="G356" s="66">
        <v>6.2</v>
      </c>
      <c r="H356" s="47" t="s">
        <v>185</v>
      </c>
      <c r="I356" s="46">
        <v>25.083300000000001</v>
      </c>
      <c r="J356" s="49">
        <v>1333538</v>
      </c>
      <c r="K356" s="49">
        <v>12032</v>
      </c>
      <c r="L356" s="49">
        <v>1345570</v>
      </c>
    </row>
    <row r="357" spans="1:12" x14ac:dyDescent="0.15">
      <c r="A357" s="45" t="s">
        <v>768</v>
      </c>
      <c r="B357" s="2">
        <v>279</v>
      </c>
      <c r="C357" s="63" t="s">
        <v>769</v>
      </c>
      <c r="D357" s="44" t="s">
        <v>32</v>
      </c>
      <c r="E357" s="5">
        <v>660</v>
      </c>
      <c r="F357" s="44" t="s">
        <v>63</v>
      </c>
      <c r="G357" s="66">
        <v>5.8</v>
      </c>
      <c r="H357" s="47" t="s">
        <v>253</v>
      </c>
      <c r="I357" s="46">
        <v>7</v>
      </c>
      <c r="J357" s="49"/>
      <c r="K357" s="49"/>
      <c r="L357" s="49"/>
    </row>
    <row r="358" spans="1:12" x14ac:dyDescent="0.15">
      <c r="A358" s="45"/>
      <c r="B358" s="2"/>
      <c r="C358" s="63"/>
      <c r="D358" s="44"/>
      <c r="E358" s="5"/>
      <c r="F358" s="44"/>
      <c r="G358" s="66"/>
      <c r="H358" s="47"/>
      <c r="I358" s="46"/>
      <c r="J358" s="49"/>
      <c r="K358" s="49"/>
      <c r="L358" s="49"/>
    </row>
    <row r="359" spans="1:12" x14ac:dyDescent="0.15">
      <c r="A359" s="45" t="s">
        <v>770</v>
      </c>
      <c r="B359" s="2">
        <v>280</v>
      </c>
      <c r="C359" s="63" t="s">
        <v>771</v>
      </c>
      <c r="D359" s="44" t="s">
        <v>32</v>
      </c>
      <c r="E359" s="5">
        <v>1100</v>
      </c>
      <c r="F359" s="44" t="s">
        <v>772</v>
      </c>
      <c r="G359" s="66">
        <v>6.3419999999999996</v>
      </c>
      <c r="H359" s="67" t="s">
        <v>185</v>
      </c>
      <c r="I359" s="46">
        <v>7.5</v>
      </c>
      <c r="J359" s="49"/>
      <c r="K359" s="49"/>
      <c r="L359" s="49"/>
    </row>
    <row r="360" spans="1:12" x14ac:dyDescent="0.15">
      <c r="A360" s="45" t="s">
        <v>770</v>
      </c>
      <c r="B360" s="2">
        <v>280</v>
      </c>
      <c r="C360" s="63" t="s">
        <v>771</v>
      </c>
      <c r="D360" s="44" t="s">
        <v>32</v>
      </c>
      <c r="E360" s="5">
        <v>1215</v>
      </c>
      <c r="F360" s="44" t="s">
        <v>773</v>
      </c>
      <c r="G360" s="66">
        <v>6.3419999999999996</v>
      </c>
      <c r="H360" s="67" t="s">
        <v>185</v>
      </c>
      <c r="I360" s="46">
        <v>7.5</v>
      </c>
      <c r="J360" s="49"/>
      <c r="K360" s="49"/>
      <c r="L360" s="49"/>
    </row>
    <row r="361" spans="1:12" x14ac:dyDescent="0.15">
      <c r="A361" s="51" t="s">
        <v>774</v>
      </c>
      <c r="B361" s="2">
        <v>281</v>
      </c>
      <c r="C361" s="63" t="s">
        <v>775</v>
      </c>
      <c r="D361" s="44" t="s">
        <v>32</v>
      </c>
      <c r="E361" s="5">
        <v>1000</v>
      </c>
      <c r="F361" s="44" t="s">
        <v>776</v>
      </c>
      <c r="G361" s="66">
        <v>6.5</v>
      </c>
      <c r="H361" s="47" t="s">
        <v>253</v>
      </c>
      <c r="I361" s="46">
        <v>21</v>
      </c>
      <c r="J361" s="49"/>
      <c r="K361" s="49"/>
      <c r="L361" s="49"/>
    </row>
    <row r="362" spans="1:12" x14ac:dyDescent="0.15">
      <c r="A362" s="51" t="s">
        <v>774</v>
      </c>
      <c r="B362" s="2">
        <v>281</v>
      </c>
      <c r="C362" s="63" t="s">
        <v>775</v>
      </c>
      <c r="D362" s="44" t="s">
        <v>32</v>
      </c>
      <c r="E362" s="5">
        <v>5000</v>
      </c>
      <c r="F362" s="44" t="s">
        <v>777</v>
      </c>
      <c r="G362" s="66">
        <v>6.5</v>
      </c>
      <c r="H362" s="47" t="s">
        <v>253</v>
      </c>
      <c r="I362" s="46">
        <v>21</v>
      </c>
      <c r="J362" s="49"/>
      <c r="K362" s="49"/>
      <c r="L362" s="49"/>
    </row>
    <row r="363" spans="1:12" x14ac:dyDescent="0.15">
      <c r="A363" s="45" t="s">
        <v>778</v>
      </c>
      <c r="B363" s="2">
        <v>282</v>
      </c>
      <c r="C363" s="63" t="s">
        <v>775</v>
      </c>
      <c r="D363" s="44" t="s">
        <v>32</v>
      </c>
      <c r="E363" s="5">
        <v>280</v>
      </c>
      <c r="F363" s="44" t="s">
        <v>63</v>
      </c>
      <c r="G363" s="66">
        <v>5</v>
      </c>
      <c r="H363" s="47" t="s">
        <v>185</v>
      </c>
      <c r="I363" s="46">
        <v>5</v>
      </c>
      <c r="J363" s="49">
        <v>4553545</v>
      </c>
      <c r="K363" s="49">
        <v>5557</v>
      </c>
      <c r="L363" s="49">
        <v>4559102</v>
      </c>
    </row>
    <row r="364" spans="1:12" x14ac:dyDescent="0.15">
      <c r="A364" s="45" t="s">
        <v>778</v>
      </c>
      <c r="B364" s="2">
        <v>282</v>
      </c>
      <c r="C364" s="63" t="s">
        <v>775</v>
      </c>
      <c r="D364" s="44" t="s">
        <v>32</v>
      </c>
      <c r="E364" s="5">
        <v>73</v>
      </c>
      <c r="F364" s="44" t="s">
        <v>59</v>
      </c>
      <c r="G364" s="66">
        <v>5</v>
      </c>
      <c r="H364" s="47" t="s">
        <v>185</v>
      </c>
      <c r="I364" s="46">
        <v>5</v>
      </c>
      <c r="J364" s="49">
        <v>1187174</v>
      </c>
      <c r="K364" s="49">
        <v>1449</v>
      </c>
      <c r="L364" s="49">
        <v>1188623</v>
      </c>
    </row>
    <row r="365" spans="1:12" x14ac:dyDescent="0.15">
      <c r="A365" s="45" t="s">
        <v>778</v>
      </c>
      <c r="B365" s="2">
        <v>282</v>
      </c>
      <c r="C365" s="63" t="s">
        <v>775</v>
      </c>
      <c r="D365" s="44" t="s">
        <v>32</v>
      </c>
      <c r="E365" s="5">
        <v>1090</v>
      </c>
      <c r="F365" s="44" t="s">
        <v>65</v>
      </c>
      <c r="G365" s="66">
        <v>6</v>
      </c>
      <c r="H365" s="47" t="s">
        <v>185</v>
      </c>
      <c r="I365" s="46">
        <v>25</v>
      </c>
      <c r="J365" s="49">
        <v>17726299</v>
      </c>
      <c r="K365" s="49">
        <v>25840</v>
      </c>
      <c r="L365" s="49">
        <v>17752139</v>
      </c>
    </row>
    <row r="366" spans="1:12" x14ac:dyDescent="0.15">
      <c r="A366" s="45" t="s">
        <v>778</v>
      </c>
      <c r="B366" s="2">
        <v>282</v>
      </c>
      <c r="C366" s="63" t="s">
        <v>775</v>
      </c>
      <c r="D366" s="44" t="s">
        <v>32</v>
      </c>
      <c r="E366" s="5">
        <v>274</v>
      </c>
      <c r="F366" s="44" t="s">
        <v>78</v>
      </c>
      <c r="G366" s="66">
        <v>6</v>
      </c>
      <c r="H366" s="47" t="s">
        <v>185</v>
      </c>
      <c r="I366" s="46">
        <v>25</v>
      </c>
      <c r="J366" s="49">
        <v>4455969</v>
      </c>
      <c r="K366" s="49">
        <v>6493</v>
      </c>
      <c r="L366" s="49">
        <v>4462462</v>
      </c>
    </row>
    <row r="367" spans="1:12" x14ac:dyDescent="0.15">
      <c r="A367" s="45" t="s">
        <v>779</v>
      </c>
      <c r="B367" s="2">
        <v>282</v>
      </c>
      <c r="C367" s="63" t="s">
        <v>775</v>
      </c>
      <c r="D367" s="44" t="s">
        <v>32</v>
      </c>
      <c r="E367" s="5">
        <v>197</v>
      </c>
      <c r="F367" s="44" t="s">
        <v>200</v>
      </c>
      <c r="G367" s="66">
        <v>6</v>
      </c>
      <c r="H367" s="47" t="s">
        <v>185</v>
      </c>
      <c r="I367" s="46">
        <v>25</v>
      </c>
      <c r="J367" s="49">
        <v>3203744</v>
      </c>
      <c r="K367" s="49">
        <v>4670</v>
      </c>
      <c r="L367" s="49">
        <v>3208414</v>
      </c>
    </row>
    <row r="368" spans="1:12" x14ac:dyDescent="0.15">
      <c r="B368" s="2">
        <v>283</v>
      </c>
      <c r="C368" s="44" t="s">
        <v>780</v>
      </c>
      <c r="D368" s="44" t="s">
        <v>32</v>
      </c>
      <c r="E368" s="5">
        <v>438</v>
      </c>
      <c r="F368" s="57" t="s">
        <v>63</v>
      </c>
      <c r="G368" s="46">
        <v>6</v>
      </c>
      <c r="H368" s="55" t="s">
        <v>185</v>
      </c>
      <c r="I368" s="56">
        <v>22</v>
      </c>
      <c r="J368" s="49"/>
      <c r="K368" s="49"/>
      <c r="L368" s="49"/>
    </row>
    <row r="369" spans="1:13" x14ac:dyDescent="0.15">
      <c r="A369" s="45" t="s">
        <v>781</v>
      </c>
      <c r="B369" s="2"/>
      <c r="C369" s="44"/>
      <c r="D369" s="44"/>
      <c r="E369" s="5"/>
      <c r="F369" s="57"/>
      <c r="G369" s="46"/>
      <c r="H369" s="55"/>
      <c r="I369" s="56"/>
      <c r="J369" s="49"/>
      <c r="K369" s="49"/>
      <c r="L369" s="49"/>
    </row>
    <row r="370" spans="1:13" x14ac:dyDescent="0.15">
      <c r="A370" s="45" t="s">
        <v>781</v>
      </c>
      <c r="B370" s="2">
        <v>283</v>
      </c>
      <c r="C370" s="44" t="s">
        <v>780</v>
      </c>
      <c r="D370" s="44" t="s">
        <v>32</v>
      </c>
      <c r="E370" s="5">
        <v>122.8</v>
      </c>
      <c r="F370" s="44" t="s">
        <v>59</v>
      </c>
      <c r="G370" s="46">
        <v>6</v>
      </c>
      <c r="H370" s="55" t="s">
        <v>185</v>
      </c>
      <c r="I370" s="56">
        <v>22.5</v>
      </c>
      <c r="J370" s="49"/>
      <c r="K370" s="49"/>
      <c r="L370" s="49"/>
    </row>
    <row r="371" spans="1:13" x14ac:dyDescent="0.15">
      <c r="A371" s="51" t="s">
        <v>782</v>
      </c>
      <c r="B371" s="2">
        <v>284</v>
      </c>
      <c r="C371" s="63" t="s">
        <v>780</v>
      </c>
      <c r="D371" s="44" t="s">
        <v>32</v>
      </c>
      <c r="E371" s="5">
        <v>375</v>
      </c>
      <c r="F371" s="44" t="s">
        <v>42</v>
      </c>
      <c r="G371" s="66">
        <v>6.25</v>
      </c>
      <c r="H371" s="47" t="s">
        <v>293</v>
      </c>
      <c r="I371" s="46">
        <v>5</v>
      </c>
      <c r="J371" s="49"/>
      <c r="K371" s="49"/>
      <c r="L371" s="49"/>
    </row>
    <row r="372" spans="1:13" x14ac:dyDescent="0.15">
      <c r="A372" s="51" t="s">
        <v>782</v>
      </c>
      <c r="B372" s="2">
        <v>284</v>
      </c>
      <c r="C372" s="63" t="s">
        <v>780</v>
      </c>
      <c r="D372" s="44" t="s">
        <v>32</v>
      </c>
      <c r="E372" s="5">
        <v>1125</v>
      </c>
      <c r="F372" s="44" t="s">
        <v>44</v>
      </c>
      <c r="G372" s="66">
        <v>6.25</v>
      </c>
      <c r="H372" s="47" t="s">
        <v>293</v>
      </c>
      <c r="I372" s="46">
        <v>5</v>
      </c>
      <c r="J372" s="49"/>
      <c r="K372" s="49"/>
      <c r="L372" s="49"/>
    </row>
    <row r="373" spans="1:13" x14ac:dyDescent="0.15">
      <c r="A373" s="51" t="s">
        <v>782</v>
      </c>
      <c r="B373" s="2">
        <v>284</v>
      </c>
      <c r="C373" s="63" t="s">
        <v>780</v>
      </c>
      <c r="D373" s="44" t="s">
        <v>32</v>
      </c>
      <c r="E373" s="5">
        <v>1250</v>
      </c>
      <c r="F373" s="44" t="s">
        <v>47</v>
      </c>
      <c r="G373" s="66">
        <v>6.5</v>
      </c>
      <c r="H373" s="47" t="s">
        <v>293</v>
      </c>
      <c r="I373" s="46">
        <v>25</v>
      </c>
      <c r="J373" s="49"/>
      <c r="K373" s="49"/>
      <c r="L373" s="49"/>
    </row>
    <row r="374" spans="1:13" x14ac:dyDescent="0.15">
      <c r="A374" s="51" t="s">
        <v>782</v>
      </c>
      <c r="B374" s="2">
        <v>284</v>
      </c>
      <c r="C374" s="63" t="s">
        <v>780</v>
      </c>
      <c r="D374" s="44" t="s">
        <v>32</v>
      </c>
      <c r="E374" s="5">
        <v>1250</v>
      </c>
      <c r="F374" s="44" t="s">
        <v>56</v>
      </c>
      <c r="G374" s="66">
        <v>6.5</v>
      </c>
      <c r="H374" s="47" t="s">
        <v>293</v>
      </c>
      <c r="I374" s="46">
        <v>25</v>
      </c>
      <c r="J374" s="49"/>
      <c r="K374" s="49"/>
      <c r="L374" s="49"/>
    </row>
    <row r="375" spans="1:13" ht="18.75" customHeight="1" x14ac:dyDescent="0.15">
      <c r="A375" s="80" t="s">
        <v>344</v>
      </c>
      <c r="B375" s="81"/>
      <c r="C375" s="81"/>
      <c r="D375" s="81"/>
      <c r="E375" s="82"/>
      <c r="F375" s="81"/>
      <c r="G375" s="81"/>
      <c r="H375" s="81" t="s">
        <v>2</v>
      </c>
      <c r="I375" s="83"/>
      <c r="J375" s="84">
        <v>3963559596</v>
      </c>
      <c r="K375" s="84">
        <v>71149188</v>
      </c>
      <c r="L375" s="84">
        <v>4034708783.5900002</v>
      </c>
      <c r="M375" s="85"/>
    </row>
    <row r="376" spans="1:13" ht="18.75" customHeight="1" x14ac:dyDescent="0.15">
      <c r="A376" s="86"/>
      <c r="B376" s="87"/>
      <c r="C376" s="87"/>
      <c r="D376" s="87"/>
      <c r="E376" s="88"/>
      <c r="F376" s="87"/>
      <c r="G376" s="87"/>
      <c r="H376" s="87"/>
      <c r="I376" s="89"/>
      <c r="J376" s="90"/>
      <c r="K376" s="90"/>
      <c r="L376" s="90"/>
      <c r="M376" s="91"/>
    </row>
    <row r="377" spans="1:13" x14ac:dyDescent="0.15">
      <c r="A377" s="92" t="s">
        <v>783</v>
      </c>
      <c r="B377" s="93"/>
      <c r="C377" s="93"/>
    </row>
    <row r="378" spans="1:13" x14ac:dyDescent="0.15">
      <c r="A378" s="92" t="s">
        <v>784</v>
      </c>
      <c r="B378" s="93"/>
      <c r="C378" s="93"/>
    </row>
    <row r="379" spans="1:13" x14ac:dyDescent="0.15">
      <c r="A379" s="50" t="s">
        <v>347</v>
      </c>
    </row>
    <row r="380" spans="1:13" x14ac:dyDescent="0.15">
      <c r="A380" s="50" t="s">
        <v>348</v>
      </c>
    </row>
    <row r="381" spans="1:13" x14ac:dyDescent="0.15">
      <c r="A381" s="50" t="s">
        <v>349</v>
      </c>
      <c r="L381" s="157"/>
    </row>
    <row r="382" spans="1:13" x14ac:dyDescent="0.15">
      <c r="A382" s="50" t="s">
        <v>350</v>
      </c>
    </row>
    <row r="383" spans="1:13" x14ac:dyDescent="0.15">
      <c r="A383" s="50" t="s">
        <v>351</v>
      </c>
    </row>
    <row r="384" spans="1:13" x14ac:dyDescent="0.15">
      <c r="A384" s="50" t="s">
        <v>352</v>
      </c>
    </row>
    <row r="385" spans="1:9" x14ac:dyDescent="0.15">
      <c r="A385" s="50" t="s">
        <v>353</v>
      </c>
    </row>
    <row r="386" spans="1:9" x14ac:dyDescent="0.15">
      <c r="A386" s="45" t="s">
        <v>491</v>
      </c>
    </row>
    <row r="387" spans="1:9" x14ac:dyDescent="0.15">
      <c r="A387" s="51" t="s">
        <v>354</v>
      </c>
    </row>
    <row r="388" spans="1:9" x14ac:dyDescent="0.15">
      <c r="A388" s="51" t="s">
        <v>355</v>
      </c>
    </row>
    <row r="389" spans="1:9" x14ac:dyDescent="0.15">
      <c r="A389" s="51" t="s">
        <v>356</v>
      </c>
    </row>
    <row r="390" spans="1:9" x14ac:dyDescent="0.15">
      <c r="A390" s="51" t="s">
        <v>672</v>
      </c>
    </row>
    <row r="391" spans="1:9" x14ac:dyDescent="0.15">
      <c r="A391" s="51" t="s">
        <v>358</v>
      </c>
    </row>
    <row r="392" spans="1:9" x14ac:dyDescent="0.15">
      <c r="A392" s="52" t="s">
        <v>359</v>
      </c>
    </row>
    <row r="393" spans="1:9" x14ac:dyDescent="0.15">
      <c r="A393" s="52" t="s">
        <v>360</v>
      </c>
    </row>
    <row r="394" spans="1:9" x14ac:dyDescent="0.15">
      <c r="A394" s="52" t="s">
        <v>361</v>
      </c>
    </row>
    <row r="395" spans="1:9" x14ac:dyDescent="0.15">
      <c r="A395" s="52" t="s">
        <v>362</v>
      </c>
    </row>
    <row r="398" spans="1:9" ht="12.75" x14ac:dyDescent="0.2">
      <c r="A398" s="97" t="s">
        <v>363</v>
      </c>
      <c r="E398" s="3"/>
      <c r="G398" s="6"/>
      <c r="H398" s="6"/>
      <c r="I398" s="6"/>
    </row>
    <row r="399" spans="1:9" ht="12.75" x14ac:dyDescent="0.2">
      <c r="A399" s="97" t="s">
        <v>785</v>
      </c>
      <c r="E399" s="3"/>
      <c r="G399" s="6"/>
      <c r="H399" s="6"/>
      <c r="I399" s="6"/>
    </row>
    <row r="400" spans="1:9" x14ac:dyDescent="0.15">
      <c r="A400" s="9"/>
      <c r="B400" s="9"/>
      <c r="C400" s="9"/>
      <c r="D400" s="9"/>
      <c r="E400" s="9"/>
      <c r="F400" s="9"/>
      <c r="G400" s="6"/>
      <c r="H400" s="6"/>
      <c r="I400" s="6"/>
    </row>
    <row r="401" spans="1:9" ht="12.75" x14ac:dyDescent="0.2">
      <c r="A401" s="98"/>
      <c r="B401" s="99"/>
      <c r="C401" s="13"/>
      <c r="D401" s="13" t="s">
        <v>365</v>
      </c>
      <c r="E401" s="100"/>
      <c r="F401" s="101" t="s">
        <v>366</v>
      </c>
      <c r="G401" s="6"/>
      <c r="H401" s="6"/>
      <c r="I401" s="6"/>
    </row>
    <row r="402" spans="1:9" ht="12.75" x14ac:dyDescent="0.2">
      <c r="A402" s="29" t="s">
        <v>3</v>
      </c>
      <c r="B402" s="23" t="s">
        <v>4</v>
      </c>
      <c r="C402" s="23"/>
      <c r="D402" s="102" t="s">
        <v>367</v>
      </c>
      <c r="E402" s="102" t="s">
        <v>368</v>
      </c>
      <c r="F402" s="103" t="s">
        <v>369</v>
      </c>
      <c r="G402" s="6"/>
      <c r="H402" s="6"/>
      <c r="I402" s="6"/>
    </row>
    <row r="403" spans="1:9" ht="12.75" x14ac:dyDescent="0.2">
      <c r="A403" s="29" t="s">
        <v>13</v>
      </c>
      <c r="B403" s="102" t="s">
        <v>370</v>
      </c>
      <c r="C403" s="102" t="s">
        <v>6</v>
      </c>
      <c r="D403" s="102" t="s">
        <v>371</v>
      </c>
      <c r="E403" s="102" t="s">
        <v>372</v>
      </c>
      <c r="F403" s="103" t="s">
        <v>373</v>
      </c>
      <c r="G403" s="6"/>
      <c r="H403" s="6"/>
      <c r="I403" s="6"/>
    </row>
    <row r="404" spans="1:9" ht="12.75" x14ac:dyDescent="0.2">
      <c r="A404" s="104"/>
      <c r="B404" s="41"/>
      <c r="C404" s="41"/>
      <c r="D404" s="105" t="s">
        <v>29</v>
      </c>
      <c r="E404" s="105" t="s">
        <v>29</v>
      </c>
      <c r="F404" s="106" t="s">
        <v>29</v>
      </c>
      <c r="G404" s="6"/>
      <c r="H404" s="6"/>
      <c r="I404" s="6"/>
    </row>
    <row r="405" spans="1:9" x14ac:dyDescent="0.15">
      <c r="A405" s="9"/>
      <c r="B405" s="9"/>
      <c r="C405" s="9"/>
      <c r="D405" s="9"/>
      <c r="E405" s="9"/>
      <c r="F405" s="9"/>
      <c r="G405" s="6"/>
      <c r="H405" s="6"/>
      <c r="I405" s="6"/>
    </row>
    <row r="406" spans="1:9" x14ac:dyDescent="0.15">
      <c r="A406" s="45" t="s">
        <v>92</v>
      </c>
      <c r="B406" s="47">
        <v>144</v>
      </c>
      <c r="C406" s="108" t="s">
        <v>63</v>
      </c>
      <c r="D406" s="130">
        <v>203243</v>
      </c>
      <c r="E406" s="130">
        <v>26793</v>
      </c>
      <c r="F406" s="130"/>
      <c r="G406" s="6"/>
      <c r="H406" s="6"/>
      <c r="I406" s="6"/>
    </row>
    <row r="407" spans="1:9" x14ac:dyDescent="0.15">
      <c r="A407" s="45" t="s">
        <v>100</v>
      </c>
      <c r="B407" s="47">
        <v>152</v>
      </c>
      <c r="C407" s="108" t="s">
        <v>63</v>
      </c>
      <c r="D407" s="130">
        <v>304925</v>
      </c>
      <c r="E407" s="130">
        <v>45072</v>
      </c>
      <c r="F407" s="130"/>
      <c r="G407" s="6"/>
      <c r="H407" s="6"/>
      <c r="I407" s="6"/>
    </row>
    <row r="408" spans="1:9" x14ac:dyDescent="0.15">
      <c r="A408" s="45" t="s">
        <v>493</v>
      </c>
      <c r="B408" s="47">
        <v>152</v>
      </c>
      <c r="C408" s="108" t="s">
        <v>59</v>
      </c>
      <c r="D408" s="130">
        <v>101642</v>
      </c>
      <c r="E408" s="130">
        <v>15024</v>
      </c>
      <c r="F408" s="130"/>
      <c r="G408" s="6"/>
      <c r="H408" s="6"/>
      <c r="I408" s="6"/>
    </row>
    <row r="409" spans="1:9" x14ac:dyDescent="0.15">
      <c r="A409" s="45" t="s">
        <v>495</v>
      </c>
      <c r="B409" s="47">
        <v>168</v>
      </c>
      <c r="C409" s="108" t="s">
        <v>128</v>
      </c>
      <c r="D409" s="130">
        <v>325254</v>
      </c>
      <c r="E409" s="130">
        <v>21540</v>
      </c>
      <c r="F409" s="130"/>
      <c r="G409" s="6"/>
      <c r="H409" s="6"/>
      <c r="I409" s="6"/>
    </row>
    <row r="410" spans="1:9" x14ac:dyDescent="0.15">
      <c r="A410" s="50" t="s">
        <v>239</v>
      </c>
      <c r="B410" s="47">
        <v>171</v>
      </c>
      <c r="C410" s="108" t="s">
        <v>42</v>
      </c>
      <c r="D410" s="130">
        <v>1016213</v>
      </c>
      <c r="E410" s="130">
        <v>292564</v>
      </c>
      <c r="F410" s="130"/>
      <c r="G410" s="6"/>
      <c r="H410" s="6"/>
      <c r="I410" s="6"/>
    </row>
    <row r="411" spans="1:9" x14ac:dyDescent="0.15">
      <c r="A411" s="45" t="s">
        <v>239</v>
      </c>
      <c r="B411" s="47">
        <v>171</v>
      </c>
      <c r="C411" s="108" t="s">
        <v>44</v>
      </c>
      <c r="D411" s="130">
        <v>406485</v>
      </c>
      <c r="E411" s="130">
        <v>117025</v>
      </c>
      <c r="F411" s="130"/>
      <c r="G411" s="6"/>
      <c r="H411" s="6"/>
      <c r="I411" s="6"/>
    </row>
    <row r="412" spans="1:9" x14ac:dyDescent="0.15">
      <c r="A412" s="50" t="s">
        <v>138</v>
      </c>
      <c r="B412" s="47">
        <v>175</v>
      </c>
      <c r="C412" s="108" t="s">
        <v>63</v>
      </c>
      <c r="D412" s="130">
        <v>632311</v>
      </c>
      <c r="E412" s="130">
        <v>186930</v>
      </c>
      <c r="F412" s="130"/>
      <c r="G412" s="6"/>
      <c r="H412" s="6"/>
      <c r="I412" s="6"/>
    </row>
    <row r="413" spans="1:9" x14ac:dyDescent="0.15">
      <c r="A413" s="45" t="s">
        <v>496</v>
      </c>
      <c r="B413" s="47">
        <v>175</v>
      </c>
      <c r="C413" s="108" t="s">
        <v>59</v>
      </c>
      <c r="D413" s="130">
        <v>126462</v>
      </c>
      <c r="E413" s="130">
        <v>37386</v>
      </c>
      <c r="F413" s="130"/>
      <c r="G413" s="6"/>
      <c r="H413" s="6"/>
      <c r="I413" s="6"/>
    </row>
    <row r="414" spans="1:9" x14ac:dyDescent="0.15">
      <c r="A414" s="50" t="s">
        <v>161</v>
      </c>
      <c r="B414" s="47">
        <v>184</v>
      </c>
      <c r="C414" s="108" t="s">
        <v>65</v>
      </c>
      <c r="D414" s="130">
        <v>355994</v>
      </c>
      <c r="E414" s="130">
        <v>129422</v>
      </c>
      <c r="F414" s="130"/>
      <c r="G414" s="6"/>
      <c r="H414" s="6"/>
      <c r="I414" s="6"/>
    </row>
    <row r="415" spans="1:9" x14ac:dyDescent="0.15">
      <c r="A415" s="50" t="s">
        <v>161</v>
      </c>
      <c r="B415" s="47">
        <v>184</v>
      </c>
      <c r="C415" s="108" t="s">
        <v>78</v>
      </c>
      <c r="D415" s="130">
        <v>96585</v>
      </c>
      <c r="E415" s="130">
        <v>122167</v>
      </c>
      <c r="F415" s="130"/>
      <c r="G415" s="6"/>
      <c r="H415" s="6"/>
      <c r="I415" s="6"/>
    </row>
    <row r="416" spans="1:9" x14ac:dyDescent="0.15">
      <c r="A416" s="51" t="s">
        <v>589</v>
      </c>
      <c r="B416" s="47">
        <v>189</v>
      </c>
      <c r="C416" s="108" t="s">
        <v>47</v>
      </c>
      <c r="D416" s="130">
        <v>226821</v>
      </c>
      <c r="E416" s="130">
        <v>162945</v>
      </c>
      <c r="F416" s="130"/>
      <c r="G416" s="6"/>
      <c r="H416" s="6"/>
      <c r="I416" s="6"/>
    </row>
    <row r="417" spans="1:13" x14ac:dyDescent="0.15">
      <c r="A417" s="51" t="s">
        <v>589</v>
      </c>
      <c r="B417" s="47">
        <v>189</v>
      </c>
      <c r="C417" s="108" t="s">
        <v>56</v>
      </c>
      <c r="D417" s="130">
        <v>119379</v>
      </c>
      <c r="E417" s="130">
        <v>85761</v>
      </c>
      <c r="F417" s="130"/>
      <c r="G417" s="6"/>
      <c r="H417" s="6"/>
      <c r="I417" s="6"/>
    </row>
    <row r="418" spans="1:13" x14ac:dyDescent="0.15">
      <c r="A418" s="45" t="s">
        <v>495</v>
      </c>
      <c r="B418" s="44">
        <v>195</v>
      </c>
      <c r="C418" s="108" t="s">
        <v>191</v>
      </c>
      <c r="D418" s="130">
        <v>245371</v>
      </c>
      <c r="E418" s="130">
        <v>2442</v>
      </c>
      <c r="F418" s="130"/>
      <c r="G418" s="6"/>
      <c r="H418" s="6"/>
      <c r="I418" s="6"/>
    </row>
    <row r="419" spans="1:13" x14ac:dyDescent="0.15">
      <c r="A419" s="45" t="s">
        <v>495</v>
      </c>
      <c r="B419" s="44">
        <v>196</v>
      </c>
      <c r="C419" s="108" t="s">
        <v>196</v>
      </c>
      <c r="D419" s="130">
        <v>302705</v>
      </c>
      <c r="E419" s="130">
        <v>11746</v>
      </c>
      <c r="F419" s="130"/>
      <c r="G419" s="6"/>
      <c r="H419" s="6"/>
      <c r="I419" s="6"/>
      <c r="J419" s="2"/>
      <c r="K419" s="2"/>
      <c r="L419" s="2"/>
      <c r="M419" s="2"/>
    </row>
    <row r="420" spans="1:13" x14ac:dyDescent="0.15">
      <c r="A420" s="45" t="s">
        <v>603</v>
      </c>
      <c r="B420" s="47">
        <v>201</v>
      </c>
      <c r="C420" s="108" t="s">
        <v>63</v>
      </c>
      <c r="D420" s="130">
        <v>696762</v>
      </c>
      <c r="E420" s="130">
        <v>71923</v>
      </c>
      <c r="F420" s="130"/>
      <c r="G420" s="6"/>
      <c r="H420" s="6"/>
      <c r="I420" s="6"/>
      <c r="J420" s="2"/>
      <c r="K420" s="2"/>
      <c r="L420" s="2"/>
    </row>
    <row r="421" spans="1:13" x14ac:dyDescent="0.15">
      <c r="A421" s="61" t="s">
        <v>505</v>
      </c>
      <c r="B421" s="44">
        <v>222</v>
      </c>
      <c r="C421" s="44" t="s">
        <v>42</v>
      </c>
      <c r="D421" s="130"/>
      <c r="E421" s="130">
        <v>579208</v>
      </c>
      <c r="F421" s="130"/>
      <c r="G421" s="6"/>
      <c r="H421" s="6"/>
      <c r="I421" s="6"/>
      <c r="J421" s="2"/>
      <c r="K421" s="2"/>
      <c r="L421" s="2"/>
    </row>
    <row r="422" spans="1:13" x14ac:dyDescent="0.15">
      <c r="A422" s="61" t="s">
        <v>505</v>
      </c>
      <c r="B422" s="44">
        <v>222</v>
      </c>
      <c r="C422" s="44" t="s">
        <v>44</v>
      </c>
      <c r="D422" s="130"/>
      <c r="E422" s="130">
        <v>868810</v>
      </c>
      <c r="F422" s="130"/>
      <c r="G422" s="6"/>
      <c r="H422" s="6"/>
      <c r="I422" s="6"/>
      <c r="J422" s="2"/>
      <c r="K422" s="2"/>
    </row>
    <row r="423" spans="1:13" x14ac:dyDescent="0.15">
      <c r="A423" s="45" t="s">
        <v>374</v>
      </c>
      <c r="B423" s="44">
        <v>236</v>
      </c>
      <c r="C423" s="108" t="s">
        <v>313</v>
      </c>
      <c r="D423" s="130">
        <v>162036</v>
      </c>
      <c r="E423" s="130">
        <v>215257</v>
      </c>
      <c r="F423" s="130"/>
      <c r="G423" s="6"/>
      <c r="H423" s="6"/>
      <c r="I423" s="6"/>
      <c r="J423" s="2"/>
    </row>
    <row r="424" spans="1:13" x14ac:dyDescent="0.15">
      <c r="A424" s="61" t="s">
        <v>218</v>
      </c>
      <c r="B424" s="65">
        <v>238</v>
      </c>
      <c r="C424" s="65" t="s">
        <v>90</v>
      </c>
      <c r="D424" s="130"/>
      <c r="E424" s="130">
        <v>233484</v>
      </c>
      <c r="F424" s="130"/>
      <c r="G424" s="6"/>
      <c r="H424" s="6"/>
      <c r="I424" s="6"/>
      <c r="J424" s="2"/>
      <c r="K424" s="2"/>
      <c r="L424" s="2"/>
      <c r="M424" s="2"/>
    </row>
    <row r="425" spans="1:13" x14ac:dyDescent="0.15">
      <c r="A425" s="61" t="s">
        <v>218</v>
      </c>
      <c r="B425" s="65">
        <v>238</v>
      </c>
      <c r="C425" s="65" t="s">
        <v>91</v>
      </c>
      <c r="D425" s="130"/>
      <c r="E425" s="130">
        <v>1167426</v>
      </c>
      <c r="F425" s="130"/>
      <c r="G425" s="6"/>
      <c r="H425" s="6"/>
      <c r="I425" s="6"/>
      <c r="J425" s="49"/>
      <c r="K425" s="49"/>
      <c r="L425" s="49"/>
    </row>
    <row r="426" spans="1:13" x14ac:dyDescent="0.15">
      <c r="A426" s="61" t="s">
        <v>453</v>
      </c>
      <c r="B426" s="65">
        <v>239</v>
      </c>
      <c r="C426" s="65" t="s">
        <v>42</v>
      </c>
      <c r="D426" s="130">
        <v>59842.31</v>
      </c>
      <c r="E426" s="130">
        <v>11543.26</v>
      </c>
      <c r="F426" s="130"/>
      <c r="G426" s="6"/>
      <c r="H426" s="6"/>
      <c r="I426" s="6"/>
      <c r="J426" s="49"/>
      <c r="K426" s="49"/>
      <c r="L426" s="49"/>
    </row>
    <row r="427" spans="1:13" x14ac:dyDescent="0.15">
      <c r="A427" s="61" t="s">
        <v>453</v>
      </c>
      <c r="B427" s="65">
        <v>239</v>
      </c>
      <c r="C427" s="65" t="s">
        <v>47</v>
      </c>
      <c r="D427" s="130"/>
      <c r="E427" s="130">
        <v>52747.1</v>
      </c>
      <c r="F427" s="130"/>
      <c r="G427" s="6"/>
      <c r="H427" s="6"/>
      <c r="I427" s="6"/>
      <c r="J427" s="49"/>
      <c r="K427" s="49"/>
      <c r="L427" s="49"/>
    </row>
    <row r="428" spans="1:13" x14ac:dyDescent="0.15">
      <c r="A428" s="61" t="s">
        <v>439</v>
      </c>
      <c r="B428" s="65">
        <v>240</v>
      </c>
      <c r="C428" s="65" t="s">
        <v>327</v>
      </c>
      <c r="D428" s="130"/>
      <c r="E428" s="130">
        <v>899328</v>
      </c>
      <c r="F428" s="130"/>
      <c r="G428" s="6"/>
      <c r="H428" s="6"/>
      <c r="I428" s="6"/>
      <c r="J428" s="49"/>
      <c r="K428" s="49"/>
      <c r="L428" s="49"/>
    </row>
    <row r="429" spans="1:13" x14ac:dyDescent="0.15">
      <c r="A429" s="70" t="s">
        <v>329</v>
      </c>
      <c r="B429" s="121">
        <v>241</v>
      </c>
      <c r="C429" s="121" t="s">
        <v>67</v>
      </c>
      <c r="D429" s="130"/>
      <c r="E429" s="130">
        <v>100101</v>
      </c>
      <c r="F429" s="130"/>
      <c r="G429" s="79"/>
      <c r="H429" s="79"/>
      <c r="I429" s="79"/>
      <c r="J429" s="49"/>
      <c r="K429" s="49"/>
      <c r="L429" s="49"/>
    </row>
    <row r="430" spans="1:13" x14ac:dyDescent="0.15">
      <c r="A430" s="70" t="s">
        <v>329</v>
      </c>
      <c r="B430" s="121">
        <v>241</v>
      </c>
      <c r="C430" s="121" t="s">
        <v>69</v>
      </c>
      <c r="D430" s="130"/>
      <c r="E430" s="130">
        <v>50051</v>
      </c>
      <c r="F430" s="130"/>
      <c r="G430" s="79"/>
      <c r="H430" s="79"/>
      <c r="I430" s="79"/>
    </row>
    <row r="431" spans="1:13" x14ac:dyDescent="0.15">
      <c r="A431" s="70" t="s">
        <v>329</v>
      </c>
      <c r="B431" s="65">
        <v>241</v>
      </c>
      <c r="C431" s="65" t="s">
        <v>70</v>
      </c>
      <c r="D431" s="130"/>
      <c r="E431" s="130">
        <v>450456</v>
      </c>
      <c r="F431" s="130"/>
      <c r="G431" s="6"/>
      <c r="H431" s="6"/>
      <c r="I431" s="6"/>
      <c r="J431" s="49"/>
      <c r="K431" s="49"/>
      <c r="L431" s="49"/>
    </row>
    <row r="432" spans="1:13" x14ac:dyDescent="0.15">
      <c r="A432" s="45" t="s">
        <v>431</v>
      </c>
      <c r="B432" s="44">
        <v>247</v>
      </c>
      <c r="C432" s="44" t="s">
        <v>442</v>
      </c>
      <c r="D432" s="130">
        <v>78651</v>
      </c>
      <c r="E432" s="130">
        <v>115630</v>
      </c>
      <c r="F432" s="130"/>
      <c r="G432" s="6"/>
      <c r="H432" s="6"/>
      <c r="I432" s="6"/>
      <c r="J432" s="49"/>
      <c r="K432" s="49"/>
      <c r="L432" s="49"/>
    </row>
    <row r="433" spans="1:12" x14ac:dyDescent="0.15">
      <c r="A433" s="45" t="s">
        <v>431</v>
      </c>
      <c r="B433" s="44">
        <v>247</v>
      </c>
      <c r="C433" s="44" t="s">
        <v>443</v>
      </c>
      <c r="D433" s="130">
        <v>4184</v>
      </c>
      <c r="E433" s="130">
        <v>6151</v>
      </c>
      <c r="F433" s="130"/>
      <c r="G433" s="6"/>
      <c r="H433" s="6"/>
      <c r="I433" s="6"/>
      <c r="J433" s="49"/>
      <c r="K433" s="49"/>
      <c r="L433" s="49"/>
    </row>
    <row r="434" spans="1:12" x14ac:dyDescent="0.15">
      <c r="A434" s="45" t="s">
        <v>480</v>
      </c>
      <c r="B434" s="44">
        <v>248</v>
      </c>
      <c r="C434" s="44" t="s">
        <v>42</v>
      </c>
      <c r="D434" s="130"/>
      <c r="E434" s="130">
        <v>447402</v>
      </c>
      <c r="F434" s="130"/>
      <c r="G434" s="6"/>
      <c r="H434" s="6"/>
      <c r="I434" s="6"/>
      <c r="J434" s="49"/>
      <c r="K434" s="49"/>
      <c r="L434" s="49"/>
    </row>
    <row r="435" spans="1:12" x14ac:dyDescent="0.15">
      <c r="A435" s="45" t="s">
        <v>480</v>
      </c>
      <c r="B435" s="44">
        <v>248</v>
      </c>
      <c r="C435" s="44" t="s">
        <v>44</v>
      </c>
      <c r="D435" s="130"/>
      <c r="E435" s="130">
        <v>676315</v>
      </c>
      <c r="F435" s="130"/>
      <c r="G435" s="6"/>
      <c r="H435" s="6"/>
      <c r="I435" s="6"/>
      <c r="J435" s="49"/>
      <c r="K435" s="49"/>
      <c r="L435" s="49"/>
    </row>
    <row r="436" spans="1:12" x14ac:dyDescent="0.15">
      <c r="A436" s="45" t="s">
        <v>510</v>
      </c>
      <c r="B436" s="44">
        <v>251</v>
      </c>
      <c r="C436" s="44" t="s">
        <v>487</v>
      </c>
      <c r="D436" s="130"/>
      <c r="E436" s="130">
        <v>48068</v>
      </c>
      <c r="F436" s="130"/>
      <c r="G436" s="6"/>
      <c r="H436" s="6"/>
      <c r="I436" s="6"/>
    </row>
    <row r="437" spans="1:12" x14ac:dyDescent="0.15">
      <c r="A437" s="45" t="s">
        <v>510</v>
      </c>
      <c r="B437" s="44">
        <v>251</v>
      </c>
      <c r="C437" s="44" t="s">
        <v>488</v>
      </c>
      <c r="D437" s="130"/>
      <c r="E437" s="130">
        <v>144203</v>
      </c>
      <c r="F437" s="130"/>
      <c r="G437" s="6"/>
      <c r="H437" s="6"/>
      <c r="I437" s="6"/>
      <c r="J437" s="49"/>
      <c r="K437" s="49"/>
      <c r="L437" s="49"/>
    </row>
    <row r="438" spans="1:12" x14ac:dyDescent="0.15">
      <c r="A438" s="45" t="s">
        <v>510</v>
      </c>
      <c r="B438" s="44">
        <v>251</v>
      </c>
      <c r="C438" s="44" t="s">
        <v>146</v>
      </c>
      <c r="D438" s="130"/>
      <c r="E438" s="130">
        <v>144203</v>
      </c>
      <c r="F438" s="130"/>
      <c r="G438" s="6"/>
      <c r="H438" s="6"/>
      <c r="I438" s="6"/>
      <c r="J438" s="49"/>
      <c r="K438" s="49"/>
      <c r="L438" s="49"/>
    </row>
    <row r="439" spans="1:12" x14ac:dyDescent="0.15">
      <c r="A439" s="45" t="s">
        <v>510</v>
      </c>
      <c r="B439" s="44">
        <v>251</v>
      </c>
      <c r="C439" s="44" t="s">
        <v>147</v>
      </c>
      <c r="D439" s="130"/>
      <c r="E439" s="130">
        <v>144203</v>
      </c>
      <c r="F439" s="130"/>
      <c r="G439" s="6"/>
      <c r="H439" s="6"/>
      <c r="I439" s="6"/>
      <c r="J439" s="49"/>
      <c r="K439" s="49"/>
      <c r="L439" s="49"/>
    </row>
    <row r="440" spans="1:12" x14ac:dyDescent="0.15">
      <c r="A440" s="45" t="s">
        <v>613</v>
      </c>
      <c r="B440" s="44">
        <v>254</v>
      </c>
      <c r="C440" s="44" t="s">
        <v>42</v>
      </c>
      <c r="D440" s="130"/>
      <c r="E440" s="130">
        <v>397169</v>
      </c>
      <c r="F440" s="130"/>
      <c r="G440" s="6"/>
      <c r="H440" s="6"/>
      <c r="I440" s="6"/>
      <c r="J440" s="49"/>
      <c r="K440" s="49"/>
      <c r="L440" s="49"/>
    </row>
    <row r="441" spans="1:12" x14ac:dyDescent="0.15">
      <c r="A441" s="45" t="s">
        <v>613</v>
      </c>
      <c r="B441" s="44">
        <v>254</v>
      </c>
      <c r="C441" s="44" t="s">
        <v>44</v>
      </c>
      <c r="D441" s="130"/>
      <c r="E441" s="130">
        <v>1241156</v>
      </c>
      <c r="F441" s="130"/>
      <c r="G441" s="6"/>
      <c r="H441" s="6"/>
      <c r="I441" s="6"/>
      <c r="J441" s="49"/>
      <c r="K441" s="49"/>
      <c r="L441" s="49"/>
    </row>
    <row r="442" spans="1:12" x14ac:dyDescent="0.15">
      <c r="A442" s="45" t="s">
        <v>613</v>
      </c>
      <c r="B442" s="44">
        <v>254</v>
      </c>
      <c r="C442" s="44" t="s">
        <v>47</v>
      </c>
      <c r="D442" s="130"/>
      <c r="E442" s="130">
        <v>416090</v>
      </c>
      <c r="F442" s="130"/>
      <c r="G442" s="6"/>
      <c r="H442" s="6"/>
      <c r="I442" s="6"/>
    </row>
    <row r="443" spans="1:12" x14ac:dyDescent="0.15">
      <c r="A443" s="45" t="s">
        <v>613</v>
      </c>
      <c r="B443" s="44">
        <v>254</v>
      </c>
      <c r="C443" s="44" t="s">
        <v>56</v>
      </c>
      <c r="D443" s="130"/>
      <c r="E443" s="130">
        <v>1508325</v>
      </c>
      <c r="F443" s="130"/>
      <c r="G443" s="6"/>
      <c r="H443" s="6"/>
      <c r="I443" s="6"/>
      <c r="J443" s="49"/>
      <c r="K443" s="49"/>
      <c r="L443" s="49"/>
    </row>
    <row r="444" spans="1:12" x14ac:dyDescent="0.15">
      <c r="A444" s="45" t="s">
        <v>260</v>
      </c>
      <c r="B444" s="44">
        <v>259</v>
      </c>
      <c r="C444" s="44" t="s">
        <v>67</v>
      </c>
      <c r="D444" s="130"/>
      <c r="E444" s="130">
        <v>240387</v>
      </c>
      <c r="F444" s="130"/>
      <c r="G444" s="6"/>
      <c r="H444" s="6"/>
      <c r="I444" s="6"/>
      <c r="J444" s="49"/>
      <c r="K444" s="49"/>
      <c r="L444" s="49"/>
    </row>
    <row r="445" spans="1:12" x14ac:dyDescent="0.15">
      <c r="A445" s="45" t="s">
        <v>260</v>
      </c>
      <c r="B445" s="44">
        <v>259</v>
      </c>
      <c r="C445" s="44" t="s">
        <v>69</v>
      </c>
      <c r="D445" s="130"/>
      <c r="E445" s="130">
        <v>416173</v>
      </c>
      <c r="F445" s="130"/>
      <c r="G445" s="6"/>
      <c r="H445" s="6"/>
      <c r="I445" s="6"/>
      <c r="J445" s="49"/>
      <c r="K445" s="49"/>
      <c r="L445" s="49"/>
    </row>
    <row r="446" spans="1:12" x14ac:dyDescent="0.15">
      <c r="A446" s="45" t="s">
        <v>260</v>
      </c>
      <c r="B446" s="44">
        <v>259</v>
      </c>
      <c r="C446" s="44" t="s">
        <v>70</v>
      </c>
      <c r="D446" s="130"/>
      <c r="E446" s="130">
        <v>1664691</v>
      </c>
      <c r="F446" s="130"/>
      <c r="G446" s="6"/>
      <c r="H446" s="6"/>
      <c r="I446" s="6"/>
      <c r="J446" s="49"/>
      <c r="K446" s="49"/>
      <c r="L446" s="49"/>
    </row>
    <row r="447" spans="1:12" x14ac:dyDescent="0.15">
      <c r="A447" s="45" t="s">
        <v>751</v>
      </c>
      <c r="B447" s="44">
        <v>269</v>
      </c>
      <c r="C447" s="44" t="s">
        <v>47</v>
      </c>
      <c r="D447" s="130">
        <v>3300903</v>
      </c>
      <c r="E447" s="130">
        <v>1764954</v>
      </c>
      <c r="F447" s="130"/>
      <c r="G447" s="6"/>
      <c r="H447" s="6"/>
      <c r="I447" s="6"/>
      <c r="J447" s="49"/>
      <c r="K447" s="49"/>
      <c r="L447" s="49"/>
    </row>
    <row r="448" spans="1:12" x14ac:dyDescent="0.15">
      <c r="A448" s="45" t="s">
        <v>751</v>
      </c>
      <c r="B448" s="44">
        <v>269</v>
      </c>
      <c r="C448" s="44" t="s">
        <v>56</v>
      </c>
      <c r="D448" s="130"/>
      <c r="E448" s="130">
        <v>1152535</v>
      </c>
      <c r="F448" s="130"/>
      <c r="G448" s="6"/>
      <c r="H448" s="6"/>
      <c r="I448" s="6"/>
    </row>
    <row r="449" spans="1:13" x14ac:dyDescent="0.15">
      <c r="A449" s="109" t="s">
        <v>379</v>
      </c>
      <c r="B449" s="81"/>
      <c r="C449" s="110"/>
      <c r="D449" s="80">
        <v>8765768.3099999987</v>
      </c>
      <c r="E449" s="80">
        <v>16484806.359999999</v>
      </c>
      <c r="F449" s="80"/>
      <c r="G449" s="6"/>
      <c r="H449" s="6"/>
      <c r="I449" s="6"/>
      <c r="J449" s="49"/>
      <c r="K449" s="49"/>
      <c r="L449" s="49"/>
    </row>
    <row r="450" spans="1:13" x14ac:dyDescent="0.15">
      <c r="A450" s="111"/>
      <c r="B450" s="87"/>
      <c r="C450" s="87"/>
      <c r="D450" s="86"/>
      <c r="E450" s="86"/>
      <c r="F450" s="86"/>
      <c r="G450" s="6"/>
      <c r="H450" s="6"/>
      <c r="I450" s="6"/>
      <c r="J450" s="49"/>
      <c r="K450" s="49"/>
      <c r="L450" s="49"/>
    </row>
    <row r="451" spans="1:13" x14ac:dyDescent="0.15">
      <c r="A451" s="112"/>
      <c r="B451" s="49"/>
      <c r="C451" s="49"/>
      <c r="D451" s="49"/>
      <c r="E451" s="49"/>
      <c r="G451" s="6"/>
      <c r="H451" s="6"/>
      <c r="I451" s="6"/>
      <c r="J451" s="49"/>
      <c r="K451" s="49"/>
      <c r="L451" s="49"/>
    </row>
    <row r="452" spans="1:13" x14ac:dyDescent="0.15">
      <c r="A452" s="112"/>
      <c r="B452" s="49"/>
      <c r="C452" s="49"/>
      <c r="D452" s="49"/>
      <c r="E452" s="3"/>
      <c r="G452" s="6"/>
      <c r="H452" s="6"/>
      <c r="I452" s="6"/>
      <c r="J452" s="49"/>
      <c r="K452" s="49"/>
      <c r="L452" s="49"/>
    </row>
    <row r="453" spans="1:13" ht="12.75" x14ac:dyDescent="0.2">
      <c r="A453" s="113" t="s">
        <v>381</v>
      </c>
      <c r="B453" s="71"/>
      <c r="C453" s="78"/>
      <c r="D453" s="78"/>
      <c r="E453" s="158"/>
      <c r="F453" s="78"/>
      <c r="G453" s="78"/>
      <c r="H453" s="78"/>
      <c r="I453" s="78"/>
      <c r="J453" s="132"/>
      <c r="K453" s="6"/>
      <c r="L453" s="6"/>
      <c r="M453" s="6"/>
    </row>
    <row r="454" spans="1:13" ht="12.75" x14ac:dyDescent="0.2">
      <c r="A454" s="97" t="s">
        <v>785</v>
      </c>
      <c r="B454" s="78"/>
      <c r="C454" s="78"/>
      <c r="D454" s="78"/>
      <c r="E454" s="158"/>
      <c r="F454" s="78"/>
      <c r="G454" s="78"/>
      <c r="H454" s="78"/>
      <c r="I454" s="78"/>
      <c r="J454" s="132"/>
      <c r="K454" s="6"/>
      <c r="L454" s="6"/>
      <c r="M454" s="6"/>
    </row>
    <row r="455" spans="1:13" x14ac:dyDescent="0.15">
      <c r="A455" s="116"/>
      <c r="B455" s="116"/>
      <c r="C455" s="116"/>
      <c r="D455" s="116"/>
      <c r="E455" s="159"/>
      <c r="F455" s="116"/>
      <c r="G455" s="116"/>
      <c r="H455" s="116"/>
      <c r="I455" s="116"/>
      <c r="J455" s="132"/>
      <c r="K455" s="6"/>
      <c r="L455" s="6"/>
      <c r="M455" s="6"/>
    </row>
    <row r="456" spans="1:13" ht="12.75" x14ac:dyDescent="0.2">
      <c r="A456" s="98"/>
      <c r="B456" s="100" t="s">
        <v>382</v>
      </c>
      <c r="C456" s="100"/>
      <c r="D456" s="99"/>
      <c r="E456" s="160" t="s">
        <v>383</v>
      </c>
      <c r="F456" s="100" t="s">
        <v>384</v>
      </c>
      <c r="G456" s="100" t="s">
        <v>12</v>
      </c>
      <c r="H456" s="100" t="s">
        <v>384</v>
      </c>
      <c r="I456" s="100" t="s">
        <v>385</v>
      </c>
      <c r="J456" s="100" t="s">
        <v>386</v>
      </c>
      <c r="K456" s="6"/>
      <c r="L456" s="6"/>
      <c r="M456" s="6"/>
    </row>
    <row r="457" spans="1:13" ht="12.75" x14ac:dyDescent="0.2">
      <c r="A457" s="29" t="s">
        <v>387</v>
      </c>
      <c r="B457" s="102" t="s">
        <v>388</v>
      </c>
      <c r="C457" s="102" t="s">
        <v>4</v>
      </c>
      <c r="D457" s="102" t="s">
        <v>6</v>
      </c>
      <c r="E457" s="161" t="s">
        <v>14</v>
      </c>
      <c r="F457" s="102" t="s">
        <v>389</v>
      </c>
      <c r="G457" s="102" t="s">
        <v>390</v>
      </c>
      <c r="H457" s="102" t="s">
        <v>391</v>
      </c>
      <c r="I457" s="102" t="s">
        <v>392</v>
      </c>
      <c r="J457" s="102" t="s">
        <v>393</v>
      </c>
      <c r="K457" s="6"/>
      <c r="L457" s="6"/>
      <c r="M457" s="6"/>
    </row>
    <row r="458" spans="1:13" ht="12.75" x14ac:dyDescent="0.2">
      <c r="A458" s="29" t="s">
        <v>13</v>
      </c>
      <c r="B458" s="102" t="s">
        <v>394</v>
      </c>
      <c r="C458" s="102" t="s">
        <v>395</v>
      </c>
      <c r="D458" s="23"/>
      <c r="E458" s="161" t="s">
        <v>396</v>
      </c>
      <c r="F458" s="102" t="s">
        <v>397</v>
      </c>
      <c r="G458" s="102" t="s">
        <v>398</v>
      </c>
      <c r="H458" s="102" t="s">
        <v>19</v>
      </c>
      <c r="I458" s="117" t="s">
        <v>19</v>
      </c>
      <c r="J458" s="117" t="s">
        <v>399</v>
      </c>
      <c r="K458" s="6"/>
      <c r="L458" s="6"/>
      <c r="M458" s="6"/>
    </row>
    <row r="459" spans="1:13" ht="12.75" x14ac:dyDescent="0.2">
      <c r="A459" s="104"/>
      <c r="B459" s="105" t="s">
        <v>400</v>
      </c>
      <c r="C459" s="105"/>
      <c r="D459" s="41"/>
      <c r="E459" s="162"/>
      <c r="F459" s="105" t="s">
        <v>401</v>
      </c>
      <c r="G459" s="105" t="s">
        <v>29</v>
      </c>
      <c r="H459" s="105"/>
      <c r="I459" s="118"/>
      <c r="J459" s="118" t="s">
        <v>402</v>
      </c>
      <c r="K459" s="6"/>
      <c r="L459" s="6"/>
      <c r="M459" s="6"/>
    </row>
    <row r="460" spans="1:13" x14ac:dyDescent="0.15">
      <c r="A460" s="116"/>
      <c r="B460" s="116"/>
      <c r="C460" s="116"/>
      <c r="D460" s="116"/>
      <c r="E460" s="159"/>
      <c r="F460" s="116"/>
      <c r="G460" s="116"/>
      <c r="H460" s="116"/>
      <c r="I460" s="116"/>
      <c r="J460" s="132"/>
      <c r="K460" s="6"/>
      <c r="L460" s="6"/>
      <c r="M460" s="6"/>
    </row>
    <row r="461" spans="1:13" x14ac:dyDescent="0.15">
      <c r="A461" s="45" t="s">
        <v>260</v>
      </c>
      <c r="B461" s="78" t="s">
        <v>677</v>
      </c>
      <c r="C461" s="44">
        <v>259</v>
      </c>
      <c r="D461" s="44" t="s">
        <v>67</v>
      </c>
      <c r="E461" s="163">
        <v>37043</v>
      </c>
      <c r="F461" s="131">
        <v>100000</v>
      </c>
      <c r="G461" s="131">
        <v>1627334</v>
      </c>
      <c r="H461" s="131">
        <v>1581619</v>
      </c>
      <c r="I461" s="131">
        <v>2878</v>
      </c>
      <c r="J461" s="132">
        <v>6.5799999999999997E-2</v>
      </c>
      <c r="K461" s="6"/>
      <c r="L461" s="6"/>
      <c r="M461" s="6"/>
    </row>
    <row r="462" spans="1:13" x14ac:dyDescent="0.15">
      <c r="A462" s="45" t="s">
        <v>260</v>
      </c>
      <c r="B462" s="78" t="s">
        <v>677</v>
      </c>
      <c r="C462" s="44">
        <v>259</v>
      </c>
      <c r="D462" s="44" t="s">
        <v>68</v>
      </c>
      <c r="E462" s="163">
        <v>37043</v>
      </c>
      <c r="F462" s="131">
        <v>1400000</v>
      </c>
      <c r="G462" s="131">
        <v>22782681</v>
      </c>
      <c r="H462" s="131">
        <v>22157162</v>
      </c>
      <c r="I462" s="131">
        <v>40299</v>
      </c>
      <c r="J462" s="132">
        <v>6.5799999999999997E-2</v>
      </c>
      <c r="K462" s="6"/>
      <c r="L462" s="6"/>
      <c r="M462" s="6"/>
    </row>
    <row r="463" spans="1:13" x14ac:dyDescent="0.15">
      <c r="A463" s="45" t="s">
        <v>750</v>
      </c>
      <c r="B463" s="61" t="s">
        <v>549</v>
      </c>
      <c r="C463" s="44">
        <v>268</v>
      </c>
      <c r="D463" s="44" t="s">
        <v>42</v>
      </c>
      <c r="E463" s="163">
        <v>37135</v>
      </c>
      <c r="F463" s="131"/>
      <c r="G463" s="131"/>
      <c r="H463" s="131"/>
      <c r="I463" s="131">
        <v>14989</v>
      </c>
      <c r="J463" s="132"/>
      <c r="K463" s="6"/>
      <c r="L463" s="6"/>
      <c r="M463" s="6"/>
    </row>
    <row r="464" spans="1:13" x14ac:dyDescent="0.15">
      <c r="A464" s="45" t="s">
        <v>750</v>
      </c>
      <c r="B464" s="61" t="s">
        <v>549</v>
      </c>
      <c r="C464" s="44">
        <v>268</v>
      </c>
      <c r="D464" s="44" t="s">
        <v>44</v>
      </c>
      <c r="E464" s="163">
        <v>37135</v>
      </c>
      <c r="F464" s="131"/>
      <c r="G464" s="131"/>
      <c r="H464" s="131"/>
      <c r="I464" s="131">
        <v>74944</v>
      </c>
      <c r="J464" s="132"/>
      <c r="K464" s="6"/>
      <c r="L464" s="6"/>
      <c r="M464" s="6"/>
    </row>
    <row r="465" spans="1:13" x14ac:dyDescent="0.15">
      <c r="A465" s="45" t="s">
        <v>750</v>
      </c>
      <c r="B465" s="61" t="s">
        <v>549</v>
      </c>
      <c r="C465" s="44">
        <v>268</v>
      </c>
      <c r="D465" s="44" t="s">
        <v>47</v>
      </c>
      <c r="E465" s="163">
        <v>37135</v>
      </c>
      <c r="F465" s="131"/>
      <c r="G465" s="131"/>
      <c r="H465" s="131"/>
      <c r="I465" s="131">
        <v>9993</v>
      </c>
      <c r="J465" s="132"/>
      <c r="K465" s="6"/>
      <c r="L465" s="6"/>
      <c r="M465" s="6"/>
    </row>
    <row r="466" spans="1:13" x14ac:dyDescent="0.15">
      <c r="A466" s="45" t="s">
        <v>750</v>
      </c>
      <c r="B466" s="61" t="s">
        <v>549</v>
      </c>
      <c r="C466" s="44">
        <v>268</v>
      </c>
      <c r="D466" s="44" t="s">
        <v>56</v>
      </c>
      <c r="E466" s="163">
        <v>37135</v>
      </c>
      <c r="F466" s="131"/>
      <c r="G466" s="131"/>
      <c r="H466" s="131"/>
      <c r="I466" s="131">
        <v>49963</v>
      </c>
      <c r="J466" s="132"/>
      <c r="K466" s="6"/>
      <c r="L466" s="6"/>
      <c r="M466" s="6"/>
    </row>
    <row r="467" spans="1:13" x14ac:dyDescent="0.15">
      <c r="A467" s="45" t="s">
        <v>751</v>
      </c>
      <c r="B467" s="78" t="s">
        <v>752</v>
      </c>
      <c r="C467" s="44">
        <v>269</v>
      </c>
      <c r="D467" s="44" t="s">
        <v>56</v>
      </c>
      <c r="E467" s="163">
        <v>37145</v>
      </c>
      <c r="F467" s="131">
        <v>2500000</v>
      </c>
      <c r="G467" s="131">
        <v>41727271</v>
      </c>
      <c r="H467" s="131">
        <v>37106157</v>
      </c>
      <c r="I467" s="131">
        <v>538593</v>
      </c>
      <c r="J467" s="132">
        <v>6.9400000000000003E-2</v>
      </c>
      <c r="K467" s="6"/>
      <c r="L467" s="6"/>
      <c r="M467" s="6"/>
    </row>
    <row r="468" spans="1:13" x14ac:dyDescent="0.15">
      <c r="A468" s="45" t="s">
        <v>129</v>
      </c>
      <c r="B468" s="78" t="s">
        <v>708</v>
      </c>
      <c r="C468" s="47">
        <v>273</v>
      </c>
      <c r="D468" s="47" t="s">
        <v>720</v>
      </c>
      <c r="E468" s="163">
        <v>37165</v>
      </c>
      <c r="F468" s="131"/>
      <c r="G468" s="131"/>
      <c r="H468" s="131"/>
      <c r="I468" s="131">
        <v>157916</v>
      </c>
      <c r="J468" s="132"/>
      <c r="K468" s="6"/>
      <c r="L468" s="6"/>
      <c r="M468" s="6"/>
    </row>
    <row r="469" spans="1:13" x14ac:dyDescent="0.15">
      <c r="A469" s="45" t="s">
        <v>733</v>
      </c>
      <c r="B469" s="78" t="s">
        <v>708</v>
      </c>
      <c r="C469" s="44">
        <v>275</v>
      </c>
      <c r="D469" s="44" t="s">
        <v>59</v>
      </c>
      <c r="E469" s="163">
        <v>37196</v>
      </c>
      <c r="F469" s="131">
        <v>2100000</v>
      </c>
      <c r="G469" s="131">
        <v>34334990</v>
      </c>
      <c r="H469" s="131">
        <v>32445639</v>
      </c>
      <c r="I469" s="131">
        <v>535278</v>
      </c>
      <c r="J469" s="132">
        <v>5.9499999999999997E-2</v>
      </c>
      <c r="K469" s="6"/>
      <c r="L469" s="6"/>
      <c r="M469" s="6"/>
    </row>
    <row r="470" spans="1:13" x14ac:dyDescent="0.15">
      <c r="A470" s="45" t="s">
        <v>786</v>
      </c>
      <c r="B470" s="78" t="s">
        <v>675</v>
      </c>
      <c r="C470" s="44">
        <v>276</v>
      </c>
      <c r="D470" s="44" t="s">
        <v>42</v>
      </c>
      <c r="E470" s="163">
        <v>37226</v>
      </c>
      <c r="F470" s="131">
        <v>500000</v>
      </c>
      <c r="G470" s="131">
        <v>8172705</v>
      </c>
      <c r="H470" s="131">
        <v>7929245</v>
      </c>
      <c r="I470" s="131">
        <v>202085</v>
      </c>
      <c r="J470" s="132">
        <v>6.0499999999999998E-2</v>
      </c>
      <c r="K470" s="6"/>
      <c r="L470" s="6"/>
      <c r="M470" s="6"/>
    </row>
    <row r="471" spans="1:13" x14ac:dyDescent="0.15">
      <c r="A471" s="45" t="s">
        <v>786</v>
      </c>
      <c r="B471" s="78" t="s">
        <v>675</v>
      </c>
      <c r="C471" s="44">
        <v>276</v>
      </c>
      <c r="D471" s="44" t="s">
        <v>44</v>
      </c>
      <c r="E471" s="163">
        <v>37226</v>
      </c>
      <c r="F471" s="131">
        <v>1700000</v>
      </c>
      <c r="G471" s="131">
        <v>27787197</v>
      </c>
      <c r="H471" s="131">
        <v>26959094</v>
      </c>
      <c r="I471" s="131">
        <v>687428</v>
      </c>
      <c r="J471" s="132">
        <v>6.0499999999999998E-2</v>
      </c>
      <c r="K471" s="6"/>
      <c r="L471" s="6"/>
      <c r="M471" s="6"/>
    </row>
    <row r="472" spans="1:13" x14ac:dyDescent="0.15">
      <c r="A472" s="45" t="s">
        <v>786</v>
      </c>
      <c r="B472" s="78" t="s">
        <v>675</v>
      </c>
      <c r="C472" s="44">
        <v>276</v>
      </c>
      <c r="D472" s="44" t="s">
        <v>59</v>
      </c>
      <c r="E472" s="163">
        <v>37226</v>
      </c>
      <c r="F472" s="131">
        <v>2000000</v>
      </c>
      <c r="G472" s="131">
        <v>32698723</v>
      </c>
      <c r="H472" s="131">
        <v>31716641</v>
      </c>
      <c r="I472" s="131">
        <v>808679</v>
      </c>
      <c r="J472" s="132">
        <v>6.3399999999999998E-2</v>
      </c>
      <c r="K472" s="6"/>
      <c r="L472" s="6"/>
      <c r="M472" s="6"/>
    </row>
    <row r="473" spans="1:13" x14ac:dyDescent="0.15">
      <c r="A473" s="45" t="s">
        <v>787</v>
      </c>
      <c r="B473" s="137" t="s">
        <v>560</v>
      </c>
      <c r="C473" s="44">
        <v>277</v>
      </c>
      <c r="D473" s="44" t="s">
        <v>47</v>
      </c>
      <c r="E473" s="164">
        <v>37043</v>
      </c>
      <c r="F473" s="131">
        <v>400000</v>
      </c>
      <c r="G473" s="131">
        <v>6521249</v>
      </c>
      <c r="H473" s="131">
        <v>6183519</v>
      </c>
      <c r="I473" s="131">
        <v>119183</v>
      </c>
      <c r="J473" s="132">
        <v>7.3999999999999996E-2</v>
      </c>
      <c r="K473" s="6"/>
      <c r="L473" s="6"/>
      <c r="M473" s="6"/>
    </row>
    <row r="474" spans="1:13" x14ac:dyDescent="0.15">
      <c r="A474" s="45" t="s">
        <v>787</v>
      </c>
      <c r="B474" s="137" t="s">
        <v>560</v>
      </c>
      <c r="C474" s="44">
        <v>277</v>
      </c>
      <c r="D474" s="44" t="s">
        <v>56</v>
      </c>
      <c r="E474" s="164">
        <v>37043</v>
      </c>
      <c r="F474" s="131">
        <v>300000</v>
      </c>
      <c r="G474" s="131">
        <v>4890936</v>
      </c>
      <c r="H474" s="131">
        <v>4637640</v>
      </c>
      <c r="I474" s="131">
        <v>89387</v>
      </c>
      <c r="J474" s="132">
        <v>7.3999999999999996E-2</v>
      </c>
      <c r="K474" s="6"/>
      <c r="L474" s="6"/>
      <c r="M474" s="6"/>
    </row>
    <row r="475" spans="1:13" x14ac:dyDescent="0.15">
      <c r="A475" s="45" t="s">
        <v>788</v>
      </c>
      <c r="B475" s="78" t="s">
        <v>789</v>
      </c>
      <c r="C475" s="44">
        <v>278</v>
      </c>
      <c r="D475" s="44" t="s">
        <v>631</v>
      </c>
      <c r="E475" s="164">
        <v>37196</v>
      </c>
      <c r="F475" s="131">
        <v>355000</v>
      </c>
      <c r="G475" s="131">
        <v>5809765</v>
      </c>
      <c r="H475" s="131">
        <v>5725864</v>
      </c>
      <c r="I475" s="131"/>
      <c r="J475" s="132">
        <v>5.9499999999999997E-2</v>
      </c>
      <c r="K475" s="6"/>
      <c r="L475" s="6"/>
      <c r="M475" s="6"/>
    </row>
    <row r="476" spans="1:13" x14ac:dyDescent="0.15">
      <c r="A476" s="45" t="s">
        <v>788</v>
      </c>
      <c r="B476" s="78" t="s">
        <v>789</v>
      </c>
      <c r="C476" s="44">
        <v>278</v>
      </c>
      <c r="D476" s="44" t="s">
        <v>632</v>
      </c>
      <c r="E476" s="164">
        <v>37196</v>
      </c>
      <c r="F476" s="131">
        <v>94000</v>
      </c>
      <c r="G476" s="131">
        <v>1538360</v>
      </c>
      <c r="H476" s="131">
        <v>1516139</v>
      </c>
      <c r="I476" s="131"/>
      <c r="J476" s="132">
        <v>5.9499999999999997E-2</v>
      </c>
      <c r="K476" s="6"/>
      <c r="L476" s="6"/>
      <c r="M476" s="6"/>
    </row>
    <row r="477" spans="1:13" x14ac:dyDescent="0.15">
      <c r="A477" s="45" t="s">
        <v>788</v>
      </c>
      <c r="B477" s="78" t="s">
        <v>789</v>
      </c>
      <c r="C477" s="44">
        <v>278</v>
      </c>
      <c r="D477" s="44" t="s">
        <v>633</v>
      </c>
      <c r="E477" s="164">
        <v>37196</v>
      </c>
      <c r="F477" s="131">
        <v>810000</v>
      </c>
      <c r="G477" s="131">
        <v>13262407</v>
      </c>
      <c r="H477" s="131">
        <v>12566324</v>
      </c>
      <c r="I477" s="131"/>
      <c r="J477" s="132">
        <v>7.6100000000000001E-2</v>
      </c>
      <c r="K477" s="6"/>
      <c r="L477" s="6"/>
      <c r="M477" s="6"/>
    </row>
    <row r="478" spans="1:13" x14ac:dyDescent="0.15">
      <c r="A478" s="45" t="s">
        <v>788</v>
      </c>
      <c r="B478" s="78" t="s">
        <v>789</v>
      </c>
      <c r="C478" s="44">
        <v>278</v>
      </c>
      <c r="D478" s="44" t="s">
        <v>634</v>
      </c>
      <c r="E478" s="164">
        <v>37196</v>
      </c>
      <c r="F478" s="131">
        <v>205000</v>
      </c>
      <c r="G478" s="131">
        <v>3356535</v>
      </c>
      <c r="H478" s="131">
        <v>3180440</v>
      </c>
      <c r="I478" s="131"/>
      <c r="J478" s="132">
        <v>7.6100000000000001E-2</v>
      </c>
      <c r="K478" s="6"/>
      <c r="L478" s="6"/>
      <c r="M478" s="6"/>
    </row>
    <row r="479" spans="1:13" x14ac:dyDescent="0.15">
      <c r="A479" s="45" t="s">
        <v>788</v>
      </c>
      <c r="B479" s="78" t="s">
        <v>789</v>
      </c>
      <c r="C479" s="44">
        <v>278</v>
      </c>
      <c r="D479" s="44" t="s">
        <v>746</v>
      </c>
      <c r="E479" s="164">
        <v>37196</v>
      </c>
      <c r="F479" s="131">
        <v>82000</v>
      </c>
      <c r="G479" s="131">
        <v>1341808</v>
      </c>
      <c r="H479" s="131">
        <v>902373</v>
      </c>
      <c r="I479" s="131"/>
      <c r="J479" s="132">
        <v>7.6100000000000001E-2</v>
      </c>
      <c r="K479" s="6"/>
      <c r="L479" s="6"/>
      <c r="M479" s="6"/>
    </row>
    <row r="480" spans="1:13" x14ac:dyDescent="0.15">
      <c r="A480" s="45" t="s">
        <v>790</v>
      </c>
      <c r="B480" s="78" t="s">
        <v>789</v>
      </c>
      <c r="C480" s="44">
        <v>282</v>
      </c>
      <c r="D480" s="44" t="s">
        <v>63</v>
      </c>
      <c r="E480" s="164">
        <v>37246</v>
      </c>
      <c r="F480" s="131">
        <v>280000</v>
      </c>
      <c r="G480" s="131">
        <v>4556632</v>
      </c>
      <c r="H480" s="131">
        <v>4443585</v>
      </c>
      <c r="I480" s="131">
        <v>2105</v>
      </c>
      <c r="J480" s="132">
        <v>6.8500000000000005E-2</v>
      </c>
      <c r="K480" s="6"/>
      <c r="L480" s="6"/>
      <c r="M480" s="6"/>
    </row>
    <row r="481" spans="1:13" x14ac:dyDescent="0.15">
      <c r="A481" s="45" t="s">
        <v>790</v>
      </c>
      <c r="B481" s="78" t="s">
        <v>789</v>
      </c>
      <c r="C481" s="44">
        <v>282</v>
      </c>
      <c r="D481" s="44" t="s">
        <v>59</v>
      </c>
      <c r="E481" s="164">
        <v>37246</v>
      </c>
      <c r="F481" s="131">
        <v>73000</v>
      </c>
      <c r="G481" s="131">
        <v>1187979</v>
      </c>
      <c r="H481" s="131">
        <v>1158506</v>
      </c>
      <c r="I481" s="131">
        <v>549</v>
      </c>
      <c r="J481" s="132">
        <v>6.8699999999999997E-2</v>
      </c>
      <c r="K481" s="6"/>
      <c r="L481" s="6"/>
      <c r="M481" s="6"/>
    </row>
    <row r="482" spans="1:13" x14ac:dyDescent="0.15">
      <c r="A482" s="45" t="s">
        <v>790</v>
      </c>
      <c r="B482" s="78" t="s">
        <v>789</v>
      </c>
      <c r="C482" s="44">
        <v>282</v>
      </c>
      <c r="D482" s="44" t="s">
        <v>65</v>
      </c>
      <c r="E482" s="164">
        <v>37246</v>
      </c>
      <c r="F482" s="131">
        <v>1090000</v>
      </c>
      <c r="G482" s="131">
        <v>17740649</v>
      </c>
      <c r="H482" s="131">
        <v>16577568</v>
      </c>
      <c r="I482" s="131">
        <v>8196</v>
      </c>
      <c r="J482" s="132">
        <v>0.06</v>
      </c>
      <c r="K482" s="6"/>
      <c r="L482" s="6"/>
      <c r="M482" s="6"/>
    </row>
    <row r="483" spans="1:13" x14ac:dyDescent="0.15">
      <c r="A483" s="45" t="s">
        <v>790</v>
      </c>
      <c r="B483" s="78" t="s">
        <v>789</v>
      </c>
      <c r="C483" s="44">
        <v>282</v>
      </c>
      <c r="D483" s="44" t="s">
        <v>78</v>
      </c>
      <c r="E483" s="164">
        <v>37246</v>
      </c>
      <c r="F483" s="131">
        <v>274000</v>
      </c>
      <c r="G483" s="131">
        <v>4459573</v>
      </c>
      <c r="H483" s="131">
        <v>4161001</v>
      </c>
      <c r="I483" s="131">
        <v>2060</v>
      </c>
      <c r="J483" s="132">
        <v>0.06</v>
      </c>
      <c r="K483" s="6"/>
      <c r="L483" s="6"/>
      <c r="M483" s="6"/>
    </row>
    <row r="484" spans="1:13" x14ac:dyDescent="0.15">
      <c r="A484" s="45" t="s">
        <v>790</v>
      </c>
      <c r="B484" s="78" t="s">
        <v>789</v>
      </c>
      <c r="C484" s="44">
        <v>282</v>
      </c>
      <c r="D484" s="44" t="s">
        <v>200</v>
      </c>
      <c r="E484" s="164">
        <v>37246</v>
      </c>
      <c r="F484" s="131">
        <v>197000</v>
      </c>
      <c r="G484" s="131">
        <v>3206338</v>
      </c>
      <c r="H484" s="131">
        <v>3304703</v>
      </c>
      <c r="I484" s="131">
        <v>1482</v>
      </c>
      <c r="J484" s="132">
        <v>5.8700000000000002E-2</v>
      </c>
      <c r="K484" s="6"/>
      <c r="L484" s="6"/>
      <c r="M484" s="6"/>
    </row>
    <row r="485" spans="1:13" x14ac:dyDescent="0.15">
      <c r="A485" s="122" t="s">
        <v>379</v>
      </c>
      <c r="B485" s="81"/>
      <c r="C485" s="81"/>
      <c r="D485" s="81"/>
      <c r="E485" s="165"/>
      <c r="F485" s="80"/>
      <c r="G485" s="80">
        <v>237003132</v>
      </c>
      <c r="H485" s="80">
        <v>224253219</v>
      </c>
      <c r="I485" s="80">
        <v>3346007</v>
      </c>
      <c r="J485" s="80"/>
      <c r="K485" s="6"/>
      <c r="L485" s="6"/>
      <c r="M485" s="6"/>
    </row>
    <row r="486" spans="1:13" x14ac:dyDescent="0.15">
      <c r="A486" s="124"/>
      <c r="B486" s="87"/>
      <c r="C486" s="87"/>
      <c r="D486" s="87"/>
      <c r="E486" s="166"/>
      <c r="F486" s="86"/>
      <c r="G486" s="86"/>
      <c r="H486" s="86"/>
      <c r="I486" s="86"/>
      <c r="J486" s="132"/>
      <c r="K486" s="6"/>
      <c r="L486" s="6"/>
      <c r="M486" s="6"/>
    </row>
    <row r="487" spans="1:13" x14ac:dyDescent="0.15">
      <c r="A487" s="126" t="s">
        <v>409</v>
      </c>
      <c r="B487" s="78"/>
      <c r="C487" s="78"/>
      <c r="D487" s="78"/>
      <c r="E487" s="158"/>
      <c r="F487" s="127"/>
      <c r="G487" s="127"/>
      <c r="H487" s="127"/>
      <c r="I487" s="127"/>
      <c r="J487" s="132"/>
      <c r="K487" s="6"/>
      <c r="L487" s="6"/>
      <c r="M487" s="6"/>
    </row>
    <row r="488" spans="1:13" x14ac:dyDescent="0.15">
      <c r="A488" s="126" t="s">
        <v>410</v>
      </c>
      <c r="B488" s="78"/>
      <c r="C488" s="78"/>
      <c r="D488" s="78"/>
      <c r="E488" s="158"/>
      <c r="F488" s="127"/>
      <c r="G488" s="127"/>
      <c r="H488" s="127"/>
      <c r="I488" s="127"/>
      <c r="J488" s="132"/>
      <c r="K488" s="6"/>
      <c r="L488" s="6"/>
      <c r="M488" s="6"/>
    </row>
    <row r="489" spans="1:13" ht="12.75" x14ac:dyDescent="0.2">
      <c r="A489"/>
      <c r="B489" s="78"/>
      <c r="C489" s="78"/>
      <c r="D489" s="78"/>
      <c r="E489" s="158"/>
      <c r="F489" s="127"/>
      <c r="G489" s="127"/>
      <c r="H489" s="127"/>
      <c r="I489" s="127"/>
      <c r="J489" s="132"/>
      <c r="K489" s="6"/>
      <c r="L489" s="6"/>
      <c r="M489" s="6"/>
    </row>
    <row r="490" spans="1:13" x14ac:dyDescent="0.15">
      <c r="A490" s="78"/>
      <c r="B490" s="78"/>
      <c r="C490" s="78"/>
      <c r="D490" s="78"/>
      <c r="E490" s="158"/>
      <c r="F490" s="127"/>
      <c r="G490" s="127"/>
      <c r="H490" s="127"/>
      <c r="I490" s="127"/>
      <c r="J490" s="132"/>
      <c r="K490" s="6"/>
      <c r="L490" s="6"/>
      <c r="M490" s="6"/>
    </row>
    <row r="491" spans="1:13" ht="12.75" x14ac:dyDescent="0.2">
      <c r="A491" s="78"/>
      <c r="B491"/>
      <c r="C491" s="78"/>
      <c r="D491" s="78"/>
      <c r="E491" s="158"/>
      <c r="F491" s="127"/>
      <c r="G491" s="127"/>
      <c r="H491" s="127"/>
      <c r="I491" s="127"/>
      <c r="J491" s="132"/>
      <c r="K491" s="6"/>
      <c r="L491" s="6"/>
      <c r="M491" s="6"/>
    </row>
    <row r="492" spans="1:13" ht="12.75" x14ac:dyDescent="0.2">
      <c r="A492" s="78"/>
      <c r="B492" s="78"/>
      <c r="C492"/>
      <c r="D492"/>
      <c r="E492" s="158"/>
      <c r="F492" s="127"/>
      <c r="G492" s="127"/>
      <c r="H492" s="127"/>
      <c r="I492" s="127"/>
      <c r="J492" s="132"/>
      <c r="K492" s="6"/>
      <c r="L492" s="6"/>
      <c r="M492" s="6"/>
    </row>
    <row r="493" spans="1:13" x14ac:dyDescent="0.15">
      <c r="A493" s="78"/>
      <c r="B493" s="78"/>
      <c r="C493" s="78"/>
      <c r="D493" s="78"/>
      <c r="E493" s="158"/>
      <c r="F493" s="127"/>
      <c r="G493" s="127"/>
      <c r="H493" s="127"/>
      <c r="I493" s="127"/>
      <c r="J493" s="132"/>
      <c r="K493" s="6"/>
      <c r="L493" s="6"/>
      <c r="M493" s="6"/>
    </row>
    <row r="494" spans="1:13" x14ac:dyDescent="0.15">
      <c r="A494" s="78"/>
      <c r="B494" s="78"/>
      <c r="C494" s="78"/>
      <c r="D494" s="78"/>
      <c r="E494" s="158"/>
      <c r="F494" s="127"/>
      <c r="G494" s="127"/>
      <c r="H494" s="127"/>
      <c r="I494" s="127"/>
      <c r="J494" s="132"/>
      <c r="K494" s="6"/>
      <c r="L494" s="6"/>
      <c r="M494" s="6"/>
    </row>
    <row r="495" spans="1:13" x14ac:dyDescent="0.15">
      <c r="A495" s="78"/>
      <c r="B495" s="78"/>
      <c r="C495" s="78"/>
      <c r="D495" s="78"/>
      <c r="E495" s="158"/>
      <c r="F495" s="127"/>
      <c r="G495" s="127"/>
      <c r="H495" s="127"/>
      <c r="I495" s="127"/>
      <c r="J495" s="132"/>
      <c r="K495" s="6"/>
      <c r="L495" s="6"/>
      <c r="M495" s="6"/>
    </row>
    <row r="496" spans="1:13" x14ac:dyDescent="0.15">
      <c r="A496" s="78"/>
      <c r="B496" s="78"/>
      <c r="C496" s="78"/>
      <c r="D496" s="78"/>
      <c r="E496" s="158"/>
      <c r="F496" s="127"/>
      <c r="G496" s="127"/>
      <c r="H496" s="127"/>
      <c r="I496" s="127"/>
      <c r="J496" s="132"/>
      <c r="K496" s="6"/>
      <c r="L496" s="6"/>
      <c r="M496" s="6"/>
    </row>
    <row r="497" spans="1:13" x14ac:dyDescent="0.15">
      <c r="A497" s="78"/>
      <c r="B497" s="78"/>
      <c r="C497" s="78"/>
      <c r="D497" s="78"/>
      <c r="E497" s="158"/>
      <c r="F497" s="78"/>
      <c r="G497" s="78"/>
      <c r="H497" s="78"/>
      <c r="I497" s="78"/>
      <c r="J497" s="132"/>
      <c r="K497" s="6"/>
      <c r="L497" s="6"/>
      <c r="M497" s="6"/>
    </row>
    <row r="498" spans="1:13" x14ac:dyDescent="0.15">
      <c r="A498" s="78"/>
      <c r="B498" s="78"/>
      <c r="C498" s="78"/>
      <c r="D498" s="78"/>
      <c r="E498" s="158"/>
      <c r="F498" s="78"/>
      <c r="G498" s="78"/>
      <c r="H498" s="78"/>
      <c r="I498" s="78"/>
      <c r="J498" s="132"/>
      <c r="K498" s="6"/>
      <c r="L498" s="6"/>
      <c r="M498" s="6"/>
    </row>
    <row r="499" spans="1:13" x14ac:dyDescent="0.15">
      <c r="A499" s="78"/>
      <c r="B499" s="78"/>
      <c r="C499" s="78"/>
      <c r="D499" s="78"/>
      <c r="E499" s="158"/>
      <c r="F499" s="78"/>
      <c r="G499" s="78"/>
      <c r="H499" s="78"/>
      <c r="I499" s="78"/>
      <c r="J499" s="132"/>
      <c r="K499" s="6"/>
      <c r="L499" s="6"/>
      <c r="M499" s="6"/>
    </row>
    <row r="500" spans="1:13" x14ac:dyDescent="0.15">
      <c r="A500" s="78"/>
      <c r="B500" s="78"/>
      <c r="C500" s="78"/>
      <c r="D500" s="78"/>
      <c r="E500" s="158"/>
      <c r="F500" s="78"/>
      <c r="G500" s="78"/>
      <c r="H500" s="78"/>
      <c r="I500" s="78"/>
      <c r="J500" s="132"/>
      <c r="K500" s="6"/>
      <c r="L500" s="6"/>
      <c r="M500" s="6"/>
    </row>
    <row r="501" spans="1:13" x14ac:dyDescent="0.15">
      <c r="A501" s="78"/>
      <c r="B501" s="78"/>
      <c r="C501" s="78"/>
      <c r="D501" s="78"/>
      <c r="E501" s="158"/>
      <c r="F501" s="127"/>
      <c r="G501" s="127"/>
      <c r="H501" s="127"/>
      <c r="I501" s="127"/>
      <c r="J501" s="132"/>
      <c r="K501" s="6"/>
      <c r="L501" s="6"/>
      <c r="M501" s="6"/>
    </row>
    <row r="502" spans="1:13" x14ac:dyDescent="0.15">
      <c r="A502" s="78"/>
      <c r="B502" s="78"/>
      <c r="C502" s="78"/>
      <c r="D502" s="78"/>
      <c r="E502" s="158"/>
      <c r="F502" s="78"/>
      <c r="G502" s="78"/>
      <c r="H502" s="78"/>
      <c r="I502" s="78"/>
      <c r="J502" s="132"/>
      <c r="K502" s="6"/>
      <c r="L502" s="6"/>
      <c r="M502" s="6"/>
    </row>
    <row r="503" spans="1:13" x14ac:dyDescent="0.15">
      <c r="A503" s="78"/>
      <c r="B503" s="78"/>
      <c r="C503" s="78"/>
      <c r="D503" s="78"/>
      <c r="E503" s="158"/>
      <c r="F503" s="78"/>
      <c r="G503" s="78"/>
      <c r="H503" s="78"/>
      <c r="I503" s="78"/>
      <c r="J503" s="132"/>
      <c r="K503" s="6"/>
      <c r="L503" s="6"/>
      <c r="M503" s="6"/>
    </row>
    <row r="504" spans="1:13" x14ac:dyDescent="0.15">
      <c r="A504" s="78"/>
      <c r="B504" s="78"/>
      <c r="C504" s="78"/>
      <c r="D504" s="78"/>
      <c r="E504" s="158"/>
      <c r="F504" s="78"/>
      <c r="G504" s="78"/>
      <c r="H504" s="78"/>
      <c r="I504" s="78"/>
      <c r="J504" s="132"/>
      <c r="K504" s="6"/>
      <c r="L504" s="6"/>
      <c r="M504" s="6"/>
    </row>
    <row r="505" spans="1:13" x14ac:dyDescent="0.15">
      <c r="A505" s="78"/>
      <c r="B505" s="78"/>
      <c r="C505" s="78"/>
      <c r="D505" s="78"/>
      <c r="E505" s="158"/>
      <c r="F505" s="78"/>
      <c r="G505" s="78"/>
      <c r="H505" s="78"/>
      <c r="I505" s="78"/>
      <c r="J505" s="132"/>
      <c r="K505" s="6"/>
      <c r="L505" s="6"/>
      <c r="M505" s="6"/>
    </row>
    <row r="506" spans="1:13" x14ac:dyDescent="0.15">
      <c r="A506" s="78"/>
      <c r="B506" s="78"/>
      <c r="C506" s="78"/>
      <c r="D506" s="78"/>
      <c r="E506" s="158"/>
      <c r="F506" s="78"/>
      <c r="G506" s="78"/>
      <c r="H506" s="78"/>
      <c r="I506" s="78"/>
      <c r="J506" s="132"/>
      <c r="K506" s="6"/>
      <c r="L506" s="6"/>
      <c r="M506" s="6"/>
    </row>
    <row r="507" spans="1:13" x14ac:dyDescent="0.15">
      <c r="A507" s="78"/>
      <c r="B507" s="78"/>
      <c r="C507" s="78"/>
      <c r="D507" s="78"/>
      <c r="E507" s="158"/>
      <c r="F507" s="78"/>
      <c r="G507" s="78"/>
      <c r="H507" s="78"/>
      <c r="I507" s="78"/>
      <c r="J507" s="132"/>
      <c r="K507" s="6"/>
      <c r="L507" s="6"/>
      <c r="M507" s="6"/>
    </row>
    <row r="508" spans="1:13" x14ac:dyDescent="0.15">
      <c r="A508" s="78"/>
      <c r="B508" s="78"/>
      <c r="C508" s="78"/>
      <c r="D508" s="78"/>
      <c r="E508" s="158"/>
      <c r="F508" s="78"/>
      <c r="G508" s="78"/>
      <c r="H508" s="78"/>
      <c r="I508" s="78"/>
      <c r="J508" s="132"/>
      <c r="K508" s="6"/>
      <c r="L508" s="6"/>
      <c r="M508" s="6"/>
    </row>
    <row r="509" spans="1:13" x14ac:dyDescent="0.15">
      <c r="A509" s="78"/>
      <c r="B509" s="78"/>
      <c r="C509" s="78"/>
      <c r="D509" s="78"/>
      <c r="E509" s="158"/>
      <c r="F509" s="78"/>
      <c r="G509" s="78"/>
      <c r="H509" s="78"/>
      <c r="I509" s="78"/>
      <c r="J509" s="132"/>
      <c r="K509" s="6"/>
      <c r="L509" s="6"/>
      <c r="M509" s="6"/>
    </row>
    <row r="510" spans="1:13" x14ac:dyDescent="0.15">
      <c r="A510" s="78"/>
      <c r="B510" s="78"/>
      <c r="C510" s="78"/>
      <c r="D510" s="78"/>
      <c r="E510" s="158"/>
      <c r="F510" s="78"/>
      <c r="G510" s="78"/>
      <c r="H510" s="78"/>
      <c r="I510" s="78"/>
      <c r="J510" s="132"/>
      <c r="K510" s="6"/>
      <c r="L510" s="6"/>
      <c r="M510" s="6"/>
    </row>
    <row r="511" spans="1:13" x14ac:dyDescent="0.15">
      <c r="A511" s="78"/>
      <c r="B511" s="78"/>
      <c r="C511" s="78"/>
      <c r="D511" s="78"/>
      <c r="E511" s="158"/>
      <c r="F511" s="78"/>
      <c r="G511" s="78"/>
      <c r="H511" s="78"/>
      <c r="I511" s="78"/>
      <c r="J511" s="132"/>
      <c r="K511" s="6"/>
      <c r="L511" s="6"/>
      <c r="M511" s="6"/>
    </row>
    <row r="512" spans="1:13" x14ac:dyDescent="0.15">
      <c r="A512" s="78"/>
      <c r="B512" s="78"/>
      <c r="C512" s="78"/>
      <c r="D512" s="78"/>
      <c r="E512" s="158"/>
      <c r="F512" s="78"/>
      <c r="G512" s="78"/>
      <c r="H512" s="78"/>
      <c r="I512" s="78"/>
      <c r="J512" s="132"/>
      <c r="K512" s="6"/>
      <c r="L512" s="6"/>
      <c r="M512" s="6"/>
    </row>
    <row r="513" spans="1:13" x14ac:dyDescent="0.15">
      <c r="A513" s="78"/>
      <c r="B513" s="78"/>
      <c r="C513" s="78"/>
      <c r="D513" s="78"/>
      <c r="E513" s="158"/>
      <c r="F513" s="78"/>
      <c r="G513" s="78"/>
      <c r="H513" s="78"/>
      <c r="I513" s="78"/>
      <c r="J513" s="132"/>
      <c r="K513" s="6"/>
      <c r="L513" s="6"/>
      <c r="M513" s="6"/>
    </row>
    <row r="514" spans="1:13" x14ac:dyDescent="0.15">
      <c r="A514" s="78"/>
      <c r="B514" s="78"/>
      <c r="C514" s="78"/>
      <c r="D514" s="78"/>
      <c r="E514" s="158"/>
      <c r="F514" s="78"/>
      <c r="G514" s="78"/>
      <c r="H514" s="78"/>
      <c r="I514" s="78"/>
      <c r="J514" s="132"/>
      <c r="K514" s="6"/>
      <c r="L514" s="6"/>
      <c r="M514" s="6"/>
    </row>
    <row r="515" spans="1:13" x14ac:dyDescent="0.15">
      <c r="A515" s="78"/>
      <c r="B515" s="78"/>
      <c r="C515" s="78"/>
      <c r="D515" s="78"/>
      <c r="E515" s="158"/>
      <c r="F515" s="78"/>
      <c r="G515" s="78"/>
      <c r="H515" s="78"/>
      <c r="I515" s="78"/>
      <c r="J515" s="132"/>
      <c r="K515" s="6"/>
      <c r="L515" s="6"/>
      <c r="M515" s="6"/>
    </row>
    <row r="516" spans="1:13" x14ac:dyDescent="0.15">
      <c r="A516" s="78"/>
      <c r="B516" s="78"/>
      <c r="C516" s="78"/>
      <c r="D516" s="78"/>
      <c r="E516" s="158"/>
      <c r="F516" s="78"/>
      <c r="G516" s="78"/>
      <c r="H516" s="78"/>
      <c r="I516" s="78"/>
      <c r="J516" s="132"/>
      <c r="K516" s="6"/>
      <c r="L516" s="6"/>
      <c r="M516" s="6"/>
    </row>
    <row r="517" spans="1:13" x14ac:dyDescent="0.15">
      <c r="A517" s="78"/>
      <c r="B517" s="78"/>
      <c r="C517" s="78"/>
      <c r="D517" s="78"/>
      <c r="E517" s="158"/>
      <c r="F517" s="78"/>
      <c r="G517" s="78"/>
      <c r="H517" s="78"/>
      <c r="I517" s="78"/>
      <c r="J517" s="132"/>
      <c r="K517" s="6"/>
      <c r="L517" s="6"/>
      <c r="M517" s="6"/>
    </row>
    <row r="518" spans="1:13" x14ac:dyDescent="0.15">
      <c r="A518" s="78"/>
      <c r="B518" s="78"/>
      <c r="C518" s="78"/>
      <c r="D518" s="78"/>
      <c r="E518" s="158"/>
      <c r="F518" s="78"/>
      <c r="G518" s="78"/>
      <c r="H518" s="78"/>
      <c r="I518" s="78"/>
      <c r="J518" s="132"/>
      <c r="K518" s="6"/>
      <c r="L518" s="6"/>
      <c r="M518" s="6"/>
    </row>
    <row r="519" spans="1:13" x14ac:dyDescent="0.15">
      <c r="A519" s="78"/>
      <c r="B519" s="78"/>
      <c r="C519" s="78"/>
      <c r="D519" s="78"/>
      <c r="E519" s="158"/>
      <c r="F519" s="78"/>
      <c r="G519" s="78"/>
      <c r="H519" s="78"/>
      <c r="I519" s="78"/>
      <c r="J519" s="132"/>
      <c r="K519" s="6"/>
      <c r="L519" s="6"/>
      <c r="M519" s="6"/>
    </row>
    <row r="520" spans="1:13" x14ac:dyDescent="0.15">
      <c r="A520" s="78"/>
      <c r="B520" s="78"/>
      <c r="C520" s="78"/>
      <c r="D520" s="78"/>
      <c r="E520" s="158"/>
      <c r="F520" s="78"/>
      <c r="G520" s="78"/>
      <c r="H520" s="78"/>
      <c r="I520" s="78"/>
      <c r="J520" s="132"/>
      <c r="K520" s="6"/>
      <c r="L520" s="6"/>
      <c r="M520" s="6"/>
    </row>
    <row r="521" spans="1:13" x14ac:dyDescent="0.15">
      <c r="A521" s="78"/>
      <c r="B521" s="78"/>
      <c r="C521" s="78"/>
      <c r="D521" s="78"/>
      <c r="E521" s="158"/>
      <c r="F521" s="78"/>
      <c r="G521" s="78"/>
      <c r="H521" s="78"/>
      <c r="I521" s="78"/>
      <c r="J521" s="132"/>
      <c r="K521" s="6"/>
      <c r="L521" s="6"/>
      <c r="M521" s="6"/>
    </row>
    <row r="522" spans="1:13" x14ac:dyDescent="0.15">
      <c r="A522" s="78"/>
      <c r="B522" s="78"/>
      <c r="C522" s="78"/>
      <c r="D522" s="78"/>
      <c r="E522" s="158"/>
      <c r="F522" s="78"/>
      <c r="G522" s="78"/>
      <c r="H522" s="78"/>
      <c r="I522" s="78"/>
      <c r="J522" s="132"/>
      <c r="K522" s="6"/>
      <c r="L522" s="6"/>
      <c r="M522" s="6"/>
    </row>
    <row r="523" spans="1:13" x14ac:dyDescent="0.15">
      <c r="A523" s="78"/>
      <c r="B523" s="78"/>
      <c r="C523" s="78"/>
      <c r="D523" s="78"/>
      <c r="E523" s="158"/>
      <c r="F523" s="78"/>
      <c r="G523" s="78"/>
      <c r="H523" s="78"/>
      <c r="I523" s="78"/>
      <c r="J523" s="132"/>
      <c r="K523" s="6"/>
      <c r="L523" s="6"/>
      <c r="M523" s="6"/>
    </row>
    <row r="524" spans="1:13" x14ac:dyDescent="0.15">
      <c r="A524" s="78"/>
      <c r="B524" s="78"/>
      <c r="C524" s="78"/>
      <c r="D524" s="78"/>
      <c r="E524" s="158"/>
      <c r="F524" s="78"/>
      <c r="G524" s="78"/>
      <c r="H524" s="78"/>
      <c r="I524" s="78"/>
      <c r="J524" s="132"/>
      <c r="K524" s="6"/>
      <c r="L524" s="6"/>
      <c r="M524" s="6"/>
    </row>
    <row r="525" spans="1:13" x14ac:dyDescent="0.15">
      <c r="A525" s="78"/>
      <c r="B525" s="78"/>
      <c r="C525" s="78"/>
      <c r="D525" s="78"/>
      <c r="E525" s="158"/>
      <c r="F525" s="78"/>
      <c r="G525" s="78"/>
      <c r="H525" s="78"/>
      <c r="I525" s="78"/>
      <c r="J525" s="132"/>
      <c r="K525" s="6"/>
      <c r="L525" s="6"/>
      <c r="M525" s="6"/>
    </row>
    <row r="526" spans="1:13" x14ac:dyDescent="0.15">
      <c r="A526" s="78"/>
      <c r="B526" s="78"/>
      <c r="C526" s="78"/>
      <c r="D526" s="78"/>
      <c r="E526" s="158"/>
      <c r="F526" s="78"/>
      <c r="G526" s="78"/>
      <c r="H526" s="78"/>
      <c r="I526" s="78"/>
      <c r="J526" s="132"/>
      <c r="K526" s="6"/>
      <c r="L526" s="6"/>
      <c r="M526" s="6"/>
    </row>
    <row r="527" spans="1:13" x14ac:dyDescent="0.15">
      <c r="A527" s="78"/>
      <c r="B527" s="78"/>
      <c r="C527" s="78"/>
      <c r="D527" s="78"/>
      <c r="E527" s="158"/>
      <c r="F527" s="78"/>
      <c r="G527" s="78"/>
      <c r="H527" s="78"/>
      <c r="I527" s="78"/>
      <c r="J527" s="132"/>
      <c r="K527" s="6"/>
      <c r="L527" s="6"/>
      <c r="M527" s="6"/>
    </row>
    <row r="528" spans="1:13" x14ac:dyDescent="0.15">
      <c r="A528" s="78"/>
      <c r="B528" s="78"/>
      <c r="C528" s="78"/>
      <c r="D528" s="78"/>
      <c r="E528" s="158"/>
      <c r="F528" s="78"/>
      <c r="G528" s="78"/>
      <c r="H528" s="78"/>
      <c r="I528" s="78"/>
      <c r="J528" s="132"/>
      <c r="K528" s="6"/>
      <c r="L528" s="6"/>
      <c r="M528" s="6"/>
    </row>
    <row r="529" spans="1:13" x14ac:dyDescent="0.15">
      <c r="A529" s="78"/>
      <c r="B529" s="78"/>
      <c r="C529" s="78"/>
      <c r="D529" s="78"/>
      <c r="E529" s="158"/>
      <c r="F529" s="78"/>
      <c r="G529" s="78"/>
      <c r="H529" s="78"/>
      <c r="I529" s="78"/>
      <c r="J529" s="132"/>
      <c r="K529" s="6"/>
      <c r="L529" s="6"/>
      <c r="M529" s="6"/>
    </row>
    <row r="530" spans="1:13" x14ac:dyDescent="0.15">
      <c r="A530" s="78"/>
      <c r="B530" s="78"/>
      <c r="C530" s="78"/>
      <c r="D530" s="78"/>
      <c r="E530" s="158"/>
      <c r="F530" s="78"/>
      <c r="G530" s="78"/>
      <c r="H530" s="78"/>
      <c r="I530" s="78"/>
      <c r="J530" s="132"/>
      <c r="K530" s="6"/>
      <c r="L530" s="6"/>
      <c r="M530" s="6"/>
    </row>
    <row r="531" spans="1:13" x14ac:dyDescent="0.15">
      <c r="A531" s="78"/>
      <c r="B531" s="78"/>
      <c r="C531" s="78"/>
      <c r="D531" s="78"/>
      <c r="E531" s="158"/>
      <c r="F531" s="78"/>
      <c r="G531" s="78"/>
      <c r="H531" s="78"/>
      <c r="I531" s="78"/>
      <c r="J531" s="132"/>
      <c r="K531" s="6"/>
      <c r="L531" s="6"/>
      <c r="M531" s="6"/>
    </row>
    <row r="532" spans="1:13" x14ac:dyDescent="0.15">
      <c r="A532" s="78"/>
      <c r="B532" s="78"/>
      <c r="C532" s="78"/>
      <c r="D532" s="78"/>
      <c r="E532" s="158"/>
      <c r="F532" s="78"/>
      <c r="G532" s="78"/>
      <c r="H532" s="78"/>
      <c r="I532" s="78"/>
      <c r="J532" s="132"/>
      <c r="K532" s="6"/>
      <c r="L532" s="6"/>
      <c r="M532" s="6"/>
    </row>
    <row r="533" spans="1:13" x14ac:dyDescent="0.15">
      <c r="A533" s="78"/>
      <c r="B533" s="78"/>
      <c r="C533" s="78"/>
      <c r="D533" s="78"/>
      <c r="E533" s="158"/>
      <c r="F533" s="78"/>
      <c r="G533" s="78"/>
      <c r="H533" s="78"/>
      <c r="I533" s="78"/>
      <c r="J533" s="132"/>
      <c r="K533" s="6"/>
      <c r="L533" s="6"/>
      <c r="M533" s="6"/>
    </row>
    <row r="534" spans="1:13" x14ac:dyDescent="0.15">
      <c r="A534" s="78"/>
      <c r="B534" s="78"/>
      <c r="C534" s="78"/>
      <c r="D534" s="78"/>
      <c r="E534" s="158"/>
      <c r="F534" s="78"/>
      <c r="G534" s="78"/>
      <c r="H534" s="78"/>
      <c r="I534" s="78"/>
      <c r="J534" s="132"/>
      <c r="K534" s="6"/>
      <c r="L534" s="6"/>
      <c r="M534" s="6"/>
    </row>
    <row r="535" spans="1:13" x14ac:dyDescent="0.15">
      <c r="A535" s="78"/>
      <c r="B535" s="78"/>
      <c r="C535" s="78"/>
      <c r="D535" s="78"/>
      <c r="E535" s="158"/>
      <c r="F535" s="78"/>
      <c r="G535" s="78"/>
      <c r="H535" s="78"/>
      <c r="I535" s="78"/>
      <c r="J535" s="132"/>
      <c r="K535" s="6"/>
      <c r="L535" s="6"/>
      <c r="M535" s="6"/>
    </row>
    <row r="536" spans="1:13" x14ac:dyDescent="0.15">
      <c r="A536" s="78"/>
      <c r="B536" s="78"/>
      <c r="C536" s="78"/>
      <c r="D536" s="78"/>
      <c r="E536" s="158"/>
      <c r="F536" s="78"/>
      <c r="G536" s="78"/>
      <c r="H536" s="78"/>
      <c r="I536" s="78"/>
      <c r="J536" s="132"/>
      <c r="K536" s="6"/>
      <c r="L536" s="6"/>
      <c r="M536" s="6"/>
    </row>
    <row r="537" spans="1:13" x14ac:dyDescent="0.15">
      <c r="A537" s="78"/>
      <c r="B537" s="78"/>
      <c r="C537" s="78"/>
      <c r="D537" s="78"/>
      <c r="E537" s="158"/>
      <c r="F537" s="78"/>
      <c r="G537" s="78"/>
      <c r="H537" s="78"/>
      <c r="I537" s="78"/>
      <c r="J537" s="132"/>
      <c r="K537" s="6"/>
      <c r="L537" s="6"/>
      <c r="M537" s="6"/>
    </row>
    <row r="538" spans="1:13" x14ac:dyDescent="0.15">
      <c r="A538" s="78"/>
      <c r="B538" s="78"/>
      <c r="C538" s="78"/>
      <c r="D538" s="78"/>
      <c r="E538" s="158"/>
      <c r="F538" s="78"/>
      <c r="G538" s="78"/>
      <c r="H538" s="78"/>
      <c r="I538" s="78"/>
      <c r="J538" s="132"/>
      <c r="K538" s="6"/>
      <c r="L538" s="6"/>
      <c r="M538" s="6"/>
    </row>
    <row r="539" spans="1:13" x14ac:dyDescent="0.15">
      <c r="A539" s="78"/>
      <c r="B539" s="78"/>
      <c r="C539" s="78"/>
      <c r="D539" s="78"/>
      <c r="E539" s="158"/>
      <c r="F539" s="78"/>
      <c r="G539" s="78"/>
      <c r="H539" s="78"/>
      <c r="I539" s="78"/>
      <c r="J539" s="132"/>
      <c r="K539" s="6"/>
      <c r="L539" s="6"/>
      <c r="M539" s="6"/>
    </row>
    <row r="540" spans="1:13" x14ac:dyDescent="0.15">
      <c r="A540" s="78"/>
      <c r="B540" s="78"/>
      <c r="C540" s="78"/>
      <c r="D540" s="78"/>
      <c r="E540" s="158"/>
      <c r="F540" s="78"/>
      <c r="G540" s="78"/>
      <c r="H540" s="78"/>
      <c r="I540" s="78"/>
      <c r="J540" s="132"/>
      <c r="K540" s="6"/>
      <c r="L540" s="6"/>
      <c r="M540" s="6"/>
    </row>
    <row r="541" spans="1:13" x14ac:dyDescent="0.15">
      <c r="A541" s="78"/>
      <c r="B541" s="78"/>
      <c r="C541" s="78"/>
      <c r="D541" s="78"/>
      <c r="E541" s="158"/>
      <c r="F541" s="78"/>
      <c r="G541" s="78"/>
      <c r="H541" s="78"/>
      <c r="I541" s="78"/>
      <c r="J541" s="132"/>
      <c r="K541" s="6"/>
      <c r="L541" s="6"/>
      <c r="M541" s="6"/>
    </row>
    <row r="542" spans="1:13" x14ac:dyDescent="0.15">
      <c r="A542" s="78"/>
      <c r="B542" s="78"/>
      <c r="C542" s="78"/>
      <c r="D542" s="78"/>
      <c r="E542" s="158"/>
      <c r="F542" s="78"/>
      <c r="G542" s="78"/>
      <c r="H542" s="78"/>
      <c r="I542" s="78"/>
      <c r="J542" s="132"/>
      <c r="K542" s="6"/>
      <c r="L542" s="6"/>
      <c r="M542" s="6"/>
    </row>
    <row r="543" spans="1:13" x14ac:dyDescent="0.15">
      <c r="A543" s="78"/>
      <c r="B543" s="78"/>
      <c r="C543" s="78"/>
      <c r="D543" s="78"/>
      <c r="E543" s="158"/>
      <c r="F543" s="78"/>
      <c r="G543" s="78"/>
      <c r="H543" s="78"/>
      <c r="I543" s="78"/>
      <c r="J543" s="132"/>
      <c r="K543" s="6"/>
      <c r="L543" s="6"/>
      <c r="M543" s="6"/>
    </row>
    <row r="544" spans="1:13" x14ac:dyDescent="0.15">
      <c r="A544" s="78"/>
      <c r="B544" s="78"/>
      <c r="C544" s="78"/>
      <c r="D544" s="78"/>
      <c r="E544" s="158"/>
      <c r="F544" s="78"/>
      <c r="G544" s="78"/>
      <c r="H544" s="78"/>
      <c r="I544" s="78"/>
      <c r="J544" s="132"/>
      <c r="K544" s="6"/>
      <c r="L544" s="6"/>
      <c r="M544" s="6"/>
    </row>
    <row r="545" spans="1:13" x14ac:dyDescent="0.15">
      <c r="A545" s="78"/>
      <c r="B545" s="78"/>
      <c r="C545" s="78"/>
      <c r="D545" s="78"/>
      <c r="E545" s="158"/>
      <c r="F545" s="78"/>
      <c r="G545" s="78"/>
      <c r="H545" s="78"/>
      <c r="I545" s="78"/>
      <c r="J545" s="132"/>
      <c r="K545" s="6"/>
      <c r="L545" s="6"/>
      <c r="M545" s="6"/>
    </row>
    <row r="546" spans="1:13" x14ac:dyDescent="0.15">
      <c r="A546" s="78"/>
      <c r="B546" s="78"/>
      <c r="C546" s="78"/>
      <c r="D546" s="78"/>
      <c r="E546" s="158"/>
      <c r="F546" s="78"/>
      <c r="G546" s="78"/>
      <c r="H546" s="78"/>
      <c r="I546" s="78"/>
      <c r="J546" s="132"/>
      <c r="K546" s="6"/>
      <c r="L546" s="6"/>
      <c r="M546" s="6"/>
    </row>
    <row r="547" spans="1:13" x14ac:dyDescent="0.15">
      <c r="A547" s="78"/>
      <c r="B547" s="78"/>
      <c r="C547" s="78"/>
      <c r="D547" s="78"/>
      <c r="E547" s="158"/>
      <c r="F547" s="78"/>
      <c r="G547" s="78"/>
      <c r="H547" s="78"/>
      <c r="I547" s="78"/>
      <c r="J547" s="132"/>
      <c r="K547" s="6"/>
      <c r="L547" s="6"/>
      <c r="M547" s="6"/>
    </row>
    <row r="548" spans="1:13" x14ac:dyDescent="0.15">
      <c r="A548" s="78"/>
      <c r="B548" s="78"/>
      <c r="C548" s="78"/>
      <c r="D548" s="78"/>
      <c r="E548" s="158"/>
      <c r="F548" s="78"/>
      <c r="G548" s="78"/>
      <c r="H548" s="78"/>
      <c r="I548" s="78"/>
      <c r="J548" s="132"/>
      <c r="K548" s="6"/>
      <c r="L548" s="6"/>
      <c r="M548" s="6"/>
    </row>
    <row r="549" spans="1:13" x14ac:dyDescent="0.15">
      <c r="A549" s="78"/>
      <c r="B549" s="78"/>
      <c r="C549" s="78"/>
      <c r="D549" s="78"/>
      <c r="E549" s="158"/>
      <c r="F549" s="78"/>
      <c r="G549" s="78"/>
      <c r="H549" s="78"/>
      <c r="I549" s="78"/>
      <c r="J549" s="132"/>
      <c r="K549" s="6"/>
      <c r="L549" s="6"/>
      <c r="M549" s="6"/>
    </row>
    <row r="550" spans="1:13" x14ac:dyDescent="0.15">
      <c r="A550" s="78"/>
      <c r="B550" s="78"/>
      <c r="C550" s="78"/>
      <c r="D550" s="78"/>
      <c r="E550" s="158"/>
      <c r="F550" s="78"/>
      <c r="G550" s="78"/>
      <c r="H550" s="78"/>
      <c r="I550" s="78"/>
      <c r="J550" s="132"/>
      <c r="K550" s="6"/>
      <c r="L550" s="6"/>
      <c r="M550" s="6"/>
    </row>
    <row r="551" spans="1:13" x14ac:dyDescent="0.15">
      <c r="A551" s="78"/>
      <c r="B551" s="78"/>
      <c r="C551" s="78"/>
      <c r="D551" s="78"/>
      <c r="E551" s="158"/>
      <c r="F551" s="78"/>
      <c r="G551" s="78"/>
      <c r="H551" s="78"/>
      <c r="I551" s="78"/>
      <c r="J551" s="132"/>
      <c r="K551" s="6"/>
      <c r="L551" s="6"/>
      <c r="M551" s="6"/>
    </row>
    <row r="552" spans="1:13" x14ac:dyDescent="0.15">
      <c r="A552" s="78"/>
      <c r="B552" s="78"/>
      <c r="C552" s="78"/>
      <c r="D552" s="78"/>
      <c r="E552" s="158"/>
      <c r="F552" s="78"/>
      <c r="G552" s="78"/>
      <c r="H552" s="78"/>
      <c r="I552" s="78"/>
      <c r="J552" s="132"/>
      <c r="K552" s="6"/>
      <c r="L552" s="6"/>
      <c r="M552" s="6"/>
    </row>
    <row r="553" spans="1:13" x14ac:dyDescent="0.15">
      <c r="A553" s="78"/>
      <c r="B553" s="78"/>
      <c r="C553" s="78"/>
      <c r="D553" s="78"/>
      <c r="E553" s="158"/>
      <c r="F553" s="78"/>
      <c r="G553" s="78"/>
      <c r="H553" s="78"/>
      <c r="I553" s="78"/>
      <c r="J553" s="132"/>
      <c r="K553" s="6"/>
      <c r="L553" s="6"/>
      <c r="M553" s="6"/>
    </row>
    <row r="554" spans="1:13" x14ac:dyDescent="0.15">
      <c r="A554" s="78"/>
      <c r="B554" s="78"/>
      <c r="C554" s="78"/>
      <c r="D554" s="78"/>
      <c r="E554" s="158"/>
      <c r="F554" s="78"/>
      <c r="G554" s="78"/>
      <c r="H554" s="78"/>
      <c r="I554" s="78"/>
      <c r="J554" s="132"/>
      <c r="K554" s="6"/>
      <c r="L554" s="6"/>
      <c r="M554" s="6"/>
    </row>
    <row r="555" spans="1:13" x14ac:dyDescent="0.15">
      <c r="A555" s="78"/>
      <c r="B555" s="78"/>
      <c r="C555" s="78"/>
      <c r="D555" s="78"/>
      <c r="E555" s="158"/>
      <c r="F555" s="78"/>
      <c r="G555" s="78"/>
      <c r="H555" s="78"/>
      <c r="I555" s="78"/>
      <c r="J555" s="132"/>
      <c r="K555" s="6"/>
      <c r="L555" s="6"/>
      <c r="M555" s="6"/>
    </row>
    <row r="556" spans="1:13" x14ac:dyDescent="0.15">
      <c r="A556" s="78"/>
      <c r="B556" s="78"/>
      <c r="C556" s="78"/>
      <c r="D556" s="78"/>
      <c r="E556" s="158"/>
      <c r="F556" s="78"/>
      <c r="G556" s="78"/>
      <c r="H556" s="78"/>
      <c r="I556" s="78"/>
      <c r="J556" s="132"/>
      <c r="K556" s="6"/>
      <c r="L556" s="6"/>
      <c r="M556" s="6"/>
    </row>
    <row r="557" spans="1:13" x14ac:dyDescent="0.15">
      <c r="A557" s="78"/>
      <c r="B557" s="78"/>
      <c r="C557" s="78"/>
      <c r="D557" s="78"/>
      <c r="E557" s="158"/>
      <c r="F557" s="78"/>
      <c r="G557" s="78"/>
      <c r="H557" s="78"/>
      <c r="I557" s="78"/>
      <c r="J557" s="132"/>
      <c r="K557" s="6"/>
      <c r="L557" s="6"/>
      <c r="M557" s="6"/>
    </row>
    <row r="558" spans="1:13" x14ac:dyDescent="0.15">
      <c r="A558" s="78"/>
      <c r="B558" s="78"/>
      <c r="C558" s="78"/>
      <c r="D558" s="78"/>
      <c r="E558" s="158"/>
      <c r="F558" s="78"/>
      <c r="G558" s="78"/>
      <c r="H558" s="78"/>
      <c r="I558" s="78"/>
      <c r="J558" s="132"/>
      <c r="K558" s="6"/>
      <c r="L558" s="6"/>
      <c r="M558" s="6"/>
    </row>
    <row r="559" spans="1:13" x14ac:dyDescent="0.15">
      <c r="A559" s="78"/>
      <c r="B559" s="78"/>
      <c r="C559" s="78"/>
      <c r="D559" s="78"/>
      <c r="E559" s="158"/>
      <c r="F559" s="78"/>
      <c r="G559" s="78"/>
      <c r="H559" s="78"/>
      <c r="I559" s="78"/>
      <c r="J559" s="132"/>
      <c r="K559" s="6"/>
      <c r="L559" s="6"/>
      <c r="M559" s="6"/>
    </row>
    <row r="560" spans="1:13" x14ac:dyDescent="0.15">
      <c r="A560" s="78"/>
      <c r="B560" s="78"/>
      <c r="C560" s="78"/>
      <c r="D560" s="78"/>
      <c r="E560" s="158"/>
      <c r="F560" s="78"/>
      <c r="G560" s="78"/>
      <c r="H560" s="78"/>
      <c r="I560" s="78"/>
      <c r="J560" s="132"/>
      <c r="K560" s="6"/>
      <c r="L560" s="6"/>
      <c r="M560" s="6"/>
    </row>
    <row r="561" spans="1:13" x14ac:dyDescent="0.15">
      <c r="A561" s="78"/>
      <c r="B561" s="78"/>
      <c r="C561" s="78"/>
      <c r="D561" s="78"/>
      <c r="E561" s="158"/>
      <c r="F561" s="78"/>
      <c r="G561" s="78"/>
      <c r="H561" s="78"/>
      <c r="I561" s="78"/>
      <c r="J561" s="132"/>
      <c r="K561" s="6"/>
      <c r="L561" s="6"/>
      <c r="M561" s="6"/>
    </row>
    <row r="562" spans="1:13" x14ac:dyDescent="0.15">
      <c r="A562" s="78"/>
      <c r="B562" s="78"/>
      <c r="C562" s="78"/>
      <c r="D562" s="78"/>
      <c r="E562" s="158"/>
      <c r="F562" s="78"/>
      <c r="G562" s="78"/>
      <c r="H562" s="78"/>
      <c r="I562" s="78"/>
      <c r="J562" s="132"/>
      <c r="K562" s="6"/>
      <c r="L562" s="6"/>
      <c r="M562" s="6"/>
    </row>
    <row r="563" spans="1:13" x14ac:dyDescent="0.15">
      <c r="A563" s="78"/>
      <c r="B563" s="78"/>
      <c r="C563" s="78"/>
      <c r="D563" s="78"/>
      <c r="E563" s="158"/>
      <c r="F563" s="78"/>
      <c r="G563" s="78"/>
      <c r="H563" s="78"/>
      <c r="I563" s="78"/>
      <c r="J563" s="132"/>
      <c r="K563" s="6"/>
      <c r="L563" s="6"/>
      <c r="M563" s="6"/>
    </row>
    <row r="564" spans="1:13" x14ac:dyDescent="0.15">
      <c r="A564" s="78"/>
      <c r="B564" s="78"/>
      <c r="C564" s="78"/>
      <c r="D564" s="78"/>
      <c r="E564" s="158"/>
      <c r="F564" s="78"/>
      <c r="G564" s="78"/>
      <c r="H564" s="78"/>
      <c r="I564" s="78"/>
      <c r="J564" s="132"/>
      <c r="K564" s="6"/>
      <c r="L564" s="6"/>
      <c r="M564" s="6"/>
    </row>
    <row r="565" spans="1:13" x14ac:dyDescent="0.15">
      <c r="A565" s="78"/>
      <c r="B565" s="78"/>
      <c r="C565" s="78"/>
      <c r="D565" s="78"/>
      <c r="E565" s="158"/>
      <c r="F565" s="78"/>
      <c r="G565" s="78"/>
      <c r="H565" s="78"/>
      <c r="I565" s="78"/>
      <c r="J565" s="132"/>
      <c r="K565" s="6"/>
      <c r="L565" s="6"/>
      <c r="M565" s="6"/>
    </row>
    <row r="566" spans="1:13" x14ac:dyDescent="0.15">
      <c r="A566" s="78"/>
      <c r="B566" s="78"/>
      <c r="C566" s="78"/>
      <c r="D566" s="78"/>
      <c r="E566" s="158"/>
      <c r="F566" s="78"/>
      <c r="G566" s="78"/>
      <c r="H566" s="78"/>
      <c r="I566" s="78"/>
      <c r="J566" s="132"/>
      <c r="K566" s="6"/>
      <c r="L566" s="6"/>
      <c r="M566" s="6"/>
    </row>
    <row r="567" spans="1:13" x14ac:dyDescent="0.15">
      <c r="A567" s="78"/>
      <c r="B567" s="78"/>
      <c r="C567" s="78"/>
      <c r="D567" s="78"/>
      <c r="E567" s="158"/>
      <c r="F567" s="78"/>
      <c r="G567" s="78"/>
      <c r="H567" s="78"/>
      <c r="I567" s="78"/>
      <c r="J567" s="132"/>
      <c r="K567" s="6"/>
      <c r="L567" s="6"/>
      <c r="M567" s="6"/>
    </row>
    <row r="568" spans="1:13" x14ac:dyDescent="0.15">
      <c r="A568" s="78"/>
      <c r="B568" s="78"/>
      <c r="C568" s="78"/>
      <c r="D568" s="78"/>
      <c r="E568" s="158"/>
      <c r="F568" s="78"/>
      <c r="G568" s="78"/>
      <c r="H568" s="78"/>
      <c r="I568" s="78"/>
      <c r="J568" s="132"/>
      <c r="K568" s="6"/>
      <c r="L568" s="6"/>
      <c r="M568" s="6"/>
    </row>
    <row r="569" spans="1:13" x14ac:dyDescent="0.15">
      <c r="A569" s="78"/>
      <c r="B569" s="78"/>
      <c r="C569" s="78"/>
      <c r="D569" s="78"/>
      <c r="E569" s="158"/>
      <c r="F569" s="78"/>
      <c r="G569" s="78"/>
      <c r="H569" s="78"/>
      <c r="I569" s="78"/>
      <c r="J569" s="132"/>
      <c r="K569" s="6"/>
      <c r="L569" s="6"/>
      <c r="M569" s="6"/>
    </row>
    <row r="570" spans="1:13" x14ac:dyDescent="0.15">
      <c r="A570" s="78"/>
      <c r="B570" s="78"/>
      <c r="C570" s="78"/>
      <c r="D570" s="78"/>
      <c r="E570" s="158"/>
      <c r="F570" s="78"/>
      <c r="G570" s="78"/>
      <c r="H570" s="78"/>
      <c r="I570" s="78"/>
      <c r="J570" s="132"/>
      <c r="K570" s="6"/>
      <c r="L570" s="6"/>
      <c r="M570" s="6"/>
    </row>
    <row r="571" spans="1:13" x14ac:dyDescent="0.15">
      <c r="A571" s="78"/>
      <c r="B571" s="78"/>
      <c r="C571" s="78"/>
      <c r="D571" s="78"/>
      <c r="E571" s="158"/>
      <c r="F571" s="78"/>
      <c r="G571" s="78"/>
      <c r="H571" s="78"/>
      <c r="I571" s="78"/>
      <c r="J571" s="132"/>
      <c r="K571" s="6"/>
      <c r="L571" s="6"/>
      <c r="M571" s="6"/>
    </row>
    <row r="572" spans="1:13" x14ac:dyDescent="0.15">
      <c r="A572" s="78"/>
      <c r="B572" s="78"/>
      <c r="C572" s="78"/>
      <c r="D572" s="78"/>
      <c r="E572" s="158"/>
      <c r="F572" s="78"/>
      <c r="G572" s="78"/>
      <c r="H572" s="78"/>
      <c r="I572" s="78"/>
      <c r="J572" s="132"/>
      <c r="K572" s="6"/>
      <c r="L572" s="6"/>
      <c r="M572" s="6"/>
    </row>
    <row r="573" spans="1:13" x14ac:dyDescent="0.15">
      <c r="A573" s="78"/>
      <c r="B573" s="78"/>
      <c r="C573" s="78"/>
      <c r="D573" s="78"/>
      <c r="E573" s="158"/>
      <c r="F573" s="78"/>
      <c r="G573" s="78"/>
      <c r="H573" s="78"/>
      <c r="I573" s="78"/>
      <c r="J573" s="132"/>
      <c r="K573" s="6"/>
      <c r="L573" s="6"/>
      <c r="M573" s="6"/>
    </row>
    <row r="574" spans="1:13" x14ac:dyDescent="0.15">
      <c r="A574" s="78"/>
      <c r="B574" s="78"/>
      <c r="C574" s="78"/>
      <c r="D574" s="78"/>
      <c r="E574" s="158"/>
      <c r="F574" s="78"/>
      <c r="G574" s="78"/>
      <c r="H574" s="78"/>
      <c r="I574" s="78"/>
      <c r="J574" s="132"/>
      <c r="K574" s="6"/>
      <c r="L574" s="6"/>
      <c r="M574" s="6"/>
    </row>
    <row r="575" spans="1:13" x14ac:dyDescent="0.15">
      <c r="A575" s="78"/>
      <c r="B575" s="78"/>
      <c r="C575" s="78"/>
      <c r="D575" s="78"/>
      <c r="E575" s="158"/>
      <c r="F575" s="78"/>
      <c r="G575" s="78"/>
      <c r="H575" s="78"/>
      <c r="I575" s="78"/>
      <c r="J575" s="132"/>
      <c r="K575" s="6"/>
      <c r="L575" s="6"/>
      <c r="M575" s="6"/>
    </row>
    <row r="576" spans="1:13" x14ac:dyDescent="0.15">
      <c r="A576" s="78"/>
      <c r="B576" s="78"/>
      <c r="C576" s="78"/>
      <c r="D576" s="78"/>
      <c r="E576" s="158"/>
      <c r="F576" s="78"/>
      <c r="G576" s="78"/>
      <c r="H576" s="78"/>
      <c r="I576" s="78"/>
      <c r="J576" s="132"/>
      <c r="K576" s="6"/>
      <c r="L576" s="6"/>
      <c r="M576" s="6"/>
    </row>
    <row r="577" spans="1:13" x14ac:dyDescent="0.15">
      <c r="A577" s="78"/>
      <c r="B577" s="78"/>
      <c r="C577" s="78"/>
      <c r="D577" s="78"/>
      <c r="E577" s="158"/>
      <c r="F577" s="78"/>
      <c r="G577" s="78"/>
      <c r="H577" s="78"/>
      <c r="I577" s="78"/>
      <c r="J577" s="132"/>
      <c r="K577" s="6"/>
      <c r="L577" s="6"/>
      <c r="M577" s="6"/>
    </row>
    <row r="578" spans="1:13" x14ac:dyDescent="0.15">
      <c r="A578" s="78"/>
      <c r="B578" s="78"/>
      <c r="C578" s="78"/>
      <c r="D578" s="78"/>
      <c r="E578" s="158"/>
      <c r="F578" s="78"/>
      <c r="G578" s="78"/>
      <c r="H578" s="78"/>
      <c r="I578" s="78"/>
      <c r="J578" s="132"/>
      <c r="K578" s="6"/>
      <c r="L578" s="6"/>
      <c r="M578" s="6"/>
    </row>
    <row r="579" spans="1:13" x14ac:dyDescent="0.15">
      <c r="A579" s="78"/>
      <c r="B579" s="78"/>
      <c r="C579" s="78"/>
      <c r="D579" s="78"/>
      <c r="E579" s="158"/>
      <c r="F579" s="78"/>
      <c r="G579" s="78"/>
      <c r="H579" s="78"/>
      <c r="I579" s="78"/>
      <c r="J579" s="132"/>
      <c r="K579" s="6"/>
      <c r="L579" s="6"/>
      <c r="M579" s="6"/>
    </row>
    <row r="580" spans="1:13" x14ac:dyDescent="0.15">
      <c r="A580" s="78"/>
      <c r="B580" s="78"/>
      <c r="C580" s="78"/>
      <c r="D580" s="78"/>
      <c r="E580" s="158"/>
      <c r="F580" s="78"/>
      <c r="G580" s="78"/>
      <c r="H580" s="78"/>
      <c r="I580" s="78"/>
      <c r="J580" s="132"/>
      <c r="K580" s="6"/>
      <c r="L580" s="6"/>
      <c r="M580" s="6"/>
    </row>
    <row r="581" spans="1:13" x14ac:dyDescent="0.15">
      <c r="A581" s="78"/>
      <c r="B581" s="78"/>
      <c r="C581" s="78"/>
      <c r="D581" s="78"/>
      <c r="E581" s="158"/>
      <c r="F581" s="78"/>
      <c r="G581" s="78"/>
      <c r="H581" s="78"/>
      <c r="I581" s="78"/>
      <c r="J581" s="132"/>
      <c r="K581" s="6"/>
      <c r="L581" s="6"/>
      <c r="M581" s="6"/>
    </row>
    <row r="582" spans="1:13" x14ac:dyDescent="0.15">
      <c r="A582" s="78"/>
      <c r="B582" s="78"/>
      <c r="C582" s="78"/>
      <c r="D582" s="78"/>
      <c r="E582" s="158"/>
      <c r="F582" s="78"/>
      <c r="G582" s="78"/>
      <c r="H582" s="78"/>
      <c r="I582" s="78"/>
      <c r="J582" s="132"/>
      <c r="K582" s="6"/>
      <c r="L582" s="6"/>
      <c r="M582" s="6"/>
    </row>
    <row r="583" spans="1:13" x14ac:dyDescent="0.15">
      <c r="A583" s="78"/>
      <c r="B583" s="78"/>
      <c r="C583" s="78"/>
      <c r="D583" s="78"/>
      <c r="E583" s="158"/>
      <c r="F583" s="78"/>
      <c r="G583" s="78"/>
      <c r="H583" s="78"/>
      <c r="I583" s="78"/>
      <c r="J583" s="132"/>
      <c r="K583" s="6"/>
      <c r="L583" s="6"/>
      <c r="M583" s="6"/>
    </row>
    <row r="584" spans="1:13" x14ac:dyDescent="0.15">
      <c r="A584" s="78"/>
      <c r="B584" s="78"/>
      <c r="C584" s="78"/>
      <c r="D584" s="78"/>
      <c r="E584" s="158"/>
      <c r="F584" s="78"/>
      <c r="G584" s="78"/>
      <c r="H584" s="78"/>
      <c r="I584" s="78"/>
      <c r="J584" s="132"/>
      <c r="K584" s="6"/>
      <c r="L584" s="6"/>
      <c r="M584" s="6"/>
    </row>
    <row r="585" spans="1:13" x14ac:dyDescent="0.15">
      <c r="A585" s="78"/>
      <c r="B585" s="78"/>
      <c r="C585" s="78"/>
      <c r="D585" s="78"/>
      <c r="E585" s="158"/>
      <c r="F585" s="78"/>
      <c r="G585" s="78"/>
      <c r="H585" s="78"/>
      <c r="I585" s="78"/>
      <c r="J585" s="132"/>
      <c r="K585" s="6"/>
      <c r="L585" s="6"/>
      <c r="M585" s="6"/>
    </row>
    <row r="586" spans="1:13" x14ac:dyDescent="0.15">
      <c r="A586" s="78"/>
      <c r="B586" s="78"/>
      <c r="C586" s="78"/>
      <c r="D586" s="78"/>
      <c r="E586" s="158"/>
      <c r="F586" s="78"/>
      <c r="G586" s="78"/>
      <c r="H586" s="78"/>
      <c r="I586" s="78"/>
      <c r="J586" s="132"/>
      <c r="K586" s="6"/>
      <c r="L586" s="6"/>
      <c r="M586" s="6"/>
    </row>
    <row r="587" spans="1:13" x14ac:dyDescent="0.15">
      <c r="A587" s="78"/>
      <c r="B587" s="78"/>
      <c r="C587" s="78"/>
      <c r="D587" s="78"/>
      <c r="E587" s="158"/>
      <c r="F587" s="78"/>
      <c r="G587" s="78"/>
      <c r="H587" s="78"/>
      <c r="I587" s="78"/>
      <c r="J587" s="132"/>
      <c r="K587" s="6"/>
      <c r="L587" s="6"/>
      <c r="M587" s="6"/>
    </row>
    <row r="588" spans="1:13" x14ac:dyDescent="0.15">
      <c r="A588" s="78"/>
      <c r="B588" s="78"/>
      <c r="C588" s="78"/>
      <c r="D588" s="78"/>
      <c r="E588" s="158"/>
      <c r="F588" s="78"/>
      <c r="G588" s="78"/>
      <c r="H588" s="78"/>
      <c r="I588" s="78"/>
      <c r="J588" s="132"/>
      <c r="K588" s="6"/>
      <c r="L588" s="6"/>
      <c r="M588" s="6"/>
    </row>
    <row r="589" spans="1:13" x14ac:dyDescent="0.15">
      <c r="A589" s="78"/>
      <c r="B589" s="78"/>
      <c r="C589" s="78"/>
      <c r="D589" s="78"/>
      <c r="E589" s="158"/>
      <c r="F589" s="78"/>
      <c r="G589" s="78"/>
      <c r="H589" s="78"/>
      <c r="I589" s="78"/>
      <c r="J589" s="132"/>
      <c r="K589" s="6"/>
      <c r="L589" s="6"/>
      <c r="M589" s="6"/>
    </row>
    <row r="590" spans="1:13" x14ac:dyDescent="0.15">
      <c r="A590" s="78"/>
      <c r="B590" s="78"/>
      <c r="C590" s="78"/>
      <c r="D590" s="78"/>
      <c r="E590" s="158"/>
      <c r="F590" s="78"/>
      <c r="G590" s="78"/>
      <c r="H590" s="78"/>
      <c r="I590" s="78"/>
      <c r="J590" s="132"/>
      <c r="K590" s="6"/>
      <c r="L590" s="6"/>
      <c r="M590" s="6"/>
    </row>
    <row r="591" spans="1:13" x14ac:dyDescent="0.15">
      <c r="A591" s="78"/>
      <c r="B591" s="78"/>
      <c r="C591" s="78"/>
      <c r="D591" s="78"/>
      <c r="E591" s="158"/>
      <c r="F591" s="78"/>
      <c r="G591" s="78"/>
      <c r="H591" s="78"/>
      <c r="I591" s="78"/>
      <c r="J591" s="132"/>
      <c r="K591" s="6"/>
      <c r="L591" s="6"/>
      <c r="M591" s="6"/>
    </row>
    <row r="592" spans="1:13" x14ac:dyDescent="0.15">
      <c r="A592" s="78"/>
      <c r="B592" s="78"/>
      <c r="C592" s="78"/>
      <c r="D592" s="78"/>
      <c r="E592" s="158"/>
      <c r="F592" s="78"/>
      <c r="G592" s="78"/>
      <c r="H592" s="78"/>
      <c r="I592" s="78"/>
      <c r="J592" s="132"/>
      <c r="K592" s="6"/>
      <c r="L592" s="6"/>
      <c r="M592" s="6"/>
    </row>
    <row r="593" spans="1:13" x14ac:dyDescent="0.15">
      <c r="A593" s="78"/>
      <c r="B593" s="78"/>
      <c r="C593" s="78"/>
      <c r="D593" s="78"/>
      <c r="E593" s="158"/>
      <c r="F593" s="78"/>
      <c r="G593" s="78"/>
      <c r="H593" s="78"/>
      <c r="I593" s="78"/>
      <c r="J593" s="132"/>
      <c r="K593" s="6"/>
      <c r="L593" s="6"/>
      <c r="M593" s="6"/>
    </row>
    <row r="594" spans="1:13" x14ac:dyDescent="0.15">
      <c r="A594" s="78"/>
      <c r="B594" s="78"/>
      <c r="C594" s="78"/>
      <c r="D594" s="78"/>
      <c r="E594" s="158"/>
      <c r="F594" s="78"/>
      <c r="G594" s="78"/>
      <c r="H594" s="78"/>
      <c r="I594" s="78"/>
      <c r="J594" s="132"/>
      <c r="K594" s="6"/>
      <c r="L594" s="6"/>
      <c r="M594" s="6"/>
    </row>
    <row r="595" spans="1:13" x14ac:dyDescent="0.15">
      <c r="A595" s="78"/>
      <c r="B595" s="78"/>
      <c r="C595" s="78"/>
      <c r="D595" s="78"/>
      <c r="E595" s="158"/>
      <c r="F595" s="78"/>
      <c r="G595" s="78"/>
      <c r="H595" s="78"/>
      <c r="I595" s="78"/>
      <c r="J595" s="132"/>
      <c r="K595" s="6"/>
      <c r="L595" s="6"/>
      <c r="M595" s="6"/>
    </row>
    <row r="596" spans="1:13" x14ac:dyDescent="0.15">
      <c r="A596" s="78"/>
      <c r="B596" s="78"/>
      <c r="C596" s="78"/>
      <c r="D596" s="78"/>
      <c r="E596" s="158"/>
      <c r="F596" s="78"/>
      <c r="G596" s="78"/>
      <c r="H596" s="78"/>
      <c r="I596" s="78"/>
      <c r="J596" s="132"/>
      <c r="K596" s="6"/>
      <c r="L596" s="6"/>
      <c r="M596" s="6"/>
    </row>
    <row r="597" spans="1:13" x14ac:dyDescent="0.15">
      <c r="A597" s="78"/>
      <c r="B597" s="78"/>
      <c r="C597" s="78"/>
      <c r="D597" s="78"/>
      <c r="E597" s="158"/>
      <c r="F597" s="78"/>
      <c r="G597" s="78"/>
      <c r="H597" s="78"/>
      <c r="I597" s="78"/>
      <c r="J597" s="132"/>
      <c r="K597" s="6"/>
      <c r="L597" s="6"/>
      <c r="M597" s="6"/>
    </row>
    <row r="598" spans="1:13" x14ac:dyDescent="0.15">
      <c r="A598" s="78"/>
      <c r="B598" s="78"/>
      <c r="C598" s="78"/>
      <c r="D598" s="78"/>
      <c r="E598" s="158"/>
      <c r="F598" s="78"/>
      <c r="G598" s="78"/>
      <c r="H598" s="78"/>
      <c r="I598" s="78"/>
      <c r="J598" s="132"/>
      <c r="K598" s="6"/>
      <c r="L598" s="6"/>
      <c r="M598" s="6"/>
    </row>
    <row r="599" spans="1:13" x14ac:dyDescent="0.15">
      <c r="A599" s="78"/>
      <c r="B599" s="78"/>
      <c r="C599" s="78"/>
      <c r="D599" s="78"/>
      <c r="E599" s="158"/>
      <c r="F599" s="78"/>
      <c r="G599" s="78"/>
      <c r="H599" s="78"/>
      <c r="I599" s="78"/>
      <c r="J599" s="132"/>
      <c r="K599" s="6"/>
      <c r="L599" s="6"/>
      <c r="M599" s="6"/>
    </row>
    <row r="600" spans="1:13" x14ac:dyDescent="0.15">
      <c r="A600" s="78"/>
      <c r="B600" s="78"/>
      <c r="C600" s="78"/>
      <c r="D600" s="78"/>
      <c r="E600" s="158"/>
      <c r="F600" s="78"/>
      <c r="G600" s="78"/>
      <c r="H600" s="78"/>
      <c r="I600" s="78"/>
      <c r="J600" s="132"/>
      <c r="K600" s="6"/>
      <c r="L600" s="6"/>
      <c r="M600" s="6"/>
    </row>
    <row r="601" spans="1:13" x14ac:dyDescent="0.15">
      <c r="A601" s="78"/>
      <c r="B601" s="78"/>
      <c r="C601" s="78"/>
      <c r="D601" s="78"/>
      <c r="E601" s="158"/>
      <c r="F601" s="78"/>
      <c r="G601" s="78"/>
      <c r="H601" s="78"/>
      <c r="I601" s="78"/>
      <c r="J601" s="132"/>
      <c r="K601" s="6"/>
      <c r="L601" s="6"/>
      <c r="M601" s="6"/>
    </row>
    <row r="602" spans="1:13" x14ac:dyDescent="0.15">
      <c r="A602" s="78"/>
      <c r="B602" s="78"/>
      <c r="C602" s="78"/>
      <c r="D602" s="78"/>
      <c r="E602" s="158"/>
      <c r="F602" s="78"/>
      <c r="G602" s="78"/>
      <c r="H602" s="78"/>
      <c r="I602" s="78"/>
      <c r="J602" s="132"/>
      <c r="K602" s="6"/>
      <c r="L602" s="6"/>
      <c r="M602" s="6"/>
    </row>
    <row r="603" spans="1:13" x14ac:dyDescent="0.15">
      <c r="A603" s="78"/>
      <c r="B603" s="78"/>
      <c r="C603" s="78"/>
      <c r="D603" s="78"/>
      <c r="E603" s="158"/>
      <c r="F603" s="78"/>
      <c r="G603" s="78"/>
      <c r="H603" s="78"/>
      <c r="I603" s="78"/>
      <c r="J603" s="132"/>
      <c r="K603" s="6"/>
      <c r="L603" s="6"/>
      <c r="M603" s="6"/>
    </row>
    <row r="604" spans="1:13" x14ac:dyDescent="0.15">
      <c r="A604" s="78"/>
      <c r="B604" s="78"/>
      <c r="C604" s="78"/>
      <c r="D604" s="78"/>
      <c r="E604" s="158"/>
      <c r="F604" s="78"/>
      <c r="G604" s="78"/>
      <c r="H604" s="78"/>
      <c r="I604" s="78"/>
      <c r="J604" s="132"/>
      <c r="K604" s="6"/>
      <c r="L604" s="6"/>
      <c r="M604" s="6"/>
    </row>
    <row r="605" spans="1:13" x14ac:dyDescent="0.15">
      <c r="A605" s="78"/>
      <c r="B605" s="78"/>
      <c r="C605" s="78"/>
      <c r="D605" s="78"/>
      <c r="E605" s="158"/>
      <c r="F605" s="78"/>
      <c r="G605" s="78"/>
      <c r="H605" s="78"/>
      <c r="I605" s="78"/>
      <c r="J605" s="132"/>
      <c r="K605" s="6"/>
      <c r="L605" s="6"/>
      <c r="M605" s="6"/>
    </row>
    <row r="606" spans="1:13" x14ac:dyDescent="0.15">
      <c r="A606" s="78"/>
      <c r="B606" s="78"/>
      <c r="C606" s="78"/>
      <c r="D606" s="78"/>
      <c r="E606" s="158"/>
      <c r="F606" s="78"/>
      <c r="G606" s="78"/>
      <c r="H606" s="78"/>
      <c r="I606" s="78"/>
      <c r="J606" s="132"/>
      <c r="K606" s="6"/>
      <c r="L606" s="6"/>
      <c r="M606" s="6"/>
    </row>
    <row r="607" spans="1:13" x14ac:dyDescent="0.15">
      <c r="A607" s="78"/>
      <c r="B607" s="78"/>
      <c r="C607" s="78"/>
      <c r="D607" s="78"/>
      <c r="E607" s="158"/>
      <c r="F607" s="78"/>
      <c r="G607" s="78"/>
      <c r="H607" s="78"/>
      <c r="I607" s="78"/>
      <c r="J607" s="132"/>
      <c r="K607" s="6"/>
      <c r="L607" s="6"/>
      <c r="M607" s="6"/>
    </row>
    <row r="608" spans="1:13" x14ac:dyDescent="0.15">
      <c r="A608" s="78"/>
      <c r="B608" s="78"/>
      <c r="C608" s="78"/>
      <c r="D608" s="78"/>
      <c r="E608" s="158"/>
      <c r="F608" s="78"/>
      <c r="G608" s="78"/>
      <c r="H608" s="78"/>
      <c r="I608" s="78"/>
      <c r="J608" s="132"/>
      <c r="K608" s="6"/>
      <c r="L608" s="6"/>
      <c r="M608" s="6"/>
    </row>
    <row r="609" spans="1:13" x14ac:dyDescent="0.15">
      <c r="A609" s="78"/>
      <c r="B609" s="78"/>
      <c r="C609" s="78"/>
      <c r="D609" s="78"/>
      <c r="E609" s="158"/>
      <c r="F609" s="78"/>
      <c r="G609" s="78"/>
      <c r="H609" s="78"/>
      <c r="I609" s="78"/>
      <c r="J609" s="132"/>
      <c r="K609" s="6"/>
      <c r="L609" s="6"/>
      <c r="M609" s="6"/>
    </row>
    <row r="610" spans="1:13" x14ac:dyDescent="0.15">
      <c r="A610" s="78"/>
      <c r="B610" s="78"/>
      <c r="C610" s="78"/>
      <c r="D610" s="78"/>
      <c r="E610" s="158"/>
      <c r="F610" s="78"/>
      <c r="G610" s="78"/>
      <c r="H610" s="78"/>
      <c r="I610" s="78"/>
      <c r="J610" s="132"/>
      <c r="K610" s="6"/>
      <c r="L610" s="6"/>
      <c r="M610" s="6"/>
    </row>
    <row r="611" spans="1:13" x14ac:dyDescent="0.15">
      <c r="A611" s="78"/>
      <c r="B611" s="78"/>
      <c r="C611" s="78"/>
      <c r="D611" s="78"/>
      <c r="E611" s="158"/>
      <c r="F611" s="78"/>
      <c r="G611" s="78"/>
      <c r="H611" s="78"/>
      <c r="I611" s="78"/>
      <c r="J611" s="132"/>
      <c r="K611" s="6"/>
      <c r="L611" s="6"/>
      <c r="M611" s="6"/>
    </row>
    <row r="612" spans="1:13" x14ac:dyDescent="0.15">
      <c r="A612" s="78"/>
      <c r="B612" s="78"/>
      <c r="C612" s="78"/>
      <c r="D612" s="78"/>
      <c r="E612" s="158"/>
      <c r="F612" s="78"/>
      <c r="G612" s="78"/>
      <c r="H612" s="78"/>
      <c r="I612" s="78"/>
      <c r="J612" s="132"/>
      <c r="K612" s="6"/>
      <c r="L612" s="6"/>
      <c r="M612" s="6"/>
    </row>
    <row r="613" spans="1:13" x14ac:dyDescent="0.15">
      <c r="A613" s="78"/>
      <c r="B613" s="78"/>
      <c r="C613" s="78"/>
      <c r="D613" s="78"/>
      <c r="E613" s="158"/>
      <c r="F613" s="78"/>
      <c r="G613" s="78"/>
      <c r="H613" s="78"/>
      <c r="I613" s="78"/>
      <c r="J613" s="132"/>
      <c r="K613" s="6"/>
      <c r="L613" s="6"/>
      <c r="M613" s="6"/>
    </row>
    <row r="614" spans="1:13" x14ac:dyDescent="0.15">
      <c r="A614" s="78"/>
      <c r="B614" s="78"/>
      <c r="C614" s="78"/>
      <c r="D614" s="78"/>
      <c r="E614" s="158"/>
      <c r="F614" s="78"/>
      <c r="G614" s="78"/>
      <c r="H614" s="78"/>
      <c r="I614" s="78"/>
      <c r="J614" s="132"/>
      <c r="K614" s="6"/>
      <c r="L614" s="6"/>
      <c r="M614" s="6"/>
    </row>
    <row r="615" spans="1:13" x14ac:dyDescent="0.15">
      <c r="A615" s="78"/>
      <c r="B615" s="78"/>
      <c r="C615" s="78"/>
      <c r="D615" s="78"/>
      <c r="E615" s="158"/>
      <c r="F615" s="78"/>
      <c r="G615" s="78"/>
      <c r="H615" s="78"/>
      <c r="I615" s="78"/>
      <c r="J615" s="132"/>
      <c r="K615" s="6"/>
      <c r="L615" s="6"/>
      <c r="M615" s="6"/>
    </row>
    <row r="616" spans="1:13" x14ac:dyDescent="0.15">
      <c r="A616" s="78"/>
      <c r="B616" s="78"/>
      <c r="C616" s="78"/>
      <c r="D616" s="78"/>
      <c r="E616" s="158"/>
      <c r="F616" s="78"/>
      <c r="G616" s="78"/>
      <c r="H616" s="78"/>
      <c r="I616" s="78"/>
      <c r="J616" s="132"/>
      <c r="K616" s="6"/>
      <c r="L616" s="6"/>
      <c r="M616" s="6"/>
    </row>
    <row r="617" spans="1:13" x14ac:dyDescent="0.15">
      <c r="A617" s="78"/>
      <c r="B617" s="78"/>
      <c r="C617" s="78"/>
      <c r="D617" s="78"/>
      <c r="E617" s="158"/>
      <c r="F617" s="78"/>
      <c r="G617" s="78"/>
      <c r="H617" s="78"/>
      <c r="I617" s="78"/>
      <c r="J617" s="132"/>
      <c r="K617" s="6"/>
      <c r="L617" s="6"/>
      <c r="M617" s="6"/>
    </row>
    <row r="618" spans="1:13" x14ac:dyDescent="0.15">
      <c r="A618" s="78"/>
      <c r="B618" s="78"/>
      <c r="C618" s="78"/>
      <c r="D618" s="78"/>
      <c r="E618" s="158"/>
      <c r="F618" s="78"/>
      <c r="G618" s="78"/>
      <c r="H618" s="78"/>
      <c r="I618" s="78"/>
      <c r="J618" s="132"/>
      <c r="K618" s="6"/>
      <c r="L618" s="6"/>
      <c r="M618" s="6"/>
    </row>
    <row r="619" spans="1:13" x14ac:dyDescent="0.15">
      <c r="A619" s="78"/>
      <c r="B619" s="78"/>
      <c r="C619" s="78"/>
      <c r="D619" s="78"/>
      <c r="E619" s="158"/>
      <c r="F619" s="78"/>
      <c r="G619" s="78"/>
      <c r="H619" s="78"/>
      <c r="I619" s="78"/>
      <c r="J619" s="132"/>
      <c r="K619" s="6"/>
      <c r="L619" s="6"/>
      <c r="M619" s="6"/>
    </row>
    <row r="620" spans="1:13" x14ac:dyDescent="0.15">
      <c r="A620" s="78"/>
      <c r="B620" s="78"/>
      <c r="C620" s="78"/>
      <c r="D620" s="78"/>
      <c r="E620" s="158"/>
      <c r="F620" s="78"/>
      <c r="G620" s="78"/>
      <c r="H620" s="78"/>
      <c r="I620" s="78"/>
      <c r="J620" s="132"/>
      <c r="K620" s="6"/>
      <c r="L620" s="6"/>
      <c r="M620" s="6"/>
    </row>
    <row r="621" spans="1:13" x14ac:dyDescent="0.15">
      <c r="A621" s="78"/>
      <c r="B621" s="78"/>
      <c r="C621" s="78"/>
      <c r="D621" s="78"/>
      <c r="E621" s="158"/>
      <c r="F621" s="78"/>
      <c r="G621" s="78"/>
      <c r="H621" s="78"/>
      <c r="I621" s="78"/>
      <c r="J621" s="132"/>
      <c r="K621" s="6"/>
      <c r="L621" s="6"/>
      <c r="M621" s="6"/>
    </row>
    <row r="622" spans="1:13" x14ac:dyDescent="0.15">
      <c r="A622" s="78"/>
      <c r="B622" s="78"/>
      <c r="C622" s="78"/>
      <c r="D622" s="78"/>
      <c r="E622" s="158"/>
      <c r="F622" s="78"/>
      <c r="G622" s="78"/>
      <c r="H622" s="78"/>
      <c r="I622" s="78"/>
      <c r="J622" s="132"/>
      <c r="K622" s="6"/>
      <c r="L622" s="6"/>
      <c r="M622" s="6"/>
    </row>
    <row r="623" spans="1:13" x14ac:dyDescent="0.15">
      <c r="A623" s="78"/>
      <c r="B623" s="78"/>
      <c r="C623" s="78"/>
      <c r="D623" s="78"/>
      <c r="E623" s="158"/>
      <c r="F623" s="78"/>
      <c r="G623" s="78"/>
      <c r="H623" s="78"/>
      <c r="I623" s="78"/>
      <c r="J623" s="132"/>
      <c r="K623" s="6"/>
      <c r="L623" s="6"/>
      <c r="M623" s="6"/>
    </row>
    <row r="624" spans="1:13" x14ac:dyDescent="0.15">
      <c r="A624" s="78"/>
      <c r="B624" s="78"/>
      <c r="C624" s="78"/>
      <c r="D624" s="78"/>
      <c r="E624" s="158"/>
      <c r="F624" s="78"/>
      <c r="G624" s="78"/>
      <c r="H624" s="78"/>
      <c r="I624" s="78"/>
      <c r="J624" s="132"/>
      <c r="K624" s="6"/>
      <c r="L624" s="6"/>
      <c r="M624" s="6"/>
    </row>
    <row r="625" spans="1:13" x14ac:dyDescent="0.15">
      <c r="A625" s="78"/>
      <c r="B625" s="78"/>
      <c r="C625" s="78"/>
      <c r="D625" s="78"/>
      <c r="E625" s="158"/>
      <c r="F625" s="78"/>
      <c r="G625" s="78"/>
      <c r="H625" s="78"/>
      <c r="I625" s="78"/>
      <c r="J625" s="132"/>
      <c r="K625" s="6"/>
      <c r="L625" s="6"/>
      <c r="M625" s="6"/>
    </row>
    <row r="626" spans="1:13" x14ac:dyDescent="0.15">
      <c r="A626" s="78"/>
      <c r="B626" s="78"/>
      <c r="C626" s="78"/>
      <c r="D626" s="78"/>
      <c r="E626" s="158"/>
      <c r="F626" s="78"/>
      <c r="G626" s="78"/>
      <c r="H626" s="78"/>
      <c r="I626" s="78"/>
      <c r="J626" s="132"/>
      <c r="K626" s="6"/>
      <c r="L626" s="6"/>
      <c r="M626" s="6"/>
    </row>
    <row r="627" spans="1:13" x14ac:dyDescent="0.15">
      <c r="A627" s="78"/>
      <c r="B627" s="78"/>
      <c r="C627" s="78"/>
      <c r="D627" s="78"/>
      <c r="E627" s="158"/>
      <c r="F627" s="78"/>
      <c r="G627" s="78"/>
      <c r="H627" s="78"/>
      <c r="I627" s="78"/>
      <c r="J627" s="132"/>
      <c r="K627" s="6"/>
      <c r="L627" s="6"/>
      <c r="M627" s="6"/>
    </row>
    <row r="628" spans="1:13" x14ac:dyDescent="0.15">
      <c r="A628" s="78"/>
      <c r="B628" s="78"/>
      <c r="C628" s="78"/>
      <c r="D628" s="78"/>
      <c r="E628" s="158"/>
      <c r="F628" s="78"/>
      <c r="G628" s="78"/>
      <c r="H628" s="78"/>
      <c r="I628" s="78"/>
      <c r="J628" s="132"/>
      <c r="K628" s="6"/>
      <c r="L628" s="6"/>
      <c r="M628" s="6"/>
    </row>
    <row r="629" spans="1:13" x14ac:dyDescent="0.15">
      <c r="A629" s="78"/>
      <c r="B629" s="78"/>
      <c r="C629" s="78"/>
      <c r="D629" s="78"/>
      <c r="E629" s="158"/>
      <c r="F629" s="78"/>
      <c r="G629" s="78"/>
      <c r="H629" s="78"/>
      <c r="I629" s="78"/>
      <c r="J629" s="132"/>
      <c r="K629" s="6"/>
      <c r="L629" s="6"/>
      <c r="M629" s="6"/>
    </row>
    <row r="630" spans="1:13" x14ac:dyDescent="0.15">
      <c r="A630" s="78"/>
      <c r="B630" s="78"/>
      <c r="C630" s="78"/>
      <c r="D630" s="78"/>
      <c r="E630" s="158"/>
      <c r="F630" s="78"/>
      <c r="G630" s="78"/>
      <c r="H630" s="78"/>
      <c r="I630" s="78"/>
      <c r="J630" s="132"/>
      <c r="K630" s="6"/>
      <c r="L630" s="6"/>
      <c r="M630" s="6"/>
    </row>
    <row r="631" spans="1:13" x14ac:dyDescent="0.15">
      <c r="A631" s="78"/>
      <c r="B631" s="78"/>
      <c r="C631" s="78"/>
      <c r="D631" s="78"/>
      <c r="E631" s="158"/>
      <c r="F631" s="78"/>
      <c r="G631" s="78"/>
      <c r="H631" s="78"/>
      <c r="I631" s="78"/>
      <c r="J631" s="132"/>
      <c r="K631" s="6"/>
      <c r="L631" s="6"/>
      <c r="M631" s="6"/>
    </row>
    <row r="632" spans="1:13" x14ac:dyDescent="0.15">
      <c r="A632" s="78"/>
      <c r="B632" s="78"/>
      <c r="C632" s="78"/>
      <c r="D632" s="78"/>
      <c r="E632" s="158"/>
      <c r="F632" s="78"/>
      <c r="G632" s="78"/>
      <c r="H632" s="78"/>
      <c r="I632" s="78"/>
      <c r="J632" s="132"/>
      <c r="K632" s="6"/>
      <c r="L632" s="6"/>
      <c r="M632" s="6"/>
    </row>
    <row r="633" spans="1:13" x14ac:dyDescent="0.15">
      <c r="A633" s="78"/>
      <c r="B633" s="78"/>
      <c r="C633" s="78"/>
      <c r="D633" s="78"/>
      <c r="E633" s="158"/>
      <c r="F633" s="78"/>
      <c r="G633" s="78"/>
      <c r="H633" s="78"/>
      <c r="I633" s="78"/>
      <c r="J633" s="132"/>
      <c r="K633" s="6"/>
      <c r="L633" s="6"/>
      <c r="M633" s="6"/>
    </row>
    <row r="634" spans="1:13" x14ac:dyDescent="0.15">
      <c r="A634" s="78"/>
      <c r="B634" s="78"/>
      <c r="C634" s="78"/>
      <c r="D634" s="78"/>
      <c r="E634" s="158"/>
      <c r="F634" s="78"/>
      <c r="G634" s="78"/>
      <c r="H634" s="78"/>
      <c r="I634" s="78"/>
      <c r="J634" s="132"/>
      <c r="K634" s="6"/>
      <c r="L634" s="6"/>
      <c r="M634" s="6"/>
    </row>
    <row r="635" spans="1:13" x14ac:dyDescent="0.15">
      <c r="A635" s="78"/>
      <c r="B635" s="78"/>
      <c r="C635" s="78"/>
      <c r="D635" s="78"/>
      <c r="E635" s="158"/>
      <c r="F635" s="78"/>
      <c r="G635" s="78"/>
      <c r="H635" s="78"/>
      <c r="I635" s="78"/>
      <c r="J635" s="132"/>
      <c r="K635" s="6"/>
      <c r="L635" s="6"/>
      <c r="M635" s="6"/>
    </row>
    <row r="636" spans="1:13" x14ac:dyDescent="0.15">
      <c r="A636" s="78"/>
      <c r="B636" s="78"/>
      <c r="C636" s="78"/>
      <c r="D636" s="78"/>
      <c r="E636" s="158"/>
      <c r="F636" s="78"/>
      <c r="G636" s="78"/>
      <c r="H636" s="78"/>
      <c r="I636" s="78"/>
      <c r="J636" s="132"/>
      <c r="K636" s="6"/>
      <c r="L636" s="6"/>
      <c r="M636" s="6"/>
    </row>
    <row r="637" spans="1:13" x14ac:dyDescent="0.15">
      <c r="A637" s="78"/>
      <c r="B637" s="78"/>
      <c r="C637" s="78"/>
      <c r="D637" s="78"/>
      <c r="E637" s="158"/>
      <c r="F637" s="78"/>
      <c r="G637" s="78"/>
      <c r="H637" s="78"/>
      <c r="I637" s="78"/>
      <c r="J637" s="132"/>
      <c r="K637" s="6"/>
      <c r="L637" s="6"/>
      <c r="M637" s="6"/>
    </row>
    <row r="638" spans="1:13" x14ac:dyDescent="0.15">
      <c r="A638" s="78"/>
      <c r="B638" s="78"/>
      <c r="C638" s="78"/>
      <c r="D638" s="78"/>
      <c r="E638" s="158"/>
      <c r="F638" s="78"/>
      <c r="G638" s="78"/>
      <c r="H638" s="78"/>
      <c r="I638" s="78"/>
      <c r="J638" s="132"/>
      <c r="K638" s="6"/>
      <c r="L638" s="6"/>
      <c r="M638" s="6"/>
    </row>
    <row r="639" spans="1:13" x14ac:dyDescent="0.15">
      <c r="A639" s="78"/>
      <c r="B639" s="78"/>
      <c r="C639" s="78"/>
      <c r="D639" s="78"/>
      <c r="E639" s="158"/>
      <c r="F639" s="78"/>
      <c r="G639" s="78"/>
      <c r="H639" s="78"/>
      <c r="I639" s="78"/>
      <c r="J639" s="132"/>
      <c r="K639" s="6"/>
      <c r="L639" s="6"/>
      <c r="M639" s="6"/>
    </row>
    <row r="640" spans="1:13" x14ac:dyDescent="0.15">
      <c r="A640" s="78"/>
      <c r="B640" s="78"/>
      <c r="C640" s="78"/>
      <c r="D640" s="78"/>
      <c r="E640" s="158"/>
      <c r="F640" s="78"/>
      <c r="G640" s="78"/>
      <c r="H640" s="78"/>
      <c r="I640" s="78"/>
      <c r="J640" s="132"/>
      <c r="K640" s="6"/>
      <c r="L640" s="6"/>
      <c r="M640" s="6"/>
    </row>
    <row r="641" spans="1:13" x14ac:dyDescent="0.15">
      <c r="A641" s="78"/>
      <c r="B641" s="78"/>
      <c r="C641" s="78"/>
      <c r="D641" s="78"/>
      <c r="E641" s="158"/>
      <c r="F641" s="78"/>
      <c r="G641" s="78"/>
      <c r="H641" s="78"/>
      <c r="I641" s="78"/>
      <c r="J641" s="132"/>
      <c r="K641" s="6"/>
      <c r="L641" s="6"/>
      <c r="M641" s="6"/>
    </row>
    <row r="642" spans="1:13" x14ac:dyDescent="0.15">
      <c r="A642" s="78"/>
      <c r="B642" s="78"/>
      <c r="C642" s="78"/>
      <c r="D642" s="78"/>
      <c r="E642" s="158"/>
      <c r="F642" s="78"/>
      <c r="G642" s="78"/>
      <c r="H642" s="78"/>
      <c r="I642" s="78"/>
      <c r="J642" s="132"/>
      <c r="K642" s="6"/>
      <c r="L642" s="6"/>
      <c r="M642" s="6"/>
    </row>
    <row r="643" spans="1:13" x14ac:dyDescent="0.15">
      <c r="A643" s="78"/>
      <c r="B643" s="78"/>
      <c r="C643" s="78"/>
      <c r="D643" s="78"/>
      <c r="E643" s="158"/>
      <c r="F643" s="78"/>
      <c r="G643" s="78"/>
      <c r="H643" s="78"/>
      <c r="I643" s="78"/>
      <c r="J643" s="132"/>
      <c r="K643" s="6"/>
      <c r="L643" s="6"/>
      <c r="M643" s="6"/>
    </row>
    <row r="644" spans="1:13" x14ac:dyDescent="0.15">
      <c r="A644" s="78"/>
      <c r="B644" s="78"/>
      <c r="C644" s="78"/>
      <c r="D644" s="78"/>
      <c r="E644" s="158"/>
      <c r="F644" s="78"/>
      <c r="G644" s="78"/>
      <c r="H644" s="78"/>
      <c r="I644" s="78"/>
      <c r="J644" s="132"/>
      <c r="K644" s="6"/>
      <c r="L644" s="6"/>
      <c r="M644" s="6"/>
    </row>
    <row r="645" spans="1:13" x14ac:dyDescent="0.15">
      <c r="A645" s="78"/>
      <c r="B645" s="78"/>
      <c r="C645" s="78"/>
      <c r="D645" s="78"/>
      <c r="E645" s="158"/>
      <c r="F645" s="78"/>
      <c r="G645" s="78"/>
      <c r="H645" s="78"/>
      <c r="I645" s="78"/>
      <c r="J645" s="132"/>
      <c r="K645" s="6"/>
      <c r="L645" s="6"/>
      <c r="M645" s="6"/>
    </row>
    <row r="646" spans="1:13" x14ac:dyDescent="0.15">
      <c r="A646" s="78"/>
      <c r="B646" s="78"/>
      <c r="C646" s="78"/>
      <c r="D646" s="78"/>
      <c r="E646" s="158"/>
      <c r="F646" s="78"/>
      <c r="G646" s="78"/>
      <c r="H646" s="78"/>
      <c r="I646" s="78"/>
      <c r="J646" s="132"/>
      <c r="K646" s="6"/>
      <c r="L646" s="6"/>
      <c r="M646" s="6"/>
    </row>
    <row r="647" spans="1:13" x14ac:dyDescent="0.15">
      <c r="A647" s="78"/>
      <c r="B647" s="78"/>
      <c r="C647" s="78"/>
      <c r="D647" s="78"/>
      <c r="E647" s="158"/>
      <c r="F647" s="78"/>
      <c r="G647" s="78"/>
      <c r="H647" s="78"/>
      <c r="I647" s="78"/>
      <c r="J647" s="132"/>
      <c r="K647" s="6"/>
      <c r="L647" s="6"/>
      <c r="M647" s="6"/>
    </row>
    <row r="648" spans="1:13" x14ac:dyDescent="0.15">
      <c r="A648" s="78"/>
      <c r="B648" s="78"/>
      <c r="C648" s="78"/>
      <c r="D648" s="78"/>
      <c r="E648" s="158"/>
      <c r="F648" s="78"/>
      <c r="G648" s="78"/>
      <c r="H648" s="78"/>
      <c r="I648" s="78"/>
      <c r="J648" s="132"/>
      <c r="K648" s="6"/>
      <c r="L648" s="6"/>
      <c r="M648" s="6"/>
    </row>
    <row r="649" spans="1:13" x14ac:dyDescent="0.15">
      <c r="A649" s="78"/>
      <c r="B649" s="78"/>
      <c r="C649" s="78"/>
      <c r="D649" s="78"/>
      <c r="E649" s="158"/>
      <c r="F649" s="78"/>
      <c r="G649" s="78"/>
      <c r="H649" s="78"/>
      <c r="I649" s="78"/>
      <c r="J649" s="132"/>
      <c r="K649" s="6"/>
      <c r="L649" s="6"/>
      <c r="M649" s="6"/>
    </row>
    <row r="650" spans="1:13" x14ac:dyDescent="0.15">
      <c r="A650" s="78"/>
      <c r="B650" s="78"/>
      <c r="C650" s="78"/>
      <c r="D650" s="78"/>
      <c r="E650" s="158"/>
      <c r="F650" s="78"/>
      <c r="G650" s="78"/>
      <c r="H650" s="78"/>
      <c r="I650" s="78"/>
      <c r="J650" s="132"/>
      <c r="K650" s="6"/>
      <c r="L650" s="6"/>
      <c r="M650" s="6"/>
    </row>
    <row r="651" spans="1:13" x14ac:dyDescent="0.15">
      <c r="A651" s="78"/>
      <c r="B651" s="78"/>
      <c r="C651" s="78"/>
      <c r="D651" s="78"/>
      <c r="E651" s="158"/>
      <c r="F651" s="78"/>
      <c r="G651" s="78"/>
      <c r="H651" s="78"/>
      <c r="I651" s="78"/>
      <c r="J651" s="132"/>
      <c r="K651" s="6"/>
      <c r="L651" s="6"/>
      <c r="M651" s="6"/>
    </row>
    <row r="652" spans="1:13" x14ac:dyDescent="0.15">
      <c r="A652" s="78"/>
      <c r="B652" s="78"/>
      <c r="C652" s="78"/>
      <c r="D652" s="78"/>
      <c r="E652" s="158"/>
      <c r="F652" s="78"/>
      <c r="G652" s="78"/>
      <c r="H652" s="78"/>
      <c r="I652" s="78"/>
      <c r="J652" s="132"/>
      <c r="K652" s="6"/>
      <c r="L652" s="6"/>
      <c r="M652" s="6"/>
    </row>
    <row r="653" spans="1:13" x14ac:dyDescent="0.15">
      <c r="A653" s="78"/>
      <c r="B653" s="78"/>
      <c r="C653" s="78"/>
      <c r="D653" s="78"/>
      <c r="E653" s="158"/>
      <c r="F653" s="78"/>
      <c r="G653" s="78"/>
      <c r="H653" s="78"/>
      <c r="I653" s="78"/>
      <c r="J653" s="132"/>
      <c r="K653" s="6"/>
      <c r="L653" s="6"/>
      <c r="M653" s="6"/>
    </row>
    <row r="654" spans="1:13" x14ac:dyDescent="0.15">
      <c r="A654" s="78"/>
      <c r="B654" s="78"/>
      <c r="C654" s="78"/>
      <c r="D654" s="78"/>
      <c r="E654" s="158"/>
      <c r="F654" s="78"/>
      <c r="G654" s="78"/>
      <c r="H654" s="78"/>
      <c r="I654" s="78"/>
      <c r="J654" s="132"/>
      <c r="K654" s="6"/>
      <c r="L654" s="6"/>
      <c r="M654" s="6"/>
    </row>
    <row r="655" spans="1:13" x14ac:dyDescent="0.15">
      <c r="A655" s="78"/>
      <c r="B655" s="78"/>
      <c r="C655" s="78"/>
      <c r="D655" s="78"/>
      <c r="E655" s="158"/>
      <c r="F655" s="78"/>
      <c r="G655" s="78"/>
      <c r="H655" s="78"/>
      <c r="I655" s="78"/>
      <c r="J655" s="132"/>
      <c r="K655" s="6"/>
      <c r="L655" s="6"/>
      <c r="M655" s="6"/>
    </row>
    <row r="656" spans="1:13" x14ac:dyDescent="0.15">
      <c r="A656" s="78"/>
      <c r="B656" s="78"/>
      <c r="C656" s="78"/>
      <c r="D656" s="78"/>
      <c r="E656" s="158"/>
      <c r="F656" s="78"/>
      <c r="G656" s="78"/>
      <c r="H656" s="78"/>
      <c r="I656" s="78"/>
      <c r="J656" s="132"/>
      <c r="K656" s="6"/>
      <c r="L656" s="6"/>
      <c r="M656" s="6"/>
    </row>
    <row r="657" spans="1:13" x14ac:dyDescent="0.15">
      <c r="A657" s="78"/>
      <c r="B657" s="78"/>
      <c r="C657" s="78"/>
      <c r="D657" s="78"/>
      <c r="E657" s="158"/>
      <c r="F657" s="78"/>
      <c r="G657" s="78"/>
      <c r="H657" s="78"/>
      <c r="I657" s="78"/>
      <c r="J657" s="132"/>
      <c r="K657" s="6"/>
      <c r="L657" s="6"/>
      <c r="M657" s="6"/>
    </row>
    <row r="658" spans="1:13" x14ac:dyDescent="0.15">
      <c r="A658" s="78"/>
      <c r="B658" s="78"/>
      <c r="C658" s="78"/>
      <c r="D658" s="78"/>
      <c r="E658" s="158"/>
      <c r="F658" s="78"/>
      <c r="G658" s="78"/>
      <c r="H658" s="78"/>
      <c r="I658" s="78"/>
      <c r="J658" s="132"/>
      <c r="K658" s="6"/>
      <c r="L658" s="6"/>
      <c r="M658" s="6"/>
    </row>
    <row r="659" spans="1:13" x14ac:dyDescent="0.15">
      <c r="A659" s="78"/>
      <c r="B659" s="78"/>
      <c r="C659" s="78"/>
      <c r="D659" s="78"/>
      <c r="E659" s="158"/>
      <c r="F659" s="78"/>
      <c r="G659" s="78"/>
      <c r="H659" s="78"/>
      <c r="I659" s="78"/>
      <c r="J659" s="132"/>
      <c r="K659" s="6"/>
      <c r="L659" s="6"/>
      <c r="M659" s="6"/>
    </row>
    <row r="660" spans="1:13" x14ac:dyDescent="0.15">
      <c r="A660" s="78"/>
      <c r="B660" s="78"/>
      <c r="C660" s="78"/>
      <c r="D660" s="78"/>
      <c r="E660" s="158"/>
      <c r="F660" s="78"/>
      <c r="G660" s="78"/>
      <c r="H660" s="78"/>
      <c r="I660" s="78"/>
      <c r="J660" s="132"/>
      <c r="K660" s="6"/>
      <c r="L660" s="6"/>
      <c r="M660" s="6"/>
    </row>
    <row r="661" spans="1:13" x14ac:dyDescent="0.15">
      <c r="A661" s="78"/>
      <c r="B661" s="78"/>
      <c r="C661" s="78"/>
      <c r="D661" s="78"/>
      <c r="E661" s="158"/>
      <c r="F661" s="78"/>
      <c r="G661" s="78"/>
      <c r="H661" s="78"/>
      <c r="I661" s="78"/>
      <c r="J661" s="132"/>
      <c r="K661" s="6"/>
      <c r="L661" s="6"/>
      <c r="M661" s="6"/>
    </row>
    <row r="662" spans="1:13" x14ac:dyDescent="0.15">
      <c r="A662" s="78"/>
      <c r="B662" s="78"/>
      <c r="C662" s="78"/>
      <c r="D662" s="78"/>
      <c r="E662" s="158"/>
      <c r="F662" s="78"/>
      <c r="G662" s="78"/>
      <c r="H662" s="78"/>
      <c r="I662" s="78"/>
      <c r="J662" s="132"/>
      <c r="K662" s="6"/>
      <c r="L662" s="6"/>
      <c r="M662" s="6"/>
    </row>
    <row r="663" spans="1:13" x14ac:dyDescent="0.15">
      <c r="A663" s="78"/>
      <c r="B663" s="78"/>
      <c r="C663" s="78"/>
      <c r="D663" s="78"/>
      <c r="E663" s="158"/>
      <c r="F663" s="78"/>
      <c r="G663" s="78"/>
      <c r="H663" s="78"/>
      <c r="I663" s="78"/>
      <c r="J663" s="132"/>
      <c r="K663" s="6"/>
      <c r="L663" s="6"/>
      <c r="M663" s="6"/>
    </row>
    <row r="664" spans="1:13" x14ac:dyDescent="0.15">
      <c r="A664" s="78"/>
      <c r="B664" s="78"/>
      <c r="C664" s="78"/>
      <c r="D664" s="78"/>
      <c r="E664" s="158"/>
      <c r="F664" s="78"/>
      <c r="G664" s="78"/>
      <c r="H664" s="78"/>
      <c r="I664" s="78"/>
      <c r="J664" s="132"/>
      <c r="K664" s="6"/>
      <c r="L664" s="6"/>
      <c r="M664" s="6"/>
    </row>
    <row r="665" spans="1:13" x14ac:dyDescent="0.15">
      <c r="A665" s="78"/>
      <c r="B665" s="78"/>
      <c r="C665" s="78"/>
      <c r="D665" s="78"/>
      <c r="E665" s="158"/>
      <c r="F665" s="78"/>
      <c r="G665" s="78"/>
      <c r="H665" s="78"/>
      <c r="I665" s="78"/>
      <c r="J665" s="132"/>
      <c r="K665" s="6"/>
      <c r="L665" s="6"/>
      <c r="M665" s="6"/>
    </row>
    <row r="666" spans="1:13" x14ac:dyDescent="0.15">
      <c r="A666" s="78"/>
      <c r="B666" s="78"/>
      <c r="C666" s="78"/>
      <c r="D666" s="78"/>
      <c r="E666" s="158"/>
      <c r="F666" s="78"/>
      <c r="G666" s="78"/>
      <c r="H666" s="78"/>
      <c r="I666" s="78"/>
      <c r="J666" s="132"/>
      <c r="K666" s="6"/>
      <c r="L666" s="6"/>
      <c r="M666" s="6"/>
    </row>
    <row r="667" spans="1:13" x14ac:dyDescent="0.15">
      <c r="A667" s="78"/>
      <c r="B667" s="78"/>
      <c r="C667" s="78"/>
      <c r="D667" s="78"/>
      <c r="E667" s="158"/>
      <c r="F667" s="78"/>
      <c r="G667" s="78"/>
      <c r="H667" s="78"/>
      <c r="I667" s="78"/>
      <c r="J667" s="132"/>
      <c r="K667" s="6"/>
      <c r="L667" s="6"/>
      <c r="M667" s="6"/>
    </row>
    <row r="668" spans="1:13" x14ac:dyDescent="0.15">
      <c r="A668" s="78"/>
      <c r="B668" s="78"/>
      <c r="C668" s="78"/>
      <c r="D668" s="78"/>
      <c r="E668" s="158"/>
      <c r="F668" s="78"/>
      <c r="G668" s="78"/>
      <c r="H668" s="78"/>
      <c r="I668" s="78"/>
      <c r="J668" s="132"/>
      <c r="K668" s="6"/>
      <c r="L668" s="6"/>
      <c r="M668" s="6"/>
    </row>
    <row r="669" spans="1:13" x14ac:dyDescent="0.15">
      <c r="A669" s="78"/>
      <c r="B669" s="78"/>
      <c r="C669" s="78"/>
      <c r="D669" s="78"/>
      <c r="E669" s="158"/>
      <c r="F669" s="78"/>
      <c r="G669" s="78"/>
      <c r="H669" s="78"/>
      <c r="I669" s="78"/>
      <c r="J669" s="132"/>
      <c r="K669" s="6"/>
      <c r="L669" s="6"/>
      <c r="M669" s="6"/>
    </row>
    <row r="670" spans="1:13" x14ac:dyDescent="0.15">
      <c r="A670" s="78"/>
      <c r="B670" s="78"/>
      <c r="C670" s="78"/>
      <c r="D670" s="78"/>
      <c r="E670" s="158"/>
      <c r="F670" s="78"/>
      <c r="G670" s="78"/>
      <c r="H670" s="78"/>
      <c r="I670" s="78"/>
      <c r="J670" s="132"/>
      <c r="K670" s="6"/>
      <c r="L670" s="6"/>
      <c r="M670" s="6"/>
    </row>
    <row r="671" spans="1:13" x14ac:dyDescent="0.15">
      <c r="A671" s="78"/>
      <c r="B671" s="78"/>
      <c r="C671" s="78"/>
      <c r="D671" s="78"/>
      <c r="E671" s="158"/>
      <c r="F671" s="78"/>
      <c r="G671" s="78"/>
      <c r="H671" s="78"/>
      <c r="I671" s="78"/>
      <c r="J671" s="132"/>
      <c r="K671" s="6"/>
      <c r="L671" s="6"/>
      <c r="M671" s="6"/>
    </row>
    <row r="672" spans="1:13" x14ac:dyDescent="0.15">
      <c r="A672" s="78"/>
      <c r="B672" s="78"/>
      <c r="C672" s="78"/>
      <c r="D672" s="78"/>
      <c r="E672" s="158"/>
      <c r="F672" s="78"/>
      <c r="G672" s="78"/>
      <c r="H672" s="78"/>
      <c r="I672" s="78"/>
      <c r="J672" s="132"/>
      <c r="K672" s="6"/>
      <c r="L672" s="6"/>
      <c r="M672" s="6"/>
    </row>
    <row r="673" spans="1:13" x14ac:dyDescent="0.15">
      <c r="A673" s="78"/>
      <c r="B673" s="78"/>
      <c r="C673" s="78"/>
      <c r="D673" s="78"/>
      <c r="E673" s="158"/>
      <c r="F673" s="78"/>
      <c r="G673" s="78"/>
      <c r="H673" s="78"/>
      <c r="I673" s="78"/>
      <c r="J673" s="132"/>
      <c r="K673" s="6"/>
      <c r="L673" s="6"/>
      <c r="M673" s="6"/>
    </row>
    <row r="674" spans="1:13" x14ac:dyDescent="0.15">
      <c r="A674" s="78"/>
      <c r="B674" s="78"/>
      <c r="C674" s="78"/>
      <c r="D674" s="78"/>
      <c r="E674" s="158"/>
      <c r="F674" s="78"/>
      <c r="G674" s="78"/>
      <c r="H674" s="78"/>
      <c r="I674" s="78"/>
      <c r="J674" s="132"/>
      <c r="K674" s="6"/>
      <c r="L674" s="6"/>
      <c r="M674" s="6"/>
    </row>
    <row r="675" spans="1:13" x14ac:dyDescent="0.15">
      <c r="A675" s="78"/>
      <c r="B675" s="78"/>
      <c r="C675" s="78"/>
      <c r="D675" s="78"/>
      <c r="E675" s="158"/>
      <c r="F675" s="78"/>
      <c r="G675" s="78"/>
      <c r="H675" s="78"/>
      <c r="I675" s="78"/>
      <c r="J675" s="132"/>
      <c r="K675" s="6"/>
      <c r="L675" s="6"/>
      <c r="M675" s="6"/>
    </row>
    <row r="676" spans="1:13" x14ac:dyDescent="0.15">
      <c r="A676" s="78"/>
      <c r="B676" s="78"/>
      <c r="C676" s="78"/>
      <c r="D676" s="78"/>
      <c r="E676" s="158"/>
      <c r="F676" s="78"/>
      <c r="G676" s="78"/>
      <c r="H676" s="78"/>
      <c r="I676" s="78"/>
      <c r="J676" s="132"/>
      <c r="K676" s="6"/>
      <c r="L676" s="6"/>
      <c r="M676" s="6"/>
    </row>
    <row r="677" spans="1:13" x14ac:dyDescent="0.15">
      <c r="A677" s="78"/>
      <c r="B677" s="78"/>
      <c r="C677" s="78"/>
      <c r="D677" s="78"/>
      <c r="E677" s="158"/>
      <c r="F677" s="78"/>
      <c r="G677" s="78"/>
      <c r="H677" s="78"/>
      <c r="I677" s="78"/>
      <c r="J677" s="132"/>
      <c r="K677" s="6"/>
      <c r="L677" s="6"/>
      <c r="M677" s="6"/>
    </row>
    <row r="678" spans="1:13" x14ac:dyDescent="0.15">
      <c r="A678" s="78"/>
      <c r="B678" s="78"/>
      <c r="C678" s="78"/>
      <c r="D678" s="78"/>
      <c r="E678" s="158"/>
      <c r="F678" s="78"/>
      <c r="G678" s="78"/>
      <c r="H678" s="78"/>
      <c r="I678" s="78"/>
      <c r="J678" s="132"/>
      <c r="K678" s="6"/>
      <c r="L678" s="6"/>
      <c r="M678" s="6"/>
    </row>
    <row r="679" spans="1:13" x14ac:dyDescent="0.15">
      <c r="A679" s="78"/>
      <c r="B679" s="78"/>
      <c r="C679" s="78"/>
      <c r="D679" s="78"/>
      <c r="E679" s="158"/>
      <c r="F679" s="78"/>
      <c r="G679" s="78"/>
      <c r="H679" s="78"/>
      <c r="I679" s="78"/>
      <c r="J679" s="132"/>
      <c r="K679" s="6"/>
      <c r="L679" s="6"/>
      <c r="M679" s="6"/>
    </row>
    <row r="680" spans="1:13" x14ac:dyDescent="0.15">
      <c r="A680" s="78"/>
      <c r="B680" s="78"/>
      <c r="C680" s="78"/>
      <c r="D680" s="78"/>
      <c r="E680" s="158"/>
      <c r="F680" s="78"/>
      <c r="G680" s="78"/>
      <c r="H680" s="78"/>
      <c r="I680" s="78"/>
      <c r="J680" s="132"/>
      <c r="K680" s="6"/>
      <c r="L680" s="6"/>
      <c r="M680" s="6"/>
    </row>
    <row r="681" spans="1:13" x14ac:dyDescent="0.15">
      <c r="A681" s="78"/>
      <c r="B681" s="78"/>
      <c r="C681" s="78"/>
      <c r="D681" s="78"/>
      <c r="E681" s="158"/>
      <c r="F681" s="78"/>
      <c r="G681" s="78"/>
      <c r="H681" s="78"/>
      <c r="I681" s="78"/>
      <c r="J681" s="132"/>
      <c r="K681" s="6"/>
      <c r="L681" s="6"/>
      <c r="M681" s="6"/>
    </row>
    <row r="682" spans="1:13" x14ac:dyDescent="0.15">
      <c r="A682" s="78"/>
      <c r="B682" s="78"/>
      <c r="C682" s="78"/>
      <c r="D682" s="78"/>
      <c r="E682" s="158"/>
      <c r="F682" s="78"/>
      <c r="G682" s="78"/>
      <c r="H682" s="78"/>
      <c r="I682" s="78"/>
      <c r="J682" s="132"/>
      <c r="K682" s="6"/>
      <c r="L682" s="6"/>
      <c r="M682" s="6"/>
    </row>
    <row r="683" spans="1:13" x14ac:dyDescent="0.15">
      <c r="A683" s="78"/>
      <c r="B683" s="78"/>
      <c r="C683" s="78"/>
      <c r="D683" s="78"/>
      <c r="E683" s="158"/>
      <c r="F683" s="78"/>
      <c r="G683" s="78"/>
      <c r="H683" s="78"/>
      <c r="I683" s="78"/>
      <c r="J683" s="132"/>
      <c r="K683" s="6"/>
      <c r="L683" s="6"/>
      <c r="M683" s="6"/>
    </row>
    <row r="684" spans="1:13" x14ac:dyDescent="0.15">
      <c r="A684" s="78"/>
      <c r="B684" s="78"/>
      <c r="C684" s="78"/>
      <c r="D684" s="78"/>
      <c r="E684" s="158"/>
      <c r="F684" s="78"/>
      <c r="G684" s="78"/>
      <c r="H684" s="78"/>
      <c r="I684" s="78"/>
      <c r="J684" s="132"/>
      <c r="K684" s="6"/>
      <c r="L684" s="6"/>
      <c r="M684" s="6"/>
    </row>
    <row r="685" spans="1:13" x14ac:dyDescent="0.15">
      <c r="A685" s="78"/>
      <c r="B685" s="78"/>
      <c r="C685" s="78"/>
      <c r="D685" s="78"/>
      <c r="E685" s="158"/>
      <c r="F685" s="78"/>
      <c r="G685" s="78"/>
      <c r="H685" s="78"/>
      <c r="I685" s="78"/>
      <c r="J685" s="132"/>
      <c r="K685" s="6"/>
      <c r="L685" s="6"/>
      <c r="M685" s="6"/>
    </row>
    <row r="686" spans="1:13" x14ac:dyDescent="0.15">
      <c r="A686" s="78"/>
      <c r="B686" s="78"/>
      <c r="C686" s="78"/>
      <c r="D686" s="78"/>
      <c r="E686" s="158"/>
      <c r="F686" s="78"/>
      <c r="G686" s="78"/>
      <c r="H686" s="78"/>
      <c r="I686" s="78"/>
      <c r="J686" s="132"/>
      <c r="K686" s="6"/>
      <c r="L686" s="6"/>
      <c r="M686" s="6"/>
    </row>
    <row r="687" spans="1:13" x14ac:dyDescent="0.15">
      <c r="A687" s="78"/>
      <c r="B687" s="78"/>
      <c r="C687" s="78"/>
      <c r="D687" s="78"/>
      <c r="E687" s="158"/>
      <c r="F687" s="78"/>
      <c r="G687" s="78"/>
      <c r="H687" s="78"/>
      <c r="I687" s="78"/>
      <c r="J687" s="132"/>
      <c r="K687" s="6"/>
      <c r="L687" s="6"/>
      <c r="M687" s="6"/>
    </row>
    <row r="688" spans="1:13" x14ac:dyDescent="0.15">
      <c r="A688" s="78"/>
      <c r="B688" s="78"/>
      <c r="C688" s="78"/>
      <c r="D688" s="78"/>
      <c r="E688" s="158"/>
      <c r="F688" s="78"/>
      <c r="G688" s="78"/>
      <c r="H688" s="78"/>
      <c r="I688" s="78"/>
      <c r="J688" s="132"/>
      <c r="K688" s="6"/>
      <c r="L688" s="6"/>
      <c r="M688" s="6"/>
    </row>
    <row r="689" spans="1:13" x14ac:dyDescent="0.15">
      <c r="A689" s="78"/>
      <c r="B689" s="78"/>
      <c r="C689" s="78"/>
      <c r="D689" s="78"/>
      <c r="E689" s="158"/>
      <c r="F689" s="78"/>
      <c r="G689" s="78"/>
      <c r="H689" s="78"/>
      <c r="I689" s="78"/>
      <c r="J689" s="132"/>
      <c r="K689" s="6"/>
      <c r="L689" s="6"/>
      <c r="M689" s="6"/>
    </row>
    <row r="690" spans="1:13" x14ac:dyDescent="0.15">
      <c r="A690" s="78"/>
      <c r="B690" s="78"/>
      <c r="C690" s="78"/>
      <c r="D690" s="78"/>
      <c r="E690" s="158"/>
      <c r="F690" s="78"/>
      <c r="G690" s="78"/>
      <c r="H690" s="78"/>
      <c r="I690" s="78"/>
      <c r="J690" s="132"/>
      <c r="K690" s="6"/>
      <c r="L690" s="6"/>
      <c r="M690" s="6"/>
    </row>
    <row r="691" spans="1:13" x14ac:dyDescent="0.15">
      <c r="A691" s="78"/>
      <c r="B691" s="78"/>
      <c r="C691" s="78"/>
      <c r="D691" s="78"/>
      <c r="E691" s="158"/>
      <c r="F691" s="78"/>
      <c r="G691" s="78"/>
      <c r="H691" s="78"/>
      <c r="I691" s="78"/>
      <c r="J691" s="132"/>
      <c r="K691" s="6"/>
      <c r="L691" s="6"/>
      <c r="M691" s="6"/>
    </row>
    <row r="692" spans="1:13" x14ac:dyDescent="0.15">
      <c r="A692" s="78"/>
      <c r="B692" s="78"/>
      <c r="C692" s="78"/>
      <c r="D692" s="78"/>
      <c r="E692" s="158"/>
      <c r="F692" s="78"/>
      <c r="G692" s="78"/>
      <c r="H692" s="78"/>
      <c r="I692" s="78"/>
      <c r="J692" s="132"/>
      <c r="K692" s="6"/>
      <c r="L692" s="6"/>
      <c r="M692" s="6"/>
    </row>
    <row r="693" spans="1:13" x14ac:dyDescent="0.15">
      <c r="A693" s="78"/>
      <c r="B693" s="78"/>
      <c r="C693" s="78"/>
      <c r="D693" s="78"/>
      <c r="E693" s="158"/>
      <c r="F693" s="78"/>
      <c r="G693" s="78"/>
      <c r="H693" s="78"/>
      <c r="I693" s="78"/>
      <c r="J693" s="132"/>
      <c r="K693" s="6"/>
      <c r="L693" s="6"/>
      <c r="M693" s="6"/>
    </row>
    <row r="694" spans="1:13" x14ac:dyDescent="0.15">
      <c r="A694" s="78"/>
      <c r="B694" s="78"/>
      <c r="C694" s="78"/>
      <c r="D694" s="78"/>
      <c r="E694" s="158"/>
      <c r="F694" s="78"/>
      <c r="G694" s="78"/>
      <c r="H694" s="78"/>
      <c r="I694" s="78"/>
      <c r="J694" s="132"/>
      <c r="K694" s="6"/>
      <c r="L694" s="6"/>
      <c r="M694" s="6"/>
    </row>
    <row r="695" spans="1:13" x14ac:dyDescent="0.15">
      <c r="A695" s="78"/>
      <c r="B695" s="78"/>
      <c r="C695" s="78"/>
      <c r="D695" s="78"/>
      <c r="E695" s="158"/>
      <c r="F695" s="78"/>
      <c r="G695" s="78"/>
      <c r="H695" s="78"/>
      <c r="I695" s="78"/>
      <c r="J695" s="132"/>
      <c r="K695" s="6"/>
      <c r="L695" s="6"/>
      <c r="M695" s="6"/>
    </row>
    <row r="696" spans="1:13" x14ac:dyDescent="0.15">
      <c r="A696" s="78"/>
      <c r="B696" s="78"/>
      <c r="C696" s="78"/>
      <c r="D696" s="78"/>
      <c r="E696" s="158"/>
      <c r="F696" s="78"/>
      <c r="G696" s="78"/>
      <c r="H696" s="78"/>
      <c r="I696" s="78"/>
      <c r="J696" s="132"/>
      <c r="K696" s="6"/>
      <c r="L696" s="6"/>
      <c r="M696" s="6"/>
    </row>
    <row r="697" spans="1:13" x14ac:dyDescent="0.15">
      <c r="A697" s="78"/>
      <c r="B697" s="78"/>
      <c r="C697" s="78"/>
      <c r="D697" s="78"/>
      <c r="E697" s="158"/>
      <c r="F697" s="78"/>
      <c r="G697" s="78"/>
      <c r="H697" s="78"/>
      <c r="I697" s="78"/>
      <c r="J697" s="132"/>
      <c r="K697" s="6"/>
      <c r="L697" s="6"/>
      <c r="M697" s="6"/>
    </row>
    <row r="698" spans="1:13" x14ac:dyDescent="0.15">
      <c r="A698" s="78"/>
      <c r="B698" s="78"/>
      <c r="C698" s="78"/>
      <c r="D698" s="78"/>
      <c r="E698" s="158"/>
      <c r="F698" s="78"/>
      <c r="G698" s="78"/>
      <c r="H698" s="78"/>
      <c r="I698" s="78"/>
      <c r="J698" s="132"/>
      <c r="K698" s="6"/>
      <c r="L698" s="6"/>
      <c r="M698" s="6"/>
    </row>
    <row r="699" spans="1:13" x14ac:dyDescent="0.15">
      <c r="A699" s="78"/>
      <c r="B699" s="78"/>
      <c r="C699" s="78"/>
      <c r="D699" s="78"/>
      <c r="E699" s="158"/>
      <c r="F699" s="78"/>
      <c r="G699" s="78"/>
      <c r="H699" s="78"/>
      <c r="I699" s="78"/>
      <c r="J699" s="132"/>
      <c r="K699" s="6"/>
      <c r="L699" s="6"/>
      <c r="M699" s="6"/>
    </row>
    <row r="700" spans="1:13" x14ac:dyDescent="0.15">
      <c r="A700" s="78"/>
      <c r="B700" s="78"/>
      <c r="C700" s="78"/>
      <c r="D700" s="78"/>
      <c r="E700" s="158"/>
      <c r="F700" s="78"/>
      <c r="G700" s="78"/>
      <c r="H700" s="78"/>
      <c r="I700" s="78"/>
      <c r="J700" s="132"/>
      <c r="K700" s="6"/>
      <c r="L700" s="6"/>
      <c r="M700" s="6"/>
    </row>
    <row r="701" spans="1:13" x14ac:dyDescent="0.15">
      <c r="A701" s="78"/>
      <c r="B701" s="78"/>
      <c r="C701" s="78"/>
      <c r="D701" s="78"/>
      <c r="E701" s="158"/>
      <c r="F701" s="78"/>
      <c r="G701" s="78"/>
      <c r="H701" s="78"/>
      <c r="I701" s="78"/>
      <c r="J701" s="132"/>
      <c r="K701" s="6"/>
      <c r="L701" s="6"/>
      <c r="M701" s="6"/>
    </row>
    <row r="702" spans="1:13" x14ac:dyDescent="0.15">
      <c r="A702" s="78"/>
      <c r="B702" s="78"/>
      <c r="C702" s="78"/>
      <c r="D702" s="78"/>
      <c r="E702" s="158"/>
      <c r="F702" s="78"/>
      <c r="G702" s="78"/>
      <c r="H702" s="78"/>
      <c r="I702" s="78"/>
      <c r="J702" s="132"/>
      <c r="K702" s="6"/>
      <c r="L702" s="6"/>
      <c r="M702" s="6"/>
    </row>
    <row r="703" spans="1:13" x14ac:dyDescent="0.15">
      <c r="A703" s="78"/>
      <c r="B703" s="78"/>
      <c r="C703" s="78"/>
      <c r="D703" s="78"/>
      <c r="E703" s="158"/>
      <c r="F703" s="78"/>
      <c r="G703" s="78"/>
      <c r="H703" s="78"/>
      <c r="I703" s="78"/>
      <c r="J703" s="132"/>
      <c r="K703" s="6"/>
      <c r="L703" s="6"/>
      <c r="M703" s="6"/>
    </row>
    <row r="704" spans="1:13" x14ac:dyDescent="0.15">
      <c r="A704" s="78"/>
      <c r="B704" s="78"/>
      <c r="C704" s="78"/>
      <c r="D704" s="78"/>
      <c r="E704" s="158"/>
      <c r="F704" s="78"/>
      <c r="G704" s="78"/>
      <c r="H704" s="78"/>
      <c r="I704" s="78"/>
      <c r="J704" s="132"/>
      <c r="K704" s="6"/>
      <c r="L704" s="6"/>
      <c r="M704" s="6"/>
    </row>
    <row r="705" spans="1:13" x14ac:dyDescent="0.15">
      <c r="A705" s="78"/>
      <c r="B705" s="78"/>
      <c r="C705" s="78"/>
      <c r="D705" s="78"/>
      <c r="E705" s="158"/>
      <c r="F705" s="78"/>
      <c r="G705" s="78"/>
      <c r="H705" s="78"/>
      <c r="I705" s="78"/>
      <c r="J705" s="132"/>
      <c r="K705" s="6"/>
      <c r="L705" s="6"/>
      <c r="M705" s="6"/>
    </row>
    <row r="706" spans="1:13" x14ac:dyDescent="0.15">
      <c r="A706" s="78"/>
      <c r="B706" s="78"/>
      <c r="C706" s="78"/>
      <c r="D706" s="78"/>
      <c r="E706" s="158"/>
      <c r="F706" s="78"/>
      <c r="G706" s="78"/>
      <c r="H706" s="78"/>
      <c r="I706" s="78"/>
      <c r="J706" s="132"/>
      <c r="K706" s="6"/>
      <c r="L706" s="6"/>
      <c r="M706" s="6"/>
    </row>
    <row r="707" spans="1:13" x14ac:dyDescent="0.15">
      <c r="A707" s="78"/>
      <c r="B707" s="78"/>
      <c r="C707" s="78"/>
      <c r="D707" s="78"/>
      <c r="E707" s="158"/>
      <c r="F707" s="78"/>
      <c r="G707" s="78"/>
      <c r="H707" s="78"/>
      <c r="I707" s="78"/>
      <c r="J707" s="132"/>
      <c r="K707" s="6"/>
      <c r="L707" s="6"/>
      <c r="M707" s="6"/>
    </row>
    <row r="708" spans="1:13" x14ac:dyDescent="0.15">
      <c r="A708" s="78"/>
      <c r="B708" s="78"/>
      <c r="C708" s="78"/>
      <c r="D708" s="78"/>
      <c r="E708" s="158"/>
      <c r="F708" s="78"/>
      <c r="G708" s="78"/>
      <c r="H708" s="78"/>
      <c r="I708" s="78"/>
      <c r="J708" s="132"/>
      <c r="K708" s="6"/>
      <c r="L708" s="6"/>
      <c r="M708" s="6"/>
    </row>
    <row r="709" spans="1:13" x14ac:dyDescent="0.15">
      <c r="A709" s="78"/>
      <c r="B709" s="78"/>
      <c r="C709" s="78"/>
      <c r="D709" s="78"/>
      <c r="E709" s="158"/>
      <c r="F709" s="78"/>
      <c r="G709" s="78"/>
      <c r="H709" s="78"/>
      <c r="I709" s="78"/>
      <c r="J709" s="132"/>
      <c r="K709" s="6"/>
      <c r="L709" s="6"/>
      <c r="M709" s="6"/>
    </row>
    <row r="710" spans="1:13" x14ac:dyDescent="0.15">
      <c r="A710" s="78"/>
      <c r="B710" s="78"/>
      <c r="C710" s="78"/>
      <c r="D710" s="78"/>
      <c r="E710" s="158"/>
      <c r="F710" s="78"/>
      <c r="G710" s="78"/>
      <c r="H710" s="78"/>
      <c r="I710" s="78"/>
      <c r="J710" s="132"/>
      <c r="K710" s="6"/>
      <c r="L710" s="6"/>
      <c r="M710" s="6"/>
    </row>
    <row r="711" spans="1:13" x14ac:dyDescent="0.15">
      <c r="A711" s="78"/>
      <c r="B711" s="78"/>
      <c r="C711" s="78"/>
      <c r="D711" s="78"/>
      <c r="E711" s="158"/>
      <c r="F711" s="78"/>
      <c r="G711" s="78"/>
      <c r="H711" s="78"/>
      <c r="I711" s="78"/>
      <c r="J711" s="132"/>
      <c r="K711" s="6"/>
      <c r="L711" s="6"/>
      <c r="M711" s="6"/>
    </row>
    <row r="712" spans="1:13" x14ac:dyDescent="0.15">
      <c r="A712" s="78"/>
      <c r="B712" s="78"/>
      <c r="C712" s="78"/>
      <c r="D712" s="78"/>
      <c r="E712" s="158"/>
      <c r="F712" s="78"/>
      <c r="G712" s="78"/>
      <c r="H712" s="78"/>
      <c r="I712" s="78"/>
      <c r="J712" s="132"/>
      <c r="K712" s="6"/>
      <c r="L712" s="6"/>
      <c r="M712" s="6"/>
    </row>
    <row r="713" spans="1:13" x14ac:dyDescent="0.15">
      <c r="A713" s="78"/>
      <c r="B713" s="78"/>
      <c r="C713" s="78"/>
      <c r="D713" s="78"/>
      <c r="E713" s="158"/>
      <c r="F713" s="78"/>
      <c r="G713" s="78"/>
      <c r="H713" s="78"/>
      <c r="I713" s="78"/>
      <c r="J713" s="132"/>
      <c r="K713" s="6"/>
      <c r="L713" s="6"/>
      <c r="M713" s="6"/>
    </row>
    <row r="714" spans="1:13" x14ac:dyDescent="0.15">
      <c r="A714" s="78"/>
      <c r="B714" s="78"/>
      <c r="C714" s="78"/>
      <c r="D714" s="78"/>
      <c r="E714" s="158"/>
      <c r="F714" s="78"/>
      <c r="G714" s="78"/>
      <c r="H714" s="78"/>
      <c r="I714" s="78"/>
      <c r="J714" s="132"/>
      <c r="K714" s="6"/>
      <c r="L714" s="6"/>
      <c r="M714" s="6"/>
    </row>
    <row r="715" spans="1:13" x14ac:dyDescent="0.15">
      <c r="A715" s="78"/>
      <c r="B715" s="78"/>
      <c r="C715" s="78"/>
      <c r="D715" s="78"/>
      <c r="E715" s="158"/>
      <c r="F715" s="78"/>
      <c r="G715" s="78"/>
      <c r="H715" s="78"/>
      <c r="I715" s="78"/>
      <c r="J715" s="132"/>
      <c r="K715" s="6"/>
      <c r="L715" s="6"/>
      <c r="M715" s="6"/>
    </row>
    <row r="716" spans="1:13" x14ac:dyDescent="0.15">
      <c r="A716" s="78"/>
      <c r="B716" s="78"/>
      <c r="C716" s="78"/>
      <c r="D716" s="78"/>
      <c r="E716" s="158"/>
      <c r="F716" s="78"/>
      <c r="G716" s="78"/>
      <c r="H716" s="78"/>
      <c r="I716" s="78"/>
      <c r="J716" s="132"/>
      <c r="K716" s="6"/>
      <c r="L716" s="6"/>
      <c r="M716" s="6"/>
    </row>
    <row r="717" spans="1:13" x14ac:dyDescent="0.15">
      <c r="A717" s="78"/>
      <c r="B717" s="78"/>
      <c r="C717" s="78"/>
      <c r="D717" s="78"/>
      <c r="E717" s="158"/>
      <c r="F717" s="78"/>
      <c r="G717" s="78"/>
      <c r="H717" s="78"/>
      <c r="I717" s="78"/>
      <c r="J717" s="132"/>
      <c r="K717" s="6"/>
      <c r="L717" s="6"/>
      <c r="M717" s="6"/>
    </row>
    <row r="718" spans="1:13" x14ac:dyDescent="0.15">
      <c r="A718" s="78"/>
      <c r="B718" s="78"/>
      <c r="C718" s="78"/>
      <c r="D718" s="78"/>
      <c r="E718" s="158"/>
      <c r="F718" s="78"/>
      <c r="G718" s="78"/>
      <c r="H718" s="78"/>
      <c r="I718" s="78"/>
      <c r="J718" s="132"/>
      <c r="K718" s="6"/>
      <c r="L718" s="6"/>
      <c r="M718" s="6"/>
    </row>
    <row r="719" spans="1:13" x14ac:dyDescent="0.15">
      <c r="A719" s="78"/>
      <c r="B719" s="78"/>
      <c r="C719" s="78"/>
      <c r="D719" s="78"/>
      <c r="E719" s="158"/>
      <c r="F719" s="78"/>
      <c r="G719" s="78"/>
      <c r="H719" s="78"/>
      <c r="I719" s="78"/>
      <c r="J719" s="132"/>
      <c r="K719" s="6"/>
      <c r="L719" s="6"/>
      <c r="M719" s="6"/>
    </row>
    <row r="720" spans="1:13" x14ac:dyDescent="0.15">
      <c r="A720" s="78"/>
      <c r="B720" s="78"/>
      <c r="C720" s="78"/>
      <c r="D720" s="78"/>
      <c r="E720" s="158"/>
      <c r="F720" s="78"/>
      <c r="G720" s="78"/>
      <c r="H720" s="78"/>
      <c r="I720" s="78"/>
      <c r="J720" s="132"/>
      <c r="K720" s="6"/>
      <c r="L720" s="6"/>
      <c r="M720" s="6"/>
    </row>
    <row r="721" spans="1:13" x14ac:dyDescent="0.15">
      <c r="A721" s="78"/>
      <c r="B721" s="78"/>
      <c r="C721" s="78"/>
      <c r="D721" s="78"/>
      <c r="E721" s="158"/>
      <c r="F721" s="78"/>
      <c r="G721" s="78"/>
      <c r="H721" s="78"/>
      <c r="I721" s="78"/>
      <c r="J721" s="132"/>
      <c r="K721" s="6"/>
      <c r="L721" s="6"/>
      <c r="M721" s="6"/>
    </row>
    <row r="722" spans="1:13" x14ac:dyDescent="0.15">
      <c r="A722" s="78"/>
      <c r="B722" s="78"/>
      <c r="C722" s="78"/>
      <c r="D722" s="78"/>
      <c r="E722" s="158"/>
      <c r="F722" s="78"/>
      <c r="G722" s="78"/>
      <c r="H722" s="78"/>
      <c r="I722" s="78"/>
      <c r="J722" s="132"/>
      <c r="K722" s="6"/>
      <c r="L722" s="6"/>
      <c r="M722" s="6"/>
    </row>
    <row r="723" spans="1:13" x14ac:dyDescent="0.15">
      <c r="A723" s="78"/>
      <c r="B723" s="78"/>
      <c r="C723" s="78"/>
      <c r="D723" s="78"/>
      <c r="E723" s="158"/>
      <c r="F723" s="78"/>
      <c r="G723" s="78"/>
      <c r="H723" s="78"/>
      <c r="I723" s="78"/>
      <c r="J723" s="132"/>
      <c r="K723" s="6"/>
      <c r="L723" s="6"/>
      <c r="M723" s="6"/>
    </row>
    <row r="724" spans="1:13" x14ac:dyDescent="0.15">
      <c r="A724" s="78"/>
      <c r="B724" s="78"/>
      <c r="C724" s="78"/>
      <c r="D724" s="78"/>
      <c r="E724" s="158"/>
      <c r="F724" s="78"/>
      <c r="G724" s="78"/>
      <c r="H724" s="78"/>
      <c r="I724" s="78"/>
      <c r="J724" s="132"/>
      <c r="K724" s="6"/>
      <c r="L724" s="6"/>
      <c r="M724" s="6"/>
    </row>
    <row r="725" spans="1:13" x14ac:dyDescent="0.15">
      <c r="A725" s="78"/>
      <c r="B725" s="78"/>
      <c r="C725" s="78"/>
      <c r="D725" s="78"/>
      <c r="E725" s="158"/>
      <c r="F725" s="78"/>
      <c r="G725" s="78"/>
      <c r="H725" s="78"/>
      <c r="I725" s="78"/>
      <c r="J725" s="132"/>
      <c r="K725" s="6"/>
      <c r="L725" s="6"/>
      <c r="M725" s="6"/>
    </row>
    <row r="726" spans="1:13" x14ac:dyDescent="0.15">
      <c r="A726" s="78"/>
      <c r="B726" s="78"/>
      <c r="C726" s="78"/>
      <c r="D726" s="78"/>
      <c r="E726" s="158"/>
      <c r="F726" s="78"/>
      <c r="G726" s="78"/>
      <c r="H726" s="78"/>
      <c r="I726" s="78"/>
      <c r="J726" s="132"/>
      <c r="K726" s="6"/>
      <c r="L726" s="6"/>
      <c r="M726" s="6"/>
    </row>
    <row r="727" spans="1:13" x14ac:dyDescent="0.15">
      <c r="A727" s="78"/>
      <c r="B727" s="78"/>
      <c r="C727" s="78"/>
      <c r="D727" s="78"/>
      <c r="E727" s="158"/>
      <c r="F727" s="78"/>
      <c r="G727" s="78"/>
      <c r="H727" s="78"/>
      <c r="I727" s="78"/>
      <c r="J727" s="132"/>
      <c r="K727" s="6"/>
      <c r="L727" s="6"/>
      <c r="M727" s="6"/>
    </row>
    <row r="728" spans="1:13" x14ac:dyDescent="0.15">
      <c r="A728" s="78"/>
      <c r="B728" s="78"/>
      <c r="C728" s="78"/>
      <c r="D728" s="78"/>
      <c r="E728" s="158"/>
      <c r="F728" s="78"/>
      <c r="G728" s="78"/>
      <c r="H728" s="78"/>
      <c r="I728" s="78"/>
      <c r="J728" s="132"/>
      <c r="K728" s="6"/>
      <c r="L728" s="6"/>
      <c r="M728" s="6"/>
    </row>
    <row r="729" spans="1:13" x14ac:dyDescent="0.15">
      <c r="A729" s="78"/>
      <c r="B729" s="78"/>
      <c r="C729" s="78"/>
      <c r="D729" s="78"/>
      <c r="E729" s="158"/>
      <c r="F729" s="78"/>
      <c r="G729" s="78"/>
      <c r="H729" s="78"/>
      <c r="I729" s="78"/>
      <c r="J729" s="132"/>
      <c r="K729" s="6"/>
      <c r="L729" s="6"/>
      <c r="M729" s="6"/>
    </row>
    <row r="730" spans="1:13" x14ac:dyDescent="0.15">
      <c r="A730" s="78"/>
      <c r="B730" s="78"/>
      <c r="C730" s="78"/>
      <c r="D730" s="78"/>
      <c r="E730" s="158"/>
      <c r="F730" s="78"/>
      <c r="G730" s="78"/>
      <c r="H730" s="78"/>
      <c r="I730" s="78"/>
      <c r="J730" s="132"/>
      <c r="K730" s="6"/>
      <c r="L730" s="6"/>
      <c r="M730" s="6"/>
    </row>
    <row r="731" spans="1:13" x14ac:dyDescent="0.15">
      <c r="A731" s="78"/>
      <c r="B731" s="78"/>
      <c r="C731" s="78"/>
      <c r="D731" s="78"/>
      <c r="E731" s="158"/>
      <c r="F731" s="78"/>
      <c r="G731" s="78"/>
      <c r="H731" s="78"/>
      <c r="I731" s="78"/>
      <c r="J731" s="132"/>
      <c r="K731" s="6"/>
      <c r="L731" s="6"/>
      <c r="M731" s="6"/>
    </row>
    <row r="732" spans="1:13" x14ac:dyDescent="0.15">
      <c r="A732" s="78"/>
      <c r="B732" s="78"/>
      <c r="C732" s="78"/>
      <c r="D732" s="78"/>
      <c r="E732" s="158"/>
      <c r="F732" s="78"/>
      <c r="G732" s="78"/>
      <c r="H732" s="78"/>
      <c r="I732" s="78"/>
      <c r="J732" s="132"/>
      <c r="K732" s="6"/>
      <c r="L732" s="6"/>
      <c r="M732" s="6"/>
    </row>
    <row r="733" spans="1:13" x14ac:dyDescent="0.15">
      <c r="A733" s="78"/>
      <c r="B733" s="78"/>
      <c r="C733" s="78"/>
      <c r="D733" s="78"/>
      <c r="E733" s="158"/>
      <c r="F733" s="78"/>
      <c r="G733" s="78"/>
      <c r="H733" s="78"/>
      <c r="I733" s="78"/>
      <c r="J733" s="132"/>
      <c r="K733" s="6"/>
      <c r="L733" s="6"/>
      <c r="M733" s="6"/>
    </row>
    <row r="734" spans="1:13" x14ac:dyDescent="0.15">
      <c r="A734" s="78"/>
      <c r="B734" s="78"/>
      <c r="C734" s="78"/>
      <c r="D734" s="78"/>
      <c r="E734" s="158"/>
      <c r="F734" s="78"/>
      <c r="G734" s="78"/>
      <c r="H734" s="78"/>
      <c r="I734" s="78"/>
      <c r="J734" s="132"/>
      <c r="K734" s="6"/>
      <c r="L734" s="6"/>
      <c r="M734" s="6"/>
    </row>
    <row r="735" spans="1:13" x14ac:dyDescent="0.15">
      <c r="A735" s="78"/>
      <c r="B735" s="78"/>
      <c r="C735" s="78"/>
      <c r="D735" s="78"/>
      <c r="E735" s="158"/>
      <c r="F735" s="78"/>
      <c r="G735" s="78"/>
      <c r="H735" s="78"/>
      <c r="I735" s="78"/>
      <c r="J735" s="132"/>
      <c r="K735" s="6"/>
      <c r="L735" s="6"/>
      <c r="M735" s="6"/>
    </row>
    <row r="736" spans="1:13" x14ac:dyDescent="0.15">
      <c r="A736" s="78"/>
      <c r="B736" s="78"/>
      <c r="C736" s="78"/>
      <c r="D736" s="78"/>
      <c r="E736" s="158"/>
      <c r="F736" s="78"/>
      <c r="G736" s="78"/>
      <c r="H736" s="78"/>
      <c r="I736" s="78"/>
      <c r="J736" s="132"/>
      <c r="K736" s="6"/>
      <c r="L736" s="6"/>
      <c r="M736" s="6"/>
    </row>
    <row r="737" spans="1:13" x14ac:dyDescent="0.15">
      <c r="A737" s="78"/>
      <c r="B737" s="78"/>
      <c r="C737" s="78"/>
      <c r="D737" s="78"/>
      <c r="E737" s="158"/>
      <c r="F737" s="78"/>
      <c r="G737" s="78"/>
      <c r="H737" s="78"/>
      <c r="I737" s="78"/>
      <c r="J737" s="132"/>
      <c r="K737" s="6"/>
      <c r="L737" s="6"/>
      <c r="M737" s="6"/>
    </row>
    <row r="738" spans="1:13" x14ac:dyDescent="0.15">
      <c r="A738" s="78"/>
      <c r="B738" s="78"/>
      <c r="C738" s="78"/>
      <c r="D738" s="78"/>
      <c r="E738" s="158"/>
      <c r="F738" s="78"/>
      <c r="G738" s="78"/>
      <c r="H738" s="78"/>
      <c r="I738" s="78"/>
      <c r="J738" s="132"/>
      <c r="K738" s="6"/>
      <c r="L738" s="6"/>
      <c r="M738" s="6"/>
    </row>
    <row r="739" spans="1:13" x14ac:dyDescent="0.15">
      <c r="A739" s="78"/>
      <c r="B739" s="78"/>
      <c r="C739" s="78"/>
      <c r="D739" s="78"/>
      <c r="E739" s="158"/>
      <c r="F739" s="78"/>
      <c r="G739" s="78"/>
      <c r="H739" s="78"/>
      <c r="I739" s="78"/>
      <c r="J739" s="132"/>
      <c r="K739" s="6"/>
      <c r="L739" s="6"/>
      <c r="M739" s="6"/>
    </row>
    <row r="740" spans="1:13" x14ac:dyDescent="0.15">
      <c r="A740" s="78"/>
      <c r="B740" s="78"/>
      <c r="C740" s="78"/>
      <c r="D740" s="78"/>
      <c r="E740" s="158"/>
      <c r="F740" s="78"/>
      <c r="G740" s="78"/>
      <c r="H740" s="78"/>
      <c r="I740" s="78"/>
      <c r="J740" s="132"/>
      <c r="K740" s="6"/>
      <c r="L740" s="6"/>
      <c r="M740" s="6"/>
    </row>
    <row r="741" spans="1:13" x14ac:dyDescent="0.15">
      <c r="A741" s="78"/>
      <c r="B741" s="78"/>
      <c r="C741" s="78"/>
      <c r="D741" s="78"/>
      <c r="E741" s="158"/>
      <c r="F741" s="78"/>
      <c r="G741" s="78"/>
      <c r="H741" s="78"/>
      <c r="I741" s="78"/>
      <c r="J741" s="132"/>
      <c r="K741" s="6"/>
      <c r="L741" s="6"/>
      <c r="M741" s="6"/>
    </row>
    <row r="742" spans="1:13" x14ac:dyDescent="0.15">
      <c r="A742" s="78"/>
      <c r="B742" s="78"/>
      <c r="C742" s="78"/>
      <c r="D742" s="78"/>
      <c r="E742" s="158"/>
      <c r="F742" s="78"/>
      <c r="G742" s="78"/>
      <c r="H742" s="78"/>
      <c r="I742" s="78"/>
      <c r="J742" s="132"/>
      <c r="K742" s="6"/>
      <c r="L742" s="6"/>
      <c r="M742" s="6"/>
    </row>
    <row r="743" spans="1:13" x14ac:dyDescent="0.15">
      <c r="A743" s="78"/>
      <c r="B743" s="78"/>
      <c r="C743" s="78"/>
      <c r="D743" s="78"/>
      <c r="E743" s="158"/>
      <c r="F743" s="78"/>
      <c r="G743" s="78"/>
      <c r="H743" s="78"/>
      <c r="I743" s="78"/>
      <c r="J743" s="132"/>
      <c r="K743" s="6"/>
      <c r="L743" s="6"/>
      <c r="M743" s="6"/>
    </row>
    <row r="744" spans="1:13" x14ac:dyDescent="0.15">
      <c r="A744" s="78"/>
      <c r="B744" s="78"/>
      <c r="C744" s="78"/>
      <c r="D744" s="78"/>
      <c r="E744" s="158"/>
      <c r="F744" s="78"/>
      <c r="G744" s="78"/>
      <c r="H744" s="78"/>
      <c r="I744" s="78"/>
      <c r="J744" s="132"/>
      <c r="K744" s="6"/>
      <c r="L744" s="6"/>
      <c r="M744" s="6"/>
    </row>
    <row r="745" spans="1:13" x14ac:dyDescent="0.15">
      <c r="A745" s="78"/>
      <c r="B745" s="78"/>
      <c r="C745" s="78"/>
      <c r="D745" s="78"/>
      <c r="E745" s="158"/>
      <c r="F745" s="78"/>
      <c r="G745" s="78"/>
      <c r="H745" s="78"/>
      <c r="I745" s="78"/>
      <c r="J745" s="132"/>
      <c r="K745" s="6"/>
      <c r="L745" s="6"/>
      <c r="M745" s="6"/>
    </row>
    <row r="746" spans="1:13" x14ac:dyDescent="0.15">
      <c r="A746" s="78"/>
      <c r="B746" s="78"/>
      <c r="C746" s="78"/>
      <c r="D746" s="78"/>
      <c r="E746" s="158"/>
      <c r="F746" s="78"/>
      <c r="G746" s="78"/>
      <c r="H746" s="78"/>
      <c r="I746" s="78"/>
      <c r="J746" s="132"/>
      <c r="K746" s="6"/>
      <c r="L746" s="6"/>
      <c r="M746" s="6"/>
    </row>
    <row r="747" spans="1:13" x14ac:dyDescent="0.15">
      <c r="A747" s="78"/>
      <c r="B747" s="78"/>
      <c r="C747" s="78"/>
      <c r="D747" s="78"/>
      <c r="E747" s="158"/>
      <c r="F747" s="78"/>
      <c r="G747" s="78"/>
      <c r="H747" s="78"/>
      <c r="I747" s="78"/>
      <c r="J747" s="132"/>
      <c r="K747" s="6"/>
      <c r="L747" s="6"/>
      <c r="M747" s="6"/>
    </row>
    <row r="748" spans="1:13" x14ac:dyDescent="0.15">
      <c r="A748" s="78"/>
      <c r="B748" s="78"/>
      <c r="C748" s="78"/>
      <c r="D748" s="78"/>
      <c r="E748" s="158"/>
      <c r="F748" s="78"/>
      <c r="G748" s="78"/>
      <c r="H748" s="78"/>
      <c r="I748" s="78"/>
      <c r="J748" s="132"/>
      <c r="K748" s="6"/>
      <c r="L748" s="6"/>
      <c r="M748" s="6"/>
    </row>
    <row r="749" spans="1:13" x14ac:dyDescent="0.15">
      <c r="A749" s="78"/>
      <c r="B749" s="78"/>
      <c r="C749" s="78"/>
      <c r="D749" s="78"/>
      <c r="E749" s="158"/>
      <c r="F749" s="78"/>
      <c r="G749" s="78"/>
      <c r="H749" s="78"/>
      <c r="I749" s="78"/>
      <c r="J749" s="132"/>
      <c r="K749" s="6"/>
      <c r="L749" s="6"/>
      <c r="M749" s="6"/>
    </row>
    <row r="750" spans="1:13" x14ac:dyDescent="0.15">
      <c r="A750" s="78"/>
      <c r="B750" s="78"/>
      <c r="C750" s="78"/>
      <c r="D750" s="78"/>
      <c r="E750" s="158"/>
      <c r="F750" s="78"/>
      <c r="G750" s="78"/>
      <c r="H750" s="78"/>
      <c r="I750" s="78"/>
      <c r="J750" s="132"/>
      <c r="K750" s="6"/>
      <c r="L750" s="6"/>
      <c r="M750" s="6"/>
    </row>
    <row r="751" spans="1:13" x14ac:dyDescent="0.15">
      <c r="A751" s="78"/>
      <c r="B751" s="78"/>
      <c r="C751" s="78"/>
      <c r="D751" s="78"/>
      <c r="E751" s="158"/>
      <c r="F751" s="78"/>
      <c r="G751" s="78"/>
      <c r="H751" s="78"/>
      <c r="I751" s="78"/>
      <c r="J751" s="132"/>
      <c r="K751" s="6"/>
      <c r="L751" s="6"/>
      <c r="M751" s="6"/>
    </row>
    <row r="752" spans="1:13" x14ac:dyDescent="0.15">
      <c r="A752" s="78"/>
      <c r="B752" s="78"/>
      <c r="C752" s="78"/>
      <c r="D752" s="78"/>
      <c r="E752" s="158"/>
      <c r="F752" s="78"/>
      <c r="G752" s="78"/>
      <c r="H752" s="78"/>
      <c r="I752" s="78"/>
      <c r="J752" s="132"/>
      <c r="K752" s="6"/>
      <c r="L752" s="6"/>
      <c r="M752" s="6"/>
    </row>
    <row r="753" spans="1:13" x14ac:dyDescent="0.15">
      <c r="A753" s="78"/>
      <c r="B753" s="78"/>
      <c r="C753" s="78"/>
      <c r="D753" s="78"/>
      <c r="E753" s="158"/>
      <c r="F753" s="78"/>
      <c r="G753" s="78"/>
      <c r="H753" s="78"/>
      <c r="I753" s="78"/>
      <c r="J753" s="132"/>
      <c r="K753" s="6"/>
      <c r="L753" s="6"/>
      <c r="M753" s="6"/>
    </row>
    <row r="754" spans="1:13" x14ac:dyDescent="0.15">
      <c r="A754" s="78"/>
      <c r="B754" s="78"/>
      <c r="C754" s="78"/>
      <c r="D754" s="78"/>
      <c r="E754" s="158"/>
      <c r="F754" s="78"/>
      <c r="G754" s="78"/>
      <c r="H754" s="78"/>
      <c r="I754" s="78"/>
      <c r="J754" s="132"/>
      <c r="K754" s="6"/>
      <c r="L754" s="6"/>
      <c r="M754" s="6"/>
    </row>
    <row r="755" spans="1:13" x14ac:dyDescent="0.15">
      <c r="A755" s="78"/>
      <c r="B755" s="78"/>
      <c r="C755" s="78"/>
      <c r="D755" s="78"/>
      <c r="E755" s="158"/>
      <c r="F755" s="78"/>
      <c r="G755" s="78"/>
      <c r="H755" s="78"/>
      <c r="I755" s="78"/>
      <c r="J755" s="132"/>
      <c r="K755" s="6"/>
      <c r="L755" s="6"/>
      <c r="M755" s="6"/>
    </row>
    <row r="756" spans="1:13" x14ac:dyDescent="0.15">
      <c r="A756" s="78"/>
      <c r="B756" s="78"/>
      <c r="C756" s="78"/>
      <c r="D756" s="78"/>
      <c r="E756" s="158"/>
      <c r="F756" s="78"/>
      <c r="G756" s="78"/>
      <c r="H756" s="78"/>
      <c r="I756" s="78"/>
      <c r="J756" s="132"/>
      <c r="K756" s="6"/>
      <c r="L756" s="6"/>
      <c r="M756" s="6"/>
    </row>
    <row r="757" spans="1:13" x14ac:dyDescent="0.15">
      <c r="A757" s="78"/>
      <c r="B757" s="78"/>
      <c r="C757" s="78"/>
      <c r="D757" s="78"/>
      <c r="E757" s="158"/>
      <c r="F757" s="78"/>
      <c r="G757" s="78"/>
      <c r="H757" s="78"/>
      <c r="I757" s="78"/>
      <c r="J757" s="132"/>
      <c r="K757" s="6"/>
      <c r="L757" s="6"/>
      <c r="M757" s="6"/>
    </row>
    <row r="758" spans="1:13" x14ac:dyDescent="0.15">
      <c r="A758" s="78"/>
      <c r="B758" s="78"/>
      <c r="C758" s="78"/>
      <c r="D758" s="78"/>
      <c r="E758" s="158"/>
      <c r="F758" s="78"/>
      <c r="G758" s="78"/>
      <c r="H758" s="78"/>
      <c r="I758" s="78"/>
      <c r="J758" s="132"/>
      <c r="K758" s="6"/>
      <c r="L758" s="6"/>
      <c r="M758" s="6"/>
    </row>
    <row r="759" spans="1:13" x14ac:dyDescent="0.15">
      <c r="A759" s="78"/>
      <c r="B759" s="78"/>
      <c r="C759" s="78"/>
      <c r="D759" s="78"/>
      <c r="E759" s="158"/>
      <c r="F759" s="78"/>
      <c r="G759" s="78"/>
      <c r="H759" s="78"/>
      <c r="I759" s="78"/>
      <c r="J759" s="132"/>
      <c r="K759" s="6"/>
      <c r="L759" s="6"/>
      <c r="M759" s="6"/>
    </row>
    <row r="760" spans="1:13" x14ac:dyDescent="0.15">
      <c r="A760" s="78"/>
      <c r="B760" s="78"/>
      <c r="C760" s="78"/>
      <c r="D760" s="78"/>
      <c r="E760" s="158"/>
      <c r="F760" s="78"/>
      <c r="G760" s="78"/>
      <c r="H760" s="78"/>
      <c r="I760" s="78"/>
      <c r="J760" s="132"/>
      <c r="K760" s="6"/>
      <c r="L760" s="6"/>
      <c r="M760" s="6"/>
    </row>
    <row r="761" spans="1:13" x14ac:dyDescent="0.15">
      <c r="A761" s="78"/>
      <c r="B761" s="78"/>
      <c r="C761" s="78"/>
      <c r="D761" s="78"/>
      <c r="E761" s="158"/>
      <c r="F761" s="78"/>
      <c r="G761" s="78"/>
      <c r="H761" s="78"/>
      <c r="I761" s="78"/>
      <c r="J761" s="132"/>
      <c r="K761" s="6"/>
      <c r="L761" s="6"/>
      <c r="M761" s="6"/>
    </row>
    <row r="762" spans="1:13" x14ac:dyDescent="0.15">
      <c r="A762" s="78"/>
      <c r="B762" s="78"/>
      <c r="C762" s="78"/>
      <c r="D762" s="78"/>
      <c r="E762" s="158"/>
      <c r="F762" s="78"/>
      <c r="G762" s="78"/>
      <c r="H762" s="78"/>
      <c r="I762" s="78"/>
      <c r="J762" s="132"/>
      <c r="K762" s="6"/>
      <c r="L762" s="6"/>
      <c r="M762" s="6"/>
    </row>
    <row r="763" spans="1:13" x14ac:dyDescent="0.15">
      <c r="A763" s="78"/>
      <c r="B763" s="78"/>
      <c r="C763" s="78"/>
      <c r="D763" s="78"/>
      <c r="E763" s="158"/>
      <c r="F763" s="78"/>
      <c r="G763" s="78"/>
      <c r="H763" s="78"/>
      <c r="I763" s="78"/>
      <c r="J763" s="132"/>
      <c r="K763" s="6"/>
      <c r="L763" s="6"/>
      <c r="M763" s="6"/>
    </row>
    <row r="764" spans="1:13" x14ac:dyDescent="0.15">
      <c r="A764" s="78"/>
      <c r="B764" s="78"/>
      <c r="C764" s="78"/>
      <c r="D764" s="78"/>
      <c r="E764" s="158"/>
      <c r="F764" s="78"/>
      <c r="G764" s="78"/>
      <c r="H764" s="78"/>
      <c r="I764" s="78"/>
      <c r="J764" s="132"/>
      <c r="K764" s="6"/>
      <c r="L764" s="6"/>
      <c r="M764" s="6"/>
    </row>
    <row r="765" spans="1:13" x14ac:dyDescent="0.15">
      <c r="A765" s="78"/>
      <c r="B765" s="78"/>
      <c r="C765" s="78"/>
      <c r="D765" s="78"/>
      <c r="E765" s="158"/>
      <c r="F765" s="78"/>
      <c r="G765" s="78"/>
      <c r="H765" s="78"/>
      <c r="I765" s="78"/>
      <c r="J765" s="132"/>
      <c r="K765" s="6"/>
      <c r="L765" s="6"/>
      <c r="M765" s="6"/>
    </row>
    <row r="766" spans="1:13" x14ac:dyDescent="0.15">
      <c r="A766" s="78"/>
      <c r="B766" s="78"/>
      <c r="C766" s="78"/>
      <c r="D766" s="78"/>
      <c r="E766" s="158"/>
      <c r="F766" s="78"/>
      <c r="G766" s="78"/>
      <c r="H766" s="78"/>
      <c r="I766" s="78"/>
      <c r="J766" s="132"/>
      <c r="K766" s="6"/>
      <c r="L766" s="6"/>
      <c r="M766" s="6"/>
    </row>
    <row r="767" spans="1:13" x14ac:dyDescent="0.15">
      <c r="A767" s="78"/>
      <c r="B767" s="78"/>
      <c r="C767" s="78"/>
      <c r="D767" s="78"/>
      <c r="E767" s="158"/>
      <c r="F767" s="78"/>
      <c r="G767" s="78"/>
      <c r="H767" s="78"/>
      <c r="I767" s="78"/>
      <c r="J767" s="132"/>
      <c r="K767" s="6"/>
      <c r="L767" s="6"/>
      <c r="M767" s="6"/>
    </row>
    <row r="768" spans="1:13" x14ac:dyDescent="0.15">
      <c r="A768" s="78"/>
      <c r="B768" s="78"/>
      <c r="C768" s="78"/>
      <c r="D768" s="78"/>
      <c r="E768" s="158"/>
      <c r="F768" s="78"/>
      <c r="G768" s="78"/>
      <c r="H768" s="78"/>
      <c r="I768" s="78"/>
      <c r="J768" s="132"/>
      <c r="K768" s="6"/>
      <c r="L768" s="6"/>
      <c r="M768" s="6"/>
    </row>
    <row r="769" spans="1:13" x14ac:dyDescent="0.15">
      <c r="A769" s="78"/>
      <c r="B769" s="78"/>
      <c r="C769" s="78"/>
      <c r="D769" s="78"/>
      <c r="E769" s="158"/>
      <c r="F769" s="78"/>
      <c r="G769" s="78"/>
      <c r="H769" s="78"/>
      <c r="I769" s="78"/>
      <c r="J769" s="132"/>
      <c r="K769" s="6"/>
      <c r="L769" s="6"/>
      <c r="M769" s="6"/>
    </row>
    <row r="770" spans="1:13" x14ac:dyDescent="0.15">
      <c r="A770" s="78"/>
      <c r="B770" s="78"/>
      <c r="C770" s="78"/>
      <c r="D770" s="78"/>
      <c r="E770" s="158"/>
      <c r="F770" s="78"/>
      <c r="G770" s="78"/>
      <c r="H770" s="78"/>
      <c r="I770" s="78"/>
      <c r="J770" s="132"/>
      <c r="K770" s="6"/>
      <c r="L770" s="6"/>
      <c r="M770" s="6"/>
    </row>
    <row r="771" spans="1:13" x14ac:dyDescent="0.15">
      <c r="A771" s="78"/>
      <c r="B771" s="78"/>
      <c r="C771" s="78"/>
      <c r="D771" s="78"/>
      <c r="E771" s="158"/>
      <c r="F771" s="78"/>
      <c r="G771" s="78"/>
      <c r="H771" s="78"/>
      <c r="I771" s="78"/>
      <c r="J771" s="132"/>
      <c r="K771" s="6"/>
      <c r="L771" s="6"/>
      <c r="M771" s="6"/>
    </row>
    <row r="772" spans="1:13" x14ac:dyDescent="0.15">
      <c r="A772" s="78"/>
      <c r="B772" s="78"/>
      <c r="C772" s="78"/>
      <c r="D772" s="78"/>
      <c r="E772" s="158"/>
      <c r="F772" s="78"/>
      <c r="G772" s="78"/>
      <c r="H772" s="78"/>
      <c r="I772" s="78"/>
      <c r="J772" s="132"/>
      <c r="K772" s="6"/>
      <c r="L772" s="6"/>
      <c r="M772" s="6"/>
    </row>
    <row r="773" spans="1:13" x14ac:dyDescent="0.15">
      <c r="A773" s="78"/>
      <c r="B773" s="78"/>
      <c r="C773" s="78"/>
      <c r="D773" s="78"/>
      <c r="E773" s="158"/>
      <c r="F773" s="78"/>
      <c r="G773" s="78"/>
      <c r="H773" s="78"/>
      <c r="I773" s="78"/>
      <c r="J773" s="132"/>
      <c r="K773" s="6"/>
      <c r="L773" s="6"/>
      <c r="M773" s="6"/>
    </row>
    <row r="774" spans="1:13" x14ac:dyDescent="0.15">
      <c r="A774" s="78"/>
      <c r="B774" s="78"/>
      <c r="C774" s="78"/>
      <c r="D774" s="78"/>
      <c r="E774" s="158"/>
      <c r="F774" s="78"/>
      <c r="G774" s="78"/>
      <c r="H774" s="78"/>
      <c r="I774" s="78"/>
      <c r="J774" s="132"/>
      <c r="K774" s="6"/>
      <c r="L774" s="6"/>
      <c r="M774" s="6"/>
    </row>
    <row r="775" spans="1:13" x14ac:dyDescent="0.15">
      <c r="A775" s="78"/>
      <c r="B775" s="78"/>
      <c r="C775" s="78"/>
      <c r="D775" s="78"/>
      <c r="E775" s="158"/>
      <c r="F775" s="78"/>
      <c r="G775" s="78"/>
      <c r="H775" s="78"/>
      <c r="I775" s="78"/>
      <c r="J775" s="132"/>
      <c r="K775" s="6"/>
      <c r="L775" s="6"/>
      <c r="M775" s="6"/>
    </row>
    <row r="776" spans="1:13" x14ac:dyDescent="0.15">
      <c r="A776" s="78"/>
      <c r="B776" s="78"/>
      <c r="C776" s="78"/>
      <c r="D776" s="78"/>
      <c r="E776" s="158"/>
      <c r="F776" s="78"/>
      <c r="G776" s="78"/>
      <c r="H776" s="78"/>
      <c r="I776" s="78"/>
      <c r="J776" s="132"/>
      <c r="K776" s="6"/>
      <c r="L776" s="6"/>
      <c r="M776" s="6"/>
    </row>
    <row r="777" spans="1:13" x14ac:dyDescent="0.15">
      <c r="A777" s="78"/>
      <c r="B777" s="78"/>
      <c r="C777" s="78"/>
      <c r="D777" s="78"/>
      <c r="E777" s="158"/>
      <c r="F777" s="78"/>
      <c r="G777" s="78"/>
      <c r="H777" s="78"/>
      <c r="I777" s="78"/>
      <c r="J777" s="132"/>
      <c r="K777" s="6"/>
      <c r="L777" s="6"/>
      <c r="M777" s="6"/>
    </row>
    <row r="778" spans="1:13" x14ac:dyDescent="0.15">
      <c r="A778" s="78"/>
      <c r="B778" s="78"/>
      <c r="C778" s="78"/>
      <c r="D778" s="78"/>
      <c r="E778" s="158"/>
      <c r="F778" s="78"/>
      <c r="G778" s="78"/>
      <c r="H778" s="78"/>
      <c r="I778" s="78"/>
      <c r="J778" s="132"/>
      <c r="K778" s="6"/>
      <c r="L778" s="6"/>
      <c r="M778" s="6"/>
    </row>
    <row r="779" spans="1:13" x14ac:dyDescent="0.15">
      <c r="A779" s="78"/>
      <c r="B779" s="78"/>
      <c r="C779" s="78"/>
      <c r="D779" s="78"/>
      <c r="E779" s="158"/>
      <c r="F779" s="78"/>
      <c r="G779" s="78"/>
      <c r="H779" s="78"/>
      <c r="I779" s="78"/>
      <c r="J779" s="132"/>
      <c r="K779" s="6"/>
      <c r="L779" s="6"/>
      <c r="M779" s="6"/>
    </row>
    <row r="780" spans="1:13" x14ac:dyDescent="0.15">
      <c r="A780" s="78"/>
      <c r="B780" s="78"/>
      <c r="C780" s="78"/>
      <c r="D780" s="78"/>
      <c r="E780" s="158"/>
      <c r="F780" s="78"/>
      <c r="G780" s="78"/>
      <c r="H780" s="78"/>
      <c r="I780" s="78"/>
      <c r="J780" s="132"/>
      <c r="K780" s="6"/>
      <c r="L780" s="6"/>
      <c r="M780" s="6"/>
    </row>
    <row r="781" spans="1:13" x14ac:dyDescent="0.15">
      <c r="A781" s="78"/>
      <c r="B781" s="78"/>
      <c r="C781" s="78"/>
      <c r="D781" s="78"/>
      <c r="E781" s="158"/>
      <c r="F781" s="78"/>
      <c r="G781" s="78"/>
      <c r="H781" s="78"/>
      <c r="I781" s="78"/>
      <c r="J781" s="132"/>
      <c r="K781" s="6"/>
      <c r="L781" s="6"/>
      <c r="M781" s="6"/>
    </row>
    <row r="782" spans="1:13" x14ac:dyDescent="0.15">
      <c r="A782" s="78"/>
      <c r="B782" s="78"/>
      <c r="C782" s="78"/>
      <c r="D782" s="78"/>
      <c r="E782" s="158"/>
      <c r="F782" s="78"/>
      <c r="G782" s="78"/>
      <c r="H782" s="78"/>
      <c r="I782" s="78"/>
      <c r="J782" s="132"/>
      <c r="K782" s="6"/>
      <c r="L782" s="6"/>
      <c r="M782" s="6"/>
    </row>
    <row r="783" spans="1:13" x14ac:dyDescent="0.15">
      <c r="A783" s="78"/>
      <c r="B783" s="78"/>
      <c r="C783" s="78"/>
      <c r="D783" s="78"/>
      <c r="E783" s="158"/>
      <c r="F783" s="78"/>
      <c r="G783" s="78"/>
      <c r="H783" s="78"/>
      <c r="I783" s="78"/>
      <c r="J783" s="132"/>
      <c r="K783" s="6"/>
      <c r="L783" s="6"/>
      <c r="M783" s="6"/>
    </row>
    <row r="784" spans="1:13" x14ac:dyDescent="0.15">
      <c r="A784" s="78"/>
      <c r="B784" s="78"/>
      <c r="C784" s="78"/>
      <c r="D784" s="78"/>
      <c r="E784" s="158"/>
      <c r="F784" s="78"/>
      <c r="G784" s="78"/>
      <c r="H784" s="78"/>
      <c r="I784" s="78"/>
      <c r="J784" s="132"/>
      <c r="K784" s="6"/>
      <c r="L784" s="6"/>
      <c r="M784" s="6"/>
    </row>
    <row r="785" spans="1:13" x14ac:dyDescent="0.15">
      <c r="A785" s="78"/>
      <c r="B785" s="78"/>
      <c r="C785" s="78"/>
      <c r="D785" s="78"/>
      <c r="E785" s="158"/>
      <c r="F785" s="78"/>
      <c r="G785" s="78"/>
      <c r="H785" s="78"/>
      <c r="I785" s="78"/>
      <c r="J785" s="132"/>
      <c r="K785" s="6"/>
      <c r="L785" s="6"/>
      <c r="M785" s="6"/>
    </row>
    <row r="786" spans="1:13" x14ac:dyDescent="0.15">
      <c r="A786" s="78"/>
      <c r="B786" s="78"/>
      <c r="C786" s="78"/>
      <c r="D786" s="78"/>
      <c r="E786" s="158"/>
      <c r="F786" s="78"/>
      <c r="G786" s="78"/>
      <c r="H786" s="78"/>
      <c r="I786" s="78"/>
      <c r="J786" s="132"/>
      <c r="K786" s="6"/>
      <c r="L786" s="6"/>
      <c r="M786" s="6"/>
    </row>
    <row r="787" spans="1:13" x14ac:dyDescent="0.15">
      <c r="A787" s="78"/>
      <c r="B787" s="78"/>
      <c r="C787" s="78"/>
      <c r="D787" s="78"/>
      <c r="E787" s="158"/>
      <c r="F787" s="78"/>
      <c r="G787" s="78"/>
      <c r="H787" s="78"/>
      <c r="I787" s="78"/>
      <c r="J787" s="132"/>
      <c r="K787" s="6"/>
      <c r="L787" s="6"/>
      <c r="M787" s="6"/>
    </row>
    <row r="788" spans="1:13" x14ac:dyDescent="0.15">
      <c r="A788" s="78"/>
      <c r="B788" s="78"/>
      <c r="C788" s="78"/>
      <c r="D788" s="78"/>
      <c r="E788" s="158"/>
      <c r="F788" s="78"/>
      <c r="G788" s="78"/>
      <c r="H788" s="78"/>
      <c r="I788" s="78"/>
      <c r="J788" s="132"/>
      <c r="K788" s="6"/>
      <c r="L788" s="6"/>
      <c r="M788" s="6"/>
    </row>
    <row r="789" spans="1:13" x14ac:dyDescent="0.15">
      <c r="A789" s="78"/>
      <c r="B789" s="78"/>
      <c r="C789" s="78"/>
      <c r="D789" s="78"/>
      <c r="E789" s="158"/>
      <c r="F789" s="78"/>
      <c r="G789" s="78"/>
      <c r="H789" s="78"/>
      <c r="I789" s="78"/>
      <c r="J789" s="132"/>
      <c r="K789" s="6"/>
      <c r="L789" s="6"/>
      <c r="M789" s="6"/>
    </row>
    <row r="790" spans="1:13" x14ac:dyDescent="0.15">
      <c r="A790" s="78"/>
      <c r="B790" s="78"/>
      <c r="C790" s="78"/>
      <c r="D790" s="78"/>
      <c r="E790" s="158"/>
      <c r="F790" s="78"/>
      <c r="G790" s="78"/>
      <c r="H790" s="78"/>
      <c r="I790" s="78"/>
      <c r="J790" s="132"/>
      <c r="K790" s="6"/>
      <c r="L790" s="6"/>
      <c r="M790" s="6"/>
    </row>
    <row r="791" spans="1:13" x14ac:dyDescent="0.15">
      <c r="A791" s="78"/>
      <c r="B791" s="78"/>
      <c r="C791" s="78"/>
      <c r="D791" s="78"/>
      <c r="E791" s="158"/>
      <c r="F791" s="78"/>
      <c r="G791" s="78"/>
      <c r="H791" s="78"/>
      <c r="I791" s="78"/>
      <c r="J791" s="132"/>
      <c r="K791" s="6"/>
      <c r="L791" s="6"/>
      <c r="M791" s="6"/>
    </row>
    <row r="792" spans="1:13" x14ac:dyDescent="0.15">
      <c r="A792" s="78"/>
      <c r="B792" s="78"/>
      <c r="C792" s="78"/>
      <c r="D792" s="78"/>
      <c r="E792" s="158"/>
      <c r="F792" s="78"/>
      <c r="G792" s="78"/>
      <c r="H792" s="78"/>
      <c r="I792" s="78"/>
      <c r="J792" s="132"/>
      <c r="K792" s="6"/>
      <c r="L792" s="6"/>
      <c r="M792" s="6"/>
    </row>
    <row r="793" spans="1:13" x14ac:dyDescent="0.15">
      <c r="A793" s="78"/>
      <c r="B793" s="78"/>
      <c r="C793" s="78"/>
      <c r="D793" s="78"/>
      <c r="E793" s="158"/>
      <c r="F793" s="78"/>
      <c r="G793" s="78"/>
      <c r="H793" s="78"/>
      <c r="I793" s="78"/>
      <c r="J793" s="132"/>
      <c r="K793" s="6"/>
      <c r="L793" s="6"/>
      <c r="M793" s="6"/>
    </row>
    <row r="794" spans="1:13" x14ac:dyDescent="0.15">
      <c r="A794" s="78"/>
      <c r="B794" s="78"/>
      <c r="C794" s="78"/>
      <c r="D794" s="78"/>
      <c r="E794" s="158"/>
      <c r="F794" s="78"/>
      <c r="G794" s="78"/>
      <c r="H794" s="78"/>
      <c r="I794" s="78"/>
      <c r="J794" s="132"/>
      <c r="K794" s="6"/>
      <c r="L794" s="6"/>
      <c r="M794" s="6"/>
    </row>
    <row r="795" spans="1:13" x14ac:dyDescent="0.15">
      <c r="A795" s="78"/>
      <c r="B795" s="78"/>
      <c r="C795" s="78"/>
      <c r="D795" s="78"/>
      <c r="E795" s="158"/>
      <c r="F795" s="78"/>
      <c r="G795" s="78"/>
      <c r="H795" s="78"/>
      <c r="I795" s="78"/>
      <c r="J795" s="132"/>
      <c r="K795" s="6"/>
      <c r="L795" s="6"/>
      <c r="M795" s="6"/>
    </row>
    <row r="796" spans="1:13" x14ac:dyDescent="0.15">
      <c r="A796" s="78"/>
      <c r="B796" s="78"/>
      <c r="C796" s="78"/>
      <c r="D796" s="78"/>
      <c r="E796" s="158"/>
      <c r="F796" s="78"/>
      <c r="G796" s="78"/>
      <c r="H796" s="78"/>
      <c r="I796" s="78"/>
      <c r="J796" s="132"/>
      <c r="K796" s="6"/>
      <c r="L796" s="6"/>
      <c r="M796" s="6"/>
    </row>
    <row r="797" spans="1:13" x14ac:dyDescent="0.15">
      <c r="A797" s="78"/>
      <c r="B797" s="78"/>
      <c r="C797" s="78"/>
      <c r="D797" s="78"/>
      <c r="E797" s="158"/>
      <c r="F797" s="78"/>
      <c r="G797" s="78"/>
      <c r="H797" s="78"/>
      <c r="I797" s="78"/>
      <c r="J797" s="132"/>
      <c r="K797" s="6"/>
      <c r="L797" s="6"/>
      <c r="M797" s="6"/>
    </row>
    <row r="798" spans="1:13" x14ac:dyDescent="0.15">
      <c r="A798" s="78"/>
      <c r="B798" s="78"/>
      <c r="C798" s="78"/>
      <c r="D798" s="78"/>
      <c r="E798" s="158"/>
      <c r="F798" s="78"/>
      <c r="G798" s="78"/>
      <c r="H798" s="78"/>
      <c r="I798" s="78"/>
      <c r="J798" s="132"/>
      <c r="K798" s="6"/>
      <c r="L798" s="6"/>
      <c r="M798" s="6"/>
    </row>
    <row r="799" spans="1:13" x14ac:dyDescent="0.15">
      <c r="A799" s="78"/>
      <c r="B799" s="78"/>
      <c r="C799" s="78"/>
      <c r="D799" s="78"/>
      <c r="E799" s="158"/>
      <c r="F799" s="78"/>
      <c r="G799" s="78"/>
      <c r="H799" s="78"/>
      <c r="I799" s="78"/>
      <c r="J799" s="132"/>
      <c r="K799" s="6"/>
      <c r="L799" s="6"/>
      <c r="M799" s="6"/>
    </row>
    <row r="800" spans="1:13" x14ac:dyDescent="0.15">
      <c r="A800" s="78"/>
      <c r="B800" s="78"/>
      <c r="C800" s="78"/>
      <c r="D800" s="78"/>
      <c r="E800" s="158"/>
      <c r="F800" s="78"/>
      <c r="G800" s="78"/>
      <c r="H800" s="78"/>
      <c r="I800" s="78"/>
      <c r="J800" s="132"/>
      <c r="K800" s="6"/>
      <c r="L800" s="6"/>
      <c r="M800" s="6"/>
    </row>
    <row r="801" spans="1:13" x14ac:dyDescent="0.15">
      <c r="A801" s="78"/>
      <c r="B801" s="78"/>
      <c r="C801" s="78"/>
      <c r="D801" s="78"/>
      <c r="E801" s="158"/>
      <c r="F801" s="78"/>
      <c r="G801" s="78"/>
      <c r="H801" s="78"/>
      <c r="I801" s="78"/>
      <c r="J801" s="132"/>
      <c r="K801" s="6"/>
      <c r="L801" s="6"/>
      <c r="M801" s="6"/>
    </row>
    <row r="802" spans="1:13" x14ac:dyDescent="0.15">
      <c r="A802" s="78"/>
      <c r="B802" s="78"/>
      <c r="C802" s="78"/>
      <c r="D802" s="78"/>
      <c r="E802" s="158"/>
      <c r="F802" s="78"/>
      <c r="G802" s="78"/>
      <c r="H802" s="78"/>
      <c r="I802" s="78"/>
      <c r="J802" s="132"/>
      <c r="K802" s="6"/>
      <c r="L802" s="6"/>
      <c r="M802" s="6"/>
    </row>
    <row r="803" spans="1:13" x14ac:dyDescent="0.15">
      <c r="A803" s="78"/>
      <c r="B803" s="78"/>
      <c r="C803" s="78"/>
      <c r="D803" s="78"/>
      <c r="E803" s="158"/>
      <c r="F803" s="78"/>
      <c r="G803" s="78"/>
      <c r="H803" s="78"/>
      <c r="I803" s="78"/>
      <c r="J803" s="132"/>
      <c r="K803" s="6"/>
      <c r="L803" s="6"/>
      <c r="M803" s="6"/>
    </row>
    <row r="804" spans="1:13" x14ac:dyDescent="0.15">
      <c r="A804" s="78"/>
      <c r="B804" s="78"/>
      <c r="C804" s="78"/>
      <c r="D804" s="78"/>
      <c r="E804" s="158"/>
      <c r="F804" s="78"/>
      <c r="G804" s="78"/>
      <c r="H804" s="78"/>
      <c r="I804" s="78"/>
      <c r="J804" s="132"/>
      <c r="K804" s="6"/>
      <c r="L804" s="6"/>
      <c r="M804" s="6"/>
    </row>
    <row r="805" spans="1:13" x14ac:dyDescent="0.15">
      <c r="A805" s="78"/>
      <c r="B805" s="78"/>
      <c r="C805" s="78"/>
      <c r="D805" s="78"/>
      <c r="E805" s="158"/>
      <c r="F805" s="78"/>
      <c r="G805" s="78"/>
      <c r="H805" s="78"/>
      <c r="I805" s="78"/>
      <c r="J805" s="132"/>
      <c r="K805" s="6"/>
      <c r="L805" s="6"/>
      <c r="M805" s="6"/>
    </row>
    <row r="806" spans="1:13" x14ac:dyDescent="0.15">
      <c r="A806" s="78"/>
      <c r="B806" s="78"/>
      <c r="C806" s="78"/>
      <c r="D806" s="78"/>
      <c r="E806" s="158"/>
      <c r="F806" s="78"/>
      <c r="G806" s="78"/>
      <c r="H806" s="78"/>
      <c r="I806" s="78"/>
      <c r="J806" s="132"/>
      <c r="K806" s="6"/>
      <c r="L806" s="6"/>
      <c r="M806" s="6"/>
    </row>
    <row r="807" spans="1:13" x14ac:dyDescent="0.15">
      <c r="A807" s="78"/>
      <c r="B807" s="78"/>
      <c r="C807" s="78"/>
      <c r="D807" s="78"/>
      <c r="E807" s="158"/>
      <c r="F807" s="78"/>
      <c r="G807" s="78"/>
      <c r="H807" s="78"/>
      <c r="I807" s="78"/>
      <c r="J807" s="132"/>
      <c r="K807" s="6"/>
      <c r="L807" s="6"/>
      <c r="M807" s="6"/>
    </row>
    <row r="808" spans="1:13" x14ac:dyDescent="0.15">
      <c r="A808" s="78"/>
      <c r="B808" s="78"/>
      <c r="C808" s="78"/>
      <c r="D808" s="78"/>
      <c r="E808" s="158"/>
      <c r="F808" s="78"/>
      <c r="G808" s="78"/>
      <c r="H808" s="78"/>
      <c r="I808" s="78"/>
      <c r="J808" s="132"/>
      <c r="K808" s="6"/>
      <c r="L808" s="6"/>
      <c r="M808" s="6"/>
    </row>
    <row r="809" spans="1:13" x14ac:dyDescent="0.15">
      <c r="A809" s="78"/>
      <c r="B809" s="78"/>
      <c r="C809" s="78"/>
      <c r="D809" s="78"/>
      <c r="E809" s="158"/>
      <c r="F809" s="78"/>
      <c r="G809" s="78"/>
      <c r="H809" s="78"/>
      <c r="I809" s="78"/>
      <c r="J809" s="132"/>
      <c r="K809" s="6"/>
      <c r="L809" s="6"/>
      <c r="M809" s="6"/>
    </row>
    <row r="810" spans="1:13" x14ac:dyDescent="0.15">
      <c r="A810" s="78"/>
      <c r="B810" s="78"/>
      <c r="C810" s="78"/>
      <c r="D810" s="78"/>
      <c r="E810" s="158"/>
      <c r="F810" s="78"/>
      <c r="G810" s="78"/>
      <c r="H810" s="78"/>
      <c r="I810" s="78"/>
      <c r="J810" s="132"/>
      <c r="K810" s="6"/>
      <c r="L810" s="6"/>
      <c r="M810" s="6"/>
    </row>
    <row r="811" spans="1:13" x14ac:dyDescent="0.15">
      <c r="A811" s="78"/>
      <c r="B811" s="78"/>
      <c r="C811" s="78"/>
      <c r="D811" s="78"/>
      <c r="E811" s="158"/>
      <c r="F811" s="78"/>
      <c r="G811" s="78"/>
      <c r="H811" s="78"/>
      <c r="I811" s="78"/>
      <c r="J811" s="132"/>
      <c r="K811" s="6"/>
      <c r="L811" s="6"/>
      <c r="M811" s="6"/>
    </row>
    <row r="812" spans="1:13" x14ac:dyDescent="0.15">
      <c r="A812" s="78"/>
      <c r="B812" s="78"/>
      <c r="C812" s="78"/>
      <c r="D812" s="78"/>
      <c r="E812" s="158"/>
      <c r="F812" s="78"/>
      <c r="G812" s="78"/>
      <c r="H812" s="78"/>
      <c r="I812" s="78"/>
      <c r="J812" s="132"/>
      <c r="K812" s="6"/>
      <c r="L812" s="6"/>
      <c r="M812" s="6"/>
    </row>
    <row r="813" spans="1:13" x14ac:dyDescent="0.15">
      <c r="A813" s="78"/>
      <c r="B813" s="78"/>
      <c r="C813" s="78"/>
      <c r="D813" s="78"/>
      <c r="E813" s="158"/>
      <c r="F813" s="78"/>
      <c r="G813" s="78"/>
      <c r="H813" s="78"/>
      <c r="I813" s="78"/>
      <c r="J813" s="132"/>
      <c r="K813" s="6"/>
      <c r="L813" s="6"/>
      <c r="M813" s="6"/>
    </row>
    <row r="814" spans="1:13" x14ac:dyDescent="0.15">
      <c r="A814" s="78"/>
      <c r="B814" s="78"/>
      <c r="C814" s="78"/>
      <c r="D814" s="78"/>
      <c r="E814" s="158"/>
      <c r="F814" s="78"/>
      <c r="G814" s="78"/>
      <c r="H814" s="78"/>
      <c r="I814" s="78"/>
      <c r="J814" s="132"/>
      <c r="K814" s="6"/>
      <c r="L814" s="6"/>
      <c r="M814" s="6"/>
    </row>
    <row r="815" spans="1:13" x14ac:dyDescent="0.15">
      <c r="A815" s="78"/>
      <c r="B815" s="78"/>
      <c r="C815" s="78"/>
      <c r="D815" s="78"/>
      <c r="E815" s="158"/>
      <c r="F815" s="78"/>
      <c r="G815" s="78"/>
      <c r="H815" s="78"/>
      <c r="I815" s="78"/>
      <c r="J815" s="132"/>
      <c r="K815" s="6"/>
      <c r="L815" s="6"/>
      <c r="M815" s="6"/>
    </row>
    <row r="816" spans="1:13" x14ac:dyDescent="0.15">
      <c r="A816" s="78"/>
      <c r="B816" s="78"/>
      <c r="C816" s="78"/>
      <c r="D816" s="78"/>
      <c r="E816" s="158"/>
      <c r="F816" s="78"/>
      <c r="G816" s="78"/>
      <c r="H816" s="78"/>
      <c r="I816" s="78"/>
      <c r="J816" s="132"/>
      <c r="K816" s="6"/>
      <c r="L816" s="6"/>
      <c r="M816" s="6"/>
    </row>
    <row r="817" spans="1:13" x14ac:dyDescent="0.15">
      <c r="A817" s="78"/>
      <c r="B817" s="78"/>
      <c r="C817" s="78"/>
      <c r="D817" s="78"/>
      <c r="E817" s="158"/>
      <c r="F817" s="78"/>
      <c r="G817" s="78"/>
      <c r="H817" s="78"/>
      <c r="I817" s="78"/>
      <c r="J817" s="132"/>
      <c r="K817" s="6"/>
      <c r="L817" s="6"/>
      <c r="M817" s="6"/>
    </row>
    <row r="818" spans="1:13" x14ac:dyDescent="0.15">
      <c r="A818" s="78"/>
      <c r="B818" s="78"/>
      <c r="C818" s="78"/>
      <c r="D818" s="78"/>
      <c r="E818" s="158"/>
      <c r="F818" s="78"/>
      <c r="G818" s="78"/>
      <c r="H818" s="78"/>
      <c r="I818" s="78"/>
      <c r="J818" s="132"/>
      <c r="K818" s="6"/>
      <c r="L818" s="6"/>
      <c r="M818" s="6"/>
    </row>
    <row r="819" spans="1:13" x14ac:dyDescent="0.15">
      <c r="A819" s="78"/>
      <c r="B819" s="78"/>
      <c r="C819" s="78"/>
      <c r="D819" s="78"/>
      <c r="E819" s="158"/>
      <c r="F819" s="78"/>
      <c r="G819" s="78"/>
      <c r="H819" s="78"/>
      <c r="I819" s="78"/>
      <c r="J819" s="132"/>
      <c r="K819" s="6"/>
      <c r="L819" s="6"/>
      <c r="M819" s="6"/>
    </row>
    <row r="820" spans="1:13" x14ac:dyDescent="0.15">
      <c r="A820" s="78"/>
      <c r="B820" s="78"/>
      <c r="C820" s="78"/>
      <c r="D820" s="78"/>
      <c r="E820" s="158"/>
      <c r="F820" s="78"/>
      <c r="G820" s="78"/>
      <c r="H820" s="78"/>
      <c r="I820" s="78"/>
      <c r="J820" s="132"/>
      <c r="K820" s="6"/>
      <c r="L820" s="6"/>
      <c r="M820" s="6"/>
    </row>
    <row r="821" spans="1:13" x14ac:dyDescent="0.15">
      <c r="A821" s="78"/>
      <c r="B821" s="78"/>
      <c r="C821" s="78"/>
      <c r="D821" s="78"/>
      <c r="E821" s="158"/>
      <c r="F821" s="78"/>
      <c r="G821" s="78"/>
      <c r="H821" s="78"/>
      <c r="I821" s="78"/>
      <c r="J821" s="132"/>
      <c r="K821" s="6"/>
      <c r="L821" s="6"/>
      <c r="M821" s="6"/>
    </row>
    <row r="822" spans="1:13" x14ac:dyDescent="0.15">
      <c r="A822" s="78"/>
      <c r="B822" s="78"/>
      <c r="C822" s="78"/>
      <c r="D822" s="78"/>
      <c r="E822" s="158"/>
      <c r="F822" s="78"/>
      <c r="G822" s="78"/>
      <c r="H822" s="78"/>
      <c r="I822" s="78"/>
      <c r="J822" s="132"/>
      <c r="K822" s="6"/>
      <c r="L822" s="6"/>
      <c r="M822" s="6"/>
    </row>
    <row r="823" spans="1:13" x14ac:dyDescent="0.15">
      <c r="A823" s="78"/>
      <c r="B823" s="78"/>
      <c r="C823" s="78"/>
      <c r="D823" s="78"/>
      <c r="E823" s="158"/>
      <c r="F823" s="78"/>
      <c r="G823" s="78"/>
      <c r="H823" s="78"/>
      <c r="I823" s="78"/>
      <c r="J823" s="132"/>
      <c r="K823" s="6"/>
      <c r="L823" s="6"/>
      <c r="M823" s="6"/>
    </row>
    <row r="824" spans="1:13" x14ac:dyDescent="0.15">
      <c r="A824" s="78"/>
      <c r="B824" s="78"/>
      <c r="C824" s="78"/>
      <c r="D824" s="78"/>
      <c r="E824" s="158"/>
      <c r="F824" s="78"/>
      <c r="G824" s="78"/>
      <c r="H824" s="78"/>
      <c r="I824" s="78"/>
      <c r="J824" s="132"/>
      <c r="K824" s="6"/>
      <c r="L824" s="6"/>
      <c r="M824" s="6"/>
    </row>
    <row r="825" spans="1:13" x14ac:dyDescent="0.15">
      <c r="A825" s="78"/>
      <c r="B825" s="78"/>
      <c r="C825" s="78"/>
      <c r="D825" s="78"/>
      <c r="E825" s="158"/>
      <c r="F825" s="78"/>
      <c r="G825" s="78"/>
      <c r="H825" s="78"/>
      <c r="I825" s="78"/>
      <c r="J825" s="132"/>
      <c r="K825" s="6"/>
      <c r="L825" s="6"/>
      <c r="M825" s="6"/>
    </row>
    <row r="826" spans="1:13" x14ac:dyDescent="0.15">
      <c r="A826" s="78"/>
      <c r="B826" s="78"/>
      <c r="C826" s="78"/>
      <c r="D826" s="78"/>
      <c r="E826" s="158"/>
      <c r="F826" s="78"/>
      <c r="G826" s="78"/>
      <c r="H826" s="78"/>
      <c r="I826" s="78"/>
      <c r="J826" s="132"/>
      <c r="K826" s="6"/>
      <c r="L826" s="6"/>
      <c r="M826" s="6"/>
    </row>
    <row r="827" spans="1:13" x14ac:dyDescent="0.15">
      <c r="A827" s="78"/>
      <c r="B827" s="78"/>
      <c r="C827" s="78"/>
      <c r="D827" s="78"/>
      <c r="E827" s="158"/>
      <c r="F827" s="78"/>
      <c r="G827" s="78"/>
      <c r="H827" s="78"/>
      <c r="I827" s="78"/>
      <c r="J827" s="132"/>
      <c r="K827" s="6"/>
      <c r="L827" s="6"/>
      <c r="M827" s="6"/>
    </row>
    <row r="828" spans="1:13" x14ac:dyDescent="0.15">
      <c r="A828" s="78"/>
      <c r="B828" s="78"/>
      <c r="C828" s="78"/>
      <c r="D828" s="78"/>
      <c r="E828" s="158"/>
      <c r="F828" s="78"/>
      <c r="G828" s="78"/>
      <c r="H828" s="78"/>
      <c r="I828" s="78"/>
      <c r="J828" s="132"/>
      <c r="K828" s="6"/>
      <c r="L828" s="6"/>
      <c r="M828" s="6"/>
    </row>
    <row r="829" spans="1:13" x14ac:dyDescent="0.15">
      <c r="A829" s="78"/>
      <c r="B829" s="78"/>
      <c r="C829" s="78"/>
      <c r="D829" s="78"/>
      <c r="E829" s="158"/>
      <c r="F829" s="78"/>
      <c r="G829" s="78"/>
      <c r="H829" s="78"/>
      <c r="I829" s="78"/>
      <c r="J829" s="132"/>
      <c r="K829" s="6"/>
      <c r="L829" s="6"/>
      <c r="M829" s="6"/>
    </row>
    <row r="830" spans="1:13" x14ac:dyDescent="0.15">
      <c r="A830" s="78"/>
      <c r="B830" s="78"/>
      <c r="C830" s="78"/>
      <c r="D830" s="78"/>
      <c r="E830" s="158"/>
      <c r="F830" s="78"/>
      <c r="G830" s="78"/>
      <c r="H830" s="78"/>
      <c r="I830" s="78"/>
      <c r="J830" s="132"/>
      <c r="K830" s="6"/>
      <c r="L830" s="6"/>
      <c r="M830" s="6"/>
    </row>
    <row r="831" spans="1:13" x14ac:dyDescent="0.15">
      <c r="A831" s="78"/>
      <c r="B831" s="78"/>
      <c r="C831" s="78"/>
      <c r="D831" s="78"/>
      <c r="E831" s="158"/>
      <c r="F831" s="78"/>
      <c r="G831" s="78"/>
      <c r="H831" s="78"/>
      <c r="I831" s="78"/>
      <c r="J831" s="132"/>
      <c r="K831" s="6"/>
      <c r="L831" s="6"/>
      <c r="M831" s="6"/>
    </row>
    <row r="832" spans="1:13" x14ac:dyDescent="0.15">
      <c r="A832" s="78"/>
      <c r="B832" s="78"/>
      <c r="C832" s="78"/>
      <c r="D832" s="78"/>
      <c r="E832" s="158"/>
      <c r="F832" s="78"/>
      <c r="G832" s="78"/>
      <c r="H832" s="78"/>
      <c r="I832" s="78"/>
      <c r="J832" s="132"/>
      <c r="K832" s="6"/>
      <c r="L832" s="6"/>
      <c r="M832" s="6"/>
    </row>
    <row r="833" spans="1:13" x14ac:dyDescent="0.15">
      <c r="A833" s="78"/>
      <c r="B833" s="78"/>
      <c r="C833" s="78"/>
      <c r="D833" s="78"/>
      <c r="E833" s="158"/>
      <c r="F833" s="78"/>
      <c r="G833" s="78"/>
      <c r="H833" s="78"/>
      <c r="I833" s="78"/>
      <c r="J833" s="132"/>
      <c r="K833" s="6"/>
      <c r="L833" s="6"/>
      <c r="M833" s="6"/>
    </row>
    <row r="834" spans="1:13" x14ac:dyDescent="0.15">
      <c r="A834" s="78"/>
      <c r="B834" s="78"/>
      <c r="C834" s="78"/>
      <c r="D834" s="78"/>
      <c r="E834" s="158"/>
      <c r="F834" s="78"/>
      <c r="G834" s="78"/>
      <c r="H834" s="78"/>
      <c r="I834" s="78"/>
      <c r="J834" s="132"/>
      <c r="K834" s="6"/>
      <c r="L834" s="6"/>
      <c r="M834" s="6"/>
    </row>
    <row r="835" spans="1:13" x14ac:dyDescent="0.15">
      <c r="A835" s="78"/>
      <c r="B835" s="78"/>
      <c r="C835" s="78"/>
      <c r="D835" s="78"/>
      <c r="E835" s="158"/>
      <c r="F835" s="78"/>
      <c r="G835" s="78"/>
      <c r="H835" s="78"/>
      <c r="I835" s="78"/>
      <c r="J835" s="132"/>
      <c r="K835" s="6"/>
      <c r="L835" s="6"/>
      <c r="M835" s="6"/>
    </row>
    <row r="836" spans="1:13" x14ac:dyDescent="0.15">
      <c r="A836" s="78"/>
      <c r="B836" s="78"/>
      <c r="C836" s="78"/>
      <c r="D836" s="78"/>
      <c r="E836" s="158"/>
      <c r="F836" s="78"/>
      <c r="G836" s="78"/>
      <c r="H836" s="78"/>
      <c r="I836" s="78"/>
      <c r="J836" s="132"/>
      <c r="K836" s="6"/>
      <c r="L836" s="6"/>
      <c r="M836" s="6"/>
    </row>
    <row r="837" spans="1:13" x14ac:dyDescent="0.15">
      <c r="A837" s="78"/>
      <c r="B837" s="78"/>
      <c r="C837" s="78"/>
      <c r="D837" s="78"/>
      <c r="E837" s="158"/>
      <c r="F837" s="78"/>
      <c r="G837" s="78"/>
      <c r="H837" s="78"/>
      <c r="I837" s="78"/>
      <c r="J837" s="132"/>
      <c r="K837" s="6"/>
      <c r="L837" s="6"/>
      <c r="M837" s="6"/>
    </row>
    <row r="838" spans="1:13" x14ac:dyDescent="0.15">
      <c r="A838" s="78"/>
      <c r="B838" s="78"/>
      <c r="C838" s="78"/>
      <c r="D838" s="78"/>
      <c r="E838" s="158"/>
      <c r="F838" s="78"/>
      <c r="G838" s="78"/>
      <c r="H838" s="78"/>
      <c r="I838" s="78"/>
      <c r="J838" s="132"/>
      <c r="K838" s="6"/>
      <c r="L838" s="6"/>
      <c r="M838" s="6"/>
    </row>
    <row r="839" spans="1:13" x14ac:dyDescent="0.15">
      <c r="A839" s="78"/>
      <c r="B839" s="78"/>
      <c r="C839" s="78"/>
      <c r="D839" s="78"/>
      <c r="E839" s="158"/>
      <c r="F839" s="78"/>
      <c r="G839" s="78"/>
      <c r="H839" s="78"/>
      <c r="I839" s="78"/>
      <c r="J839" s="132"/>
      <c r="K839" s="6"/>
      <c r="L839" s="6"/>
      <c r="M839" s="6"/>
    </row>
    <row r="840" spans="1:13" x14ac:dyDescent="0.15">
      <c r="A840" s="78"/>
      <c r="B840" s="78"/>
      <c r="C840" s="78"/>
      <c r="D840" s="78"/>
      <c r="E840" s="158"/>
      <c r="F840" s="78"/>
      <c r="G840" s="78"/>
      <c r="H840" s="78"/>
      <c r="I840" s="78"/>
      <c r="J840" s="132"/>
      <c r="K840" s="6"/>
      <c r="L840" s="6"/>
      <c r="M840" s="6"/>
    </row>
    <row r="841" spans="1:13" x14ac:dyDescent="0.15">
      <c r="A841" s="78"/>
      <c r="B841" s="78"/>
      <c r="C841" s="78"/>
      <c r="D841" s="78"/>
      <c r="E841" s="158"/>
      <c r="F841" s="78"/>
      <c r="G841" s="78"/>
      <c r="H841" s="78"/>
      <c r="I841" s="78"/>
      <c r="J841" s="132"/>
      <c r="K841" s="6"/>
      <c r="L841" s="6"/>
      <c r="M841" s="6"/>
    </row>
    <row r="842" spans="1:13" x14ac:dyDescent="0.15">
      <c r="A842" s="78"/>
      <c r="B842" s="78"/>
      <c r="C842" s="78"/>
      <c r="D842" s="78"/>
      <c r="E842" s="158"/>
      <c r="F842" s="78"/>
      <c r="G842" s="78"/>
      <c r="H842" s="78"/>
      <c r="I842" s="78"/>
      <c r="J842" s="132"/>
      <c r="K842" s="6"/>
      <c r="L842" s="6"/>
      <c r="M842" s="6"/>
    </row>
    <row r="843" spans="1:13" x14ac:dyDescent="0.15">
      <c r="A843" s="78"/>
      <c r="B843" s="78"/>
      <c r="C843" s="78"/>
      <c r="D843" s="78"/>
      <c r="E843" s="158"/>
      <c r="F843" s="78"/>
      <c r="G843" s="78"/>
      <c r="H843" s="78"/>
      <c r="I843" s="78"/>
      <c r="J843" s="132"/>
      <c r="K843" s="6"/>
      <c r="L843" s="6"/>
      <c r="M843" s="6"/>
    </row>
    <row r="844" spans="1:13" x14ac:dyDescent="0.15">
      <c r="A844" s="78"/>
      <c r="B844" s="78"/>
      <c r="C844" s="78"/>
      <c r="D844" s="78"/>
      <c r="E844" s="158"/>
      <c r="F844" s="78"/>
      <c r="G844" s="78"/>
      <c r="H844" s="78"/>
      <c r="I844" s="78"/>
      <c r="J844" s="132"/>
      <c r="K844" s="6"/>
      <c r="L844" s="6"/>
      <c r="M844" s="6"/>
    </row>
    <row r="845" spans="1:13" x14ac:dyDescent="0.15">
      <c r="A845" s="78"/>
      <c r="B845" s="78"/>
      <c r="C845" s="78"/>
      <c r="D845" s="78"/>
      <c r="E845" s="158"/>
      <c r="F845" s="78"/>
      <c r="G845" s="78"/>
      <c r="H845" s="78"/>
      <c r="I845" s="78"/>
      <c r="J845" s="132"/>
      <c r="K845" s="6"/>
      <c r="L845" s="6"/>
      <c r="M845" s="6"/>
    </row>
    <row r="846" spans="1:13" x14ac:dyDescent="0.15">
      <c r="A846" s="78"/>
      <c r="B846" s="78"/>
      <c r="C846" s="78"/>
      <c r="D846" s="78"/>
      <c r="E846" s="158"/>
      <c r="F846" s="78"/>
      <c r="G846" s="78"/>
      <c r="H846" s="78"/>
      <c r="I846" s="78"/>
      <c r="J846" s="132"/>
      <c r="K846" s="6"/>
      <c r="L846" s="6"/>
      <c r="M846" s="6"/>
    </row>
    <row r="847" spans="1:13" x14ac:dyDescent="0.15">
      <c r="A847" s="78"/>
      <c r="B847" s="78"/>
      <c r="C847" s="78"/>
      <c r="D847" s="78"/>
      <c r="E847" s="158"/>
      <c r="F847" s="78"/>
      <c r="G847" s="78"/>
      <c r="H847" s="78"/>
      <c r="I847" s="78"/>
      <c r="J847" s="132"/>
      <c r="K847" s="6"/>
      <c r="L847" s="6"/>
      <c r="M847" s="6"/>
    </row>
    <row r="848" spans="1:13" x14ac:dyDescent="0.15">
      <c r="A848" s="78"/>
      <c r="B848" s="78"/>
      <c r="C848" s="78"/>
      <c r="D848" s="78"/>
      <c r="E848" s="158"/>
      <c r="F848" s="78"/>
      <c r="G848" s="78"/>
      <c r="H848" s="78"/>
      <c r="I848" s="78"/>
      <c r="J848" s="132"/>
      <c r="K848" s="6"/>
      <c r="L848" s="6"/>
      <c r="M848" s="6"/>
    </row>
    <row r="849" spans="1:13" x14ac:dyDescent="0.15">
      <c r="A849" s="78"/>
      <c r="B849" s="78"/>
      <c r="C849" s="78"/>
      <c r="D849" s="78"/>
      <c r="E849" s="158"/>
      <c r="F849" s="78"/>
      <c r="G849" s="78"/>
      <c r="H849" s="78"/>
      <c r="I849" s="78"/>
      <c r="J849" s="132"/>
      <c r="K849" s="6"/>
      <c r="L849" s="6"/>
      <c r="M849" s="6"/>
    </row>
    <row r="850" spans="1:13" x14ac:dyDescent="0.15">
      <c r="A850" s="78"/>
      <c r="B850" s="78"/>
      <c r="C850" s="78"/>
      <c r="D850" s="78"/>
      <c r="E850" s="158"/>
      <c r="F850" s="78"/>
      <c r="G850" s="78"/>
      <c r="H850" s="78"/>
      <c r="I850" s="78"/>
      <c r="J850" s="132"/>
      <c r="K850" s="6"/>
      <c r="L850" s="6"/>
      <c r="M850" s="6"/>
    </row>
    <row r="851" spans="1:13" x14ac:dyDescent="0.15">
      <c r="A851" s="78"/>
      <c r="B851" s="78"/>
      <c r="C851" s="78"/>
      <c r="D851" s="78"/>
      <c r="E851" s="158"/>
      <c r="F851" s="78"/>
      <c r="G851" s="78"/>
      <c r="H851" s="78"/>
      <c r="I851" s="78"/>
      <c r="J851" s="132"/>
      <c r="K851" s="6"/>
      <c r="L851" s="6"/>
      <c r="M851" s="6"/>
    </row>
    <row r="852" spans="1:13" x14ac:dyDescent="0.15">
      <c r="A852" s="78"/>
      <c r="B852" s="78"/>
      <c r="C852" s="78"/>
      <c r="D852" s="78"/>
      <c r="E852" s="158"/>
      <c r="F852" s="78"/>
      <c r="G852" s="78"/>
      <c r="H852" s="78"/>
      <c r="I852" s="78"/>
      <c r="J852" s="132"/>
      <c r="K852" s="6"/>
      <c r="L852" s="6"/>
      <c r="M852" s="6"/>
    </row>
    <row r="853" spans="1:13" x14ac:dyDescent="0.15">
      <c r="A853" s="78"/>
      <c r="B853" s="78"/>
      <c r="C853" s="78"/>
      <c r="D853" s="78"/>
      <c r="E853" s="158"/>
      <c r="F853" s="78"/>
      <c r="G853" s="78"/>
      <c r="H853" s="78"/>
      <c r="I853" s="78"/>
      <c r="J853" s="132"/>
      <c r="K853" s="6"/>
      <c r="L853" s="6"/>
      <c r="M853" s="6"/>
    </row>
    <row r="854" spans="1:13" x14ac:dyDescent="0.15">
      <c r="A854" s="78"/>
      <c r="B854" s="78"/>
      <c r="C854" s="78"/>
      <c r="D854" s="78"/>
      <c r="E854" s="158"/>
      <c r="F854" s="78"/>
      <c r="G854" s="78"/>
      <c r="H854" s="78"/>
      <c r="I854" s="78"/>
      <c r="J854" s="132"/>
      <c r="K854" s="6"/>
      <c r="L854" s="6"/>
      <c r="M854" s="6"/>
    </row>
    <row r="855" spans="1:13" x14ac:dyDescent="0.15">
      <c r="A855" s="78"/>
      <c r="B855" s="78"/>
      <c r="C855" s="78"/>
      <c r="D855" s="78"/>
      <c r="E855" s="158"/>
      <c r="F855" s="78"/>
      <c r="G855" s="78"/>
      <c r="H855" s="78"/>
      <c r="I855" s="78"/>
      <c r="J855" s="132"/>
      <c r="K855" s="6"/>
      <c r="L855" s="6"/>
      <c r="M855" s="6"/>
    </row>
    <row r="856" spans="1:13" x14ac:dyDescent="0.15">
      <c r="A856" s="78"/>
      <c r="B856" s="78"/>
      <c r="C856" s="78"/>
      <c r="D856" s="78"/>
      <c r="E856" s="158"/>
      <c r="F856" s="78"/>
      <c r="G856" s="78"/>
      <c r="H856" s="78"/>
      <c r="I856" s="78"/>
      <c r="J856" s="132"/>
      <c r="K856" s="6"/>
      <c r="L856" s="6"/>
      <c r="M856" s="6"/>
    </row>
    <row r="857" spans="1:13" x14ac:dyDescent="0.15">
      <c r="A857" s="78"/>
      <c r="B857" s="78"/>
      <c r="C857" s="78"/>
      <c r="D857" s="78"/>
      <c r="E857" s="158"/>
      <c r="F857" s="78"/>
      <c r="G857" s="78"/>
      <c r="H857" s="78"/>
      <c r="I857" s="78"/>
      <c r="J857" s="132"/>
      <c r="K857" s="6"/>
      <c r="L857" s="6"/>
      <c r="M857" s="6"/>
    </row>
    <row r="858" spans="1:13" x14ac:dyDescent="0.15">
      <c r="A858" s="78"/>
      <c r="B858" s="78"/>
      <c r="C858" s="78"/>
      <c r="D858" s="78"/>
      <c r="E858" s="158"/>
      <c r="F858" s="78"/>
      <c r="G858" s="78"/>
      <c r="H858" s="78"/>
      <c r="I858" s="78"/>
      <c r="J858" s="132"/>
      <c r="K858" s="6"/>
      <c r="L858" s="6"/>
      <c r="M858" s="6"/>
    </row>
    <row r="859" spans="1:13" x14ac:dyDescent="0.15">
      <c r="A859" s="78"/>
      <c r="B859" s="78"/>
      <c r="C859" s="78"/>
      <c r="D859" s="78"/>
      <c r="E859" s="158"/>
      <c r="F859" s="78"/>
      <c r="G859" s="78"/>
      <c r="H859" s="78"/>
      <c r="I859" s="78"/>
      <c r="J859" s="132"/>
      <c r="K859" s="6"/>
      <c r="L859" s="6"/>
      <c r="M859" s="6"/>
    </row>
    <row r="860" spans="1:13" x14ac:dyDescent="0.15">
      <c r="A860" s="78"/>
      <c r="B860" s="78"/>
      <c r="C860" s="78"/>
      <c r="D860" s="78"/>
      <c r="E860" s="158"/>
      <c r="F860" s="78"/>
      <c r="G860" s="78"/>
      <c r="H860" s="78"/>
      <c r="I860" s="78"/>
      <c r="J860" s="132"/>
      <c r="K860" s="6"/>
      <c r="L860" s="6"/>
      <c r="M860" s="6"/>
    </row>
    <row r="861" spans="1:13" x14ac:dyDescent="0.15">
      <c r="A861" s="78"/>
      <c r="B861" s="78"/>
      <c r="C861" s="78"/>
      <c r="D861" s="78"/>
      <c r="E861" s="158"/>
      <c r="F861" s="78"/>
      <c r="G861" s="78"/>
      <c r="H861" s="78"/>
      <c r="I861" s="78"/>
      <c r="J861" s="132"/>
      <c r="K861" s="6"/>
      <c r="L861" s="6"/>
      <c r="M861" s="6"/>
    </row>
    <row r="862" spans="1:13" x14ac:dyDescent="0.15">
      <c r="A862" s="78"/>
      <c r="B862" s="78"/>
      <c r="C862" s="78"/>
      <c r="D862" s="78"/>
      <c r="E862" s="158"/>
      <c r="F862" s="78"/>
      <c r="G862" s="78"/>
      <c r="H862" s="78"/>
      <c r="I862" s="78"/>
      <c r="J862" s="132"/>
      <c r="K862" s="6"/>
      <c r="L862" s="6"/>
      <c r="M862" s="6"/>
    </row>
    <row r="863" spans="1:13" x14ac:dyDescent="0.15">
      <c r="A863" s="78"/>
      <c r="B863" s="78"/>
      <c r="C863" s="78"/>
      <c r="D863" s="78"/>
      <c r="E863" s="158"/>
      <c r="F863" s="78"/>
      <c r="G863" s="78"/>
      <c r="H863" s="78"/>
      <c r="I863" s="78"/>
      <c r="J863" s="132"/>
      <c r="K863" s="6"/>
      <c r="L863" s="6"/>
      <c r="M863" s="6"/>
    </row>
    <row r="864" spans="1:13" x14ac:dyDescent="0.15">
      <c r="A864" s="78"/>
      <c r="B864" s="78"/>
      <c r="C864" s="78"/>
      <c r="D864" s="78"/>
      <c r="E864" s="158"/>
      <c r="F864" s="78"/>
      <c r="G864" s="78"/>
      <c r="H864" s="78"/>
      <c r="I864" s="78"/>
      <c r="J864" s="132"/>
      <c r="K864" s="6"/>
      <c r="L864" s="6"/>
      <c r="M864" s="6"/>
    </row>
    <row r="865" spans="1:13" x14ac:dyDescent="0.15">
      <c r="A865" s="78"/>
      <c r="B865" s="78"/>
      <c r="C865" s="78"/>
      <c r="D865" s="78"/>
      <c r="E865" s="158"/>
      <c r="F865" s="78"/>
      <c r="G865" s="78"/>
      <c r="H865" s="78"/>
      <c r="I865" s="78"/>
      <c r="J865" s="132"/>
      <c r="K865" s="6"/>
      <c r="L865" s="6"/>
      <c r="M865" s="6"/>
    </row>
    <row r="866" spans="1:13" x14ac:dyDescent="0.15">
      <c r="A866" s="78"/>
      <c r="B866" s="78"/>
      <c r="C866" s="78"/>
      <c r="D866" s="78"/>
      <c r="E866" s="158"/>
      <c r="F866" s="78"/>
      <c r="G866" s="78"/>
      <c r="H866" s="78"/>
      <c r="I866" s="78"/>
      <c r="J866" s="132"/>
      <c r="K866" s="6"/>
      <c r="L866" s="6"/>
      <c r="M866" s="6"/>
    </row>
    <row r="867" spans="1:13" x14ac:dyDescent="0.15">
      <c r="A867" s="78"/>
      <c r="B867" s="78"/>
      <c r="C867" s="78"/>
      <c r="D867" s="78"/>
      <c r="E867" s="158"/>
      <c r="F867" s="78"/>
      <c r="G867" s="78"/>
      <c r="H867" s="78"/>
      <c r="I867" s="78"/>
      <c r="J867" s="132"/>
      <c r="K867" s="6"/>
      <c r="L867" s="6"/>
      <c r="M867" s="6"/>
    </row>
    <row r="868" spans="1:13" x14ac:dyDescent="0.15">
      <c r="A868" s="78"/>
      <c r="B868" s="78"/>
      <c r="C868" s="78"/>
      <c r="D868" s="78"/>
      <c r="E868" s="158"/>
      <c r="F868" s="78"/>
      <c r="G868" s="78"/>
      <c r="H868" s="78"/>
      <c r="I868" s="78"/>
      <c r="J868" s="132"/>
      <c r="K868" s="6"/>
      <c r="L868" s="6"/>
      <c r="M868" s="6"/>
    </row>
    <row r="869" spans="1:13" x14ac:dyDescent="0.15">
      <c r="A869" s="78"/>
      <c r="B869" s="78"/>
      <c r="C869" s="78"/>
      <c r="D869" s="78"/>
      <c r="E869" s="158"/>
      <c r="F869" s="78"/>
      <c r="G869" s="78"/>
      <c r="H869" s="78"/>
      <c r="I869" s="78"/>
      <c r="J869" s="132"/>
      <c r="K869" s="6"/>
      <c r="L869" s="6"/>
      <c r="M869" s="6"/>
    </row>
    <row r="870" spans="1:13" x14ac:dyDescent="0.15">
      <c r="A870" s="78"/>
      <c r="B870" s="78"/>
      <c r="C870" s="78"/>
      <c r="D870" s="78"/>
      <c r="E870" s="158"/>
      <c r="F870" s="78"/>
      <c r="G870" s="78"/>
      <c r="H870" s="78"/>
      <c r="I870" s="78"/>
      <c r="J870" s="132"/>
      <c r="K870" s="6"/>
      <c r="L870" s="6"/>
      <c r="M870" s="6"/>
    </row>
    <row r="871" spans="1:13" x14ac:dyDescent="0.15">
      <c r="A871" s="78"/>
      <c r="B871" s="78"/>
      <c r="C871" s="78"/>
      <c r="D871" s="78"/>
      <c r="E871" s="158"/>
      <c r="F871" s="78"/>
      <c r="G871" s="78"/>
      <c r="H871" s="78"/>
      <c r="I871" s="78"/>
      <c r="J871" s="132"/>
      <c r="K871" s="6"/>
      <c r="L871" s="6"/>
      <c r="M871" s="6"/>
    </row>
    <row r="872" spans="1:13" x14ac:dyDescent="0.15">
      <c r="A872" s="78"/>
      <c r="B872" s="78"/>
      <c r="C872" s="78"/>
      <c r="D872" s="78"/>
      <c r="E872" s="158"/>
      <c r="F872" s="78"/>
      <c r="G872" s="78"/>
      <c r="H872" s="78"/>
      <c r="I872" s="78"/>
      <c r="J872" s="132"/>
      <c r="K872" s="6"/>
      <c r="L872" s="6"/>
      <c r="M872" s="6"/>
    </row>
    <row r="873" spans="1:13" x14ac:dyDescent="0.15">
      <c r="A873" s="78"/>
      <c r="B873" s="78"/>
      <c r="C873" s="78"/>
      <c r="D873" s="78"/>
      <c r="E873" s="158"/>
      <c r="F873" s="78"/>
      <c r="G873" s="78"/>
      <c r="H873" s="78"/>
      <c r="I873" s="78"/>
      <c r="J873" s="132"/>
      <c r="K873" s="6"/>
      <c r="L873" s="6"/>
      <c r="M873" s="6"/>
    </row>
    <row r="874" spans="1:13" x14ac:dyDescent="0.15">
      <c r="A874" s="78"/>
      <c r="B874" s="78"/>
      <c r="C874" s="78"/>
      <c r="D874" s="78"/>
      <c r="E874" s="158"/>
      <c r="F874" s="78"/>
      <c r="G874" s="78"/>
      <c r="H874" s="78"/>
      <c r="I874" s="78"/>
      <c r="J874" s="132"/>
      <c r="K874" s="6"/>
      <c r="L874" s="6"/>
      <c r="M874" s="6"/>
    </row>
    <row r="875" spans="1:13" x14ac:dyDescent="0.15">
      <c r="A875" s="78"/>
      <c r="B875" s="78"/>
      <c r="C875" s="78"/>
      <c r="D875" s="78"/>
      <c r="E875" s="158"/>
      <c r="F875" s="78"/>
      <c r="G875" s="78"/>
      <c r="H875" s="78"/>
      <c r="I875" s="78"/>
      <c r="J875" s="132"/>
      <c r="K875" s="6"/>
      <c r="L875" s="6"/>
      <c r="M875" s="6"/>
    </row>
    <row r="876" spans="1:13" x14ac:dyDescent="0.15">
      <c r="A876" s="78"/>
      <c r="B876" s="78"/>
      <c r="C876" s="78"/>
      <c r="D876" s="78"/>
      <c r="E876" s="158"/>
      <c r="F876" s="78"/>
      <c r="G876" s="78"/>
      <c r="H876" s="78"/>
      <c r="I876" s="78"/>
      <c r="J876" s="132"/>
      <c r="K876" s="6"/>
      <c r="L876" s="6"/>
      <c r="M876" s="6"/>
    </row>
    <row r="877" spans="1:13" x14ac:dyDescent="0.15">
      <c r="A877" s="78"/>
      <c r="B877" s="78"/>
      <c r="C877" s="78"/>
      <c r="D877" s="78"/>
      <c r="E877" s="158"/>
      <c r="F877" s="78"/>
      <c r="G877" s="78"/>
      <c r="H877" s="78"/>
      <c r="I877" s="78"/>
      <c r="J877" s="132"/>
      <c r="K877" s="6"/>
      <c r="L877" s="6"/>
      <c r="M877" s="6"/>
    </row>
    <row r="878" spans="1:13" x14ac:dyDescent="0.15">
      <c r="A878" s="78"/>
      <c r="B878" s="78"/>
      <c r="C878" s="78"/>
      <c r="D878" s="78"/>
      <c r="E878" s="158"/>
      <c r="F878" s="78"/>
      <c r="G878" s="78"/>
      <c r="H878" s="78"/>
      <c r="I878" s="78"/>
      <c r="J878" s="132"/>
      <c r="K878" s="6"/>
      <c r="L878" s="6"/>
      <c r="M878" s="6"/>
    </row>
    <row r="879" spans="1:13" x14ac:dyDescent="0.15">
      <c r="A879" s="78"/>
      <c r="B879" s="78"/>
      <c r="C879" s="78"/>
      <c r="D879" s="78"/>
      <c r="E879" s="158"/>
      <c r="F879" s="78"/>
      <c r="G879" s="78"/>
      <c r="H879" s="78"/>
      <c r="I879" s="78"/>
      <c r="J879" s="132"/>
      <c r="K879" s="6"/>
      <c r="L879" s="6"/>
      <c r="M879" s="6"/>
    </row>
    <row r="880" spans="1:13" x14ac:dyDescent="0.15">
      <c r="A880" s="78"/>
      <c r="B880" s="78"/>
      <c r="C880" s="78"/>
      <c r="D880" s="78"/>
      <c r="E880" s="158"/>
      <c r="F880" s="78"/>
      <c r="G880" s="78"/>
      <c r="H880" s="78"/>
      <c r="I880" s="78"/>
      <c r="J880" s="132"/>
      <c r="K880" s="6"/>
      <c r="L880" s="6"/>
      <c r="M880" s="6"/>
    </row>
    <row r="881" spans="1:13" x14ac:dyDescent="0.15">
      <c r="A881" s="78"/>
      <c r="B881" s="78"/>
      <c r="C881" s="78"/>
      <c r="D881" s="78"/>
      <c r="E881" s="158"/>
      <c r="F881" s="78"/>
      <c r="G881" s="78"/>
      <c r="H881" s="78"/>
      <c r="I881" s="78"/>
      <c r="J881" s="132"/>
      <c r="K881" s="6"/>
      <c r="L881" s="6"/>
      <c r="M881" s="6"/>
    </row>
    <row r="882" spans="1:13" x14ac:dyDescent="0.15">
      <c r="A882" s="78"/>
      <c r="B882" s="78"/>
      <c r="C882" s="78"/>
      <c r="D882" s="78"/>
      <c r="E882" s="158"/>
      <c r="F882" s="78"/>
      <c r="G882" s="78"/>
      <c r="H882" s="78"/>
      <c r="I882" s="78"/>
      <c r="J882" s="132"/>
      <c r="K882" s="6"/>
      <c r="L882" s="6"/>
      <c r="M882" s="6"/>
    </row>
    <row r="883" spans="1:13" x14ac:dyDescent="0.15">
      <c r="A883" s="78"/>
      <c r="B883" s="78"/>
      <c r="C883" s="78"/>
      <c r="D883" s="78"/>
      <c r="E883" s="158"/>
      <c r="F883" s="78"/>
      <c r="G883" s="78"/>
      <c r="H883" s="78"/>
      <c r="I883" s="78"/>
      <c r="J883" s="132"/>
      <c r="K883" s="6"/>
      <c r="L883" s="6"/>
      <c r="M883" s="6"/>
    </row>
    <row r="884" spans="1:13" x14ac:dyDescent="0.15">
      <c r="A884" s="78"/>
      <c r="B884" s="78"/>
      <c r="C884" s="78"/>
      <c r="D884" s="78"/>
      <c r="E884" s="158"/>
      <c r="F884" s="78"/>
      <c r="G884" s="78"/>
      <c r="H884" s="78"/>
      <c r="I884" s="78"/>
      <c r="J884" s="132"/>
      <c r="K884" s="6"/>
      <c r="L884" s="6"/>
      <c r="M884" s="6"/>
    </row>
    <row r="885" spans="1:13" x14ac:dyDescent="0.15">
      <c r="A885" s="78"/>
      <c r="B885" s="78"/>
      <c r="C885" s="78"/>
      <c r="D885" s="78"/>
      <c r="E885" s="158"/>
      <c r="F885" s="78"/>
      <c r="G885" s="78"/>
      <c r="H885" s="78"/>
      <c r="I885" s="78"/>
      <c r="J885" s="132"/>
      <c r="K885" s="6"/>
      <c r="L885" s="6"/>
      <c r="M885" s="6"/>
    </row>
    <row r="886" spans="1:13" x14ac:dyDescent="0.15">
      <c r="A886" s="78"/>
      <c r="B886" s="78"/>
      <c r="C886" s="78"/>
      <c r="D886" s="78"/>
      <c r="E886" s="158"/>
      <c r="F886" s="78"/>
      <c r="G886" s="78"/>
      <c r="H886" s="78"/>
      <c r="I886" s="78"/>
      <c r="J886" s="132"/>
      <c r="K886" s="6"/>
      <c r="L886" s="6"/>
      <c r="M886" s="6"/>
    </row>
    <row r="887" spans="1:13" x14ac:dyDescent="0.15">
      <c r="A887" s="78"/>
      <c r="B887" s="78"/>
      <c r="C887" s="78"/>
      <c r="D887" s="78"/>
      <c r="E887" s="158"/>
      <c r="F887" s="78"/>
      <c r="G887" s="78"/>
      <c r="H887" s="78"/>
      <c r="I887" s="78"/>
      <c r="J887" s="132"/>
      <c r="K887" s="6"/>
      <c r="L887" s="6"/>
      <c r="M887" s="6"/>
    </row>
    <row r="888" spans="1:13" x14ac:dyDescent="0.15">
      <c r="A888" s="78"/>
      <c r="B888" s="78"/>
      <c r="C888" s="78"/>
      <c r="D888" s="78"/>
      <c r="E888" s="158"/>
      <c r="F888" s="78"/>
      <c r="G888" s="78"/>
      <c r="H888" s="78"/>
      <c r="I888" s="78"/>
      <c r="J888" s="132"/>
      <c r="K888" s="6"/>
      <c r="L888" s="6"/>
      <c r="M888" s="6"/>
    </row>
    <row r="889" spans="1:13" x14ac:dyDescent="0.15">
      <c r="A889" s="78"/>
      <c r="B889" s="78"/>
      <c r="C889" s="78"/>
      <c r="D889" s="78"/>
      <c r="E889" s="158"/>
      <c r="F889" s="78"/>
      <c r="G889" s="78"/>
      <c r="H889" s="78"/>
      <c r="I889" s="78"/>
      <c r="J889" s="132"/>
      <c r="K889" s="6"/>
      <c r="L889" s="6"/>
      <c r="M889" s="6"/>
    </row>
    <row r="890" spans="1:13" x14ac:dyDescent="0.15">
      <c r="A890" s="78"/>
      <c r="B890" s="78"/>
      <c r="C890" s="78"/>
      <c r="D890" s="78"/>
      <c r="E890" s="158"/>
      <c r="F890" s="78"/>
      <c r="G890" s="78"/>
      <c r="H890" s="78"/>
      <c r="I890" s="78"/>
      <c r="J890" s="132"/>
      <c r="K890" s="6"/>
      <c r="L890" s="6"/>
      <c r="M890" s="6"/>
    </row>
    <row r="891" spans="1:13" x14ac:dyDescent="0.15">
      <c r="A891" s="78"/>
      <c r="B891" s="78"/>
      <c r="C891" s="78"/>
      <c r="D891" s="78"/>
      <c r="E891" s="158"/>
      <c r="F891" s="78"/>
      <c r="G891" s="78"/>
      <c r="H891" s="78"/>
      <c r="I891" s="78"/>
      <c r="J891" s="132"/>
      <c r="K891" s="6"/>
      <c r="L891" s="6"/>
      <c r="M891" s="6"/>
    </row>
    <row r="892" spans="1:13" x14ac:dyDescent="0.15">
      <c r="A892" s="78"/>
      <c r="B892" s="78"/>
      <c r="C892" s="78"/>
      <c r="D892" s="78"/>
      <c r="E892" s="158"/>
      <c r="F892" s="78"/>
      <c r="G892" s="78"/>
      <c r="H892" s="78"/>
      <c r="I892" s="78"/>
      <c r="J892" s="132"/>
      <c r="K892" s="6"/>
      <c r="L892" s="6"/>
      <c r="M892" s="6"/>
    </row>
    <row r="893" spans="1:13" x14ac:dyDescent="0.15">
      <c r="A893" s="78"/>
      <c r="B893" s="78"/>
      <c r="C893" s="78"/>
      <c r="D893" s="78"/>
      <c r="E893" s="158"/>
      <c r="F893" s="78"/>
      <c r="G893" s="78"/>
      <c r="H893" s="78"/>
      <c r="I893" s="78"/>
      <c r="J893" s="132"/>
      <c r="K893" s="6"/>
      <c r="L893" s="6"/>
      <c r="M893" s="6"/>
    </row>
    <row r="894" spans="1:13" x14ac:dyDescent="0.15">
      <c r="A894" s="78"/>
      <c r="B894" s="78"/>
      <c r="C894" s="78"/>
      <c r="D894" s="78"/>
      <c r="E894" s="158"/>
      <c r="F894" s="78"/>
      <c r="G894" s="78"/>
      <c r="H894" s="78"/>
      <c r="I894" s="78"/>
      <c r="J894" s="132"/>
      <c r="K894" s="6"/>
      <c r="L894" s="6"/>
      <c r="M894" s="6"/>
    </row>
    <row r="895" spans="1:13" x14ac:dyDescent="0.15">
      <c r="A895" s="78"/>
      <c r="B895" s="78"/>
      <c r="C895" s="78"/>
      <c r="D895" s="78"/>
      <c r="E895" s="158"/>
      <c r="F895" s="78"/>
      <c r="G895" s="78"/>
      <c r="H895" s="78"/>
      <c r="I895" s="78"/>
      <c r="J895" s="132"/>
      <c r="K895" s="6"/>
      <c r="L895" s="6"/>
      <c r="M895" s="6"/>
    </row>
    <row r="896" spans="1:13" x14ac:dyDescent="0.15">
      <c r="A896" s="78"/>
      <c r="B896" s="78"/>
      <c r="C896" s="78"/>
      <c r="D896" s="78"/>
      <c r="E896" s="158"/>
      <c r="F896" s="78"/>
      <c r="G896" s="78"/>
      <c r="H896" s="78"/>
      <c r="I896" s="78"/>
      <c r="J896" s="132"/>
      <c r="K896" s="6"/>
      <c r="L896" s="6"/>
      <c r="M896" s="6"/>
    </row>
    <row r="897" spans="1:13" x14ac:dyDescent="0.15">
      <c r="A897" s="78"/>
      <c r="B897" s="78"/>
      <c r="C897" s="78"/>
      <c r="D897" s="78"/>
      <c r="E897" s="158"/>
      <c r="F897" s="78"/>
      <c r="G897" s="78"/>
      <c r="H897" s="78"/>
      <c r="I897" s="78"/>
      <c r="J897" s="132"/>
      <c r="K897" s="6"/>
      <c r="L897" s="6"/>
      <c r="M897" s="6"/>
    </row>
    <row r="898" spans="1:13" x14ac:dyDescent="0.15">
      <c r="A898" s="78"/>
      <c r="B898" s="78"/>
      <c r="C898" s="78"/>
      <c r="D898" s="78"/>
      <c r="E898" s="158"/>
      <c r="F898" s="78"/>
      <c r="G898" s="78"/>
      <c r="H898" s="78"/>
      <c r="I898" s="78"/>
      <c r="J898" s="132"/>
      <c r="K898" s="6"/>
      <c r="L898" s="6"/>
      <c r="M898" s="6"/>
    </row>
    <row r="899" spans="1:13" x14ac:dyDescent="0.15">
      <c r="A899" s="78"/>
      <c r="B899" s="78"/>
      <c r="C899" s="78"/>
      <c r="D899" s="78"/>
      <c r="E899" s="158"/>
      <c r="F899" s="78"/>
      <c r="G899" s="78"/>
      <c r="H899" s="78"/>
      <c r="I899" s="78"/>
      <c r="J899" s="132"/>
      <c r="K899" s="6"/>
      <c r="L899" s="6"/>
      <c r="M899" s="6"/>
    </row>
    <row r="900" spans="1:13" x14ac:dyDescent="0.15">
      <c r="A900" s="78"/>
      <c r="B900" s="78"/>
      <c r="C900" s="78"/>
      <c r="D900" s="78"/>
      <c r="E900" s="158"/>
      <c r="F900" s="78"/>
      <c r="G900" s="78"/>
      <c r="H900" s="78"/>
      <c r="I900" s="78"/>
      <c r="J900" s="132"/>
      <c r="K900" s="6"/>
      <c r="L900" s="6"/>
      <c r="M900" s="6"/>
    </row>
    <row r="901" spans="1:13" x14ac:dyDescent="0.15">
      <c r="A901" s="78"/>
      <c r="B901" s="78"/>
      <c r="C901" s="78"/>
      <c r="D901" s="78"/>
      <c r="E901" s="158"/>
      <c r="F901" s="78"/>
      <c r="G901" s="78"/>
      <c r="H901" s="78"/>
      <c r="I901" s="78"/>
      <c r="J901" s="132"/>
      <c r="K901" s="6"/>
      <c r="L901" s="6"/>
      <c r="M901" s="6"/>
    </row>
    <row r="902" spans="1:13" x14ac:dyDescent="0.15">
      <c r="A902" s="78"/>
      <c r="B902" s="78"/>
      <c r="C902" s="78"/>
      <c r="D902" s="78"/>
      <c r="E902" s="158"/>
      <c r="F902" s="78"/>
      <c r="G902" s="78"/>
      <c r="H902" s="78"/>
      <c r="I902" s="78"/>
      <c r="J902" s="132"/>
      <c r="K902" s="6"/>
      <c r="L902" s="6"/>
      <c r="M902" s="6"/>
    </row>
    <row r="903" spans="1:13" x14ac:dyDescent="0.15">
      <c r="A903" s="78"/>
      <c r="B903" s="78"/>
      <c r="C903" s="78"/>
      <c r="D903" s="78"/>
      <c r="E903" s="158"/>
      <c r="F903" s="78"/>
      <c r="G903" s="78"/>
      <c r="H903" s="78"/>
      <c r="I903" s="78"/>
      <c r="J903" s="132"/>
      <c r="K903" s="6"/>
      <c r="L903" s="6"/>
      <c r="M903" s="6"/>
    </row>
    <row r="904" spans="1:13" x14ac:dyDescent="0.15">
      <c r="A904" s="78"/>
      <c r="B904" s="78"/>
      <c r="C904" s="78"/>
      <c r="D904" s="78"/>
      <c r="E904" s="158"/>
      <c r="F904" s="78"/>
      <c r="G904" s="78"/>
      <c r="H904" s="78"/>
      <c r="I904" s="78"/>
      <c r="J904" s="132"/>
      <c r="K904" s="6"/>
      <c r="L904" s="6"/>
      <c r="M904" s="6"/>
    </row>
    <row r="905" spans="1:13" x14ac:dyDescent="0.15">
      <c r="A905" s="78"/>
      <c r="B905" s="78"/>
      <c r="C905" s="78"/>
      <c r="D905" s="78"/>
      <c r="E905" s="158"/>
      <c r="F905" s="78"/>
      <c r="G905" s="78"/>
      <c r="H905" s="78"/>
      <c r="I905" s="78"/>
      <c r="J905" s="132"/>
      <c r="K905" s="6"/>
      <c r="L905" s="6"/>
      <c r="M905" s="6"/>
    </row>
    <row r="906" spans="1:13" x14ac:dyDescent="0.15">
      <c r="A906" s="78"/>
      <c r="B906" s="78"/>
      <c r="C906" s="78"/>
      <c r="D906" s="78"/>
      <c r="E906" s="158"/>
      <c r="F906" s="78"/>
      <c r="G906" s="78"/>
      <c r="H906" s="78"/>
      <c r="I906" s="78"/>
      <c r="J906" s="132"/>
      <c r="K906" s="6"/>
      <c r="L906" s="6"/>
      <c r="M906" s="6"/>
    </row>
    <row r="907" spans="1:13" x14ac:dyDescent="0.15">
      <c r="A907" s="78"/>
      <c r="B907" s="78"/>
      <c r="C907" s="78"/>
      <c r="D907" s="78"/>
      <c r="E907" s="158"/>
      <c r="F907" s="78"/>
      <c r="G907" s="78"/>
      <c r="H907" s="78"/>
      <c r="I907" s="78"/>
      <c r="J907" s="132"/>
      <c r="K907" s="6"/>
      <c r="L907" s="6"/>
      <c r="M907" s="6"/>
    </row>
    <row r="908" spans="1:13" x14ac:dyDescent="0.15">
      <c r="A908" s="78"/>
      <c r="B908" s="78"/>
      <c r="C908" s="78"/>
      <c r="D908" s="78"/>
      <c r="E908" s="158"/>
      <c r="F908" s="78"/>
      <c r="G908" s="78"/>
      <c r="H908" s="78"/>
      <c r="I908" s="78"/>
      <c r="J908" s="132"/>
      <c r="K908" s="6"/>
      <c r="L908" s="6"/>
      <c r="M908" s="6"/>
    </row>
    <row r="909" spans="1:13" x14ac:dyDescent="0.15">
      <c r="A909" s="78"/>
      <c r="B909" s="78"/>
      <c r="C909" s="78"/>
      <c r="D909" s="78"/>
      <c r="E909" s="158"/>
      <c r="F909" s="78"/>
      <c r="G909" s="78"/>
      <c r="H909" s="78"/>
      <c r="I909" s="78"/>
      <c r="J909" s="132"/>
      <c r="K909" s="6"/>
      <c r="L909" s="6"/>
      <c r="M909" s="6"/>
    </row>
    <row r="910" spans="1:13" x14ac:dyDescent="0.15">
      <c r="A910" s="78"/>
      <c r="B910" s="78"/>
      <c r="C910" s="78"/>
      <c r="D910" s="78"/>
      <c r="E910" s="158"/>
      <c r="F910" s="78"/>
      <c r="G910" s="78"/>
      <c r="H910" s="78"/>
      <c r="I910" s="78"/>
      <c r="J910" s="132"/>
      <c r="K910" s="6"/>
      <c r="L910" s="6"/>
      <c r="M910" s="6"/>
    </row>
    <row r="911" spans="1:13" x14ac:dyDescent="0.15">
      <c r="A911" s="78"/>
      <c r="B911" s="78"/>
      <c r="C911" s="78"/>
      <c r="D911" s="78"/>
      <c r="E911" s="158"/>
      <c r="F911" s="78"/>
      <c r="G911" s="78"/>
      <c r="H911" s="78"/>
      <c r="I911" s="78"/>
      <c r="J911" s="132"/>
      <c r="K911" s="6"/>
      <c r="L911" s="6"/>
      <c r="M911" s="6"/>
    </row>
    <row r="912" spans="1:13" x14ac:dyDescent="0.15">
      <c r="A912" s="78"/>
      <c r="B912" s="78"/>
      <c r="C912" s="78"/>
      <c r="D912" s="78"/>
      <c r="E912" s="158"/>
      <c r="F912" s="78"/>
      <c r="G912" s="78"/>
      <c r="H912" s="78"/>
      <c r="I912" s="78"/>
      <c r="J912" s="132"/>
      <c r="K912" s="6"/>
      <c r="L912" s="6"/>
      <c r="M912" s="6"/>
    </row>
    <row r="913" spans="1:13" x14ac:dyDescent="0.15">
      <c r="A913" s="78"/>
      <c r="B913" s="78"/>
      <c r="C913" s="78"/>
      <c r="D913" s="78"/>
      <c r="E913" s="158"/>
      <c r="F913" s="78"/>
      <c r="G913" s="78"/>
      <c r="H913" s="78"/>
      <c r="I913" s="78"/>
      <c r="J913" s="132"/>
      <c r="K913" s="6"/>
      <c r="L913" s="6"/>
      <c r="M913" s="6"/>
    </row>
    <row r="914" spans="1:13" x14ac:dyDescent="0.15">
      <c r="A914" s="78"/>
      <c r="B914" s="78"/>
      <c r="C914" s="78"/>
      <c r="D914" s="78"/>
      <c r="E914" s="158"/>
      <c r="F914" s="78"/>
      <c r="G914" s="78"/>
      <c r="H914" s="78"/>
      <c r="I914" s="78"/>
      <c r="J914" s="132"/>
      <c r="K914" s="6"/>
      <c r="L914" s="6"/>
      <c r="M914" s="6"/>
    </row>
    <row r="915" spans="1:13" x14ac:dyDescent="0.15">
      <c r="A915" s="78"/>
      <c r="B915" s="78"/>
      <c r="C915" s="78"/>
      <c r="D915" s="78"/>
      <c r="E915" s="158"/>
      <c r="F915" s="78"/>
      <c r="G915" s="78"/>
      <c r="H915" s="78"/>
      <c r="I915" s="78"/>
      <c r="J915" s="132"/>
      <c r="K915" s="6"/>
      <c r="L915" s="6"/>
      <c r="M915" s="6"/>
    </row>
    <row r="916" spans="1:13" x14ac:dyDescent="0.15">
      <c r="A916" s="78"/>
      <c r="B916" s="78"/>
      <c r="C916" s="78"/>
      <c r="D916" s="78"/>
      <c r="E916" s="158"/>
      <c r="F916" s="78"/>
      <c r="G916" s="78"/>
      <c r="H916" s="78"/>
      <c r="I916" s="78"/>
      <c r="J916" s="132"/>
      <c r="K916" s="6"/>
      <c r="L916" s="6"/>
      <c r="M916" s="6"/>
    </row>
    <row r="917" spans="1:13" x14ac:dyDescent="0.15">
      <c r="A917" s="78"/>
      <c r="B917" s="78"/>
      <c r="C917" s="78"/>
      <c r="D917" s="78"/>
      <c r="E917" s="158"/>
      <c r="F917" s="78"/>
      <c r="G917" s="78"/>
      <c r="H917" s="78"/>
      <c r="I917" s="78"/>
      <c r="J917" s="132"/>
      <c r="K917" s="6"/>
      <c r="L917" s="6"/>
      <c r="M917" s="6"/>
    </row>
    <row r="918" spans="1:13" x14ac:dyDescent="0.15">
      <c r="A918" s="78"/>
      <c r="B918" s="78"/>
      <c r="C918" s="78"/>
      <c r="D918" s="78"/>
      <c r="E918" s="158"/>
      <c r="F918" s="78"/>
      <c r="G918" s="78"/>
      <c r="H918" s="78"/>
      <c r="I918" s="78"/>
      <c r="J918" s="132"/>
      <c r="K918" s="6"/>
      <c r="L918" s="6"/>
      <c r="M918" s="6"/>
    </row>
    <row r="919" spans="1:13" x14ac:dyDescent="0.15">
      <c r="A919" s="78"/>
      <c r="B919" s="78"/>
      <c r="C919" s="78"/>
      <c r="D919" s="78"/>
      <c r="E919" s="158"/>
      <c r="F919" s="78"/>
      <c r="G919" s="78"/>
      <c r="H919" s="78"/>
      <c r="I919" s="78"/>
      <c r="J919" s="132"/>
      <c r="K919" s="6"/>
      <c r="L919" s="6"/>
      <c r="M919" s="6"/>
    </row>
    <row r="920" spans="1:13" x14ac:dyDescent="0.15">
      <c r="A920" s="78"/>
      <c r="B920" s="78"/>
      <c r="C920" s="78"/>
      <c r="D920" s="78"/>
      <c r="E920" s="158"/>
      <c r="F920" s="78"/>
      <c r="G920" s="78"/>
      <c r="H920" s="78"/>
      <c r="I920" s="78"/>
      <c r="J920" s="132"/>
      <c r="K920" s="6"/>
      <c r="L920" s="6"/>
      <c r="M920" s="6"/>
    </row>
    <row r="921" spans="1:13" x14ac:dyDescent="0.15">
      <c r="A921" s="78"/>
      <c r="B921" s="78"/>
      <c r="C921" s="78"/>
      <c r="D921" s="78"/>
      <c r="E921" s="158"/>
      <c r="F921" s="78"/>
      <c r="G921" s="78"/>
      <c r="H921" s="78"/>
      <c r="I921" s="78"/>
      <c r="J921" s="132"/>
      <c r="K921" s="6"/>
      <c r="L921" s="6"/>
      <c r="M921" s="6"/>
    </row>
    <row r="922" spans="1:13" x14ac:dyDescent="0.15">
      <c r="A922" s="78"/>
      <c r="B922" s="78"/>
      <c r="C922" s="78"/>
      <c r="D922" s="78"/>
      <c r="E922" s="158"/>
      <c r="F922" s="78"/>
      <c r="G922" s="78"/>
      <c r="H922" s="78"/>
      <c r="I922" s="78"/>
      <c r="J922" s="132"/>
      <c r="K922" s="6"/>
      <c r="L922" s="6"/>
      <c r="M922" s="6"/>
    </row>
    <row r="923" spans="1:13" x14ac:dyDescent="0.15">
      <c r="A923" s="78"/>
      <c r="B923" s="78"/>
      <c r="C923" s="78"/>
      <c r="D923" s="78"/>
      <c r="E923" s="158"/>
      <c r="F923" s="78"/>
      <c r="G923" s="78"/>
      <c r="H923" s="78"/>
      <c r="I923" s="78"/>
      <c r="J923" s="132"/>
      <c r="K923" s="6"/>
      <c r="L923" s="6"/>
      <c r="M923" s="6"/>
    </row>
    <row r="924" spans="1:13" x14ac:dyDescent="0.15">
      <c r="A924" s="78"/>
      <c r="B924" s="78"/>
      <c r="C924" s="78"/>
      <c r="D924" s="78"/>
      <c r="E924" s="158"/>
      <c r="F924" s="78"/>
      <c r="G924" s="78"/>
      <c r="H924" s="78"/>
      <c r="I924" s="78"/>
      <c r="J924" s="132"/>
      <c r="K924" s="6"/>
      <c r="L924" s="6"/>
      <c r="M924" s="6"/>
    </row>
    <row r="925" spans="1:13" x14ac:dyDescent="0.15">
      <c r="A925" s="78"/>
      <c r="B925" s="78"/>
      <c r="C925" s="78"/>
      <c r="D925" s="78"/>
      <c r="E925" s="158"/>
      <c r="F925" s="78"/>
      <c r="G925" s="78"/>
      <c r="H925" s="78"/>
      <c r="I925" s="78"/>
      <c r="J925" s="132"/>
      <c r="K925" s="6"/>
      <c r="L925" s="6"/>
      <c r="M925" s="6"/>
    </row>
    <row r="926" spans="1:13" x14ac:dyDescent="0.15">
      <c r="A926" s="78"/>
      <c r="B926" s="78"/>
      <c r="C926" s="78"/>
      <c r="D926" s="78"/>
      <c r="E926" s="158"/>
      <c r="F926" s="78"/>
      <c r="G926" s="78"/>
      <c r="H926" s="78"/>
      <c r="I926" s="78"/>
      <c r="J926" s="132"/>
      <c r="K926" s="6"/>
      <c r="L926" s="6"/>
      <c r="M926" s="6"/>
    </row>
    <row r="927" spans="1:13" x14ac:dyDescent="0.15">
      <c r="A927" s="78"/>
      <c r="B927" s="78"/>
      <c r="C927" s="78"/>
      <c r="D927" s="78"/>
      <c r="E927" s="158"/>
      <c r="F927" s="78"/>
      <c r="G927" s="78"/>
      <c r="H927" s="78"/>
      <c r="I927" s="78"/>
      <c r="J927" s="132"/>
      <c r="K927" s="6"/>
      <c r="L927" s="6"/>
      <c r="M927" s="6"/>
    </row>
    <row r="928" spans="1:13" x14ac:dyDescent="0.15">
      <c r="A928" s="78"/>
      <c r="B928" s="78"/>
      <c r="C928" s="78"/>
      <c r="D928" s="78"/>
      <c r="E928" s="158"/>
      <c r="F928" s="78"/>
      <c r="G928" s="78"/>
      <c r="H928" s="78"/>
      <c r="I928" s="78"/>
      <c r="J928" s="132"/>
      <c r="K928" s="6"/>
      <c r="L928" s="6"/>
      <c r="M928" s="6"/>
    </row>
    <row r="929" spans="1:13" x14ac:dyDescent="0.15">
      <c r="A929" s="78"/>
      <c r="B929" s="78"/>
      <c r="C929" s="78"/>
      <c r="D929" s="78"/>
      <c r="E929" s="158"/>
      <c r="F929" s="78"/>
      <c r="G929" s="78"/>
      <c r="H929" s="78"/>
      <c r="I929" s="78"/>
      <c r="J929" s="132"/>
      <c r="K929" s="6"/>
      <c r="L929" s="6"/>
      <c r="M929" s="6"/>
    </row>
    <row r="930" spans="1:13" x14ac:dyDescent="0.15">
      <c r="A930" s="78"/>
      <c r="B930" s="78"/>
      <c r="C930" s="78"/>
      <c r="D930" s="78"/>
      <c r="E930" s="158"/>
      <c r="F930" s="78"/>
      <c r="G930" s="78"/>
      <c r="H930" s="78"/>
      <c r="I930" s="78"/>
      <c r="J930" s="132"/>
      <c r="K930" s="6"/>
      <c r="L930" s="6"/>
      <c r="M930" s="6"/>
    </row>
    <row r="931" spans="1:13" x14ac:dyDescent="0.15">
      <c r="A931" s="78"/>
      <c r="B931" s="78"/>
      <c r="C931" s="78"/>
      <c r="D931" s="78"/>
      <c r="E931" s="158"/>
      <c r="F931" s="78"/>
      <c r="G931" s="78"/>
      <c r="H931" s="78"/>
      <c r="I931" s="78"/>
      <c r="J931" s="132"/>
      <c r="K931" s="6"/>
      <c r="L931" s="6"/>
      <c r="M931" s="6"/>
    </row>
    <row r="932" spans="1:13" x14ac:dyDescent="0.15">
      <c r="A932" s="78"/>
      <c r="B932" s="78"/>
      <c r="C932" s="78"/>
      <c r="D932" s="78"/>
      <c r="E932" s="158"/>
      <c r="F932" s="78"/>
      <c r="G932" s="78"/>
      <c r="H932" s="78"/>
      <c r="I932" s="78"/>
      <c r="J932" s="132"/>
      <c r="K932" s="6"/>
      <c r="L932" s="6"/>
      <c r="M932" s="6"/>
    </row>
    <row r="933" spans="1:13" x14ac:dyDescent="0.15">
      <c r="A933" s="78"/>
      <c r="B933" s="78"/>
      <c r="C933" s="78"/>
      <c r="D933" s="78"/>
      <c r="E933" s="158"/>
      <c r="F933" s="78"/>
      <c r="G933" s="78"/>
      <c r="H933" s="78"/>
      <c r="I933" s="78"/>
      <c r="J933" s="132"/>
      <c r="K933" s="6"/>
      <c r="L933" s="6"/>
      <c r="M933" s="6"/>
    </row>
    <row r="934" spans="1:13" x14ac:dyDescent="0.15">
      <c r="A934" s="78"/>
      <c r="B934" s="78"/>
      <c r="C934" s="78"/>
      <c r="D934" s="78"/>
      <c r="E934" s="158"/>
      <c r="F934" s="78"/>
      <c r="G934" s="78"/>
      <c r="H934" s="78"/>
      <c r="I934" s="78"/>
      <c r="J934" s="132"/>
      <c r="K934" s="6"/>
      <c r="L934" s="6"/>
      <c r="M934" s="6"/>
    </row>
    <row r="935" spans="1:13" x14ac:dyDescent="0.15">
      <c r="A935" s="78"/>
      <c r="B935" s="78"/>
      <c r="C935" s="78"/>
      <c r="D935" s="78"/>
      <c r="E935" s="158"/>
      <c r="F935" s="78"/>
      <c r="G935" s="78"/>
      <c r="H935" s="78"/>
      <c r="I935" s="78"/>
      <c r="J935" s="132"/>
      <c r="K935" s="6"/>
      <c r="L935" s="6"/>
      <c r="M935" s="6"/>
    </row>
    <row r="936" spans="1:13" x14ac:dyDescent="0.15">
      <c r="A936" s="78"/>
      <c r="B936" s="78"/>
      <c r="C936" s="78"/>
      <c r="D936" s="78"/>
      <c r="E936" s="158"/>
      <c r="F936" s="78"/>
      <c r="G936" s="78"/>
      <c r="H936" s="78"/>
      <c r="I936" s="78"/>
      <c r="J936" s="132"/>
      <c r="K936" s="6"/>
      <c r="L936" s="6"/>
      <c r="M936" s="6"/>
    </row>
    <row r="937" spans="1:13" x14ac:dyDescent="0.15">
      <c r="A937" s="78"/>
      <c r="B937" s="78"/>
      <c r="C937" s="78"/>
      <c r="D937" s="78"/>
      <c r="E937" s="158"/>
      <c r="F937" s="78"/>
      <c r="G937" s="78"/>
      <c r="H937" s="78"/>
      <c r="I937" s="78"/>
      <c r="J937" s="132"/>
      <c r="K937" s="6"/>
      <c r="L937" s="6"/>
      <c r="M937" s="6"/>
    </row>
    <row r="938" spans="1:13" x14ac:dyDescent="0.15">
      <c r="A938" s="78"/>
      <c r="B938" s="78"/>
      <c r="C938" s="78"/>
      <c r="D938" s="78"/>
      <c r="E938" s="158"/>
      <c r="F938" s="78"/>
      <c r="G938" s="78"/>
      <c r="H938" s="78"/>
      <c r="I938" s="78"/>
      <c r="J938" s="132"/>
      <c r="K938" s="6"/>
      <c r="L938" s="6"/>
      <c r="M938" s="6"/>
    </row>
    <row r="939" spans="1:13" x14ac:dyDescent="0.15">
      <c r="A939" s="78"/>
      <c r="B939" s="78"/>
      <c r="C939" s="78"/>
      <c r="D939" s="78"/>
      <c r="E939" s="158"/>
      <c r="F939" s="78"/>
      <c r="G939" s="78"/>
      <c r="H939" s="78"/>
      <c r="I939" s="78"/>
      <c r="J939" s="132"/>
      <c r="K939" s="6"/>
      <c r="L939" s="6"/>
      <c r="M939" s="6"/>
    </row>
    <row r="940" spans="1:13" x14ac:dyDescent="0.15">
      <c r="A940" s="78"/>
      <c r="B940" s="78"/>
      <c r="C940" s="78"/>
      <c r="D940" s="78"/>
      <c r="E940" s="158"/>
      <c r="F940" s="78"/>
      <c r="G940" s="78"/>
      <c r="H940" s="78"/>
      <c r="I940" s="78"/>
      <c r="J940" s="132"/>
      <c r="K940" s="6"/>
      <c r="L940" s="6"/>
      <c r="M940" s="6"/>
    </row>
    <row r="941" spans="1:13" x14ac:dyDescent="0.15">
      <c r="A941" s="78"/>
      <c r="B941" s="78"/>
      <c r="C941" s="78"/>
      <c r="D941" s="78"/>
      <c r="E941" s="158"/>
      <c r="F941" s="78"/>
      <c r="G941" s="78"/>
      <c r="H941" s="78"/>
      <c r="I941" s="78"/>
      <c r="J941" s="132"/>
      <c r="K941" s="6"/>
      <c r="L941" s="6"/>
      <c r="M941" s="6"/>
    </row>
    <row r="942" spans="1:13" x14ac:dyDescent="0.15">
      <c r="A942" s="78"/>
      <c r="B942" s="78"/>
      <c r="C942" s="78"/>
      <c r="D942" s="78"/>
      <c r="E942" s="158"/>
      <c r="F942" s="78"/>
      <c r="G942" s="78"/>
      <c r="H942" s="78"/>
      <c r="I942" s="78"/>
      <c r="J942" s="132"/>
      <c r="K942" s="6"/>
      <c r="L942" s="6"/>
      <c r="M942" s="6"/>
    </row>
    <row r="943" spans="1:13" x14ac:dyDescent="0.15">
      <c r="A943" s="78"/>
      <c r="B943" s="78"/>
      <c r="C943" s="78"/>
      <c r="D943" s="78"/>
      <c r="E943" s="158"/>
      <c r="F943" s="78"/>
      <c r="G943" s="78"/>
      <c r="H943" s="78"/>
      <c r="I943" s="78"/>
      <c r="J943" s="132"/>
      <c r="K943" s="6"/>
      <c r="L943" s="6"/>
      <c r="M943" s="6"/>
    </row>
    <row r="944" spans="1:13" x14ac:dyDescent="0.15">
      <c r="A944" s="78"/>
      <c r="B944" s="78"/>
      <c r="C944" s="78"/>
      <c r="D944" s="78"/>
      <c r="E944" s="158"/>
      <c r="F944" s="78"/>
      <c r="G944" s="78"/>
      <c r="H944" s="78"/>
      <c r="I944" s="78"/>
      <c r="J944" s="132"/>
      <c r="K944" s="6"/>
      <c r="L944" s="6"/>
      <c r="M944" s="6"/>
    </row>
    <row r="945" spans="1:13" x14ac:dyDescent="0.15">
      <c r="A945" s="78"/>
      <c r="B945" s="78"/>
      <c r="C945" s="78"/>
      <c r="D945" s="78"/>
      <c r="E945" s="158"/>
      <c r="F945" s="78"/>
      <c r="G945" s="78"/>
      <c r="H945" s="78"/>
      <c r="I945" s="78"/>
      <c r="J945" s="132"/>
      <c r="K945" s="6"/>
      <c r="L945" s="6"/>
      <c r="M945" s="6"/>
    </row>
    <row r="946" spans="1:13" x14ac:dyDescent="0.15">
      <c r="A946" s="78"/>
      <c r="B946" s="78"/>
      <c r="C946" s="78"/>
      <c r="D946" s="78"/>
      <c r="E946" s="158"/>
      <c r="F946" s="78"/>
      <c r="G946" s="78"/>
      <c r="H946" s="78"/>
      <c r="I946" s="78"/>
      <c r="J946" s="132"/>
      <c r="K946" s="6"/>
      <c r="L946" s="6"/>
      <c r="M946" s="6"/>
    </row>
    <row r="947" spans="1:13" x14ac:dyDescent="0.15">
      <c r="A947" s="78"/>
      <c r="B947" s="78"/>
      <c r="C947" s="78"/>
      <c r="D947" s="78"/>
      <c r="E947" s="158"/>
      <c r="F947" s="78"/>
      <c r="G947" s="78"/>
      <c r="H947" s="78"/>
      <c r="I947" s="78"/>
      <c r="J947" s="132"/>
      <c r="K947" s="6"/>
      <c r="L947" s="6"/>
      <c r="M947" s="6"/>
    </row>
    <row r="948" spans="1:13" x14ac:dyDescent="0.15">
      <c r="A948" s="78"/>
      <c r="B948" s="78"/>
      <c r="C948" s="78"/>
      <c r="D948" s="78"/>
      <c r="E948" s="158"/>
      <c r="F948" s="78"/>
      <c r="G948" s="78"/>
      <c r="H948" s="78"/>
      <c r="I948" s="78"/>
      <c r="J948" s="132"/>
      <c r="K948" s="6"/>
      <c r="L948" s="6"/>
      <c r="M948" s="6"/>
    </row>
    <row r="949" spans="1:13" x14ac:dyDescent="0.15">
      <c r="A949" s="78"/>
      <c r="B949" s="78"/>
      <c r="C949" s="78"/>
      <c r="D949" s="78"/>
      <c r="E949" s="158"/>
      <c r="F949" s="78"/>
      <c r="G949" s="78"/>
      <c r="H949" s="78"/>
      <c r="I949" s="78"/>
      <c r="J949" s="132"/>
      <c r="K949" s="6"/>
      <c r="L949" s="6"/>
      <c r="M949" s="6"/>
    </row>
    <row r="950" spans="1:13" x14ac:dyDescent="0.15">
      <c r="A950" s="78"/>
      <c r="B950" s="78"/>
      <c r="C950" s="78"/>
      <c r="D950" s="78"/>
      <c r="E950" s="158"/>
      <c r="F950" s="78"/>
      <c r="G950" s="78"/>
      <c r="H950" s="78"/>
      <c r="I950" s="78"/>
      <c r="J950" s="132"/>
      <c r="K950" s="6"/>
      <c r="L950" s="6"/>
      <c r="M950" s="6"/>
    </row>
    <row r="951" spans="1:13" x14ac:dyDescent="0.15">
      <c r="A951" s="78"/>
      <c r="B951" s="78"/>
      <c r="C951" s="78"/>
      <c r="D951" s="78"/>
      <c r="E951" s="158"/>
      <c r="F951" s="78"/>
      <c r="G951" s="78"/>
      <c r="H951" s="78"/>
      <c r="I951" s="78"/>
      <c r="J951" s="132"/>
      <c r="K951" s="6"/>
      <c r="L951" s="6"/>
      <c r="M951" s="6"/>
    </row>
    <row r="952" spans="1:13" x14ac:dyDescent="0.15">
      <c r="A952" s="78"/>
      <c r="B952" s="78"/>
      <c r="C952" s="78"/>
      <c r="D952" s="78"/>
      <c r="E952" s="158"/>
      <c r="F952" s="78"/>
      <c r="G952" s="78"/>
      <c r="H952" s="78"/>
      <c r="I952" s="78"/>
      <c r="J952" s="132"/>
      <c r="K952" s="6"/>
      <c r="L952" s="6"/>
      <c r="M952" s="6"/>
    </row>
    <row r="953" spans="1:13" x14ac:dyDescent="0.15">
      <c r="A953" s="78"/>
      <c r="B953" s="78"/>
      <c r="C953" s="78"/>
      <c r="D953" s="78"/>
      <c r="E953" s="158"/>
      <c r="F953" s="78"/>
      <c r="G953" s="78"/>
      <c r="H953" s="78"/>
      <c r="I953" s="78"/>
      <c r="J953" s="132"/>
      <c r="K953" s="6"/>
      <c r="L953" s="6"/>
      <c r="M953" s="6"/>
    </row>
    <row r="954" spans="1:13" x14ac:dyDescent="0.15">
      <c r="A954" s="78"/>
      <c r="B954" s="78"/>
      <c r="C954" s="78"/>
      <c r="D954" s="78"/>
      <c r="E954" s="158"/>
      <c r="F954" s="78"/>
      <c r="G954" s="78"/>
      <c r="H954" s="78"/>
      <c r="I954" s="78"/>
      <c r="J954" s="132"/>
      <c r="K954" s="6"/>
      <c r="L954" s="6"/>
      <c r="M954" s="6"/>
    </row>
    <row r="955" spans="1:13" x14ac:dyDescent="0.15">
      <c r="A955" s="78"/>
      <c r="B955" s="78"/>
      <c r="C955" s="78"/>
      <c r="D955" s="78"/>
      <c r="E955" s="158"/>
      <c r="F955" s="78"/>
      <c r="G955" s="78"/>
      <c r="H955" s="78"/>
      <c r="I955" s="78"/>
      <c r="J955" s="132"/>
      <c r="K955" s="6"/>
      <c r="L955" s="6"/>
      <c r="M955" s="6"/>
    </row>
    <row r="956" spans="1:13" x14ac:dyDescent="0.15">
      <c r="A956" s="78"/>
      <c r="B956" s="78"/>
      <c r="C956" s="78"/>
      <c r="D956" s="78"/>
      <c r="E956" s="158"/>
      <c r="F956" s="78"/>
      <c r="G956" s="78"/>
      <c r="H956" s="78"/>
      <c r="I956" s="78"/>
      <c r="J956" s="132"/>
      <c r="K956" s="6"/>
      <c r="L956" s="6"/>
      <c r="M956" s="6"/>
    </row>
    <row r="957" spans="1:13" x14ac:dyDescent="0.15">
      <c r="A957" s="78"/>
      <c r="B957" s="78"/>
      <c r="C957" s="78"/>
      <c r="D957" s="78"/>
      <c r="E957" s="158"/>
      <c r="F957" s="78"/>
      <c r="G957" s="78"/>
      <c r="H957" s="78"/>
      <c r="I957" s="78"/>
      <c r="J957" s="132"/>
      <c r="K957" s="6"/>
      <c r="L957" s="6"/>
      <c r="M957" s="6"/>
    </row>
    <row r="958" spans="1:13" x14ac:dyDescent="0.15">
      <c r="A958" s="78"/>
      <c r="B958" s="78"/>
      <c r="C958" s="78"/>
      <c r="D958" s="78"/>
      <c r="E958" s="158"/>
      <c r="F958" s="78"/>
      <c r="G958" s="78"/>
      <c r="H958" s="78"/>
      <c r="I958" s="78"/>
      <c r="J958" s="132"/>
      <c r="K958" s="6"/>
      <c r="L958" s="6"/>
      <c r="M958" s="6"/>
    </row>
    <row r="959" spans="1:13" x14ac:dyDescent="0.15">
      <c r="A959" s="78"/>
      <c r="B959" s="78"/>
      <c r="C959" s="78"/>
      <c r="D959" s="78"/>
      <c r="E959" s="158"/>
      <c r="F959" s="78"/>
      <c r="G959" s="78"/>
      <c r="H959" s="78"/>
      <c r="I959" s="78"/>
      <c r="J959" s="132"/>
      <c r="K959" s="6"/>
      <c r="L959" s="6"/>
      <c r="M959" s="6"/>
    </row>
    <row r="960" spans="1:13" x14ac:dyDescent="0.15">
      <c r="A960" s="78"/>
      <c r="B960" s="78"/>
      <c r="C960" s="78"/>
      <c r="D960" s="78"/>
      <c r="E960" s="158"/>
      <c r="F960" s="78"/>
      <c r="G960" s="78"/>
      <c r="H960" s="78"/>
      <c r="I960" s="78"/>
      <c r="J960" s="132"/>
      <c r="K960" s="6"/>
      <c r="L960" s="6"/>
      <c r="M960" s="6"/>
    </row>
    <row r="961" spans="1:13" x14ac:dyDescent="0.15">
      <c r="A961" s="78"/>
      <c r="B961" s="78"/>
      <c r="C961" s="78"/>
      <c r="D961" s="78"/>
      <c r="E961" s="158"/>
      <c r="F961" s="78"/>
      <c r="G961" s="78"/>
      <c r="H961" s="78"/>
      <c r="I961" s="78"/>
      <c r="J961" s="132"/>
      <c r="K961" s="6"/>
      <c r="L961" s="6"/>
      <c r="M961" s="6"/>
    </row>
    <row r="962" spans="1:13" x14ac:dyDescent="0.15">
      <c r="A962" s="78"/>
      <c r="B962" s="78"/>
      <c r="C962" s="78"/>
      <c r="D962" s="78"/>
      <c r="E962" s="158"/>
      <c r="F962" s="78"/>
      <c r="G962" s="78"/>
      <c r="H962" s="78"/>
      <c r="I962" s="78"/>
      <c r="J962" s="132"/>
      <c r="K962" s="6"/>
      <c r="L962" s="6"/>
      <c r="M962" s="6"/>
    </row>
    <row r="963" spans="1:13" x14ac:dyDescent="0.15">
      <c r="A963" s="78"/>
      <c r="B963" s="78"/>
      <c r="C963" s="78"/>
      <c r="D963" s="78"/>
      <c r="E963" s="158"/>
      <c r="F963" s="78"/>
      <c r="G963" s="78"/>
      <c r="H963" s="78"/>
      <c r="I963" s="78"/>
      <c r="J963" s="132"/>
      <c r="K963" s="6"/>
      <c r="L963" s="6"/>
      <c r="M963" s="6"/>
    </row>
    <row r="964" spans="1:13" x14ac:dyDescent="0.15">
      <c r="A964" s="78"/>
      <c r="B964" s="78"/>
      <c r="C964" s="78"/>
      <c r="D964" s="78"/>
      <c r="E964" s="158"/>
      <c r="F964" s="78"/>
      <c r="G964" s="78"/>
      <c r="H964" s="78"/>
      <c r="I964" s="78"/>
      <c r="J964" s="132"/>
      <c r="K964" s="6"/>
      <c r="L964" s="6"/>
      <c r="M964" s="6"/>
    </row>
    <row r="965" spans="1:13" x14ac:dyDescent="0.15">
      <c r="A965" s="78"/>
      <c r="B965" s="78"/>
      <c r="C965" s="78"/>
      <c r="D965" s="78"/>
      <c r="E965" s="158"/>
      <c r="F965" s="78"/>
      <c r="G965" s="78"/>
      <c r="H965" s="78"/>
      <c r="I965" s="78"/>
      <c r="J965" s="132"/>
      <c r="K965" s="6"/>
      <c r="L965" s="6"/>
      <c r="M965" s="6"/>
    </row>
    <row r="966" spans="1:13" x14ac:dyDescent="0.15">
      <c r="A966" s="78"/>
      <c r="B966" s="78"/>
      <c r="C966" s="78"/>
      <c r="D966" s="78"/>
      <c r="E966" s="158"/>
      <c r="F966" s="78"/>
      <c r="G966" s="78"/>
      <c r="H966" s="78"/>
      <c r="I966" s="78"/>
      <c r="J966" s="132"/>
      <c r="K966" s="6"/>
      <c r="L966" s="6"/>
      <c r="M966" s="6"/>
    </row>
    <row r="967" spans="1:13" x14ac:dyDescent="0.15">
      <c r="A967" s="78"/>
      <c r="B967" s="78"/>
      <c r="C967" s="78"/>
      <c r="D967" s="78"/>
      <c r="E967" s="158"/>
      <c r="F967" s="78"/>
      <c r="G967" s="78"/>
      <c r="H967" s="78"/>
      <c r="I967" s="78"/>
      <c r="J967" s="132"/>
      <c r="K967" s="6"/>
      <c r="L967" s="6"/>
      <c r="M967" s="6"/>
    </row>
    <row r="968" spans="1:13" x14ac:dyDescent="0.15">
      <c r="A968" s="78"/>
      <c r="B968" s="78"/>
      <c r="C968" s="78"/>
      <c r="D968" s="78"/>
      <c r="E968" s="158"/>
      <c r="F968" s="78"/>
      <c r="G968" s="78"/>
      <c r="H968" s="78"/>
      <c r="I968" s="78"/>
      <c r="J968" s="132"/>
      <c r="K968" s="6"/>
      <c r="L968" s="6"/>
      <c r="M968" s="6"/>
    </row>
    <row r="969" spans="1:13" x14ac:dyDescent="0.15">
      <c r="A969" s="78"/>
      <c r="B969" s="78"/>
      <c r="C969" s="78"/>
      <c r="D969" s="78"/>
      <c r="E969" s="158"/>
      <c r="F969" s="78"/>
      <c r="G969" s="78"/>
      <c r="H969" s="78"/>
      <c r="I969" s="78"/>
      <c r="J969" s="132"/>
      <c r="K969" s="6"/>
      <c r="L969" s="6"/>
      <c r="M969" s="6"/>
    </row>
    <row r="970" spans="1:13" x14ac:dyDescent="0.15">
      <c r="A970" s="78"/>
      <c r="B970" s="78"/>
      <c r="C970" s="78"/>
      <c r="D970" s="78"/>
      <c r="E970" s="158"/>
      <c r="F970" s="78"/>
      <c r="G970" s="78"/>
      <c r="H970" s="78"/>
      <c r="I970" s="78"/>
      <c r="J970" s="132"/>
      <c r="K970" s="6"/>
      <c r="L970" s="6"/>
      <c r="M970" s="6"/>
    </row>
    <row r="971" spans="1:13" x14ac:dyDescent="0.15">
      <c r="A971" s="78"/>
      <c r="B971" s="78"/>
      <c r="C971" s="78"/>
      <c r="D971" s="78"/>
      <c r="E971" s="158"/>
      <c r="F971" s="78"/>
      <c r="G971" s="78"/>
      <c r="H971" s="78"/>
      <c r="I971" s="78"/>
      <c r="J971" s="132"/>
      <c r="K971" s="6"/>
      <c r="L971" s="6"/>
      <c r="M971" s="6"/>
    </row>
    <row r="972" spans="1:13" x14ac:dyDescent="0.15">
      <c r="A972" s="78"/>
      <c r="B972" s="78"/>
      <c r="C972" s="78"/>
      <c r="D972" s="78"/>
      <c r="E972" s="158"/>
      <c r="F972" s="78"/>
      <c r="G972" s="78"/>
      <c r="H972" s="78"/>
      <c r="I972" s="78"/>
      <c r="J972" s="132"/>
      <c r="K972" s="6"/>
      <c r="L972" s="6"/>
      <c r="M972" s="6"/>
    </row>
    <row r="973" spans="1:13" x14ac:dyDescent="0.15">
      <c r="A973" s="78"/>
      <c r="B973" s="78"/>
      <c r="C973" s="78"/>
      <c r="D973" s="78"/>
      <c r="E973" s="158"/>
      <c r="F973" s="78"/>
      <c r="G973" s="78"/>
      <c r="H973" s="78"/>
      <c r="I973" s="78"/>
      <c r="J973" s="132"/>
      <c r="K973" s="6"/>
      <c r="L973" s="6"/>
      <c r="M973" s="6"/>
    </row>
    <row r="974" spans="1:13" x14ac:dyDescent="0.15">
      <c r="A974" s="78"/>
      <c r="B974" s="78"/>
      <c r="C974" s="78"/>
      <c r="D974" s="78"/>
      <c r="E974" s="158"/>
      <c r="F974" s="78"/>
      <c r="G974" s="78"/>
      <c r="H974" s="78"/>
      <c r="I974" s="78"/>
      <c r="J974" s="132"/>
      <c r="K974" s="6"/>
      <c r="L974" s="6"/>
      <c r="M974" s="6"/>
    </row>
    <row r="975" spans="1:13" x14ac:dyDescent="0.15">
      <c r="A975" s="78"/>
      <c r="B975" s="78"/>
      <c r="C975" s="78"/>
      <c r="D975" s="78"/>
      <c r="E975" s="158"/>
      <c r="F975" s="78"/>
      <c r="G975" s="78"/>
      <c r="H975" s="78"/>
      <c r="I975" s="78"/>
      <c r="J975" s="132"/>
      <c r="K975" s="6"/>
      <c r="L975" s="6"/>
      <c r="M975" s="6"/>
    </row>
    <row r="976" spans="1:13" x14ac:dyDescent="0.15">
      <c r="A976" s="78"/>
      <c r="B976" s="78"/>
      <c r="C976" s="78"/>
      <c r="D976" s="78"/>
      <c r="E976" s="158"/>
      <c r="F976" s="78"/>
      <c r="G976" s="78"/>
      <c r="H976" s="78"/>
      <c r="I976" s="78"/>
      <c r="J976" s="132"/>
      <c r="K976" s="6"/>
      <c r="L976" s="6"/>
      <c r="M976" s="6"/>
    </row>
    <row r="977" spans="1:13" x14ac:dyDescent="0.15">
      <c r="A977" s="78"/>
      <c r="B977" s="78"/>
      <c r="C977" s="78"/>
      <c r="D977" s="78"/>
      <c r="E977" s="158"/>
      <c r="F977" s="78"/>
      <c r="G977" s="78"/>
      <c r="H977" s="78"/>
      <c r="I977" s="78"/>
      <c r="J977" s="132"/>
      <c r="K977" s="6"/>
      <c r="L977" s="6"/>
      <c r="M977" s="6"/>
    </row>
    <row r="978" spans="1:13" x14ac:dyDescent="0.15">
      <c r="A978" s="78"/>
      <c r="B978" s="78"/>
      <c r="C978" s="78"/>
      <c r="D978" s="78"/>
      <c r="E978" s="158"/>
      <c r="F978" s="78"/>
      <c r="G978" s="78"/>
      <c r="H978" s="78"/>
      <c r="I978" s="78"/>
      <c r="J978" s="132"/>
      <c r="K978" s="6"/>
      <c r="L978" s="6"/>
      <c r="M978" s="6"/>
    </row>
    <row r="979" spans="1:13" x14ac:dyDescent="0.15">
      <c r="A979" s="78"/>
      <c r="B979" s="78"/>
      <c r="C979" s="78"/>
      <c r="D979" s="78"/>
      <c r="E979" s="158"/>
      <c r="F979" s="78"/>
      <c r="G979" s="78"/>
      <c r="H979" s="78"/>
      <c r="I979" s="78"/>
      <c r="J979" s="132"/>
      <c r="K979" s="6"/>
      <c r="L979" s="6"/>
      <c r="M979" s="6"/>
    </row>
    <row r="980" spans="1:13" x14ac:dyDescent="0.15">
      <c r="A980" s="78"/>
      <c r="B980" s="78"/>
      <c r="C980" s="78"/>
      <c r="D980" s="78"/>
      <c r="E980" s="158"/>
      <c r="F980" s="78"/>
      <c r="G980" s="78"/>
      <c r="H980" s="78"/>
      <c r="I980" s="78"/>
      <c r="J980" s="132"/>
      <c r="K980" s="6"/>
      <c r="L980" s="6"/>
      <c r="M980" s="6"/>
    </row>
    <row r="981" spans="1:13" x14ac:dyDescent="0.15">
      <c r="A981" s="78"/>
      <c r="B981" s="78"/>
      <c r="C981" s="78"/>
      <c r="D981" s="78"/>
      <c r="E981" s="158"/>
      <c r="F981" s="78"/>
      <c r="G981" s="78"/>
      <c r="H981" s="78"/>
      <c r="I981" s="78"/>
      <c r="J981" s="132"/>
      <c r="K981" s="6"/>
      <c r="L981" s="6"/>
      <c r="M981" s="6"/>
    </row>
    <row r="982" spans="1:13" x14ac:dyDescent="0.15">
      <c r="A982" s="78"/>
      <c r="B982" s="78"/>
      <c r="C982" s="78"/>
      <c r="D982" s="78"/>
      <c r="E982" s="158"/>
      <c r="F982" s="78"/>
      <c r="G982" s="78"/>
      <c r="H982" s="78"/>
      <c r="I982" s="78"/>
      <c r="J982" s="132"/>
      <c r="K982" s="6"/>
      <c r="L982" s="6"/>
      <c r="M982" s="6"/>
    </row>
    <row r="983" spans="1:13" x14ac:dyDescent="0.15">
      <c r="A983" s="78"/>
      <c r="B983" s="78"/>
      <c r="C983" s="78"/>
      <c r="D983" s="78"/>
      <c r="E983" s="158"/>
      <c r="F983" s="78"/>
      <c r="G983" s="78"/>
      <c r="H983" s="78"/>
      <c r="I983" s="78"/>
      <c r="J983" s="132"/>
      <c r="K983" s="6"/>
      <c r="L983" s="6"/>
      <c r="M983" s="6"/>
    </row>
    <row r="984" spans="1:13" x14ac:dyDescent="0.15">
      <c r="A984" s="78"/>
      <c r="B984" s="78"/>
      <c r="C984" s="78"/>
      <c r="D984" s="78"/>
      <c r="E984" s="158"/>
      <c r="F984" s="78"/>
      <c r="G984" s="78"/>
      <c r="H984" s="78"/>
      <c r="I984" s="78"/>
      <c r="J984" s="132"/>
      <c r="K984" s="6"/>
      <c r="L984" s="6"/>
      <c r="M984" s="6"/>
    </row>
    <row r="985" spans="1:13" x14ac:dyDescent="0.15">
      <c r="A985" s="78"/>
      <c r="B985" s="78"/>
      <c r="C985" s="78"/>
      <c r="D985" s="78"/>
      <c r="E985" s="158"/>
      <c r="F985" s="78"/>
      <c r="G985" s="78"/>
      <c r="H985" s="78"/>
      <c r="I985" s="78"/>
      <c r="J985" s="132"/>
      <c r="K985" s="6"/>
      <c r="L985" s="6"/>
      <c r="M985" s="6"/>
    </row>
    <row r="986" spans="1:13" x14ac:dyDescent="0.15">
      <c r="A986" s="78"/>
      <c r="B986" s="78"/>
      <c r="C986" s="78"/>
      <c r="D986" s="78"/>
      <c r="E986" s="158"/>
      <c r="F986" s="78"/>
      <c r="G986" s="78"/>
      <c r="H986" s="78"/>
      <c r="I986" s="78"/>
      <c r="J986" s="132"/>
      <c r="K986" s="6"/>
      <c r="L986" s="6"/>
      <c r="M986" s="6"/>
    </row>
    <row r="987" spans="1:13" x14ac:dyDescent="0.15">
      <c r="A987" s="78"/>
      <c r="B987" s="78"/>
      <c r="C987" s="78"/>
      <c r="D987" s="78"/>
      <c r="E987" s="158"/>
      <c r="F987" s="78"/>
      <c r="G987" s="78"/>
      <c r="H987" s="78"/>
      <c r="I987" s="78"/>
      <c r="J987" s="132"/>
      <c r="K987" s="6"/>
      <c r="L987" s="6"/>
      <c r="M987" s="6"/>
    </row>
    <row r="988" spans="1:13" x14ac:dyDescent="0.15">
      <c r="A988" s="78"/>
      <c r="B988" s="78"/>
      <c r="C988" s="78"/>
      <c r="D988" s="78"/>
      <c r="E988" s="158"/>
      <c r="F988" s="78"/>
      <c r="G988" s="78"/>
      <c r="H988" s="78"/>
      <c r="I988" s="78"/>
      <c r="J988" s="132"/>
      <c r="K988" s="6"/>
      <c r="L988" s="6"/>
      <c r="M988" s="6"/>
    </row>
    <row r="989" spans="1:13" x14ac:dyDescent="0.15">
      <c r="A989" s="78"/>
      <c r="B989" s="78"/>
      <c r="C989" s="78"/>
      <c r="D989" s="78"/>
      <c r="E989" s="158"/>
      <c r="F989" s="78"/>
      <c r="G989" s="78"/>
      <c r="H989" s="78"/>
      <c r="I989" s="78"/>
      <c r="J989" s="132"/>
      <c r="K989" s="6"/>
      <c r="L989" s="6"/>
      <c r="M989" s="6"/>
    </row>
    <row r="990" spans="1:13" x14ac:dyDescent="0.15">
      <c r="A990" s="78"/>
      <c r="B990" s="78"/>
      <c r="C990" s="78"/>
      <c r="D990" s="78"/>
      <c r="E990" s="158"/>
      <c r="F990" s="78"/>
      <c r="G990" s="78"/>
      <c r="H990" s="78"/>
      <c r="I990" s="78"/>
      <c r="J990" s="132"/>
      <c r="K990" s="6"/>
      <c r="L990" s="6"/>
      <c r="M990" s="6"/>
    </row>
    <row r="991" spans="1:13" x14ac:dyDescent="0.15">
      <c r="A991" s="78"/>
      <c r="B991" s="78"/>
      <c r="C991" s="78"/>
      <c r="D991" s="78"/>
      <c r="E991" s="158"/>
      <c r="F991" s="78"/>
      <c r="G991" s="78"/>
      <c r="H991" s="78"/>
      <c r="I991" s="78"/>
      <c r="J991" s="132"/>
      <c r="K991" s="6"/>
      <c r="L991" s="6"/>
      <c r="M991" s="6"/>
    </row>
    <row r="992" spans="1:13" x14ac:dyDescent="0.15">
      <c r="A992" s="78"/>
      <c r="B992" s="78"/>
      <c r="C992" s="78"/>
      <c r="D992" s="78"/>
      <c r="E992" s="158"/>
      <c r="F992" s="78"/>
      <c r="G992" s="78"/>
      <c r="H992" s="78"/>
      <c r="I992" s="78"/>
      <c r="J992" s="132"/>
      <c r="K992" s="6"/>
      <c r="L992" s="6"/>
      <c r="M992" s="6"/>
    </row>
    <row r="993" spans="1:13" x14ac:dyDescent="0.15">
      <c r="A993" s="78"/>
      <c r="B993" s="78"/>
      <c r="C993" s="78"/>
      <c r="D993" s="78"/>
      <c r="E993" s="158"/>
      <c r="F993" s="78"/>
      <c r="G993" s="78"/>
      <c r="H993" s="78"/>
      <c r="I993" s="78"/>
      <c r="J993" s="132"/>
      <c r="K993" s="6"/>
      <c r="L993" s="6"/>
      <c r="M993" s="6"/>
    </row>
    <row r="994" spans="1:13" x14ac:dyDescent="0.15">
      <c r="A994" s="78"/>
      <c r="B994" s="78"/>
      <c r="C994" s="78"/>
      <c r="D994" s="78"/>
      <c r="E994" s="158"/>
      <c r="F994" s="78"/>
      <c r="G994" s="78"/>
      <c r="H994" s="78"/>
      <c r="I994" s="78"/>
      <c r="J994" s="132"/>
      <c r="K994" s="6"/>
      <c r="L994" s="6"/>
      <c r="M994" s="6"/>
    </row>
    <row r="995" spans="1:13" x14ac:dyDescent="0.15">
      <c r="A995" s="78"/>
      <c r="B995" s="78"/>
      <c r="C995" s="78"/>
      <c r="D995" s="78"/>
      <c r="E995" s="158"/>
      <c r="F995" s="78"/>
      <c r="G995" s="78"/>
      <c r="H995" s="78"/>
      <c r="I995" s="78"/>
      <c r="J995" s="132"/>
      <c r="K995" s="6"/>
      <c r="L995" s="6"/>
      <c r="M995" s="6"/>
    </row>
    <row r="996" spans="1:13" x14ac:dyDescent="0.15">
      <c r="A996" s="78"/>
      <c r="B996" s="78"/>
      <c r="C996" s="78"/>
      <c r="D996" s="78"/>
      <c r="E996" s="158"/>
      <c r="F996" s="78"/>
      <c r="G996" s="78"/>
      <c r="H996" s="78"/>
      <c r="I996" s="78"/>
      <c r="J996" s="132"/>
      <c r="K996" s="6"/>
      <c r="L996" s="6"/>
      <c r="M996" s="6"/>
    </row>
    <row r="997" spans="1:13" x14ac:dyDescent="0.15">
      <c r="A997" s="78"/>
      <c r="B997" s="78"/>
      <c r="C997" s="78"/>
      <c r="D997" s="78"/>
      <c r="E997" s="158"/>
      <c r="F997" s="78"/>
      <c r="G997" s="78"/>
      <c r="H997" s="78"/>
      <c r="I997" s="78"/>
      <c r="J997" s="132"/>
      <c r="K997" s="6"/>
      <c r="L997" s="6"/>
      <c r="M997" s="6"/>
    </row>
    <row r="998" spans="1:13" x14ac:dyDescent="0.15">
      <c r="A998" s="78"/>
      <c r="B998" s="78"/>
      <c r="C998" s="78"/>
      <c r="D998" s="78"/>
      <c r="E998" s="158"/>
      <c r="F998" s="78"/>
      <c r="G998" s="78"/>
      <c r="H998" s="78"/>
      <c r="I998" s="78"/>
      <c r="J998" s="132"/>
      <c r="K998" s="6"/>
      <c r="L998" s="6"/>
      <c r="M998" s="6"/>
    </row>
    <row r="999" spans="1:13" x14ac:dyDescent="0.15">
      <c r="A999" s="78"/>
      <c r="B999" s="78"/>
      <c r="C999" s="78"/>
      <c r="D999" s="78"/>
      <c r="E999" s="158"/>
      <c r="F999" s="78"/>
      <c r="G999" s="78"/>
      <c r="H999" s="78"/>
      <c r="I999" s="78"/>
      <c r="J999" s="132"/>
      <c r="K999" s="6"/>
      <c r="L999" s="6"/>
      <c r="M999" s="6"/>
    </row>
    <row r="1000" spans="1:13" x14ac:dyDescent="0.15">
      <c r="A1000" s="78"/>
      <c r="B1000" s="78"/>
      <c r="C1000" s="78"/>
      <c r="D1000" s="78"/>
      <c r="E1000" s="158"/>
      <c r="F1000" s="78"/>
      <c r="G1000" s="78"/>
      <c r="H1000" s="78"/>
      <c r="I1000" s="78"/>
      <c r="J1000" s="132"/>
      <c r="K1000" s="6"/>
      <c r="L1000" s="6"/>
      <c r="M1000" s="6"/>
    </row>
    <row r="1001" spans="1:13" x14ac:dyDescent="0.15">
      <c r="A1001" s="78"/>
      <c r="B1001" s="78"/>
      <c r="C1001" s="78"/>
      <c r="D1001" s="78"/>
      <c r="E1001" s="158"/>
      <c r="F1001" s="78"/>
      <c r="G1001" s="78"/>
      <c r="H1001" s="78"/>
      <c r="I1001" s="78"/>
      <c r="J1001" s="132"/>
      <c r="K1001" s="6"/>
      <c r="L1001" s="6"/>
      <c r="M1001" s="6"/>
    </row>
    <row r="1002" spans="1:13" x14ac:dyDescent="0.15">
      <c r="A1002" s="78"/>
      <c r="B1002" s="78"/>
      <c r="C1002" s="78"/>
      <c r="D1002" s="78"/>
      <c r="E1002" s="158"/>
      <c r="F1002" s="78"/>
      <c r="G1002" s="78"/>
      <c r="H1002" s="78"/>
      <c r="I1002" s="78"/>
      <c r="J1002" s="132"/>
      <c r="K1002" s="6"/>
      <c r="L1002" s="6"/>
      <c r="M1002" s="6"/>
    </row>
    <row r="1003" spans="1:13" x14ac:dyDescent="0.15">
      <c r="A1003" s="78"/>
      <c r="B1003" s="78"/>
      <c r="C1003" s="78"/>
      <c r="D1003" s="78"/>
      <c r="E1003" s="158"/>
      <c r="F1003" s="78"/>
      <c r="G1003" s="78"/>
      <c r="H1003" s="78"/>
      <c r="I1003" s="78"/>
      <c r="J1003" s="132"/>
      <c r="K1003" s="6"/>
      <c r="L1003" s="6"/>
      <c r="M1003" s="6"/>
    </row>
    <row r="1004" spans="1:13" x14ac:dyDescent="0.15">
      <c r="A1004" s="78"/>
      <c r="B1004" s="78"/>
      <c r="C1004" s="78"/>
      <c r="D1004" s="78"/>
      <c r="E1004" s="158"/>
      <c r="F1004" s="78"/>
      <c r="G1004" s="78"/>
      <c r="H1004" s="78"/>
      <c r="I1004" s="78"/>
      <c r="J1004" s="132"/>
      <c r="K1004" s="6"/>
      <c r="L1004" s="6"/>
      <c r="M1004" s="6"/>
    </row>
    <row r="1005" spans="1:13" x14ac:dyDescent="0.15">
      <c r="A1005" s="78"/>
      <c r="B1005" s="78"/>
      <c r="C1005" s="78"/>
      <c r="D1005" s="78"/>
      <c r="E1005" s="158"/>
      <c r="F1005" s="78"/>
      <c r="G1005" s="78"/>
      <c r="H1005" s="78"/>
      <c r="I1005" s="78"/>
      <c r="J1005" s="132"/>
      <c r="K1005" s="6"/>
      <c r="L1005" s="6"/>
      <c r="M1005" s="6"/>
    </row>
    <row r="1006" spans="1:13" x14ac:dyDescent="0.15">
      <c r="A1006" s="78"/>
      <c r="B1006" s="78"/>
      <c r="C1006" s="78"/>
      <c r="D1006" s="78"/>
      <c r="E1006" s="158"/>
      <c r="F1006" s="78"/>
      <c r="G1006" s="78"/>
      <c r="H1006" s="78"/>
      <c r="I1006" s="78"/>
      <c r="J1006" s="132"/>
      <c r="K1006" s="6"/>
      <c r="L1006" s="6"/>
      <c r="M1006" s="6"/>
    </row>
    <row r="1007" spans="1:13" x14ac:dyDescent="0.15">
      <c r="A1007" s="78"/>
      <c r="B1007" s="78"/>
      <c r="C1007" s="78"/>
      <c r="D1007" s="78"/>
      <c r="E1007" s="158"/>
      <c r="F1007" s="78"/>
      <c r="G1007" s="78"/>
      <c r="H1007" s="78"/>
      <c r="I1007" s="78"/>
      <c r="J1007" s="132"/>
      <c r="K1007" s="6"/>
      <c r="L1007" s="6"/>
      <c r="M1007" s="6"/>
    </row>
    <row r="1008" spans="1:13" x14ac:dyDescent="0.15">
      <c r="A1008" s="78"/>
      <c r="B1008" s="78"/>
      <c r="C1008" s="78"/>
      <c r="D1008" s="78"/>
      <c r="E1008" s="158"/>
      <c r="F1008" s="78"/>
      <c r="G1008" s="78"/>
      <c r="H1008" s="78"/>
      <c r="I1008" s="78"/>
      <c r="J1008" s="132"/>
      <c r="K1008" s="6"/>
      <c r="L1008" s="6"/>
      <c r="M1008" s="6"/>
    </row>
    <row r="1009" spans="1:13" x14ac:dyDescent="0.15">
      <c r="A1009" s="78"/>
      <c r="B1009" s="78"/>
      <c r="C1009" s="78"/>
      <c r="D1009" s="78"/>
      <c r="E1009" s="158"/>
      <c r="F1009" s="78"/>
      <c r="G1009" s="78"/>
      <c r="H1009" s="78"/>
      <c r="I1009" s="78"/>
      <c r="J1009" s="132"/>
      <c r="K1009" s="6"/>
      <c r="L1009" s="6"/>
      <c r="M1009" s="6"/>
    </row>
    <row r="1010" spans="1:13" x14ac:dyDescent="0.15">
      <c r="A1010" s="78"/>
      <c r="B1010" s="78"/>
      <c r="C1010" s="78"/>
      <c r="D1010" s="78"/>
      <c r="E1010" s="158"/>
      <c r="F1010" s="78"/>
      <c r="G1010" s="78"/>
      <c r="H1010" s="78"/>
      <c r="I1010" s="78"/>
      <c r="J1010" s="132"/>
      <c r="K1010" s="6"/>
      <c r="L1010" s="6"/>
      <c r="M1010" s="6"/>
    </row>
    <row r="1011" spans="1:13" x14ac:dyDescent="0.15">
      <c r="A1011" s="78"/>
      <c r="B1011" s="78"/>
      <c r="C1011" s="78"/>
      <c r="D1011" s="78"/>
      <c r="E1011" s="158"/>
      <c r="F1011" s="78"/>
      <c r="G1011" s="78"/>
      <c r="H1011" s="78"/>
      <c r="I1011" s="78"/>
      <c r="J1011" s="132"/>
      <c r="K1011" s="6"/>
      <c r="L1011" s="6"/>
      <c r="M1011" s="6"/>
    </row>
    <row r="1012" spans="1:13" x14ac:dyDescent="0.15">
      <c r="A1012" s="78"/>
      <c r="B1012" s="78"/>
      <c r="C1012" s="78"/>
      <c r="D1012" s="78"/>
      <c r="E1012" s="158"/>
      <c r="F1012" s="78"/>
      <c r="G1012" s="78"/>
      <c r="H1012" s="78"/>
      <c r="I1012" s="78"/>
      <c r="J1012" s="132"/>
      <c r="K1012" s="6"/>
      <c r="L1012" s="6"/>
      <c r="M1012" s="6"/>
    </row>
    <row r="1013" spans="1:13" x14ac:dyDescent="0.15">
      <c r="A1013" s="78"/>
      <c r="B1013" s="78"/>
      <c r="C1013" s="78"/>
      <c r="D1013" s="78"/>
      <c r="E1013" s="158"/>
      <c r="F1013" s="78"/>
      <c r="G1013" s="78"/>
      <c r="H1013" s="78"/>
      <c r="I1013" s="78"/>
      <c r="J1013" s="132"/>
      <c r="K1013" s="6"/>
      <c r="L1013" s="6"/>
      <c r="M1013" s="6"/>
    </row>
    <row r="1014" spans="1:13" x14ac:dyDescent="0.15">
      <c r="A1014" s="78"/>
      <c r="B1014" s="78"/>
      <c r="C1014" s="78"/>
      <c r="D1014" s="78"/>
      <c r="E1014" s="158"/>
      <c r="F1014" s="78"/>
      <c r="G1014" s="78"/>
      <c r="H1014" s="78"/>
      <c r="I1014" s="78"/>
      <c r="J1014" s="132"/>
      <c r="K1014" s="6"/>
      <c r="L1014" s="6"/>
      <c r="M1014" s="6"/>
    </row>
    <row r="1015" spans="1:13" x14ac:dyDescent="0.15">
      <c r="A1015" s="78"/>
      <c r="B1015" s="78"/>
      <c r="C1015" s="78"/>
      <c r="D1015" s="78"/>
      <c r="E1015" s="158"/>
      <c r="F1015" s="78"/>
      <c r="G1015" s="78"/>
      <c r="H1015" s="78"/>
      <c r="I1015" s="78"/>
      <c r="J1015" s="132"/>
      <c r="K1015" s="6"/>
      <c r="L1015" s="6"/>
      <c r="M1015" s="6"/>
    </row>
    <row r="1016" spans="1:13" x14ac:dyDescent="0.15">
      <c r="A1016" s="78"/>
      <c r="B1016" s="78"/>
      <c r="C1016" s="78"/>
      <c r="D1016" s="78"/>
      <c r="E1016" s="158"/>
      <c r="F1016" s="78"/>
      <c r="G1016" s="78"/>
      <c r="H1016" s="78"/>
      <c r="I1016" s="78"/>
      <c r="J1016" s="132"/>
      <c r="K1016" s="6"/>
      <c r="L1016" s="6"/>
      <c r="M1016" s="6"/>
    </row>
    <row r="1017" spans="1:13" x14ac:dyDescent="0.15">
      <c r="A1017" s="78"/>
      <c r="B1017" s="78"/>
      <c r="C1017" s="78"/>
      <c r="D1017" s="78"/>
      <c r="E1017" s="158"/>
      <c r="F1017" s="78"/>
      <c r="G1017" s="78"/>
      <c r="H1017" s="78"/>
      <c r="I1017" s="78"/>
      <c r="J1017" s="132"/>
      <c r="K1017" s="6"/>
      <c r="L1017" s="6"/>
      <c r="M1017" s="6"/>
    </row>
    <row r="1018" spans="1:13" x14ac:dyDescent="0.15">
      <c r="A1018" s="78"/>
      <c r="B1018" s="78"/>
      <c r="C1018" s="78"/>
      <c r="D1018" s="78"/>
      <c r="E1018" s="158"/>
      <c r="F1018" s="78"/>
      <c r="G1018" s="78"/>
      <c r="H1018" s="78"/>
      <c r="I1018" s="78"/>
      <c r="J1018" s="132"/>
      <c r="K1018" s="6"/>
      <c r="L1018" s="6"/>
      <c r="M1018" s="6"/>
    </row>
    <row r="1019" spans="1:13" x14ac:dyDescent="0.15">
      <c r="A1019" s="78"/>
      <c r="B1019" s="78"/>
      <c r="C1019" s="78"/>
      <c r="D1019" s="78"/>
      <c r="E1019" s="158"/>
      <c r="F1019" s="78"/>
      <c r="G1019" s="78"/>
      <c r="H1019" s="78"/>
      <c r="I1019" s="78"/>
      <c r="J1019" s="132"/>
      <c r="K1019" s="6"/>
      <c r="L1019" s="6"/>
      <c r="M1019" s="6"/>
    </row>
    <row r="1020" spans="1:13" x14ac:dyDescent="0.15">
      <c r="A1020" s="78"/>
      <c r="B1020" s="78"/>
      <c r="C1020" s="78"/>
      <c r="D1020" s="78"/>
      <c r="E1020" s="158"/>
      <c r="F1020" s="78"/>
      <c r="G1020" s="78"/>
      <c r="H1020" s="78"/>
      <c r="I1020" s="78"/>
      <c r="J1020" s="132"/>
      <c r="K1020" s="6"/>
      <c r="L1020" s="6"/>
      <c r="M1020" s="6"/>
    </row>
    <row r="1021" spans="1:13" x14ac:dyDescent="0.15">
      <c r="A1021" s="78"/>
      <c r="B1021" s="78"/>
      <c r="C1021" s="78"/>
      <c r="D1021" s="78"/>
      <c r="E1021" s="158"/>
      <c r="F1021" s="78"/>
      <c r="G1021" s="78"/>
      <c r="H1021" s="78"/>
      <c r="I1021" s="78"/>
      <c r="J1021" s="132"/>
      <c r="K1021" s="6"/>
      <c r="L1021" s="6"/>
      <c r="M1021" s="6"/>
    </row>
    <row r="1022" spans="1:13" x14ac:dyDescent="0.15">
      <c r="A1022" s="78"/>
      <c r="B1022" s="78"/>
      <c r="C1022" s="78"/>
      <c r="D1022" s="78"/>
      <c r="E1022" s="158"/>
      <c r="F1022" s="78"/>
      <c r="G1022" s="78"/>
      <c r="H1022" s="78"/>
      <c r="I1022" s="78"/>
      <c r="J1022" s="132"/>
      <c r="K1022" s="6"/>
      <c r="L1022" s="6"/>
      <c r="M1022" s="6"/>
    </row>
    <row r="1023" spans="1:13" x14ac:dyDescent="0.15">
      <c r="A1023" s="78"/>
      <c r="B1023" s="78"/>
      <c r="C1023" s="78"/>
      <c r="D1023" s="78"/>
      <c r="E1023" s="158"/>
      <c r="F1023" s="78"/>
      <c r="G1023" s="78"/>
      <c r="H1023" s="78"/>
      <c r="I1023" s="78"/>
      <c r="J1023" s="132"/>
      <c r="K1023" s="6"/>
      <c r="L1023" s="6"/>
      <c r="M1023" s="6"/>
    </row>
    <row r="1024" spans="1:13" x14ac:dyDescent="0.15">
      <c r="A1024" s="78"/>
      <c r="B1024" s="78"/>
      <c r="C1024" s="78"/>
      <c r="D1024" s="78"/>
      <c r="E1024" s="158"/>
      <c r="F1024" s="78"/>
      <c r="G1024" s="78"/>
      <c r="H1024" s="78"/>
      <c r="I1024" s="78"/>
      <c r="J1024" s="132"/>
      <c r="K1024" s="6"/>
      <c r="L1024" s="6"/>
      <c r="M1024" s="6"/>
    </row>
    <row r="1025" spans="1:13" x14ac:dyDescent="0.15">
      <c r="A1025" s="78"/>
      <c r="B1025" s="78"/>
      <c r="C1025" s="78"/>
      <c r="D1025" s="78"/>
      <c r="E1025" s="158"/>
      <c r="F1025" s="78"/>
      <c r="G1025" s="78"/>
      <c r="H1025" s="78"/>
      <c r="I1025" s="78"/>
      <c r="J1025" s="132"/>
      <c r="K1025" s="6"/>
      <c r="L1025" s="6"/>
      <c r="M1025" s="6"/>
    </row>
    <row r="1026" spans="1:13" x14ac:dyDescent="0.15">
      <c r="A1026" s="78"/>
      <c r="B1026" s="78"/>
      <c r="C1026" s="78"/>
      <c r="D1026" s="78"/>
      <c r="E1026" s="158"/>
      <c r="F1026" s="78"/>
      <c r="G1026" s="78"/>
      <c r="H1026" s="78"/>
      <c r="I1026" s="78"/>
      <c r="J1026" s="132"/>
      <c r="K1026" s="6"/>
      <c r="L1026" s="6"/>
      <c r="M1026" s="6"/>
    </row>
    <row r="1027" spans="1:13" x14ac:dyDescent="0.15">
      <c r="A1027" s="78"/>
      <c r="B1027" s="78"/>
      <c r="C1027" s="78"/>
      <c r="D1027" s="78"/>
      <c r="E1027" s="158"/>
      <c r="F1027" s="78"/>
      <c r="G1027" s="78"/>
      <c r="H1027" s="78"/>
      <c r="I1027" s="78"/>
      <c r="J1027" s="132"/>
      <c r="K1027" s="6"/>
      <c r="L1027" s="6"/>
      <c r="M1027" s="6"/>
    </row>
    <row r="1028" spans="1:13" x14ac:dyDescent="0.15">
      <c r="A1028" s="78"/>
      <c r="B1028" s="78"/>
      <c r="C1028" s="78"/>
      <c r="D1028" s="78"/>
      <c r="E1028" s="158"/>
      <c r="F1028" s="78"/>
      <c r="G1028" s="78"/>
      <c r="H1028" s="78"/>
      <c r="I1028" s="78"/>
      <c r="J1028" s="132"/>
      <c r="K1028" s="6"/>
      <c r="L1028" s="6"/>
      <c r="M1028" s="6"/>
    </row>
    <row r="1029" spans="1:13" x14ac:dyDescent="0.15">
      <c r="A1029" s="78"/>
      <c r="B1029" s="78"/>
      <c r="C1029" s="78"/>
      <c r="D1029" s="78"/>
      <c r="E1029" s="158"/>
      <c r="F1029" s="78"/>
      <c r="G1029" s="78"/>
      <c r="H1029" s="78"/>
      <c r="I1029" s="78"/>
      <c r="J1029" s="132"/>
      <c r="K1029" s="6"/>
      <c r="L1029" s="6"/>
      <c r="M1029" s="6"/>
    </row>
    <row r="1030" spans="1:13" x14ac:dyDescent="0.15">
      <c r="A1030" s="78"/>
      <c r="B1030" s="78"/>
      <c r="C1030" s="78"/>
      <c r="D1030" s="78"/>
      <c r="E1030" s="158"/>
      <c r="F1030" s="78"/>
      <c r="G1030" s="78"/>
      <c r="H1030" s="78"/>
      <c r="I1030" s="78"/>
      <c r="J1030" s="132"/>
      <c r="K1030" s="6"/>
      <c r="L1030" s="6"/>
      <c r="M1030" s="6"/>
    </row>
    <row r="1031" spans="1:13" x14ac:dyDescent="0.15">
      <c r="A1031" s="78"/>
      <c r="B1031" s="78"/>
      <c r="C1031" s="78"/>
      <c r="D1031" s="78"/>
      <c r="E1031" s="158"/>
      <c r="F1031" s="78"/>
      <c r="G1031" s="78"/>
      <c r="H1031" s="78"/>
      <c r="I1031" s="78"/>
      <c r="J1031" s="132"/>
      <c r="K1031" s="6"/>
      <c r="L1031" s="6"/>
      <c r="M1031" s="6"/>
    </row>
    <row r="1032" spans="1:13" x14ac:dyDescent="0.15">
      <c r="A1032" s="78"/>
      <c r="B1032" s="78"/>
      <c r="C1032" s="78"/>
      <c r="D1032" s="78"/>
      <c r="E1032" s="158"/>
      <c r="F1032" s="78"/>
      <c r="G1032" s="78"/>
      <c r="H1032" s="78"/>
      <c r="I1032" s="78"/>
      <c r="J1032" s="132"/>
      <c r="K1032" s="6"/>
      <c r="L1032" s="6"/>
      <c r="M1032" s="6"/>
    </row>
    <row r="1033" spans="1:13" x14ac:dyDescent="0.15">
      <c r="A1033" s="78"/>
      <c r="B1033" s="78"/>
      <c r="C1033" s="78"/>
      <c r="D1033" s="78"/>
      <c r="E1033" s="158"/>
      <c r="F1033" s="78"/>
      <c r="G1033" s="78"/>
      <c r="H1033" s="78"/>
      <c r="I1033" s="78"/>
      <c r="J1033" s="132"/>
      <c r="K1033" s="6"/>
      <c r="L1033" s="6"/>
      <c r="M1033" s="6"/>
    </row>
    <row r="1034" spans="1:13" x14ac:dyDescent="0.15">
      <c r="A1034" s="78"/>
      <c r="B1034" s="78"/>
      <c r="C1034" s="78"/>
      <c r="D1034" s="78"/>
      <c r="E1034" s="158"/>
      <c r="F1034" s="78"/>
      <c r="G1034" s="78"/>
      <c r="H1034" s="78"/>
      <c r="I1034" s="78"/>
      <c r="J1034" s="132"/>
      <c r="K1034" s="6"/>
      <c r="L1034" s="6"/>
      <c r="M1034" s="6"/>
    </row>
    <row r="1035" spans="1:13" x14ac:dyDescent="0.15">
      <c r="A1035" s="78"/>
      <c r="B1035" s="78"/>
      <c r="C1035" s="78"/>
      <c r="D1035" s="78"/>
      <c r="E1035" s="158"/>
      <c r="F1035" s="78"/>
      <c r="G1035" s="78"/>
      <c r="H1035" s="78"/>
      <c r="I1035" s="78"/>
      <c r="J1035" s="132"/>
      <c r="K1035" s="6"/>
      <c r="L1035" s="6"/>
      <c r="M1035" s="6"/>
    </row>
    <row r="1036" spans="1:13" x14ac:dyDescent="0.15">
      <c r="A1036" s="78"/>
      <c r="B1036" s="78"/>
      <c r="C1036" s="78"/>
      <c r="D1036" s="78"/>
      <c r="E1036" s="158"/>
      <c r="F1036" s="78"/>
      <c r="G1036" s="78"/>
      <c r="H1036" s="78"/>
      <c r="I1036" s="78"/>
      <c r="J1036" s="132"/>
      <c r="K1036" s="6"/>
      <c r="L1036" s="6"/>
      <c r="M1036" s="6"/>
    </row>
    <row r="1037" spans="1:13" x14ac:dyDescent="0.15">
      <c r="A1037" s="78"/>
      <c r="B1037" s="78"/>
      <c r="C1037" s="78"/>
      <c r="D1037" s="78"/>
      <c r="E1037" s="158"/>
      <c r="F1037" s="78"/>
      <c r="G1037" s="78"/>
      <c r="H1037" s="78"/>
      <c r="I1037" s="78"/>
      <c r="J1037" s="132"/>
      <c r="K1037" s="6"/>
      <c r="L1037" s="6"/>
      <c r="M1037" s="6"/>
    </row>
    <row r="1038" spans="1:13" x14ac:dyDescent="0.15">
      <c r="A1038" s="78"/>
      <c r="B1038" s="78"/>
      <c r="C1038" s="78"/>
      <c r="D1038" s="78"/>
      <c r="E1038" s="158"/>
      <c r="F1038" s="78"/>
      <c r="G1038" s="78"/>
      <c r="H1038" s="78"/>
      <c r="I1038" s="78"/>
      <c r="J1038" s="132"/>
      <c r="K1038" s="6"/>
      <c r="L1038" s="6"/>
      <c r="M1038" s="6"/>
    </row>
    <row r="1039" spans="1:13" x14ac:dyDescent="0.15">
      <c r="A1039" s="78"/>
      <c r="B1039" s="78"/>
      <c r="C1039" s="78"/>
      <c r="D1039" s="78"/>
      <c r="E1039" s="158"/>
      <c r="F1039" s="78"/>
      <c r="G1039" s="78"/>
      <c r="H1039" s="78"/>
      <c r="I1039" s="78"/>
      <c r="J1039" s="132"/>
      <c r="K1039" s="6"/>
      <c r="L1039" s="6"/>
      <c r="M1039" s="6"/>
    </row>
    <row r="1040" spans="1:13" x14ac:dyDescent="0.15">
      <c r="A1040" s="78"/>
      <c r="B1040" s="78"/>
      <c r="C1040" s="78"/>
      <c r="D1040" s="78"/>
      <c r="E1040" s="158"/>
      <c r="F1040" s="78"/>
      <c r="G1040" s="78"/>
      <c r="H1040" s="78"/>
      <c r="I1040" s="78"/>
      <c r="J1040" s="132"/>
      <c r="K1040" s="6"/>
      <c r="L1040" s="6"/>
      <c r="M1040" s="6"/>
    </row>
    <row r="1041" spans="1:13" x14ac:dyDescent="0.15">
      <c r="A1041" s="78"/>
      <c r="B1041" s="78"/>
      <c r="C1041" s="78"/>
      <c r="D1041" s="78"/>
      <c r="E1041" s="158"/>
      <c r="F1041" s="78"/>
      <c r="G1041" s="78"/>
      <c r="H1041" s="78"/>
      <c r="I1041" s="78"/>
      <c r="J1041" s="132"/>
      <c r="K1041" s="6"/>
      <c r="L1041" s="6"/>
      <c r="M1041" s="6"/>
    </row>
    <row r="1042" spans="1:13" x14ac:dyDescent="0.15">
      <c r="A1042" s="78"/>
      <c r="B1042" s="78"/>
      <c r="C1042" s="78"/>
      <c r="D1042" s="78"/>
      <c r="E1042" s="158"/>
      <c r="F1042" s="78"/>
      <c r="G1042" s="78"/>
      <c r="H1042" s="78"/>
      <c r="I1042" s="78"/>
      <c r="J1042" s="132"/>
      <c r="K1042" s="6"/>
      <c r="L1042" s="6"/>
      <c r="M1042" s="6"/>
    </row>
    <row r="1043" spans="1:13" x14ac:dyDescent="0.15">
      <c r="A1043" s="78"/>
      <c r="B1043" s="78"/>
      <c r="C1043" s="78"/>
      <c r="D1043" s="78"/>
      <c r="E1043" s="158"/>
      <c r="F1043" s="78"/>
      <c r="G1043" s="78"/>
      <c r="H1043" s="78"/>
      <c r="I1043" s="78"/>
      <c r="J1043" s="132"/>
      <c r="K1043" s="6"/>
      <c r="L1043" s="6"/>
      <c r="M1043" s="6"/>
    </row>
    <row r="1044" spans="1:13" x14ac:dyDescent="0.15">
      <c r="A1044" s="78"/>
      <c r="B1044" s="78"/>
      <c r="C1044" s="78"/>
      <c r="D1044" s="78"/>
      <c r="E1044" s="158"/>
      <c r="F1044" s="78"/>
      <c r="G1044" s="78"/>
      <c r="H1044" s="78"/>
      <c r="I1044" s="78"/>
      <c r="J1044" s="132"/>
      <c r="K1044" s="6"/>
      <c r="L1044" s="6"/>
      <c r="M1044" s="6"/>
    </row>
    <row r="1045" spans="1:13" x14ac:dyDescent="0.15">
      <c r="A1045" s="78"/>
      <c r="B1045" s="78"/>
      <c r="C1045" s="78"/>
      <c r="D1045" s="78"/>
      <c r="E1045" s="158"/>
      <c r="F1045" s="78"/>
      <c r="G1045" s="78"/>
      <c r="H1045" s="78"/>
      <c r="I1045" s="78"/>
      <c r="J1045" s="132"/>
      <c r="K1045" s="6"/>
      <c r="L1045" s="6"/>
      <c r="M1045" s="6"/>
    </row>
    <row r="1046" spans="1:13" x14ac:dyDescent="0.15">
      <c r="A1046" s="78"/>
      <c r="B1046" s="78"/>
      <c r="C1046" s="78"/>
      <c r="D1046" s="78"/>
      <c r="E1046" s="158"/>
      <c r="F1046" s="78"/>
      <c r="G1046" s="78"/>
      <c r="H1046" s="78"/>
      <c r="I1046" s="78"/>
      <c r="J1046" s="132"/>
      <c r="K1046" s="6"/>
      <c r="L1046" s="6"/>
      <c r="M1046" s="6"/>
    </row>
    <row r="1047" spans="1:13" x14ac:dyDescent="0.15">
      <c r="A1047" s="78"/>
      <c r="B1047" s="78"/>
      <c r="C1047" s="78"/>
      <c r="D1047" s="78"/>
      <c r="E1047" s="158"/>
      <c r="F1047" s="78"/>
      <c r="G1047" s="78"/>
      <c r="H1047" s="78"/>
      <c r="I1047" s="78"/>
      <c r="J1047" s="132"/>
      <c r="K1047" s="6"/>
      <c r="L1047" s="6"/>
      <c r="M1047" s="6"/>
    </row>
    <row r="1048" spans="1:13" x14ac:dyDescent="0.15">
      <c r="A1048" s="78"/>
      <c r="B1048" s="78"/>
      <c r="C1048" s="78"/>
      <c r="D1048" s="78"/>
      <c r="E1048" s="158"/>
      <c r="F1048" s="78"/>
      <c r="G1048" s="78"/>
      <c r="H1048" s="78"/>
      <c r="I1048" s="78"/>
      <c r="J1048" s="132"/>
      <c r="K1048" s="6"/>
      <c r="L1048" s="6"/>
      <c r="M1048" s="6"/>
    </row>
    <row r="1049" spans="1:13" x14ac:dyDescent="0.15">
      <c r="A1049" s="78"/>
      <c r="B1049" s="78"/>
      <c r="C1049" s="78"/>
      <c r="D1049" s="78"/>
      <c r="E1049" s="158"/>
      <c r="F1049" s="78"/>
      <c r="G1049" s="78"/>
      <c r="H1049" s="78"/>
      <c r="I1049" s="78"/>
      <c r="J1049" s="132"/>
      <c r="K1049" s="6"/>
      <c r="L1049" s="6"/>
      <c r="M1049" s="6"/>
    </row>
    <row r="1050" spans="1:13" x14ac:dyDescent="0.15">
      <c r="A1050" s="78"/>
      <c r="B1050" s="78"/>
      <c r="C1050" s="78"/>
      <c r="D1050" s="78"/>
      <c r="E1050" s="158"/>
      <c r="F1050" s="78"/>
      <c r="G1050" s="78"/>
      <c r="H1050" s="78"/>
      <c r="I1050" s="78"/>
      <c r="J1050" s="132"/>
      <c r="K1050" s="6"/>
      <c r="L1050" s="6"/>
      <c r="M1050" s="6"/>
    </row>
    <row r="1051" spans="1:13" x14ac:dyDescent="0.15">
      <c r="A1051" s="78"/>
      <c r="B1051" s="78"/>
      <c r="C1051" s="78"/>
      <c r="D1051" s="78"/>
      <c r="E1051" s="158"/>
      <c r="F1051" s="78"/>
      <c r="G1051" s="78"/>
      <c r="H1051" s="78"/>
      <c r="I1051" s="78"/>
      <c r="J1051" s="132"/>
      <c r="K1051" s="6"/>
      <c r="L1051" s="6"/>
      <c r="M1051" s="6"/>
    </row>
    <row r="1052" spans="1:13" x14ac:dyDescent="0.15">
      <c r="A1052" s="78"/>
      <c r="B1052" s="78"/>
      <c r="C1052" s="78"/>
      <c r="D1052" s="78"/>
      <c r="E1052" s="158"/>
      <c r="F1052" s="78"/>
      <c r="G1052" s="78"/>
      <c r="H1052" s="78"/>
      <c r="I1052" s="78"/>
      <c r="J1052" s="132"/>
      <c r="K1052" s="6"/>
      <c r="L1052" s="6"/>
      <c r="M1052" s="6"/>
    </row>
    <row r="1053" spans="1:13" x14ac:dyDescent="0.15">
      <c r="A1053" s="78"/>
      <c r="B1053" s="78"/>
      <c r="C1053" s="78"/>
      <c r="D1053" s="78"/>
      <c r="E1053" s="158"/>
      <c r="F1053" s="78"/>
      <c r="G1053" s="78"/>
      <c r="H1053" s="78"/>
      <c r="I1053" s="78"/>
      <c r="J1053" s="132"/>
      <c r="K1053" s="6"/>
      <c r="L1053" s="6"/>
      <c r="M1053" s="6"/>
    </row>
    <row r="1054" spans="1:13" x14ac:dyDescent="0.15">
      <c r="A1054" s="78"/>
      <c r="B1054" s="78"/>
      <c r="C1054" s="78"/>
      <c r="D1054" s="78"/>
      <c r="E1054" s="158"/>
      <c r="F1054" s="78"/>
      <c r="G1054" s="78"/>
      <c r="H1054" s="78"/>
      <c r="I1054" s="78"/>
      <c r="J1054" s="132"/>
      <c r="K1054" s="6"/>
      <c r="L1054" s="6"/>
      <c r="M1054" s="6"/>
    </row>
    <row r="1055" spans="1:13" x14ac:dyDescent="0.15">
      <c r="A1055" s="78"/>
      <c r="B1055" s="78"/>
      <c r="C1055" s="78"/>
      <c r="D1055" s="78"/>
      <c r="E1055" s="158"/>
      <c r="F1055" s="78"/>
      <c r="G1055" s="78"/>
      <c r="H1055" s="78"/>
      <c r="I1055" s="78"/>
      <c r="J1055" s="132"/>
      <c r="K1055" s="6"/>
      <c r="L1055" s="6"/>
      <c r="M1055" s="6"/>
    </row>
    <row r="1056" spans="1:13" x14ac:dyDescent="0.15">
      <c r="A1056" s="78"/>
      <c r="B1056" s="78"/>
      <c r="C1056" s="78"/>
      <c r="D1056" s="78"/>
      <c r="E1056" s="158"/>
      <c r="F1056" s="78"/>
      <c r="G1056" s="78"/>
      <c r="H1056" s="78"/>
      <c r="I1056" s="78"/>
      <c r="J1056" s="132"/>
      <c r="K1056" s="6"/>
      <c r="L1056" s="6"/>
      <c r="M1056" s="6"/>
    </row>
    <row r="1057" spans="1:13" x14ac:dyDescent="0.15">
      <c r="A1057" s="78"/>
      <c r="B1057" s="78"/>
      <c r="C1057" s="78"/>
      <c r="D1057" s="78"/>
      <c r="E1057" s="158"/>
      <c r="F1057" s="78"/>
      <c r="G1057" s="78"/>
      <c r="H1057" s="78"/>
      <c r="I1057" s="78"/>
      <c r="J1057" s="132"/>
      <c r="K1057" s="6"/>
      <c r="L1057" s="6"/>
      <c r="M1057" s="6"/>
    </row>
    <row r="1058" spans="1:13" x14ac:dyDescent="0.15">
      <c r="A1058" s="78"/>
      <c r="B1058" s="78"/>
      <c r="C1058" s="78"/>
      <c r="D1058" s="78"/>
      <c r="E1058" s="158"/>
      <c r="F1058" s="78"/>
      <c r="G1058" s="78"/>
      <c r="H1058" s="78"/>
      <c r="I1058" s="78"/>
      <c r="J1058" s="132"/>
      <c r="K1058" s="6"/>
      <c r="L1058" s="6"/>
      <c r="M1058" s="6"/>
    </row>
    <row r="1059" spans="1:13" x14ac:dyDescent="0.15">
      <c r="A1059" s="78"/>
      <c r="B1059" s="78"/>
      <c r="C1059" s="78"/>
      <c r="D1059" s="78"/>
      <c r="E1059" s="158"/>
      <c r="F1059" s="78"/>
      <c r="G1059" s="78"/>
      <c r="H1059" s="78"/>
      <c r="I1059" s="78"/>
      <c r="J1059" s="132"/>
      <c r="K1059" s="6"/>
      <c r="L1059" s="6"/>
      <c r="M1059" s="6"/>
    </row>
    <row r="1060" spans="1:13" x14ac:dyDescent="0.15">
      <c r="A1060" s="78"/>
      <c r="B1060" s="78"/>
      <c r="C1060" s="78"/>
      <c r="D1060" s="78"/>
      <c r="E1060" s="158"/>
      <c r="F1060" s="78"/>
      <c r="G1060" s="78"/>
      <c r="H1060" s="78"/>
      <c r="I1060" s="78"/>
      <c r="J1060" s="132"/>
      <c r="K1060" s="6"/>
      <c r="L1060" s="6"/>
      <c r="M1060" s="6"/>
    </row>
    <row r="1061" spans="1:13" x14ac:dyDescent="0.15">
      <c r="A1061" s="78"/>
      <c r="B1061" s="78"/>
      <c r="C1061" s="78"/>
      <c r="D1061" s="78"/>
      <c r="E1061" s="158"/>
      <c r="F1061" s="78"/>
      <c r="G1061" s="78"/>
      <c r="H1061" s="78"/>
      <c r="I1061" s="78"/>
      <c r="J1061" s="132"/>
      <c r="K1061" s="6"/>
      <c r="L1061" s="6"/>
      <c r="M1061" s="6"/>
    </row>
    <row r="1062" spans="1:13" x14ac:dyDescent="0.15">
      <c r="A1062" s="78"/>
      <c r="B1062" s="78"/>
      <c r="C1062" s="78"/>
      <c r="D1062" s="78"/>
      <c r="E1062" s="158"/>
      <c r="F1062" s="78"/>
      <c r="G1062" s="78"/>
      <c r="H1062" s="78"/>
      <c r="I1062" s="78"/>
      <c r="J1062" s="132"/>
      <c r="K1062" s="6"/>
      <c r="L1062" s="6"/>
      <c r="M1062" s="6"/>
    </row>
    <row r="1063" spans="1:13" x14ac:dyDescent="0.15">
      <c r="A1063" s="78"/>
      <c r="B1063" s="78"/>
      <c r="C1063" s="78"/>
      <c r="D1063" s="78"/>
      <c r="E1063" s="158"/>
      <c r="F1063" s="78"/>
      <c r="G1063" s="78"/>
      <c r="H1063" s="78"/>
      <c r="I1063" s="78"/>
      <c r="J1063" s="132"/>
      <c r="K1063" s="6"/>
      <c r="L1063" s="6"/>
      <c r="M1063" s="6"/>
    </row>
    <row r="1064" spans="1:13" x14ac:dyDescent="0.15">
      <c r="A1064" s="78"/>
      <c r="B1064" s="78"/>
      <c r="C1064" s="78"/>
      <c r="D1064" s="78"/>
      <c r="E1064" s="158"/>
      <c r="F1064" s="78"/>
      <c r="G1064" s="78"/>
      <c r="H1064" s="78"/>
      <c r="I1064" s="78"/>
      <c r="J1064" s="132"/>
      <c r="K1064" s="6"/>
      <c r="L1064" s="6"/>
      <c r="M1064" s="6"/>
    </row>
    <row r="1065" spans="1:13" x14ac:dyDescent="0.15">
      <c r="A1065" s="78"/>
      <c r="B1065" s="78"/>
      <c r="C1065" s="78"/>
      <c r="D1065" s="78"/>
      <c r="E1065" s="158"/>
      <c r="F1065" s="78"/>
      <c r="G1065" s="78"/>
      <c r="H1065" s="78"/>
      <c r="I1065" s="78"/>
      <c r="J1065" s="132"/>
      <c r="K1065" s="6"/>
      <c r="L1065" s="6"/>
      <c r="M1065" s="6"/>
    </row>
    <row r="1066" spans="1:13" x14ac:dyDescent="0.15">
      <c r="A1066" s="78"/>
      <c r="B1066" s="78"/>
      <c r="C1066" s="78"/>
      <c r="D1066" s="78"/>
      <c r="E1066" s="158"/>
      <c r="F1066" s="78"/>
      <c r="G1066" s="78"/>
      <c r="H1066" s="78"/>
      <c r="I1066" s="78"/>
      <c r="J1066" s="132"/>
      <c r="K1066" s="6"/>
      <c r="L1066" s="6"/>
      <c r="M1066" s="6"/>
    </row>
    <row r="1067" spans="1:13" x14ac:dyDescent="0.15">
      <c r="A1067" s="78"/>
      <c r="B1067" s="78"/>
      <c r="C1067" s="78"/>
      <c r="D1067" s="78"/>
      <c r="E1067" s="158"/>
      <c r="F1067" s="78"/>
      <c r="G1067" s="78"/>
      <c r="H1067" s="78"/>
      <c r="I1067" s="78"/>
      <c r="J1067" s="132"/>
      <c r="K1067" s="6"/>
      <c r="L1067" s="6"/>
      <c r="M1067" s="6"/>
    </row>
    <row r="1068" spans="1:13" x14ac:dyDescent="0.15">
      <c r="A1068" s="78"/>
      <c r="B1068" s="78"/>
      <c r="C1068" s="78"/>
      <c r="D1068" s="78"/>
      <c r="E1068" s="158"/>
      <c r="F1068" s="78"/>
      <c r="G1068" s="78"/>
      <c r="H1068" s="78"/>
      <c r="I1068" s="78"/>
      <c r="J1068" s="132"/>
      <c r="K1068" s="6"/>
      <c r="L1068" s="6"/>
      <c r="M1068" s="6"/>
    </row>
    <row r="1069" spans="1:13" x14ac:dyDescent="0.15">
      <c r="A1069" s="78"/>
      <c r="B1069" s="78"/>
      <c r="C1069" s="78"/>
      <c r="D1069" s="78"/>
      <c r="E1069" s="158"/>
      <c r="F1069" s="78"/>
      <c r="G1069" s="78"/>
      <c r="H1069" s="78"/>
      <c r="I1069" s="78"/>
      <c r="J1069" s="132"/>
      <c r="K1069" s="6"/>
      <c r="L1069" s="6"/>
      <c r="M1069" s="6"/>
    </row>
    <row r="1070" spans="1:13" x14ac:dyDescent="0.15">
      <c r="A1070" s="78"/>
      <c r="B1070" s="78"/>
      <c r="C1070" s="78"/>
      <c r="D1070" s="78"/>
      <c r="E1070" s="158"/>
      <c r="F1070" s="78"/>
      <c r="G1070" s="78"/>
      <c r="H1070" s="78"/>
      <c r="I1070" s="78"/>
      <c r="J1070" s="132"/>
      <c r="K1070" s="6"/>
      <c r="L1070" s="6"/>
      <c r="M1070" s="6"/>
    </row>
    <row r="1071" spans="1:13" x14ac:dyDescent="0.15">
      <c r="A1071" s="78"/>
      <c r="B1071" s="78"/>
      <c r="C1071" s="78"/>
      <c r="D1071" s="78"/>
      <c r="E1071" s="158"/>
      <c r="F1071" s="78"/>
      <c r="G1071" s="78"/>
      <c r="H1071" s="78"/>
      <c r="I1071" s="78"/>
      <c r="J1071" s="132"/>
      <c r="K1071" s="6"/>
      <c r="L1071" s="6"/>
      <c r="M1071" s="6"/>
    </row>
    <row r="1072" spans="1:13" x14ac:dyDescent="0.15">
      <c r="A1072" s="78"/>
      <c r="B1072" s="78"/>
      <c r="C1072" s="78"/>
      <c r="D1072" s="78"/>
      <c r="E1072" s="158"/>
      <c r="F1072" s="78"/>
      <c r="G1072" s="78"/>
      <c r="H1072" s="78"/>
      <c r="I1072" s="78"/>
      <c r="J1072" s="132"/>
      <c r="K1072" s="6"/>
      <c r="L1072" s="6"/>
      <c r="M1072" s="6"/>
    </row>
    <row r="1073" spans="1:13" x14ac:dyDescent="0.15">
      <c r="A1073" s="78"/>
      <c r="B1073" s="78"/>
      <c r="C1073" s="78"/>
      <c r="D1073" s="78"/>
      <c r="E1073" s="158"/>
      <c r="F1073" s="78"/>
      <c r="G1073" s="78"/>
      <c r="H1073" s="78"/>
      <c r="I1073" s="78"/>
      <c r="J1073" s="132"/>
      <c r="K1073" s="6"/>
      <c r="L1073" s="6"/>
      <c r="M1073" s="6"/>
    </row>
    <row r="1074" spans="1:13" x14ac:dyDescent="0.15">
      <c r="A1074" s="78"/>
      <c r="B1074" s="78"/>
      <c r="C1074" s="78"/>
      <c r="D1074" s="78"/>
      <c r="E1074" s="158"/>
      <c r="F1074" s="78"/>
      <c r="G1074" s="78"/>
      <c r="H1074" s="78"/>
      <c r="I1074" s="78"/>
      <c r="J1074" s="132"/>
      <c r="K1074" s="6"/>
      <c r="L1074" s="6"/>
      <c r="M1074" s="6"/>
    </row>
    <row r="1075" spans="1:13" x14ac:dyDescent="0.15">
      <c r="A1075" s="78"/>
      <c r="B1075" s="78"/>
      <c r="C1075" s="78"/>
      <c r="D1075" s="78"/>
      <c r="E1075" s="158"/>
      <c r="F1075" s="78"/>
      <c r="G1075" s="78"/>
      <c r="H1075" s="78"/>
      <c r="I1075" s="78"/>
      <c r="J1075" s="132"/>
      <c r="K1075" s="6"/>
      <c r="L1075" s="6"/>
      <c r="M1075" s="6"/>
    </row>
    <row r="1076" spans="1:13" x14ac:dyDescent="0.15">
      <c r="A1076" s="78"/>
      <c r="B1076" s="78"/>
      <c r="C1076" s="78"/>
      <c r="D1076" s="78"/>
      <c r="E1076" s="158"/>
      <c r="F1076" s="78"/>
      <c r="G1076" s="78"/>
      <c r="H1076" s="78"/>
      <c r="I1076" s="78"/>
      <c r="J1076" s="132"/>
      <c r="K1076" s="6"/>
      <c r="L1076" s="6"/>
      <c r="M1076" s="6"/>
    </row>
    <row r="1077" spans="1:13" x14ac:dyDescent="0.15">
      <c r="A1077" s="78"/>
      <c r="B1077" s="78"/>
      <c r="C1077" s="78"/>
      <c r="D1077" s="78"/>
      <c r="E1077" s="158"/>
      <c r="F1077" s="78"/>
      <c r="G1077" s="78"/>
      <c r="H1077" s="78"/>
      <c r="I1077" s="78"/>
      <c r="J1077" s="132"/>
      <c r="K1077" s="6"/>
      <c r="L1077" s="6"/>
      <c r="M1077" s="6"/>
    </row>
    <row r="1078" spans="1:13" x14ac:dyDescent="0.15">
      <c r="A1078" s="78"/>
      <c r="B1078" s="78"/>
      <c r="C1078" s="78"/>
      <c r="D1078" s="78"/>
      <c r="E1078" s="158"/>
      <c r="F1078" s="78"/>
      <c r="G1078" s="78"/>
      <c r="H1078" s="78"/>
      <c r="I1078" s="78"/>
      <c r="J1078" s="132"/>
      <c r="K1078" s="6"/>
      <c r="L1078" s="6"/>
      <c r="M1078" s="6"/>
    </row>
    <row r="1079" spans="1:13" x14ac:dyDescent="0.15">
      <c r="A1079" s="78"/>
      <c r="B1079" s="78"/>
      <c r="C1079" s="78"/>
      <c r="D1079" s="78"/>
      <c r="E1079" s="158"/>
      <c r="F1079" s="78"/>
      <c r="G1079" s="78"/>
      <c r="H1079" s="78"/>
      <c r="I1079" s="78"/>
      <c r="J1079" s="132"/>
      <c r="K1079" s="6"/>
      <c r="L1079" s="6"/>
      <c r="M1079" s="6"/>
    </row>
    <row r="1080" spans="1:13" x14ac:dyDescent="0.15">
      <c r="A1080" s="78"/>
      <c r="B1080" s="78"/>
      <c r="C1080" s="78"/>
      <c r="D1080" s="78"/>
      <c r="E1080" s="158"/>
      <c r="F1080" s="78"/>
      <c r="G1080" s="78"/>
      <c r="H1080" s="78"/>
      <c r="I1080" s="78"/>
      <c r="J1080" s="132"/>
      <c r="K1080" s="6"/>
      <c r="L1080" s="6"/>
      <c r="M1080" s="6"/>
    </row>
    <row r="1081" spans="1:13" x14ac:dyDescent="0.15">
      <c r="A1081" s="78"/>
      <c r="B1081" s="78"/>
      <c r="C1081" s="78"/>
      <c r="D1081" s="78"/>
      <c r="E1081" s="158"/>
      <c r="F1081" s="78"/>
      <c r="G1081" s="78"/>
      <c r="H1081" s="78"/>
      <c r="I1081" s="78"/>
      <c r="J1081" s="132"/>
      <c r="K1081" s="6"/>
      <c r="L1081" s="6"/>
      <c r="M1081" s="6"/>
    </row>
    <row r="1082" spans="1:13" x14ac:dyDescent="0.15">
      <c r="A1082" s="78"/>
      <c r="B1082" s="78"/>
      <c r="C1082" s="78"/>
      <c r="D1082" s="78"/>
      <c r="E1082" s="158"/>
      <c r="F1082" s="78"/>
      <c r="G1082" s="78"/>
      <c r="H1082" s="78"/>
      <c r="I1082" s="78"/>
      <c r="J1082" s="132"/>
      <c r="K1082" s="6"/>
      <c r="L1082" s="6"/>
      <c r="M1082" s="6"/>
    </row>
    <row r="1083" spans="1:13" x14ac:dyDescent="0.15">
      <c r="A1083" s="78"/>
      <c r="B1083" s="78"/>
      <c r="C1083" s="78"/>
      <c r="D1083" s="78"/>
      <c r="E1083" s="158"/>
      <c r="F1083" s="78"/>
      <c r="G1083" s="78"/>
      <c r="H1083" s="78"/>
      <c r="I1083" s="78"/>
      <c r="J1083" s="132"/>
      <c r="K1083" s="6"/>
      <c r="L1083" s="6"/>
      <c r="M1083" s="6"/>
    </row>
    <row r="1084" spans="1:13" x14ac:dyDescent="0.15">
      <c r="A1084" s="78"/>
      <c r="B1084" s="78"/>
      <c r="C1084" s="78"/>
      <c r="D1084" s="78"/>
      <c r="E1084" s="158"/>
      <c r="F1084" s="78"/>
      <c r="G1084" s="78"/>
      <c r="H1084" s="78"/>
      <c r="I1084" s="78"/>
      <c r="J1084" s="132"/>
      <c r="K1084" s="6"/>
      <c r="L1084" s="6"/>
      <c r="M1084" s="6"/>
    </row>
    <row r="1085" spans="1:13" x14ac:dyDescent="0.15">
      <c r="A1085" s="78"/>
      <c r="B1085" s="78"/>
      <c r="C1085" s="78"/>
      <c r="D1085" s="78"/>
      <c r="E1085" s="158"/>
      <c r="F1085" s="78"/>
      <c r="G1085" s="78"/>
      <c r="H1085" s="78"/>
      <c r="I1085" s="78"/>
      <c r="J1085" s="132"/>
      <c r="K1085" s="6"/>
      <c r="L1085" s="6"/>
      <c r="M1085" s="6"/>
    </row>
    <row r="1086" spans="1:13" x14ac:dyDescent="0.15">
      <c r="A1086" s="78"/>
      <c r="B1086" s="78"/>
      <c r="C1086" s="78"/>
      <c r="D1086" s="78"/>
      <c r="E1086" s="158"/>
      <c r="F1086" s="78"/>
      <c r="G1086" s="78"/>
      <c r="H1086" s="78"/>
      <c r="I1086" s="78"/>
      <c r="J1086" s="132"/>
      <c r="K1086" s="6"/>
      <c r="L1086" s="6"/>
      <c r="M1086" s="6"/>
    </row>
    <row r="1087" spans="1:13" x14ac:dyDescent="0.15">
      <c r="A1087" s="78"/>
      <c r="B1087" s="78"/>
      <c r="C1087" s="78"/>
      <c r="D1087" s="78"/>
      <c r="E1087" s="158"/>
      <c r="F1087" s="78"/>
      <c r="G1087" s="78"/>
      <c r="H1087" s="78"/>
      <c r="I1087" s="78"/>
      <c r="J1087" s="132"/>
      <c r="K1087" s="6"/>
      <c r="L1087" s="6"/>
      <c r="M1087" s="6"/>
    </row>
    <row r="1088" spans="1:13" x14ac:dyDescent="0.15">
      <c r="A1088" s="78"/>
      <c r="B1088" s="78"/>
      <c r="C1088" s="78"/>
      <c r="D1088" s="78"/>
      <c r="E1088" s="158"/>
      <c r="F1088" s="78"/>
      <c r="G1088" s="78"/>
      <c r="H1088" s="78"/>
      <c r="I1088" s="78"/>
      <c r="J1088" s="132"/>
      <c r="K1088" s="6"/>
      <c r="L1088" s="6"/>
      <c r="M1088" s="6"/>
    </row>
    <row r="1089" spans="1:13" x14ac:dyDescent="0.15">
      <c r="A1089" s="78"/>
      <c r="B1089" s="78"/>
      <c r="C1089" s="78"/>
      <c r="D1089" s="78"/>
      <c r="E1089" s="158"/>
      <c r="F1089" s="78"/>
      <c r="G1089" s="78"/>
      <c r="H1089" s="78"/>
      <c r="I1089" s="78"/>
      <c r="J1089" s="132"/>
      <c r="K1089" s="6"/>
      <c r="L1089" s="6"/>
      <c r="M1089" s="6"/>
    </row>
    <row r="1090" spans="1:13" x14ac:dyDescent="0.15">
      <c r="A1090" s="78"/>
      <c r="B1090" s="78"/>
      <c r="C1090" s="78"/>
      <c r="D1090" s="78"/>
      <c r="E1090" s="158"/>
      <c r="F1090" s="78"/>
      <c r="G1090" s="78"/>
      <c r="H1090" s="78"/>
      <c r="I1090" s="78"/>
      <c r="J1090" s="132"/>
      <c r="K1090" s="6"/>
      <c r="L1090" s="6"/>
      <c r="M1090" s="6"/>
    </row>
    <row r="1091" spans="1:13" x14ac:dyDescent="0.15">
      <c r="A1091" s="78"/>
      <c r="B1091" s="78"/>
      <c r="C1091" s="78"/>
      <c r="D1091" s="78"/>
      <c r="E1091" s="158"/>
      <c r="F1091" s="78"/>
      <c r="G1091" s="78"/>
      <c r="H1091" s="78"/>
      <c r="I1091" s="78"/>
      <c r="J1091" s="132"/>
      <c r="K1091" s="6"/>
      <c r="L1091" s="6"/>
      <c r="M1091" s="6"/>
    </row>
    <row r="1092" spans="1:13" x14ac:dyDescent="0.15">
      <c r="A1092" s="78"/>
      <c r="B1092" s="78"/>
      <c r="C1092" s="78"/>
      <c r="D1092" s="78"/>
      <c r="E1092" s="158"/>
      <c r="F1092" s="78"/>
      <c r="G1092" s="78"/>
      <c r="H1092" s="78"/>
      <c r="I1092" s="78"/>
      <c r="J1092" s="132"/>
      <c r="K1092" s="6"/>
      <c r="L1092" s="6"/>
      <c r="M1092" s="6"/>
    </row>
    <row r="1093" spans="1:13" x14ac:dyDescent="0.15">
      <c r="A1093" s="78"/>
      <c r="B1093" s="78"/>
      <c r="C1093" s="78"/>
      <c r="D1093" s="78"/>
      <c r="E1093" s="158"/>
      <c r="F1093" s="78"/>
      <c r="G1093" s="78"/>
      <c r="H1093" s="78"/>
      <c r="I1093" s="78"/>
      <c r="J1093" s="132"/>
      <c r="K1093" s="6"/>
      <c r="L1093" s="6"/>
      <c r="M1093" s="6"/>
    </row>
    <row r="1094" spans="1:13" x14ac:dyDescent="0.15">
      <c r="A1094" s="78"/>
      <c r="B1094" s="78"/>
      <c r="C1094" s="78"/>
      <c r="D1094" s="78"/>
      <c r="E1094" s="158"/>
      <c r="F1094" s="78"/>
      <c r="G1094" s="78"/>
      <c r="H1094" s="78"/>
      <c r="I1094" s="78"/>
      <c r="J1094" s="132"/>
      <c r="K1094" s="6"/>
      <c r="L1094" s="6"/>
      <c r="M1094" s="6"/>
    </row>
    <row r="1095" spans="1:13" x14ac:dyDescent="0.15">
      <c r="A1095" s="78"/>
      <c r="B1095" s="78"/>
      <c r="C1095" s="78"/>
      <c r="D1095" s="78"/>
      <c r="E1095" s="158"/>
      <c r="F1095" s="78"/>
      <c r="G1095" s="78"/>
      <c r="H1095" s="78"/>
      <c r="I1095" s="78"/>
      <c r="J1095" s="132"/>
      <c r="K1095" s="6"/>
      <c r="L1095" s="6"/>
      <c r="M1095" s="6"/>
    </row>
    <row r="1096" spans="1:13" x14ac:dyDescent="0.15">
      <c r="A1096" s="78"/>
      <c r="B1096" s="78"/>
      <c r="C1096" s="78"/>
      <c r="D1096" s="78"/>
      <c r="E1096" s="158"/>
      <c r="F1096" s="78"/>
      <c r="G1096" s="78"/>
      <c r="H1096" s="78"/>
      <c r="I1096" s="78"/>
      <c r="J1096" s="132"/>
      <c r="K1096" s="6"/>
      <c r="L1096" s="6"/>
      <c r="M1096" s="6"/>
    </row>
    <row r="1097" spans="1:13" x14ac:dyDescent="0.15">
      <c r="A1097" s="78"/>
      <c r="B1097" s="78"/>
      <c r="C1097" s="78"/>
      <c r="D1097" s="78"/>
      <c r="E1097" s="158"/>
      <c r="F1097" s="78"/>
      <c r="G1097" s="78"/>
      <c r="H1097" s="78"/>
      <c r="I1097" s="78"/>
      <c r="J1097" s="132"/>
      <c r="K1097" s="6"/>
      <c r="L1097" s="6"/>
      <c r="M1097" s="6"/>
    </row>
    <row r="1098" spans="1:13" x14ac:dyDescent="0.15">
      <c r="A1098" s="78"/>
      <c r="B1098" s="78"/>
      <c r="C1098" s="78"/>
      <c r="D1098" s="78"/>
      <c r="E1098" s="158"/>
      <c r="F1098" s="78"/>
      <c r="G1098" s="78"/>
      <c r="H1098" s="78"/>
      <c r="I1098" s="78"/>
      <c r="J1098" s="132"/>
      <c r="K1098" s="6"/>
      <c r="L1098" s="6"/>
      <c r="M1098" s="6"/>
    </row>
    <row r="1099" spans="1:13" x14ac:dyDescent="0.15">
      <c r="A1099" s="78"/>
      <c r="B1099" s="78"/>
      <c r="C1099" s="78"/>
      <c r="D1099" s="78"/>
      <c r="E1099" s="158"/>
      <c r="F1099" s="78"/>
      <c r="G1099" s="78"/>
      <c r="H1099" s="78"/>
      <c r="I1099" s="78"/>
      <c r="J1099" s="132"/>
      <c r="K1099" s="6"/>
      <c r="L1099" s="6"/>
      <c r="M1099" s="6"/>
    </row>
    <row r="1100" spans="1:13" x14ac:dyDescent="0.15">
      <c r="A1100" s="78"/>
      <c r="B1100" s="78"/>
      <c r="C1100" s="78"/>
      <c r="D1100" s="78"/>
      <c r="E1100" s="158"/>
      <c r="F1100" s="78"/>
      <c r="G1100" s="78"/>
      <c r="H1100" s="78"/>
      <c r="I1100" s="78"/>
      <c r="J1100" s="132"/>
      <c r="K1100" s="6"/>
      <c r="L1100" s="6"/>
      <c r="M1100" s="6"/>
    </row>
    <row r="1101" spans="1:13" x14ac:dyDescent="0.15">
      <c r="A1101" s="78"/>
      <c r="B1101" s="78"/>
      <c r="C1101" s="78"/>
      <c r="D1101" s="78"/>
      <c r="E1101" s="158"/>
      <c r="F1101" s="78"/>
      <c r="G1101" s="78"/>
      <c r="H1101" s="78"/>
      <c r="I1101" s="78"/>
      <c r="J1101" s="132"/>
      <c r="K1101" s="6"/>
      <c r="L1101" s="6"/>
      <c r="M1101" s="6"/>
    </row>
    <row r="1102" spans="1:13" x14ac:dyDescent="0.15">
      <c r="A1102" s="78"/>
      <c r="B1102" s="78"/>
      <c r="C1102" s="78"/>
      <c r="D1102" s="78"/>
      <c r="E1102" s="158"/>
      <c r="F1102" s="78"/>
      <c r="G1102" s="78"/>
      <c r="H1102" s="78"/>
      <c r="I1102" s="78"/>
      <c r="J1102" s="132"/>
      <c r="K1102" s="6"/>
      <c r="L1102" s="6"/>
      <c r="M1102" s="6"/>
    </row>
    <row r="1103" spans="1:13" x14ac:dyDescent="0.15">
      <c r="A1103" s="78"/>
      <c r="B1103" s="78"/>
      <c r="C1103" s="78"/>
      <c r="D1103" s="78"/>
      <c r="E1103" s="158"/>
      <c r="F1103" s="78"/>
      <c r="G1103" s="78"/>
      <c r="H1103" s="78"/>
      <c r="I1103" s="78"/>
      <c r="J1103" s="132"/>
      <c r="K1103" s="6"/>
      <c r="L1103" s="6"/>
      <c r="M1103" s="6"/>
    </row>
    <row r="1104" spans="1:13" x14ac:dyDescent="0.15">
      <c r="A1104" s="78"/>
      <c r="B1104" s="78"/>
      <c r="C1104" s="78"/>
      <c r="D1104" s="78"/>
      <c r="E1104" s="158"/>
      <c r="F1104" s="78"/>
      <c r="G1104" s="78"/>
      <c r="H1104" s="78"/>
      <c r="I1104" s="78"/>
      <c r="J1104" s="132"/>
      <c r="K1104" s="6"/>
      <c r="L1104" s="6"/>
      <c r="M1104" s="6"/>
    </row>
    <row r="1105" spans="1:13" x14ac:dyDescent="0.15">
      <c r="A1105" s="78"/>
      <c r="B1105" s="78"/>
      <c r="C1105" s="78"/>
      <c r="D1105" s="78"/>
      <c r="E1105" s="158"/>
      <c r="F1105" s="78"/>
      <c r="G1105" s="78"/>
      <c r="H1105" s="78"/>
      <c r="I1105" s="78"/>
      <c r="J1105" s="132"/>
      <c r="K1105" s="6"/>
      <c r="L1105" s="6"/>
      <c r="M1105" s="6"/>
    </row>
    <row r="1106" spans="1:13" x14ac:dyDescent="0.15">
      <c r="A1106" s="78"/>
      <c r="B1106" s="78"/>
      <c r="C1106" s="78"/>
      <c r="D1106" s="78"/>
      <c r="E1106" s="158"/>
      <c r="F1106" s="78"/>
      <c r="G1106" s="78"/>
      <c r="H1106" s="78"/>
      <c r="I1106" s="78"/>
      <c r="J1106" s="132"/>
      <c r="K1106" s="6"/>
      <c r="L1106" s="6"/>
      <c r="M1106" s="6"/>
    </row>
    <row r="1107" spans="1:13" x14ac:dyDescent="0.15">
      <c r="A1107" s="78"/>
      <c r="B1107" s="78"/>
      <c r="C1107" s="78"/>
      <c r="D1107" s="78"/>
      <c r="E1107" s="158"/>
      <c r="F1107" s="78"/>
      <c r="G1107" s="78"/>
      <c r="H1107" s="78"/>
      <c r="I1107" s="78"/>
      <c r="J1107" s="132"/>
      <c r="K1107" s="6"/>
      <c r="L1107" s="6"/>
      <c r="M1107" s="6"/>
    </row>
    <row r="1108" spans="1:13" x14ac:dyDescent="0.15">
      <c r="A1108" s="78"/>
      <c r="B1108" s="78"/>
      <c r="C1108" s="78"/>
      <c r="D1108" s="78"/>
      <c r="E1108" s="158"/>
      <c r="F1108" s="78"/>
      <c r="G1108" s="78"/>
      <c r="H1108" s="78"/>
      <c r="I1108" s="78"/>
      <c r="J1108" s="132"/>
      <c r="K1108" s="6"/>
      <c r="L1108" s="6"/>
      <c r="M1108" s="6"/>
    </row>
    <row r="1109" spans="1:13" x14ac:dyDescent="0.15">
      <c r="A1109" s="78"/>
      <c r="B1109" s="78"/>
      <c r="C1109" s="78"/>
      <c r="D1109" s="78"/>
      <c r="E1109" s="158"/>
      <c r="F1109" s="78"/>
      <c r="G1109" s="78"/>
      <c r="H1109" s="78"/>
      <c r="I1109" s="78"/>
      <c r="J1109" s="132"/>
      <c r="K1109" s="6"/>
      <c r="L1109" s="6"/>
      <c r="M1109" s="6"/>
    </row>
    <row r="1110" spans="1:13" x14ac:dyDescent="0.15">
      <c r="A1110" s="78"/>
      <c r="B1110" s="78"/>
      <c r="C1110" s="78"/>
      <c r="D1110" s="78"/>
      <c r="E1110" s="158"/>
      <c r="F1110" s="78"/>
      <c r="G1110" s="78"/>
      <c r="H1110" s="78"/>
      <c r="I1110" s="78"/>
      <c r="J1110" s="132"/>
      <c r="K1110" s="6"/>
      <c r="L1110" s="6"/>
      <c r="M1110" s="6"/>
    </row>
    <row r="1111" spans="1:13" x14ac:dyDescent="0.15">
      <c r="A1111" s="78"/>
      <c r="B1111" s="78"/>
      <c r="C1111" s="78"/>
      <c r="D1111" s="78"/>
      <c r="E1111" s="158"/>
      <c r="F1111" s="78"/>
      <c r="G1111" s="78"/>
      <c r="H1111" s="78"/>
      <c r="I1111" s="78"/>
      <c r="J1111" s="132"/>
      <c r="K1111" s="6"/>
      <c r="L1111" s="6"/>
      <c r="M1111" s="6"/>
    </row>
    <row r="1112" spans="1:13" x14ac:dyDescent="0.15">
      <c r="A1112" s="78"/>
      <c r="B1112" s="78"/>
      <c r="C1112" s="78"/>
      <c r="D1112" s="78"/>
      <c r="E1112" s="158"/>
      <c r="F1112" s="78"/>
      <c r="G1112" s="78"/>
      <c r="H1112" s="78"/>
      <c r="I1112" s="78"/>
      <c r="J1112" s="132"/>
      <c r="K1112" s="6"/>
      <c r="L1112" s="6"/>
      <c r="M1112" s="6"/>
    </row>
    <row r="1113" spans="1:13" x14ac:dyDescent="0.15">
      <c r="A1113" s="78"/>
      <c r="B1113" s="78"/>
      <c r="C1113" s="78"/>
      <c r="D1113" s="78"/>
      <c r="E1113" s="158"/>
      <c r="F1113" s="78"/>
      <c r="G1113" s="78"/>
      <c r="H1113" s="78"/>
      <c r="I1113" s="78"/>
      <c r="J1113" s="132"/>
      <c r="K1113" s="6"/>
      <c r="L1113" s="6"/>
      <c r="M1113" s="6"/>
    </row>
    <row r="1114" spans="1:13" x14ac:dyDescent="0.15">
      <c r="A1114" s="78"/>
      <c r="B1114" s="78"/>
      <c r="C1114" s="78"/>
      <c r="D1114" s="78"/>
      <c r="E1114" s="158"/>
      <c r="F1114" s="78"/>
      <c r="G1114" s="78"/>
      <c r="H1114" s="78"/>
      <c r="I1114" s="78"/>
      <c r="J1114" s="132"/>
      <c r="K1114" s="6"/>
      <c r="L1114" s="6"/>
      <c r="M1114" s="6"/>
    </row>
    <row r="1115" spans="1:13" x14ac:dyDescent="0.15">
      <c r="A1115" s="78"/>
      <c r="B1115" s="78"/>
      <c r="C1115" s="78"/>
      <c r="D1115" s="78"/>
      <c r="E1115" s="158"/>
      <c r="F1115" s="78"/>
      <c r="G1115" s="78"/>
      <c r="H1115" s="78"/>
      <c r="I1115" s="78"/>
      <c r="J1115" s="132"/>
      <c r="K1115" s="6"/>
      <c r="L1115" s="6"/>
      <c r="M1115" s="6"/>
    </row>
    <row r="1116" spans="1:13" x14ac:dyDescent="0.15">
      <c r="A1116" s="78"/>
      <c r="B1116" s="78"/>
      <c r="C1116" s="78"/>
      <c r="D1116" s="78"/>
      <c r="E1116" s="158"/>
      <c r="F1116" s="78"/>
      <c r="G1116" s="78"/>
      <c r="H1116" s="78"/>
      <c r="I1116" s="78"/>
      <c r="J1116" s="132"/>
      <c r="K1116" s="6"/>
      <c r="L1116" s="6"/>
      <c r="M1116" s="6"/>
    </row>
    <row r="1117" spans="1:13" x14ac:dyDescent="0.15">
      <c r="A1117" s="78"/>
      <c r="B1117" s="78"/>
      <c r="C1117" s="78"/>
      <c r="D1117" s="78"/>
      <c r="E1117" s="158"/>
      <c r="F1117" s="78"/>
      <c r="G1117" s="78"/>
      <c r="H1117" s="78"/>
      <c r="I1117" s="78"/>
      <c r="J1117" s="132"/>
      <c r="K1117" s="6"/>
      <c r="L1117" s="6"/>
      <c r="M1117" s="6"/>
    </row>
    <row r="1118" spans="1:13" x14ac:dyDescent="0.15">
      <c r="A1118" s="78"/>
      <c r="B1118" s="78"/>
      <c r="C1118" s="78"/>
      <c r="D1118" s="78"/>
      <c r="E1118" s="158"/>
      <c r="F1118" s="78"/>
      <c r="G1118" s="78"/>
      <c r="H1118" s="78"/>
      <c r="I1118" s="78"/>
      <c r="J1118" s="132"/>
      <c r="K1118" s="6"/>
      <c r="L1118" s="6"/>
      <c r="M1118" s="6"/>
    </row>
    <row r="1119" spans="1:13" x14ac:dyDescent="0.15">
      <c r="A1119" s="78"/>
      <c r="B1119" s="78"/>
      <c r="C1119" s="78"/>
      <c r="D1119" s="78"/>
      <c r="E1119" s="158"/>
      <c r="F1119" s="78"/>
      <c r="G1119" s="78"/>
      <c r="H1119" s="78"/>
      <c r="I1119" s="78"/>
      <c r="J1119" s="132"/>
      <c r="K1119" s="6"/>
      <c r="L1119" s="6"/>
      <c r="M1119" s="6"/>
    </row>
    <row r="1120" spans="1:13" x14ac:dyDescent="0.15">
      <c r="A1120" s="78"/>
      <c r="B1120" s="78"/>
      <c r="C1120" s="78"/>
      <c r="D1120" s="78"/>
      <c r="E1120" s="158"/>
      <c r="F1120" s="78"/>
      <c r="G1120" s="78"/>
      <c r="H1120" s="78"/>
      <c r="I1120" s="78"/>
      <c r="J1120" s="132"/>
      <c r="K1120" s="6"/>
      <c r="L1120" s="6"/>
      <c r="M1120" s="6"/>
    </row>
    <row r="1121" spans="1:13" x14ac:dyDescent="0.15">
      <c r="A1121" s="78"/>
      <c r="B1121" s="78"/>
      <c r="C1121" s="78"/>
      <c r="D1121" s="78"/>
      <c r="E1121" s="158"/>
      <c r="F1121" s="78"/>
      <c r="G1121" s="78"/>
      <c r="H1121" s="78"/>
      <c r="I1121" s="78"/>
      <c r="J1121" s="132"/>
      <c r="K1121" s="6"/>
      <c r="L1121" s="6"/>
      <c r="M1121" s="6"/>
    </row>
    <row r="1122" spans="1:13" x14ac:dyDescent="0.15">
      <c r="A1122" s="78"/>
      <c r="B1122" s="78"/>
      <c r="C1122" s="78"/>
      <c r="D1122" s="78"/>
      <c r="E1122" s="158"/>
      <c r="F1122" s="78"/>
      <c r="G1122" s="78"/>
      <c r="H1122" s="78"/>
      <c r="I1122" s="78"/>
      <c r="J1122" s="132"/>
      <c r="K1122" s="6"/>
      <c r="L1122" s="6"/>
      <c r="M1122" s="6"/>
    </row>
    <row r="1123" spans="1:13" x14ac:dyDescent="0.15">
      <c r="A1123" s="78"/>
      <c r="B1123" s="78"/>
      <c r="C1123" s="78"/>
      <c r="D1123" s="78"/>
      <c r="E1123" s="158"/>
      <c r="F1123" s="78"/>
      <c r="G1123" s="78"/>
      <c r="H1123" s="78"/>
      <c r="I1123" s="78"/>
      <c r="J1123" s="132"/>
      <c r="K1123" s="6"/>
      <c r="L1123" s="6"/>
      <c r="M1123" s="6"/>
    </row>
    <row r="1124" spans="1:13" x14ac:dyDescent="0.15">
      <c r="A1124" s="78"/>
      <c r="B1124" s="78"/>
      <c r="C1124" s="78"/>
      <c r="D1124" s="78"/>
      <c r="E1124" s="158"/>
      <c r="F1124" s="78"/>
      <c r="G1124" s="78"/>
      <c r="H1124" s="78"/>
      <c r="I1124" s="78"/>
      <c r="J1124" s="132"/>
      <c r="K1124" s="6"/>
      <c r="L1124" s="6"/>
      <c r="M1124" s="6"/>
    </row>
    <row r="1125" spans="1:13" x14ac:dyDescent="0.15">
      <c r="A1125" s="78"/>
      <c r="B1125" s="78"/>
      <c r="C1125" s="78"/>
      <c r="D1125" s="78"/>
      <c r="E1125" s="158"/>
      <c r="F1125" s="78"/>
      <c r="G1125" s="78"/>
      <c r="H1125" s="78"/>
      <c r="I1125" s="78"/>
      <c r="J1125" s="132"/>
      <c r="K1125" s="6"/>
      <c r="L1125" s="6"/>
      <c r="M1125" s="6"/>
    </row>
    <row r="1126" spans="1:13" x14ac:dyDescent="0.15">
      <c r="A1126" s="78"/>
      <c r="B1126" s="78"/>
      <c r="C1126" s="78"/>
      <c r="D1126" s="78"/>
      <c r="E1126" s="158"/>
      <c r="F1126" s="78"/>
      <c r="G1126" s="78"/>
      <c r="H1126" s="78"/>
      <c r="I1126" s="78"/>
      <c r="J1126" s="132"/>
      <c r="K1126" s="6"/>
      <c r="L1126" s="6"/>
      <c r="M1126" s="6"/>
    </row>
    <row r="1127" spans="1:13" x14ac:dyDescent="0.15">
      <c r="A1127" s="78"/>
      <c r="B1127" s="78"/>
      <c r="C1127" s="78"/>
      <c r="D1127" s="78"/>
      <c r="E1127" s="158"/>
      <c r="F1127" s="78"/>
      <c r="G1127" s="78"/>
      <c r="H1127" s="78"/>
      <c r="I1127" s="78"/>
      <c r="J1127" s="132"/>
      <c r="K1127" s="6"/>
      <c r="L1127" s="6"/>
      <c r="M1127" s="6"/>
    </row>
    <row r="1128" spans="1:13" x14ac:dyDescent="0.15">
      <c r="A1128" s="78"/>
      <c r="B1128" s="78"/>
      <c r="C1128" s="78"/>
      <c r="D1128" s="78"/>
      <c r="E1128" s="158"/>
      <c r="F1128" s="78"/>
      <c r="G1128" s="78"/>
      <c r="H1128" s="78"/>
      <c r="I1128" s="78"/>
      <c r="J1128" s="132"/>
      <c r="K1128" s="6"/>
      <c r="L1128" s="6"/>
      <c r="M1128" s="6"/>
    </row>
    <row r="1129" spans="1:13" x14ac:dyDescent="0.15">
      <c r="A1129" s="78"/>
      <c r="B1129" s="78"/>
      <c r="C1129" s="78"/>
      <c r="D1129" s="78"/>
      <c r="E1129" s="158"/>
      <c r="F1129" s="78"/>
      <c r="G1129" s="78"/>
      <c r="H1129" s="78"/>
      <c r="I1129" s="78"/>
      <c r="J1129" s="132"/>
      <c r="K1129" s="6"/>
      <c r="L1129" s="6"/>
      <c r="M1129" s="6"/>
    </row>
    <row r="1130" spans="1:13" x14ac:dyDescent="0.15">
      <c r="A1130" s="78"/>
      <c r="B1130" s="78"/>
      <c r="C1130" s="78"/>
      <c r="D1130" s="78"/>
      <c r="E1130" s="158"/>
      <c r="F1130" s="78"/>
      <c r="G1130" s="78"/>
      <c r="H1130" s="78"/>
      <c r="I1130" s="78"/>
      <c r="J1130" s="132"/>
      <c r="K1130" s="6"/>
      <c r="L1130" s="6"/>
      <c r="M1130" s="6"/>
    </row>
    <row r="1131" spans="1:13" x14ac:dyDescent="0.15">
      <c r="A1131" s="78"/>
      <c r="B1131" s="78"/>
      <c r="C1131" s="78"/>
      <c r="D1131" s="78"/>
      <c r="E1131" s="158"/>
      <c r="F1131" s="78"/>
      <c r="G1131" s="78"/>
      <c r="H1131" s="78"/>
      <c r="I1131" s="78"/>
      <c r="J1131" s="132"/>
      <c r="K1131" s="6"/>
      <c r="L1131" s="6"/>
      <c r="M1131" s="6"/>
    </row>
    <row r="1132" spans="1:13" x14ac:dyDescent="0.15">
      <c r="A1132" s="78"/>
      <c r="B1132" s="78"/>
      <c r="C1132" s="78"/>
      <c r="D1132" s="78"/>
      <c r="E1132" s="158"/>
      <c r="F1132" s="78"/>
      <c r="G1132" s="78"/>
      <c r="H1132" s="78"/>
      <c r="I1132" s="78"/>
      <c r="J1132" s="132"/>
      <c r="K1132" s="6"/>
      <c r="L1132" s="6"/>
      <c r="M1132" s="6"/>
    </row>
    <row r="1133" spans="1:13" x14ac:dyDescent="0.15">
      <c r="A1133" s="78"/>
      <c r="B1133" s="78"/>
      <c r="C1133" s="78"/>
      <c r="D1133" s="78"/>
      <c r="E1133" s="158"/>
      <c r="F1133" s="78"/>
      <c r="G1133" s="78"/>
      <c r="H1133" s="78"/>
      <c r="I1133" s="78"/>
      <c r="J1133" s="132"/>
      <c r="K1133" s="6"/>
      <c r="L1133" s="6"/>
      <c r="M1133" s="6"/>
    </row>
    <row r="1134" spans="1:13" x14ac:dyDescent="0.15">
      <c r="A1134" s="78"/>
      <c r="B1134" s="78"/>
      <c r="C1134" s="78"/>
      <c r="D1134" s="78"/>
      <c r="E1134" s="158"/>
      <c r="F1134" s="78"/>
      <c r="G1134" s="78"/>
      <c r="H1134" s="78"/>
      <c r="I1134" s="78"/>
      <c r="J1134" s="132"/>
      <c r="K1134" s="6"/>
      <c r="L1134" s="6"/>
      <c r="M1134" s="6"/>
    </row>
    <row r="1135" spans="1:13" x14ac:dyDescent="0.15">
      <c r="A1135" s="78"/>
      <c r="B1135" s="78"/>
      <c r="C1135" s="78"/>
      <c r="D1135" s="78"/>
      <c r="E1135" s="158"/>
      <c r="F1135" s="78"/>
      <c r="G1135" s="78"/>
      <c r="H1135" s="78"/>
      <c r="I1135" s="78"/>
      <c r="J1135" s="132"/>
      <c r="K1135" s="6"/>
      <c r="L1135" s="6"/>
      <c r="M1135" s="6"/>
    </row>
    <row r="1136" spans="1:13" x14ac:dyDescent="0.15">
      <c r="A1136" s="78"/>
      <c r="B1136" s="78"/>
      <c r="C1136" s="78"/>
      <c r="D1136" s="78"/>
      <c r="E1136" s="158"/>
      <c r="F1136" s="78"/>
      <c r="G1136" s="78"/>
      <c r="H1136" s="78"/>
      <c r="I1136" s="78"/>
      <c r="J1136" s="132"/>
      <c r="K1136" s="6"/>
      <c r="L1136" s="6"/>
      <c r="M1136" s="6"/>
    </row>
    <row r="1137" spans="1:13" x14ac:dyDescent="0.15">
      <c r="A1137" s="78"/>
      <c r="B1137" s="78"/>
      <c r="C1137" s="78"/>
      <c r="D1137" s="78"/>
      <c r="E1137" s="158"/>
      <c r="F1137" s="78"/>
      <c r="G1137" s="78"/>
      <c r="H1137" s="78"/>
      <c r="I1137" s="78"/>
      <c r="J1137" s="132"/>
      <c r="K1137" s="6"/>
      <c r="L1137" s="6"/>
      <c r="M1137" s="6"/>
    </row>
    <row r="1138" spans="1:13" x14ac:dyDescent="0.15">
      <c r="A1138" s="78"/>
      <c r="B1138" s="78"/>
      <c r="C1138" s="78"/>
      <c r="D1138" s="78"/>
      <c r="E1138" s="158"/>
      <c r="F1138" s="78"/>
      <c r="G1138" s="78"/>
      <c r="H1138" s="78"/>
      <c r="I1138" s="78"/>
      <c r="J1138" s="132"/>
      <c r="K1138" s="6"/>
      <c r="L1138" s="6"/>
      <c r="M1138" s="6"/>
    </row>
    <row r="1139" spans="1:13" x14ac:dyDescent="0.15">
      <c r="A1139" s="78"/>
      <c r="B1139" s="78"/>
      <c r="C1139" s="78"/>
      <c r="D1139" s="78"/>
      <c r="E1139" s="158"/>
      <c r="F1139" s="78"/>
      <c r="G1139" s="78"/>
      <c r="H1139" s="78"/>
      <c r="I1139" s="78"/>
      <c r="J1139" s="132"/>
      <c r="K1139" s="6"/>
      <c r="L1139" s="6"/>
      <c r="M1139" s="6"/>
    </row>
    <row r="1140" spans="1:13" x14ac:dyDescent="0.15">
      <c r="A1140" s="78"/>
      <c r="B1140" s="78"/>
      <c r="C1140" s="78"/>
      <c r="D1140" s="78"/>
      <c r="E1140" s="158"/>
      <c r="F1140" s="78"/>
      <c r="G1140" s="78"/>
      <c r="H1140" s="78"/>
      <c r="I1140" s="78"/>
      <c r="J1140" s="132"/>
      <c r="K1140" s="6"/>
      <c r="L1140" s="6"/>
      <c r="M1140" s="6"/>
    </row>
    <row r="1141" spans="1:13" x14ac:dyDescent="0.15">
      <c r="A1141" s="78"/>
      <c r="B1141" s="78"/>
      <c r="C1141" s="78"/>
      <c r="D1141" s="78"/>
      <c r="E1141" s="158"/>
      <c r="F1141" s="78"/>
      <c r="G1141" s="78"/>
      <c r="H1141" s="78"/>
      <c r="I1141" s="78"/>
      <c r="J1141" s="132"/>
      <c r="K1141" s="6"/>
      <c r="L1141" s="6"/>
      <c r="M1141" s="6"/>
    </row>
    <row r="1142" spans="1:13" x14ac:dyDescent="0.15">
      <c r="A1142" s="78"/>
      <c r="B1142" s="78"/>
      <c r="C1142" s="78"/>
      <c r="D1142" s="78"/>
      <c r="E1142" s="158"/>
      <c r="F1142" s="78"/>
      <c r="G1142" s="78"/>
      <c r="H1142" s="78"/>
      <c r="I1142" s="78"/>
      <c r="J1142" s="132"/>
      <c r="K1142" s="6"/>
      <c r="L1142" s="6"/>
      <c r="M1142" s="6"/>
    </row>
    <row r="1143" spans="1:13" x14ac:dyDescent="0.15">
      <c r="A1143" s="78"/>
      <c r="B1143" s="78"/>
      <c r="C1143" s="78"/>
      <c r="D1143" s="78"/>
      <c r="E1143" s="158"/>
      <c r="F1143" s="78"/>
      <c r="G1143" s="78"/>
      <c r="H1143" s="78"/>
      <c r="I1143" s="78"/>
      <c r="J1143" s="132"/>
      <c r="K1143" s="6"/>
      <c r="L1143" s="6"/>
      <c r="M1143" s="6"/>
    </row>
    <row r="1144" spans="1:13" x14ac:dyDescent="0.15">
      <c r="A1144" s="78"/>
      <c r="B1144" s="78"/>
      <c r="C1144" s="78"/>
      <c r="D1144" s="78"/>
      <c r="E1144" s="158"/>
      <c r="F1144" s="78"/>
      <c r="G1144" s="78"/>
      <c r="H1144" s="78"/>
      <c r="I1144" s="78"/>
      <c r="J1144" s="132"/>
      <c r="K1144" s="6"/>
      <c r="L1144" s="6"/>
      <c r="M1144" s="6"/>
    </row>
    <row r="1145" spans="1:13" x14ac:dyDescent="0.15">
      <c r="A1145" s="78"/>
      <c r="B1145" s="78"/>
      <c r="C1145" s="78"/>
      <c r="D1145" s="78"/>
      <c r="E1145" s="158"/>
      <c r="F1145" s="78"/>
      <c r="G1145" s="78"/>
      <c r="H1145" s="78"/>
      <c r="I1145" s="78"/>
      <c r="J1145" s="132"/>
      <c r="K1145" s="6"/>
      <c r="L1145" s="6"/>
      <c r="M1145" s="6"/>
    </row>
    <row r="1146" spans="1:13" x14ac:dyDescent="0.15">
      <c r="A1146" s="78"/>
      <c r="B1146" s="78"/>
      <c r="C1146" s="78"/>
      <c r="D1146" s="78"/>
      <c r="E1146" s="158"/>
      <c r="F1146" s="78"/>
      <c r="G1146" s="78"/>
      <c r="H1146" s="78"/>
      <c r="I1146" s="78"/>
      <c r="J1146" s="132"/>
      <c r="K1146" s="6"/>
      <c r="L1146" s="6"/>
      <c r="M1146" s="6"/>
    </row>
    <row r="1147" spans="1:13" x14ac:dyDescent="0.15">
      <c r="A1147" s="78"/>
      <c r="B1147" s="78"/>
      <c r="C1147" s="78"/>
      <c r="D1147" s="78"/>
      <c r="E1147" s="158"/>
      <c r="F1147" s="78"/>
      <c r="G1147" s="78"/>
      <c r="H1147" s="78"/>
      <c r="I1147" s="78"/>
      <c r="J1147" s="132"/>
      <c r="K1147" s="6"/>
      <c r="L1147" s="6"/>
      <c r="M1147" s="6"/>
    </row>
    <row r="1148" spans="1:13" x14ac:dyDescent="0.15">
      <c r="A1148" s="78"/>
      <c r="B1148" s="78"/>
      <c r="C1148" s="78"/>
      <c r="D1148" s="78"/>
      <c r="E1148" s="158"/>
      <c r="F1148" s="78"/>
      <c r="G1148" s="78"/>
      <c r="H1148" s="78"/>
      <c r="I1148" s="78"/>
      <c r="J1148" s="132"/>
      <c r="K1148" s="6"/>
      <c r="L1148" s="6"/>
      <c r="M1148" s="6"/>
    </row>
    <row r="1149" spans="1:13" x14ac:dyDescent="0.15">
      <c r="A1149" s="78"/>
      <c r="B1149" s="78"/>
      <c r="C1149" s="78"/>
      <c r="D1149" s="78"/>
      <c r="E1149" s="158"/>
      <c r="F1149" s="78"/>
      <c r="G1149" s="78"/>
      <c r="H1149" s="78"/>
      <c r="I1149" s="78"/>
      <c r="J1149" s="132"/>
      <c r="K1149" s="6"/>
      <c r="L1149" s="6"/>
      <c r="M1149" s="6"/>
    </row>
    <row r="1150" spans="1:13" x14ac:dyDescent="0.15">
      <c r="A1150" s="78"/>
      <c r="B1150" s="78"/>
      <c r="C1150" s="78"/>
      <c r="D1150" s="78"/>
      <c r="E1150" s="158"/>
      <c r="F1150" s="78"/>
      <c r="G1150" s="78"/>
      <c r="H1150" s="78"/>
      <c r="I1150" s="78"/>
      <c r="J1150" s="132"/>
      <c r="K1150" s="6"/>
      <c r="L1150" s="6"/>
      <c r="M1150" s="6"/>
    </row>
    <row r="1151" spans="1:13" x14ac:dyDescent="0.15">
      <c r="A1151" s="78"/>
      <c r="B1151" s="78"/>
      <c r="C1151" s="78"/>
      <c r="D1151" s="78"/>
      <c r="E1151" s="158"/>
      <c r="F1151" s="78"/>
      <c r="G1151" s="78"/>
      <c r="H1151" s="78"/>
      <c r="I1151" s="78"/>
      <c r="J1151" s="132"/>
      <c r="K1151" s="6"/>
      <c r="L1151" s="6"/>
      <c r="M1151" s="6"/>
    </row>
    <row r="1152" spans="1:13" x14ac:dyDescent="0.15">
      <c r="A1152" s="78"/>
      <c r="B1152" s="78"/>
      <c r="C1152" s="78"/>
      <c r="D1152" s="78"/>
      <c r="E1152" s="158"/>
      <c r="F1152" s="78"/>
      <c r="G1152" s="78"/>
      <c r="H1152" s="78"/>
      <c r="I1152" s="78"/>
      <c r="J1152" s="132"/>
      <c r="K1152" s="6"/>
      <c r="L1152" s="6"/>
      <c r="M1152" s="6"/>
    </row>
    <row r="1153" spans="1:13" x14ac:dyDescent="0.15">
      <c r="A1153" s="78"/>
      <c r="B1153" s="78"/>
      <c r="C1153" s="78"/>
      <c r="D1153" s="78"/>
      <c r="E1153" s="158"/>
      <c r="F1153" s="78"/>
      <c r="G1153" s="78"/>
      <c r="H1153" s="78"/>
      <c r="I1153" s="78"/>
      <c r="J1153" s="132"/>
      <c r="K1153" s="6"/>
      <c r="L1153" s="6"/>
      <c r="M1153" s="6"/>
    </row>
    <row r="1154" spans="1:13" x14ac:dyDescent="0.15">
      <c r="A1154" s="78"/>
      <c r="B1154" s="78"/>
      <c r="C1154" s="78"/>
      <c r="D1154" s="78"/>
      <c r="E1154" s="158"/>
      <c r="F1154" s="78"/>
      <c r="G1154" s="78"/>
      <c r="H1154" s="78"/>
      <c r="I1154" s="78"/>
      <c r="J1154" s="132"/>
      <c r="K1154" s="6"/>
      <c r="L1154" s="6"/>
      <c r="M1154" s="6"/>
    </row>
    <row r="1155" spans="1:13" x14ac:dyDescent="0.15">
      <c r="A1155" s="78"/>
      <c r="B1155" s="78"/>
      <c r="C1155" s="78"/>
      <c r="D1155" s="78"/>
      <c r="E1155" s="158"/>
      <c r="F1155" s="78"/>
      <c r="G1155" s="78"/>
      <c r="H1155" s="78"/>
      <c r="I1155" s="78"/>
      <c r="J1155" s="132"/>
      <c r="K1155" s="6"/>
      <c r="L1155" s="6"/>
      <c r="M1155" s="6"/>
    </row>
    <row r="1156" spans="1:13" x14ac:dyDescent="0.15">
      <c r="A1156" s="78"/>
      <c r="B1156" s="78"/>
      <c r="C1156" s="78"/>
      <c r="D1156" s="78"/>
      <c r="E1156" s="158"/>
      <c r="F1156" s="78"/>
      <c r="G1156" s="78"/>
      <c r="H1156" s="78"/>
      <c r="I1156" s="78"/>
      <c r="J1156" s="132"/>
      <c r="K1156" s="6"/>
      <c r="L1156" s="6"/>
      <c r="M1156" s="6"/>
    </row>
    <row r="1157" spans="1:13" x14ac:dyDescent="0.15">
      <c r="A1157" s="78"/>
      <c r="B1157" s="78"/>
      <c r="C1157" s="78"/>
      <c r="D1157" s="78"/>
      <c r="E1157" s="158"/>
      <c r="F1157" s="78"/>
      <c r="G1157" s="78"/>
      <c r="H1157" s="78"/>
      <c r="I1157" s="78"/>
      <c r="J1157" s="132"/>
      <c r="K1157" s="6"/>
      <c r="L1157" s="6"/>
      <c r="M1157" s="6"/>
    </row>
    <row r="1158" spans="1:13" x14ac:dyDescent="0.15">
      <c r="A1158" s="78"/>
      <c r="B1158" s="78"/>
      <c r="C1158" s="78"/>
      <c r="D1158" s="78"/>
      <c r="E1158" s="158"/>
      <c r="F1158" s="78"/>
      <c r="G1158" s="78"/>
      <c r="H1158" s="78"/>
      <c r="I1158" s="78"/>
      <c r="J1158" s="132"/>
      <c r="K1158" s="6"/>
      <c r="L1158" s="6"/>
      <c r="M1158" s="6"/>
    </row>
    <row r="1159" spans="1:13" x14ac:dyDescent="0.15">
      <c r="A1159" s="78"/>
      <c r="B1159" s="78"/>
      <c r="C1159" s="78"/>
      <c r="D1159" s="78"/>
      <c r="E1159" s="158"/>
      <c r="F1159" s="78"/>
      <c r="G1159" s="78"/>
      <c r="H1159" s="78"/>
      <c r="I1159" s="78"/>
      <c r="J1159" s="132"/>
      <c r="K1159" s="6"/>
      <c r="L1159" s="6"/>
      <c r="M1159" s="6"/>
    </row>
    <row r="1160" spans="1:13" x14ac:dyDescent="0.15">
      <c r="A1160" s="78"/>
      <c r="B1160" s="78"/>
      <c r="C1160" s="78"/>
      <c r="D1160" s="78"/>
      <c r="E1160" s="158"/>
      <c r="F1160" s="78"/>
      <c r="G1160" s="78"/>
      <c r="H1160" s="78"/>
      <c r="I1160" s="78"/>
      <c r="J1160" s="132"/>
      <c r="K1160" s="6"/>
      <c r="L1160" s="6"/>
      <c r="M1160" s="6"/>
    </row>
    <row r="1161" spans="1:13" x14ac:dyDescent="0.15">
      <c r="A1161" s="78"/>
      <c r="B1161" s="78"/>
      <c r="C1161" s="78"/>
      <c r="D1161" s="78"/>
      <c r="E1161" s="158"/>
      <c r="F1161" s="78"/>
      <c r="G1161" s="78"/>
      <c r="H1161" s="78"/>
      <c r="I1161" s="78"/>
      <c r="J1161" s="132"/>
      <c r="K1161" s="6"/>
      <c r="L1161" s="6"/>
      <c r="M1161" s="6"/>
    </row>
    <row r="1162" spans="1:13" x14ac:dyDescent="0.15">
      <c r="A1162" s="78"/>
      <c r="B1162" s="78"/>
      <c r="C1162" s="78"/>
      <c r="D1162" s="78"/>
      <c r="E1162" s="158"/>
      <c r="F1162" s="78"/>
      <c r="G1162" s="78"/>
      <c r="H1162" s="78"/>
      <c r="I1162" s="78"/>
      <c r="J1162" s="132"/>
      <c r="K1162" s="6"/>
      <c r="L1162" s="6"/>
      <c r="M1162" s="6"/>
    </row>
    <row r="1163" spans="1:13" x14ac:dyDescent="0.15">
      <c r="A1163" s="78"/>
      <c r="B1163" s="78"/>
      <c r="C1163" s="78"/>
      <c r="D1163" s="78"/>
      <c r="E1163" s="158"/>
      <c r="F1163" s="78"/>
      <c r="G1163" s="78"/>
      <c r="H1163" s="78"/>
      <c r="I1163" s="78"/>
      <c r="J1163" s="132"/>
      <c r="K1163" s="6"/>
      <c r="L1163" s="6"/>
      <c r="M1163" s="6"/>
    </row>
    <row r="1164" spans="1:13" x14ac:dyDescent="0.15">
      <c r="A1164" s="78"/>
      <c r="B1164" s="78"/>
      <c r="C1164" s="78"/>
      <c r="D1164" s="78"/>
      <c r="E1164" s="158"/>
      <c r="F1164" s="78"/>
      <c r="G1164" s="78"/>
      <c r="H1164" s="78"/>
      <c r="I1164" s="78"/>
      <c r="J1164" s="132"/>
      <c r="K1164" s="6"/>
      <c r="L1164" s="6"/>
      <c r="M1164" s="6"/>
    </row>
    <row r="1165" spans="1:13" x14ac:dyDescent="0.15">
      <c r="A1165" s="78"/>
      <c r="B1165" s="78"/>
      <c r="C1165" s="78"/>
      <c r="D1165" s="78"/>
      <c r="E1165" s="158"/>
      <c r="F1165" s="78"/>
      <c r="G1165" s="78"/>
      <c r="H1165" s="78"/>
      <c r="I1165" s="78"/>
      <c r="J1165" s="132"/>
      <c r="K1165" s="6"/>
      <c r="L1165" s="6"/>
      <c r="M1165" s="6"/>
    </row>
    <row r="1166" spans="1:13" x14ac:dyDescent="0.15">
      <c r="A1166" s="78"/>
      <c r="B1166" s="78"/>
      <c r="C1166" s="78"/>
      <c r="D1166" s="78"/>
      <c r="E1166" s="158"/>
      <c r="F1166" s="78"/>
      <c r="G1166" s="78"/>
      <c r="H1166" s="78"/>
      <c r="I1166" s="78"/>
      <c r="J1166" s="132"/>
      <c r="K1166" s="6"/>
      <c r="L1166" s="6"/>
      <c r="M1166" s="6"/>
    </row>
    <row r="1167" spans="1:13" x14ac:dyDescent="0.15">
      <c r="A1167" s="78"/>
      <c r="B1167" s="78"/>
      <c r="C1167" s="78"/>
      <c r="D1167" s="78"/>
      <c r="E1167" s="158"/>
      <c r="F1167" s="78"/>
      <c r="G1167" s="78"/>
      <c r="H1167" s="78"/>
      <c r="I1167" s="78"/>
      <c r="J1167" s="132"/>
      <c r="K1167" s="6"/>
      <c r="L1167" s="6"/>
      <c r="M1167" s="6"/>
    </row>
    <row r="1168" spans="1:13" x14ac:dyDescent="0.15">
      <c r="A1168" s="78"/>
      <c r="B1168" s="78"/>
      <c r="C1168" s="78"/>
      <c r="D1168" s="78"/>
      <c r="E1168" s="158"/>
      <c r="F1168" s="78"/>
      <c r="G1168" s="78"/>
      <c r="H1168" s="78"/>
      <c r="I1168" s="78"/>
      <c r="J1168" s="132"/>
      <c r="K1168" s="6"/>
      <c r="L1168" s="6"/>
      <c r="M1168" s="6"/>
    </row>
  </sheetData>
  <phoneticPr fontId="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9"/>
  <sheetViews>
    <sheetView topLeftCell="F1" workbookViewId="0">
      <selection activeCell="A9" sqref="A9"/>
    </sheetView>
  </sheetViews>
  <sheetFormatPr baseColWidth="10" defaultColWidth="11.7109375" defaultRowHeight="12" x14ac:dyDescent="0.15"/>
  <cols>
    <col min="1" max="1" width="31.85546875" style="3" customWidth="1"/>
    <col min="2" max="2" width="6.7109375" style="3" customWidth="1"/>
    <col min="3" max="3" width="9.7109375" style="3" customWidth="1"/>
    <col min="4" max="4" width="5.7109375" style="3" customWidth="1"/>
    <col min="5" max="5" width="16.5703125" style="8" bestFit="1" customWidth="1"/>
    <col min="6" max="7" width="9.7109375" style="3" customWidth="1"/>
    <col min="8" max="8" width="12.140625" style="3" customWidth="1"/>
    <col min="9" max="9" width="12.85546875" style="3" customWidth="1"/>
    <col min="10" max="10" width="15" style="3" customWidth="1"/>
    <col min="11" max="12" width="15.28515625" style="3" customWidth="1"/>
    <col min="13" max="13" width="3.42578125" style="3" customWidth="1"/>
    <col min="14" max="157" width="9.7109375" style="6" customWidth="1"/>
    <col min="158" max="16384" width="11.7109375" style="6"/>
  </cols>
  <sheetData>
    <row r="1" spans="1:13" ht="12.75" x14ac:dyDescent="0.2">
      <c r="A1" s="1" t="s">
        <v>0</v>
      </c>
      <c r="B1" s="2"/>
      <c r="D1" s="4"/>
      <c r="E1" s="5"/>
    </row>
    <row r="2" spans="1:13" ht="12.75" x14ac:dyDescent="0.2">
      <c r="A2" s="7" t="s">
        <v>412</v>
      </c>
      <c r="F2" s="3" t="s">
        <v>2</v>
      </c>
    </row>
    <row r="3" spans="1:13" x14ac:dyDescent="0.15">
      <c r="A3" s="9"/>
      <c r="B3" s="9"/>
      <c r="C3" s="9"/>
      <c r="D3" s="9"/>
      <c r="E3" s="10"/>
      <c r="F3" s="9" t="s">
        <v>2</v>
      </c>
      <c r="G3" s="9"/>
      <c r="H3" s="9"/>
      <c r="I3" s="9"/>
      <c r="J3" s="9"/>
      <c r="K3" s="9"/>
      <c r="L3" s="9"/>
      <c r="M3" s="9"/>
    </row>
    <row r="4" spans="1:13" ht="12.75" x14ac:dyDescent="0.2">
      <c r="A4" s="11" t="s">
        <v>3</v>
      </c>
      <c r="B4" s="12" t="s">
        <v>4</v>
      </c>
      <c r="C4" s="13"/>
      <c r="D4" s="14" t="s">
        <v>5</v>
      </c>
      <c r="E4" s="15"/>
      <c r="F4" s="16" t="s">
        <v>6</v>
      </c>
      <c r="G4" s="17" t="s">
        <v>7</v>
      </c>
      <c r="H4" s="17" t="s">
        <v>8</v>
      </c>
      <c r="I4" s="17" t="s">
        <v>9</v>
      </c>
      <c r="J4" s="16" t="s">
        <v>10</v>
      </c>
      <c r="K4" s="16" t="s">
        <v>11</v>
      </c>
      <c r="L4" s="18" t="s">
        <v>12</v>
      </c>
      <c r="M4" s="19"/>
    </row>
    <row r="5" spans="1:13" ht="12.75" x14ac:dyDescent="0.2">
      <c r="A5" s="20" t="s">
        <v>13</v>
      </c>
      <c r="B5" s="21"/>
      <c r="C5" s="22"/>
      <c r="D5" s="23"/>
      <c r="E5" s="24"/>
      <c r="F5" s="23"/>
      <c r="G5" s="25" t="s">
        <v>14</v>
      </c>
      <c r="H5" s="25" t="s">
        <v>15</v>
      </c>
      <c r="I5" s="26" t="s">
        <v>16</v>
      </c>
      <c r="J5" s="27" t="s">
        <v>17</v>
      </c>
      <c r="K5" s="27" t="s">
        <v>18</v>
      </c>
      <c r="L5" s="28" t="s">
        <v>19</v>
      </c>
      <c r="M5" s="19"/>
    </row>
    <row r="6" spans="1:13" ht="12.75" x14ac:dyDescent="0.2">
      <c r="A6" s="29"/>
      <c r="B6" s="30" t="s">
        <v>20</v>
      </c>
      <c r="C6" s="31" t="s">
        <v>21</v>
      </c>
      <c r="D6" s="32"/>
      <c r="E6" s="33" t="s">
        <v>22</v>
      </c>
      <c r="F6" s="23"/>
      <c r="G6" s="25" t="s">
        <v>23</v>
      </c>
      <c r="H6" s="25" t="s">
        <v>14</v>
      </c>
      <c r="I6" s="25" t="s">
        <v>24</v>
      </c>
      <c r="J6" s="27" t="s">
        <v>25</v>
      </c>
      <c r="K6" s="34" t="s">
        <v>19</v>
      </c>
      <c r="L6" s="35"/>
      <c r="M6" s="19"/>
    </row>
    <row r="7" spans="1:13" ht="12.75" x14ac:dyDescent="0.2">
      <c r="A7" s="36" t="s">
        <v>413</v>
      </c>
      <c r="B7" s="37"/>
      <c r="C7" s="37">
        <v>15831.57</v>
      </c>
      <c r="D7" s="38" t="s">
        <v>414</v>
      </c>
      <c r="E7" s="39">
        <v>575</v>
      </c>
      <c r="F7" s="38" t="s">
        <v>415</v>
      </c>
      <c r="G7" s="40">
        <v>572.86</v>
      </c>
      <c r="H7" s="41"/>
      <c r="I7" s="41"/>
      <c r="J7" s="42" t="s">
        <v>29</v>
      </c>
      <c r="K7" s="41"/>
      <c r="L7" s="43"/>
      <c r="M7" s="19"/>
    </row>
    <row r="8" spans="1:13" x14ac:dyDescent="0.15">
      <c r="A8" s="9"/>
      <c r="B8" s="9"/>
      <c r="C8" s="9"/>
      <c r="D8" s="9"/>
      <c r="E8" s="10"/>
      <c r="F8" s="9"/>
      <c r="G8" s="44"/>
      <c r="H8" s="44"/>
      <c r="I8" s="44"/>
      <c r="J8" s="9"/>
      <c r="K8" s="9"/>
      <c r="L8" s="9"/>
      <c r="M8" s="9"/>
    </row>
    <row r="9" spans="1:13" x14ac:dyDescent="0.15">
      <c r="A9" s="45" t="s">
        <v>30</v>
      </c>
      <c r="B9" s="2">
        <v>84</v>
      </c>
      <c r="C9" s="44" t="s">
        <v>31</v>
      </c>
      <c r="D9" s="44" t="s">
        <v>32</v>
      </c>
      <c r="E9" s="5">
        <v>450</v>
      </c>
      <c r="F9" s="44" t="s">
        <v>33</v>
      </c>
      <c r="G9" s="46">
        <v>6</v>
      </c>
      <c r="H9" s="47" t="s">
        <v>34</v>
      </c>
      <c r="I9" s="48">
        <v>15.5</v>
      </c>
      <c r="J9" s="49">
        <v>890626</v>
      </c>
      <c r="K9" s="49">
        <v>8437</v>
      </c>
      <c r="L9" s="49">
        <v>899063</v>
      </c>
    </row>
    <row r="10" spans="1:13" x14ac:dyDescent="0.15">
      <c r="A10" s="45" t="s">
        <v>30</v>
      </c>
      <c r="B10" s="2">
        <v>84</v>
      </c>
      <c r="C10" s="44" t="s">
        <v>31</v>
      </c>
      <c r="D10" s="44" t="s">
        <v>32</v>
      </c>
      <c r="E10" s="5">
        <v>350</v>
      </c>
      <c r="F10" s="44" t="s">
        <v>35</v>
      </c>
      <c r="G10" s="46">
        <v>6</v>
      </c>
      <c r="H10" s="47" t="s">
        <v>34</v>
      </c>
      <c r="I10" s="48">
        <v>15.5</v>
      </c>
      <c r="J10" s="49">
        <v>692639</v>
      </c>
      <c r="K10" s="49">
        <v>6562</v>
      </c>
      <c r="L10" s="49">
        <v>699201</v>
      </c>
    </row>
    <row r="11" spans="1:13" x14ac:dyDescent="0.15">
      <c r="A11" s="45" t="s">
        <v>30</v>
      </c>
      <c r="B11" s="2">
        <v>84</v>
      </c>
      <c r="C11" s="44" t="s">
        <v>31</v>
      </c>
      <c r="D11" s="44" t="s">
        <v>32</v>
      </c>
      <c r="E11" s="5">
        <v>200</v>
      </c>
      <c r="F11" s="44" t="s">
        <v>36</v>
      </c>
      <c r="G11" s="46">
        <v>6</v>
      </c>
      <c r="H11" s="47" t="s">
        <v>34</v>
      </c>
      <c r="I11" s="48">
        <v>15.5</v>
      </c>
      <c r="J11" s="49">
        <v>395794</v>
      </c>
      <c r="K11" s="49">
        <v>3749</v>
      </c>
      <c r="L11" s="49">
        <v>399543</v>
      </c>
    </row>
    <row r="12" spans="1:13" ht="11.25" customHeight="1" x14ac:dyDescent="0.15">
      <c r="A12" s="45" t="s">
        <v>30</v>
      </c>
      <c r="B12" s="2">
        <v>95</v>
      </c>
      <c r="C12" s="44" t="s">
        <v>37</v>
      </c>
      <c r="D12" s="44" t="s">
        <v>32</v>
      </c>
      <c r="E12" s="5">
        <v>100</v>
      </c>
      <c r="F12" s="44" t="s">
        <v>38</v>
      </c>
      <c r="G12" s="46">
        <v>6</v>
      </c>
      <c r="H12" s="47" t="s">
        <v>34</v>
      </c>
      <c r="I12" s="48">
        <v>14.5</v>
      </c>
      <c r="J12" s="49">
        <v>197917</v>
      </c>
      <c r="K12" s="49">
        <v>1875</v>
      </c>
      <c r="L12" s="49">
        <v>199792</v>
      </c>
    </row>
    <row r="13" spans="1:13" ht="11.25" customHeight="1" x14ac:dyDescent="0.15">
      <c r="A13" s="45" t="s">
        <v>30</v>
      </c>
      <c r="B13" s="2">
        <v>95</v>
      </c>
      <c r="C13" s="44" t="s">
        <v>37</v>
      </c>
      <c r="D13" s="44" t="s">
        <v>32</v>
      </c>
      <c r="E13" s="5">
        <v>900</v>
      </c>
      <c r="F13" s="44" t="s">
        <v>39</v>
      </c>
      <c r="G13" s="46">
        <v>6</v>
      </c>
      <c r="H13" s="47" t="s">
        <v>34</v>
      </c>
      <c r="I13" s="48">
        <v>14.5</v>
      </c>
      <c r="J13" s="49">
        <v>1781072</v>
      </c>
      <c r="K13" s="49">
        <v>16872</v>
      </c>
      <c r="L13" s="49">
        <v>1797944</v>
      </c>
    </row>
    <row r="14" spans="1:13" x14ac:dyDescent="0.15">
      <c r="A14" s="45" t="s">
        <v>45</v>
      </c>
      <c r="B14" s="2">
        <v>107</v>
      </c>
      <c r="C14" s="44" t="s">
        <v>46</v>
      </c>
      <c r="D14" s="44" t="s">
        <v>32</v>
      </c>
      <c r="E14" s="5">
        <v>2600</v>
      </c>
      <c r="F14" s="44" t="s">
        <v>47</v>
      </c>
      <c r="G14" s="46">
        <v>6</v>
      </c>
      <c r="H14" s="47" t="s">
        <v>48</v>
      </c>
      <c r="I14" s="48">
        <v>12</v>
      </c>
      <c r="J14" s="49"/>
      <c r="K14" s="49"/>
      <c r="L14" s="49"/>
    </row>
    <row r="15" spans="1:13" x14ac:dyDescent="0.15">
      <c r="A15" s="45" t="s">
        <v>30</v>
      </c>
      <c r="B15" s="2">
        <v>108</v>
      </c>
      <c r="C15" s="44" t="s">
        <v>49</v>
      </c>
      <c r="D15" s="44" t="s">
        <v>32</v>
      </c>
      <c r="E15" s="5">
        <v>400</v>
      </c>
      <c r="F15" s="44" t="s">
        <v>50</v>
      </c>
      <c r="G15" s="46">
        <v>5</v>
      </c>
      <c r="H15" s="47" t="s">
        <v>34</v>
      </c>
      <c r="I15" s="48">
        <v>12</v>
      </c>
      <c r="J15" s="49">
        <v>633263</v>
      </c>
      <c r="K15" s="49">
        <v>10282</v>
      </c>
      <c r="L15" s="49">
        <v>643545</v>
      </c>
    </row>
    <row r="16" spans="1:13" x14ac:dyDescent="0.15">
      <c r="A16" s="45" t="s">
        <v>30</v>
      </c>
      <c r="B16" s="2">
        <v>108</v>
      </c>
      <c r="C16" s="44" t="s">
        <v>49</v>
      </c>
      <c r="D16" s="44" t="s">
        <v>32</v>
      </c>
      <c r="E16" s="5">
        <v>400</v>
      </c>
      <c r="F16" s="44" t="s">
        <v>51</v>
      </c>
      <c r="G16" s="46">
        <v>5</v>
      </c>
      <c r="H16" s="47" t="s">
        <v>34</v>
      </c>
      <c r="I16" s="48">
        <v>12</v>
      </c>
      <c r="J16" s="49">
        <v>633263</v>
      </c>
      <c r="K16" s="49">
        <v>10282</v>
      </c>
      <c r="L16" s="49">
        <v>643545</v>
      </c>
    </row>
    <row r="17" spans="1:13" x14ac:dyDescent="0.15">
      <c r="A17" s="45" t="s">
        <v>30</v>
      </c>
      <c r="B17" s="2">
        <v>108</v>
      </c>
      <c r="C17" s="44" t="s">
        <v>49</v>
      </c>
      <c r="D17" s="44" t="s">
        <v>32</v>
      </c>
      <c r="E17" s="5">
        <v>600</v>
      </c>
      <c r="F17" s="44" t="s">
        <v>52</v>
      </c>
      <c r="G17" s="46">
        <v>5</v>
      </c>
      <c r="H17" s="47" t="s">
        <v>34</v>
      </c>
      <c r="I17" s="48">
        <v>12</v>
      </c>
      <c r="J17" s="49">
        <v>949894</v>
      </c>
      <c r="K17" s="49">
        <v>15422</v>
      </c>
      <c r="L17" s="49">
        <v>965316</v>
      </c>
    </row>
    <row r="18" spans="1:13" x14ac:dyDescent="0.15">
      <c r="A18" s="45" t="s">
        <v>30</v>
      </c>
      <c r="B18" s="2">
        <v>108</v>
      </c>
      <c r="C18" s="44" t="s">
        <v>49</v>
      </c>
      <c r="D18" s="44" t="s">
        <v>32</v>
      </c>
      <c r="E18" s="5">
        <v>600</v>
      </c>
      <c r="F18" s="44" t="s">
        <v>53</v>
      </c>
      <c r="G18" s="46">
        <v>5</v>
      </c>
      <c r="H18" s="47" t="s">
        <v>34</v>
      </c>
      <c r="I18" s="48">
        <v>12</v>
      </c>
      <c r="J18" s="49">
        <v>949894</v>
      </c>
      <c r="K18" s="49">
        <v>15422</v>
      </c>
      <c r="L18" s="49">
        <v>965316</v>
      </c>
    </row>
    <row r="19" spans="1:13" x14ac:dyDescent="0.15">
      <c r="A19" s="45"/>
      <c r="B19" s="2"/>
      <c r="C19" s="44"/>
      <c r="D19" s="44"/>
      <c r="E19" s="5"/>
      <c r="F19" s="44"/>
      <c r="G19" s="46"/>
      <c r="H19" s="47"/>
      <c r="I19" s="48"/>
      <c r="J19" s="49"/>
      <c r="K19" s="49"/>
      <c r="L19" s="49"/>
    </row>
    <row r="20" spans="1:13" x14ac:dyDescent="0.15">
      <c r="A20" s="45" t="s">
        <v>54</v>
      </c>
      <c r="B20" s="2">
        <v>111</v>
      </c>
      <c r="C20" s="44" t="s">
        <v>55</v>
      </c>
      <c r="D20" s="44" t="s">
        <v>32</v>
      </c>
      <c r="E20" s="5">
        <v>5000</v>
      </c>
      <c r="F20" s="44" t="s">
        <v>47</v>
      </c>
      <c r="G20" s="46">
        <v>6</v>
      </c>
      <c r="H20" s="47" t="s">
        <v>34</v>
      </c>
      <c r="I20" s="48">
        <v>12</v>
      </c>
      <c r="J20" s="49">
        <v>7124207</v>
      </c>
      <c r="K20" s="49">
        <v>175510</v>
      </c>
      <c r="L20" s="49">
        <v>7299717</v>
      </c>
    </row>
    <row r="21" spans="1:13" x14ac:dyDescent="0.15">
      <c r="A21" s="45" t="s">
        <v>54</v>
      </c>
      <c r="B21" s="2">
        <v>111</v>
      </c>
      <c r="C21" s="44" t="s">
        <v>55</v>
      </c>
      <c r="D21" s="44" t="s">
        <v>32</v>
      </c>
      <c r="E21" s="5">
        <v>2400</v>
      </c>
      <c r="F21" s="44" t="s">
        <v>56</v>
      </c>
      <c r="G21" s="46">
        <v>6</v>
      </c>
      <c r="H21" s="47" t="s">
        <v>34</v>
      </c>
      <c r="I21" s="48">
        <v>12</v>
      </c>
      <c r="J21" s="49">
        <v>4749471</v>
      </c>
      <c r="K21" s="49">
        <v>117007</v>
      </c>
      <c r="L21" s="49">
        <v>4866478</v>
      </c>
    </row>
    <row r="22" spans="1:13" x14ac:dyDescent="0.15">
      <c r="A22" s="45" t="s">
        <v>45</v>
      </c>
      <c r="B22" s="2">
        <v>128</v>
      </c>
      <c r="C22" s="44" t="s">
        <v>64</v>
      </c>
      <c r="D22" s="44" t="s">
        <v>32</v>
      </c>
      <c r="E22" s="5">
        <v>950</v>
      </c>
      <c r="F22" s="44" t="s">
        <v>65</v>
      </c>
      <c r="G22" s="46">
        <v>7</v>
      </c>
      <c r="H22" s="47" t="s">
        <v>34</v>
      </c>
      <c r="I22" s="48">
        <v>12</v>
      </c>
      <c r="J22" s="49">
        <v>3759998</v>
      </c>
      <c r="K22" s="49">
        <v>129374</v>
      </c>
      <c r="L22" s="49">
        <v>3889372</v>
      </c>
    </row>
    <row r="23" spans="1:13" x14ac:dyDescent="0.15">
      <c r="A23" s="45" t="s">
        <v>40</v>
      </c>
      <c r="B23" s="2">
        <v>131</v>
      </c>
      <c r="C23" s="44" t="s">
        <v>66</v>
      </c>
      <c r="D23" s="44" t="s">
        <v>32</v>
      </c>
      <c r="E23" s="5">
        <v>1200</v>
      </c>
      <c r="F23" s="44" t="s">
        <v>67</v>
      </c>
      <c r="G23" s="46">
        <v>6.8</v>
      </c>
      <c r="H23" s="47" t="s">
        <v>43</v>
      </c>
      <c r="I23" s="48">
        <v>15</v>
      </c>
      <c r="J23" s="49"/>
      <c r="K23" s="49"/>
      <c r="L23" s="49"/>
    </row>
    <row r="24" spans="1:13" x14ac:dyDescent="0.15">
      <c r="A24" s="45" t="s">
        <v>40</v>
      </c>
      <c r="B24" s="2">
        <v>131</v>
      </c>
      <c r="C24" s="44" t="s">
        <v>66</v>
      </c>
      <c r="D24" s="44" t="s">
        <v>32</v>
      </c>
      <c r="E24" s="5">
        <v>800</v>
      </c>
      <c r="F24" s="44" t="s">
        <v>68</v>
      </c>
      <c r="G24" s="46">
        <v>6.8</v>
      </c>
      <c r="H24" s="47" t="s">
        <v>43</v>
      </c>
      <c r="I24" s="48">
        <v>15</v>
      </c>
      <c r="J24" s="49">
        <v>276182</v>
      </c>
      <c r="K24" s="49">
        <v>6157</v>
      </c>
      <c r="L24" s="49">
        <v>282339</v>
      </c>
    </row>
    <row r="25" spans="1:13" x14ac:dyDescent="0.15">
      <c r="A25" s="45" t="s">
        <v>40</v>
      </c>
      <c r="B25" s="2">
        <v>131</v>
      </c>
      <c r="C25" s="44" t="s">
        <v>66</v>
      </c>
      <c r="D25" s="44" t="s">
        <v>32</v>
      </c>
      <c r="E25" s="5">
        <v>1200</v>
      </c>
      <c r="F25" s="44" t="s">
        <v>69</v>
      </c>
      <c r="G25" s="46">
        <v>6.8</v>
      </c>
      <c r="H25" s="47" t="s">
        <v>43</v>
      </c>
      <c r="I25" s="48">
        <v>20</v>
      </c>
      <c r="J25" s="49">
        <v>14600411</v>
      </c>
      <c r="K25" s="49">
        <v>325501</v>
      </c>
      <c r="L25" s="49">
        <v>14925912</v>
      </c>
    </row>
    <row r="26" spans="1:13" x14ac:dyDescent="0.15">
      <c r="A26" s="45" t="s">
        <v>40</v>
      </c>
      <c r="B26" s="2">
        <v>131</v>
      </c>
      <c r="C26" s="44" t="s">
        <v>66</v>
      </c>
      <c r="D26" s="44" t="s">
        <v>32</v>
      </c>
      <c r="E26" s="5">
        <v>800</v>
      </c>
      <c r="F26" s="44" t="s">
        <v>70</v>
      </c>
      <c r="G26" s="46">
        <v>6.8</v>
      </c>
      <c r="H26" s="47" t="s">
        <v>43</v>
      </c>
      <c r="I26" s="48">
        <v>20</v>
      </c>
      <c r="J26" s="49">
        <v>9733614</v>
      </c>
      <c r="K26" s="49">
        <v>217001</v>
      </c>
      <c r="L26" s="49">
        <v>9950615</v>
      </c>
    </row>
    <row r="27" spans="1:13" x14ac:dyDescent="0.15">
      <c r="A27" s="45" t="s">
        <v>71</v>
      </c>
      <c r="B27" s="2">
        <v>134</v>
      </c>
      <c r="C27" s="44" t="s">
        <v>72</v>
      </c>
      <c r="D27" s="44" t="s">
        <v>32</v>
      </c>
      <c r="E27" s="5">
        <v>4800</v>
      </c>
      <c r="F27" s="44" t="s">
        <v>63</v>
      </c>
      <c r="G27" s="46">
        <v>6</v>
      </c>
      <c r="H27" s="47" t="s">
        <v>34</v>
      </c>
      <c r="I27" s="48">
        <v>12</v>
      </c>
      <c r="J27" s="49">
        <v>3839156</v>
      </c>
      <c r="K27" s="49">
        <v>18916</v>
      </c>
      <c r="L27" s="49">
        <v>3858072</v>
      </c>
    </row>
    <row r="28" spans="1:13" x14ac:dyDescent="0.15">
      <c r="A28" s="45" t="s">
        <v>30</v>
      </c>
      <c r="B28" s="2">
        <v>136</v>
      </c>
      <c r="C28" s="47" t="s">
        <v>73</v>
      </c>
      <c r="D28" s="47" t="s">
        <v>32</v>
      </c>
      <c r="E28" s="5">
        <v>25</v>
      </c>
      <c r="F28" s="47" t="s">
        <v>74</v>
      </c>
      <c r="G28" s="46">
        <v>7</v>
      </c>
      <c r="H28" s="47" t="s">
        <v>34</v>
      </c>
      <c r="I28" s="48">
        <v>21</v>
      </c>
      <c r="J28" s="49">
        <v>322495</v>
      </c>
      <c r="K28" s="49">
        <v>3556</v>
      </c>
      <c r="L28" s="49">
        <v>326051</v>
      </c>
    </row>
    <row r="29" spans="1:13" x14ac:dyDescent="0.15">
      <c r="A29" s="45" t="s">
        <v>30</v>
      </c>
      <c r="B29" s="2">
        <v>136</v>
      </c>
      <c r="C29" s="47" t="s">
        <v>73</v>
      </c>
      <c r="D29" s="47" t="s">
        <v>32</v>
      </c>
      <c r="E29" s="5">
        <v>200</v>
      </c>
      <c r="F29" s="47" t="s">
        <v>75</v>
      </c>
      <c r="G29" s="46">
        <v>7</v>
      </c>
      <c r="H29" s="47" t="s">
        <v>34</v>
      </c>
      <c r="I29" s="48">
        <v>21</v>
      </c>
      <c r="J29" s="49">
        <v>2579960</v>
      </c>
      <c r="K29" s="49">
        <v>28446</v>
      </c>
      <c r="L29" s="49">
        <v>2608406</v>
      </c>
    </row>
    <row r="30" spans="1:13" x14ac:dyDescent="0.15">
      <c r="A30" s="45"/>
      <c r="B30" s="2"/>
      <c r="C30" s="47"/>
      <c r="D30" s="47"/>
      <c r="E30" s="5"/>
      <c r="F30" s="47"/>
      <c r="G30" s="46"/>
      <c r="H30" s="47"/>
      <c r="I30" s="48"/>
      <c r="J30" s="49"/>
      <c r="K30" s="49"/>
      <c r="L30" s="49"/>
    </row>
    <row r="31" spans="1:13" x14ac:dyDescent="0.15">
      <c r="A31" s="45" t="s">
        <v>76</v>
      </c>
      <c r="B31" s="2">
        <v>137</v>
      </c>
      <c r="C31" s="47" t="s">
        <v>77</v>
      </c>
      <c r="D31" s="47" t="s">
        <v>32</v>
      </c>
      <c r="E31" s="5">
        <v>1700</v>
      </c>
      <c r="F31" s="47" t="s">
        <v>78</v>
      </c>
      <c r="G31" s="46">
        <v>6</v>
      </c>
      <c r="H31" s="47" t="s">
        <v>43</v>
      </c>
      <c r="I31" s="48">
        <v>10</v>
      </c>
      <c r="J31" s="49">
        <v>1682104</v>
      </c>
      <c r="K31" s="49">
        <v>49728</v>
      </c>
      <c r="L31" s="49">
        <v>1731832</v>
      </c>
    </row>
    <row r="32" spans="1:13" x14ac:dyDescent="0.15">
      <c r="A32" s="51" t="s">
        <v>79</v>
      </c>
      <c r="B32" s="2">
        <v>139</v>
      </c>
      <c r="C32" s="47" t="s">
        <v>80</v>
      </c>
      <c r="D32" s="47" t="s">
        <v>32</v>
      </c>
      <c r="E32" s="5">
        <v>800</v>
      </c>
      <c r="F32" s="47" t="s">
        <v>42</v>
      </c>
      <c r="G32" s="46">
        <v>6.5</v>
      </c>
      <c r="H32" s="47" t="s">
        <v>81</v>
      </c>
      <c r="I32" s="48">
        <v>10</v>
      </c>
      <c r="J32" s="49">
        <v>991959</v>
      </c>
      <c r="K32" s="49">
        <v>31548</v>
      </c>
      <c r="L32" s="49">
        <v>1023507</v>
      </c>
      <c r="M32" s="49"/>
    </row>
    <row r="33" spans="1:13" x14ac:dyDescent="0.15">
      <c r="A33" s="51" t="s">
        <v>79</v>
      </c>
      <c r="B33" s="2">
        <v>139</v>
      </c>
      <c r="C33" s="47" t="s">
        <v>80</v>
      </c>
      <c r="D33" s="47" t="s">
        <v>32</v>
      </c>
      <c r="E33" s="5">
        <v>2200</v>
      </c>
      <c r="F33" s="47" t="s">
        <v>44</v>
      </c>
      <c r="G33" s="46">
        <v>6.5</v>
      </c>
      <c r="H33" s="47" t="s">
        <v>81</v>
      </c>
      <c r="I33" s="48">
        <v>10</v>
      </c>
      <c r="J33" s="49">
        <v>2727859</v>
      </c>
      <c r="K33" s="49">
        <v>86783</v>
      </c>
      <c r="L33" s="49">
        <v>2814642</v>
      </c>
      <c r="M33" s="49"/>
    </row>
    <row r="34" spans="1:13" x14ac:dyDescent="0.15">
      <c r="A34" s="51" t="s">
        <v>79</v>
      </c>
      <c r="B34" s="2">
        <v>139</v>
      </c>
      <c r="C34" s="47" t="s">
        <v>80</v>
      </c>
      <c r="D34" s="47" t="s">
        <v>32</v>
      </c>
      <c r="E34" s="5">
        <v>500</v>
      </c>
      <c r="F34" s="47" t="s">
        <v>47</v>
      </c>
      <c r="G34" s="46">
        <v>6.5</v>
      </c>
      <c r="H34" s="47" t="s">
        <v>81</v>
      </c>
      <c r="I34" s="48">
        <v>15</v>
      </c>
      <c r="J34" s="49">
        <v>4145544</v>
      </c>
      <c r="K34" s="49">
        <v>131881</v>
      </c>
      <c r="L34" s="49">
        <v>4277425</v>
      </c>
      <c r="M34" s="49"/>
    </row>
    <row r="35" spans="1:13" x14ac:dyDescent="0.15">
      <c r="A35" s="51" t="s">
        <v>79</v>
      </c>
      <c r="B35" s="2">
        <v>139</v>
      </c>
      <c r="C35" s="47" t="s">
        <v>80</v>
      </c>
      <c r="D35" s="47" t="s">
        <v>32</v>
      </c>
      <c r="E35" s="5">
        <v>1500</v>
      </c>
      <c r="F35" s="47" t="s">
        <v>56</v>
      </c>
      <c r="G35" s="46">
        <v>6.5</v>
      </c>
      <c r="H35" s="47" t="s">
        <v>81</v>
      </c>
      <c r="I35" s="48">
        <v>15</v>
      </c>
      <c r="J35" s="49">
        <v>12436648</v>
      </c>
      <c r="K35" s="49">
        <v>395625</v>
      </c>
      <c r="L35" s="49">
        <v>12832273</v>
      </c>
      <c r="M35" s="49"/>
    </row>
    <row r="36" spans="1:13" x14ac:dyDescent="0.15">
      <c r="A36" s="52" t="s">
        <v>82</v>
      </c>
      <c r="B36" s="2">
        <v>141</v>
      </c>
      <c r="C36" s="47" t="s">
        <v>83</v>
      </c>
      <c r="D36" s="47" t="s">
        <v>32</v>
      </c>
      <c r="E36" s="5">
        <v>170</v>
      </c>
      <c r="F36" s="47" t="s">
        <v>42</v>
      </c>
      <c r="G36" s="46">
        <v>7</v>
      </c>
      <c r="H36" s="47" t="s">
        <v>84</v>
      </c>
      <c r="I36" s="48">
        <v>15</v>
      </c>
      <c r="J36" s="49">
        <v>1289925</v>
      </c>
      <c r="K36" s="49">
        <v>36586</v>
      </c>
      <c r="L36" s="49">
        <v>1326511</v>
      </c>
      <c r="M36" s="49"/>
    </row>
    <row r="37" spans="1:13" x14ac:dyDescent="0.15">
      <c r="A37" s="51" t="s">
        <v>82</v>
      </c>
      <c r="B37" s="2">
        <v>141</v>
      </c>
      <c r="C37" s="47" t="s">
        <v>83</v>
      </c>
      <c r="D37" s="47" t="s">
        <v>32</v>
      </c>
      <c r="E37" s="5">
        <v>10</v>
      </c>
      <c r="F37" s="47" t="s">
        <v>44</v>
      </c>
      <c r="G37" s="46">
        <v>7</v>
      </c>
      <c r="H37" s="47" t="s">
        <v>84</v>
      </c>
      <c r="I37" s="48">
        <v>15</v>
      </c>
      <c r="J37" s="49">
        <v>75881</v>
      </c>
      <c r="K37" s="49">
        <v>2149</v>
      </c>
      <c r="L37" s="49">
        <v>78030</v>
      </c>
      <c r="M37" s="49"/>
    </row>
    <row r="38" spans="1:13" x14ac:dyDescent="0.15">
      <c r="A38" s="51" t="s">
        <v>82</v>
      </c>
      <c r="B38" s="2">
        <v>141</v>
      </c>
      <c r="C38" s="47" t="s">
        <v>83</v>
      </c>
      <c r="D38" s="47" t="s">
        <v>32</v>
      </c>
      <c r="E38" s="5">
        <v>20</v>
      </c>
      <c r="F38" s="47" t="s">
        <v>85</v>
      </c>
      <c r="G38" s="46">
        <v>7</v>
      </c>
      <c r="H38" s="47" t="s">
        <v>84</v>
      </c>
      <c r="I38" s="48">
        <v>15</v>
      </c>
      <c r="J38" s="49">
        <v>151761</v>
      </c>
      <c r="K38" s="49">
        <v>4299</v>
      </c>
      <c r="L38" s="49">
        <v>156060</v>
      </c>
      <c r="M38" s="49"/>
    </row>
    <row r="39" spans="1:13" x14ac:dyDescent="0.15">
      <c r="A39" s="51" t="s">
        <v>86</v>
      </c>
      <c r="B39" s="2">
        <v>143</v>
      </c>
      <c r="C39" s="47" t="s">
        <v>87</v>
      </c>
      <c r="D39" s="47" t="s">
        <v>32</v>
      </c>
      <c r="E39" s="5">
        <v>2000</v>
      </c>
      <c r="F39" s="47" t="s">
        <v>88</v>
      </c>
      <c r="G39" s="53">
        <v>6</v>
      </c>
      <c r="H39" s="47" t="s">
        <v>34</v>
      </c>
      <c r="I39" s="48">
        <v>12</v>
      </c>
      <c r="J39" s="49">
        <v>9894731</v>
      </c>
      <c r="K39" s="49">
        <v>218588</v>
      </c>
      <c r="L39" s="49">
        <v>10113319</v>
      </c>
      <c r="M39" s="49"/>
    </row>
    <row r="40" spans="1:13" x14ac:dyDescent="0.15">
      <c r="A40" s="51" t="s">
        <v>86</v>
      </c>
      <c r="B40" s="2">
        <v>143</v>
      </c>
      <c r="C40" s="47" t="s">
        <v>87</v>
      </c>
      <c r="D40" s="47" t="s">
        <v>32</v>
      </c>
      <c r="E40" s="5">
        <v>500</v>
      </c>
      <c r="F40" s="47" t="s">
        <v>89</v>
      </c>
      <c r="G40" s="53">
        <v>6</v>
      </c>
      <c r="H40" s="47" t="s">
        <v>34</v>
      </c>
      <c r="I40" s="48">
        <v>12</v>
      </c>
      <c r="J40" s="49">
        <v>2473683</v>
      </c>
      <c r="K40" s="49">
        <v>54647</v>
      </c>
      <c r="L40" s="49">
        <v>2528330</v>
      </c>
      <c r="M40" s="49"/>
    </row>
    <row r="41" spans="1:13" x14ac:dyDescent="0.15">
      <c r="A41" s="51" t="s">
        <v>86</v>
      </c>
      <c r="B41" s="2">
        <v>143</v>
      </c>
      <c r="C41" s="47" t="s">
        <v>87</v>
      </c>
      <c r="D41" s="47" t="s">
        <v>32</v>
      </c>
      <c r="E41" s="5">
        <v>1250</v>
      </c>
      <c r="F41" s="47" t="s">
        <v>90</v>
      </c>
      <c r="G41" s="53">
        <v>6</v>
      </c>
      <c r="H41" s="47" t="s">
        <v>34</v>
      </c>
      <c r="I41" s="48">
        <v>25</v>
      </c>
      <c r="J41" s="49">
        <v>14606507</v>
      </c>
      <c r="K41" s="49">
        <v>322677</v>
      </c>
      <c r="L41" s="49">
        <v>14929184</v>
      </c>
    </row>
    <row r="42" spans="1:13" x14ac:dyDescent="0.15">
      <c r="A42" s="51" t="s">
        <v>86</v>
      </c>
      <c r="B42" s="2">
        <v>143</v>
      </c>
      <c r="C42" s="47" t="s">
        <v>87</v>
      </c>
      <c r="D42" s="47" t="s">
        <v>32</v>
      </c>
      <c r="E42" s="5">
        <v>250</v>
      </c>
      <c r="F42" s="47" t="s">
        <v>91</v>
      </c>
      <c r="G42" s="53">
        <v>6</v>
      </c>
      <c r="H42" s="47" t="s">
        <v>34</v>
      </c>
      <c r="I42" s="48">
        <v>25</v>
      </c>
      <c r="J42" s="49">
        <v>2921273</v>
      </c>
      <c r="K42" s="49">
        <v>64535</v>
      </c>
      <c r="L42" s="49">
        <v>2985808</v>
      </c>
    </row>
    <row r="43" spans="1:13" x14ac:dyDescent="0.15">
      <c r="A43" s="51"/>
      <c r="B43" s="2"/>
      <c r="C43" s="47"/>
      <c r="D43" s="47"/>
      <c r="E43" s="5"/>
      <c r="F43" s="47"/>
      <c r="G43" s="53"/>
      <c r="H43" s="47"/>
      <c r="I43" s="48"/>
      <c r="J43" s="49"/>
      <c r="K43" s="49"/>
      <c r="L43" s="49"/>
    </row>
    <row r="44" spans="1:13" x14ac:dyDescent="0.15">
      <c r="A44" s="51" t="s">
        <v>92</v>
      </c>
      <c r="B44" s="2">
        <v>144</v>
      </c>
      <c r="C44" s="47" t="s">
        <v>93</v>
      </c>
      <c r="D44" s="47" t="s">
        <v>32</v>
      </c>
      <c r="E44" s="5">
        <v>200</v>
      </c>
      <c r="F44" s="47" t="s">
        <v>63</v>
      </c>
      <c r="G44" s="53">
        <v>6.7</v>
      </c>
      <c r="H44" s="47" t="s">
        <v>34</v>
      </c>
      <c r="I44" s="48">
        <v>12</v>
      </c>
      <c r="J44" s="49">
        <v>989473</v>
      </c>
      <c r="K44" s="49">
        <v>16126</v>
      </c>
      <c r="L44" s="49">
        <v>1005599</v>
      </c>
      <c r="M44" s="49"/>
    </row>
    <row r="45" spans="1:13" x14ac:dyDescent="0.15">
      <c r="A45" s="54" t="s">
        <v>94</v>
      </c>
      <c r="B45" s="2">
        <v>148</v>
      </c>
      <c r="C45" s="47" t="s">
        <v>95</v>
      </c>
      <c r="D45" s="47" t="s">
        <v>32</v>
      </c>
      <c r="E45" s="5">
        <v>800</v>
      </c>
      <c r="F45" s="47" t="s">
        <v>59</v>
      </c>
      <c r="G45" s="53">
        <v>6</v>
      </c>
      <c r="H45" s="47" t="s">
        <v>60</v>
      </c>
      <c r="I45" s="48">
        <v>12</v>
      </c>
      <c r="J45" s="49">
        <v>3644332</v>
      </c>
      <c r="K45" s="49">
        <v>16071</v>
      </c>
      <c r="L45" s="49">
        <v>3660403</v>
      </c>
    </row>
    <row r="46" spans="1:13" x14ac:dyDescent="0.15">
      <c r="A46" s="45" t="s">
        <v>96</v>
      </c>
      <c r="B46" s="2">
        <v>149</v>
      </c>
      <c r="C46" s="44" t="s">
        <v>97</v>
      </c>
      <c r="D46" s="44" t="s">
        <v>32</v>
      </c>
      <c r="E46" s="5">
        <v>1500</v>
      </c>
      <c r="F46" s="47" t="s">
        <v>59</v>
      </c>
      <c r="G46" s="46">
        <v>6.5</v>
      </c>
      <c r="H46" s="47" t="s">
        <v>43</v>
      </c>
      <c r="I46" s="48">
        <v>10</v>
      </c>
      <c r="J46" s="49">
        <v>1859909</v>
      </c>
      <c r="K46" s="49">
        <v>9204</v>
      </c>
      <c r="L46" s="49">
        <v>1869113</v>
      </c>
    </row>
    <row r="47" spans="1:13" x14ac:dyDescent="0.15">
      <c r="A47" s="52" t="s">
        <v>98</v>
      </c>
      <c r="B47" s="2">
        <v>150</v>
      </c>
      <c r="C47" s="44" t="s">
        <v>99</v>
      </c>
      <c r="D47" s="44" t="s">
        <v>32</v>
      </c>
      <c r="E47" s="5">
        <v>250</v>
      </c>
      <c r="F47" s="47" t="s">
        <v>33</v>
      </c>
      <c r="G47" s="53">
        <v>6</v>
      </c>
      <c r="H47" s="47" t="s">
        <v>43</v>
      </c>
      <c r="I47" s="48">
        <v>12</v>
      </c>
      <c r="J47" s="49">
        <v>1703680</v>
      </c>
      <c r="K47" s="49">
        <v>49666</v>
      </c>
      <c r="L47" s="49">
        <v>1753346</v>
      </c>
      <c r="M47" s="49"/>
    </row>
    <row r="48" spans="1:13" x14ac:dyDescent="0.15">
      <c r="A48" s="45" t="s">
        <v>100</v>
      </c>
      <c r="B48" s="2">
        <v>152</v>
      </c>
      <c r="C48" s="44" t="s">
        <v>101</v>
      </c>
      <c r="D48" s="44" t="s">
        <v>32</v>
      </c>
      <c r="E48" s="5">
        <v>2250</v>
      </c>
      <c r="F48" s="47" t="s">
        <v>63</v>
      </c>
      <c r="G48" s="53">
        <v>6</v>
      </c>
      <c r="H48" s="47" t="s">
        <v>34</v>
      </c>
      <c r="I48" s="48">
        <v>12</v>
      </c>
      <c r="J48" s="49">
        <v>1781052</v>
      </c>
      <c r="K48" s="49">
        <v>26327</v>
      </c>
      <c r="L48" s="49">
        <v>1807379</v>
      </c>
      <c r="M48" s="49"/>
    </row>
    <row r="49" spans="1:13" x14ac:dyDescent="0.15">
      <c r="A49" s="45" t="s">
        <v>100</v>
      </c>
      <c r="B49" s="2">
        <v>152</v>
      </c>
      <c r="C49" s="44" t="s">
        <v>101</v>
      </c>
      <c r="D49" s="44" t="s">
        <v>32</v>
      </c>
      <c r="E49" s="5">
        <v>250</v>
      </c>
      <c r="F49" s="47" t="s">
        <v>59</v>
      </c>
      <c r="G49" s="53">
        <v>6</v>
      </c>
      <c r="H49" s="47" t="s">
        <v>34</v>
      </c>
      <c r="I49" s="48">
        <v>12</v>
      </c>
      <c r="J49" s="49">
        <v>593684</v>
      </c>
      <c r="K49" s="49">
        <v>8776</v>
      </c>
      <c r="L49" s="49">
        <v>602460</v>
      </c>
      <c r="M49" s="49"/>
    </row>
    <row r="50" spans="1:13" x14ac:dyDescent="0.15">
      <c r="A50" s="45" t="s">
        <v>100</v>
      </c>
      <c r="B50" s="2">
        <v>152</v>
      </c>
      <c r="C50" s="44" t="s">
        <v>101</v>
      </c>
      <c r="D50" s="44" t="s">
        <v>102</v>
      </c>
      <c r="E50" s="5">
        <v>55000</v>
      </c>
      <c r="F50" s="47" t="s">
        <v>65</v>
      </c>
      <c r="G50" s="53">
        <v>10</v>
      </c>
      <c r="H50" s="47" t="s">
        <v>34</v>
      </c>
      <c r="I50" s="48">
        <v>10.5</v>
      </c>
      <c r="J50" s="49"/>
      <c r="K50" s="49"/>
      <c r="L50" s="49"/>
      <c r="M50" s="55" t="s">
        <v>103</v>
      </c>
    </row>
    <row r="51" spans="1:13" x14ac:dyDescent="0.15">
      <c r="A51" s="52" t="s">
        <v>82</v>
      </c>
      <c r="B51" s="2">
        <v>154</v>
      </c>
      <c r="C51" s="44" t="s">
        <v>104</v>
      </c>
      <c r="D51" s="44" t="s">
        <v>32</v>
      </c>
      <c r="E51" s="5">
        <v>48</v>
      </c>
      <c r="F51" s="47" t="s">
        <v>47</v>
      </c>
      <c r="G51" s="46">
        <v>7</v>
      </c>
      <c r="H51" s="47" t="s">
        <v>105</v>
      </c>
      <c r="I51" s="56">
        <v>15</v>
      </c>
      <c r="J51" s="49">
        <v>394317</v>
      </c>
      <c r="K51" s="49">
        <v>4342</v>
      </c>
      <c r="L51" s="49">
        <v>398659</v>
      </c>
      <c r="M51" s="49"/>
    </row>
    <row r="52" spans="1:13" x14ac:dyDescent="0.15">
      <c r="A52" s="51" t="s">
        <v>82</v>
      </c>
      <c r="B52" s="2">
        <v>154</v>
      </c>
      <c r="C52" s="44" t="s">
        <v>104</v>
      </c>
      <c r="D52" s="44" t="s">
        <v>32</v>
      </c>
      <c r="E52" s="5">
        <v>2</v>
      </c>
      <c r="F52" s="47" t="s">
        <v>56</v>
      </c>
      <c r="G52" s="46">
        <v>7</v>
      </c>
      <c r="H52" s="47" t="s">
        <v>105</v>
      </c>
      <c r="I52" s="56">
        <v>15</v>
      </c>
      <c r="J52" s="49">
        <v>16433</v>
      </c>
      <c r="K52" s="49">
        <v>178</v>
      </c>
      <c r="L52" s="49">
        <v>16611</v>
      </c>
      <c r="M52" s="49"/>
    </row>
    <row r="53" spans="1:13" x14ac:dyDescent="0.15">
      <c r="A53" s="51" t="s">
        <v>82</v>
      </c>
      <c r="B53" s="2">
        <v>154</v>
      </c>
      <c r="C53" s="44" t="s">
        <v>104</v>
      </c>
      <c r="D53" s="44" t="s">
        <v>32</v>
      </c>
      <c r="E53" s="5">
        <v>5</v>
      </c>
      <c r="F53" s="47" t="s">
        <v>106</v>
      </c>
      <c r="G53" s="46">
        <v>7</v>
      </c>
      <c r="H53" s="47" t="s">
        <v>105</v>
      </c>
      <c r="I53" s="56">
        <v>15</v>
      </c>
      <c r="J53" s="49">
        <v>41067</v>
      </c>
      <c r="K53" s="49">
        <v>460</v>
      </c>
      <c r="L53" s="49">
        <v>41527</v>
      </c>
      <c r="M53" s="49"/>
    </row>
    <row r="54" spans="1:13" x14ac:dyDescent="0.15">
      <c r="A54" s="51"/>
      <c r="B54" s="2"/>
      <c r="C54" s="44"/>
      <c r="D54" s="44"/>
      <c r="E54" s="5"/>
      <c r="F54" s="47"/>
      <c r="G54" s="46"/>
      <c r="H54" s="47"/>
      <c r="I54" s="56"/>
      <c r="J54" s="49"/>
      <c r="K54" s="49"/>
      <c r="L54" s="49"/>
      <c r="M54" s="49"/>
    </row>
    <row r="55" spans="1:13" x14ac:dyDescent="0.15">
      <c r="A55" s="51" t="s">
        <v>107</v>
      </c>
      <c r="B55" s="2">
        <v>155</v>
      </c>
      <c r="C55" s="44" t="s">
        <v>108</v>
      </c>
      <c r="D55" s="44" t="s">
        <v>32</v>
      </c>
      <c r="E55" s="5">
        <v>600</v>
      </c>
      <c r="F55" s="47" t="s">
        <v>42</v>
      </c>
      <c r="G55" s="46">
        <v>6.2</v>
      </c>
      <c r="H55" s="47" t="s">
        <v>43</v>
      </c>
      <c r="I55" s="56">
        <v>15</v>
      </c>
      <c r="J55" s="49">
        <v>5945720</v>
      </c>
      <c r="K55" s="49">
        <v>118313</v>
      </c>
      <c r="L55" s="49">
        <v>6064033</v>
      </c>
    </row>
    <row r="56" spans="1:13" x14ac:dyDescent="0.15">
      <c r="A56" s="51" t="s">
        <v>107</v>
      </c>
      <c r="B56" s="2">
        <v>155</v>
      </c>
      <c r="C56" s="44" t="s">
        <v>108</v>
      </c>
      <c r="D56" s="44" t="s">
        <v>32</v>
      </c>
      <c r="E56" s="5">
        <v>300</v>
      </c>
      <c r="F56" s="47" t="s">
        <v>44</v>
      </c>
      <c r="G56" s="46">
        <v>6.2</v>
      </c>
      <c r="H56" s="47" t="s">
        <v>43</v>
      </c>
      <c r="I56" s="56">
        <v>15</v>
      </c>
      <c r="J56" s="49">
        <v>2972868</v>
      </c>
      <c r="K56" s="49">
        <v>59149</v>
      </c>
      <c r="L56" s="49">
        <v>3032017</v>
      </c>
    </row>
    <row r="57" spans="1:13" x14ac:dyDescent="0.15">
      <c r="A57" s="52" t="s">
        <v>109</v>
      </c>
      <c r="B57" s="2">
        <v>156</v>
      </c>
      <c r="C57" s="44" t="s">
        <v>110</v>
      </c>
      <c r="D57" s="44" t="s">
        <v>32</v>
      </c>
      <c r="E57" s="5">
        <v>400</v>
      </c>
      <c r="F57" s="47" t="s">
        <v>59</v>
      </c>
      <c r="G57" s="46">
        <v>5.5</v>
      </c>
      <c r="H57" s="47" t="s">
        <v>111</v>
      </c>
      <c r="I57" s="56">
        <v>10</v>
      </c>
      <c r="J57" s="49">
        <v>1978946</v>
      </c>
      <c r="K57" s="49">
        <v>0</v>
      </c>
      <c r="L57" s="49">
        <v>1978946</v>
      </c>
    </row>
    <row r="58" spans="1:13" x14ac:dyDescent="0.15">
      <c r="A58" s="52" t="s">
        <v>109</v>
      </c>
      <c r="B58" s="2">
        <v>156</v>
      </c>
      <c r="C58" s="44" t="s">
        <v>110</v>
      </c>
      <c r="D58" s="44" t="s">
        <v>32</v>
      </c>
      <c r="E58" s="5">
        <v>200</v>
      </c>
      <c r="F58" s="47" t="s">
        <v>65</v>
      </c>
      <c r="G58" s="46">
        <v>5.5</v>
      </c>
      <c r="H58" s="47" t="s">
        <v>111</v>
      </c>
      <c r="I58" s="56">
        <v>10</v>
      </c>
      <c r="J58" s="49">
        <v>989473</v>
      </c>
      <c r="K58" s="49">
        <v>0</v>
      </c>
      <c r="L58" s="49">
        <v>989473</v>
      </c>
    </row>
    <row r="59" spans="1:13" x14ac:dyDescent="0.15">
      <c r="A59" s="51" t="s">
        <v>112</v>
      </c>
      <c r="B59" s="2">
        <v>158</v>
      </c>
      <c r="C59" s="44" t="s">
        <v>113</v>
      </c>
      <c r="D59" s="44" t="s">
        <v>32</v>
      </c>
      <c r="E59" s="5">
        <v>1600</v>
      </c>
      <c r="F59" s="47" t="s">
        <v>63</v>
      </c>
      <c r="G59" s="46">
        <v>6</v>
      </c>
      <c r="H59" s="47" t="s">
        <v>60</v>
      </c>
      <c r="I59" s="56">
        <v>12</v>
      </c>
      <c r="J59" s="49">
        <v>7599154</v>
      </c>
      <c r="K59" s="49">
        <v>34946</v>
      </c>
      <c r="L59" s="49">
        <v>7634100</v>
      </c>
    </row>
    <row r="60" spans="1:13" x14ac:dyDescent="0.15">
      <c r="A60" s="52" t="s">
        <v>114</v>
      </c>
      <c r="B60" s="2">
        <v>162</v>
      </c>
      <c r="C60" s="44" t="s">
        <v>115</v>
      </c>
      <c r="D60" s="44" t="s">
        <v>32</v>
      </c>
      <c r="E60" s="5">
        <v>350</v>
      </c>
      <c r="F60" s="47" t="s">
        <v>63</v>
      </c>
      <c r="G60" s="46">
        <v>6.5</v>
      </c>
      <c r="H60" s="47" t="s">
        <v>34</v>
      </c>
      <c r="I60" s="56">
        <v>22</v>
      </c>
      <c r="J60" s="49">
        <v>3937063</v>
      </c>
      <c r="K60" s="49">
        <v>103797</v>
      </c>
      <c r="L60" s="49">
        <v>4040860</v>
      </c>
    </row>
    <row r="61" spans="1:13" x14ac:dyDescent="0.15">
      <c r="A61" s="52" t="s">
        <v>82</v>
      </c>
      <c r="B61" s="2">
        <v>163</v>
      </c>
      <c r="C61" s="44" t="s">
        <v>116</v>
      </c>
      <c r="D61" s="44" t="s">
        <v>32</v>
      </c>
      <c r="E61" s="5">
        <v>210</v>
      </c>
      <c r="F61" s="47" t="s">
        <v>67</v>
      </c>
      <c r="G61" s="46">
        <v>6</v>
      </c>
      <c r="H61" s="47" t="s">
        <v>105</v>
      </c>
      <c r="I61" s="56">
        <v>14</v>
      </c>
      <c r="J61" s="49">
        <v>2506312</v>
      </c>
      <c r="K61" s="49">
        <v>23747</v>
      </c>
      <c r="L61" s="49">
        <v>2530059</v>
      </c>
    </row>
    <row r="62" spans="1:13" x14ac:dyDescent="0.15">
      <c r="A62" s="52" t="s">
        <v>82</v>
      </c>
      <c r="B62" s="2">
        <v>163</v>
      </c>
      <c r="C62" s="44" t="s">
        <v>116</v>
      </c>
      <c r="D62" s="44" t="s">
        <v>32</v>
      </c>
      <c r="E62" s="5">
        <v>15</v>
      </c>
      <c r="F62" s="47" t="s">
        <v>68</v>
      </c>
      <c r="G62" s="46">
        <v>6</v>
      </c>
      <c r="H62" s="47" t="s">
        <v>105</v>
      </c>
      <c r="I62" s="56">
        <v>14</v>
      </c>
      <c r="J62" s="49">
        <v>179198</v>
      </c>
      <c r="K62" s="49">
        <v>1693</v>
      </c>
      <c r="L62" s="49">
        <v>180891</v>
      </c>
    </row>
    <row r="63" spans="1:13" x14ac:dyDescent="0.15">
      <c r="A63" s="52" t="s">
        <v>82</v>
      </c>
      <c r="B63" s="2">
        <v>163</v>
      </c>
      <c r="C63" s="44" t="s">
        <v>116</v>
      </c>
      <c r="D63" s="44" t="s">
        <v>32</v>
      </c>
      <c r="E63" s="5">
        <v>25</v>
      </c>
      <c r="F63" s="47" t="s">
        <v>117</v>
      </c>
      <c r="G63" s="46">
        <v>6</v>
      </c>
      <c r="H63" s="47" t="s">
        <v>105</v>
      </c>
      <c r="I63" s="56">
        <v>14</v>
      </c>
      <c r="J63" s="49">
        <v>298663</v>
      </c>
      <c r="K63" s="49">
        <v>2822</v>
      </c>
      <c r="L63" s="49">
        <v>301485</v>
      </c>
    </row>
    <row r="64" spans="1:13" x14ac:dyDescent="0.15">
      <c r="A64" s="52" t="s">
        <v>82</v>
      </c>
      <c r="B64" s="2">
        <v>167</v>
      </c>
      <c r="C64" s="55" t="s">
        <v>118</v>
      </c>
      <c r="D64" s="47" t="s">
        <v>32</v>
      </c>
      <c r="E64" s="5">
        <v>250</v>
      </c>
      <c r="F64" s="47" t="s">
        <v>69</v>
      </c>
      <c r="G64" s="46">
        <v>6</v>
      </c>
      <c r="H64" s="47" t="s">
        <v>105</v>
      </c>
      <c r="I64" s="56">
        <v>14</v>
      </c>
      <c r="J64" s="49">
        <v>3724076</v>
      </c>
      <c r="K64" s="49">
        <v>90735</v>
      </c>
      <c r="L64" s="49">
        <v>3814811</v>
      </c>
    </row>
    <row r="65" spans="1:12" x14ac:dyDescent="0.15">
      <c r="A65" s="52" t="s">
        <v>82</v>
      </c>
      <c r="B65" s="2">
        <v>167</v>
      </c>
      <c r="C65" s="55" t="s">
        <v>118</v>
      </c>
      <c r="D65" s="47" t="s">
        <v>32</v>
      </c>
      <c r="E65" s="5">
        <v>17.5</v>
      </c>
      <c r="F65" s="47" t="s">
        <v>70</v>
      </c>
      <c r="G65" s="46">
        <v>6</v>
      </c>
      <c r="H65" s="47" t="s">
        <v>105</v>
      </c>
      <c r="I65" s="56">
        <v>14</v>
      </c>
      <c r="J65" s="49">
        <v>260793</v>
      </c>
      <c r="K65" s="49">
        <v>6351</v>
      </c>
      <c r="L65" s="49">
        <v>267144</v>
      </c>
    </row>
    <row r="66" spans="1:12" x14ac:dyDescent="0.15">
      <c r="A66" s="52" t="s">
        <v>82</v>
      </c>
      <c r="B66" s="2">
        <v>167</v>
      </c>
      <c r="C66" s="55" t="s">
        <v>118</v>
      </c>
      <c r="D66" s="47" t="s">
        <v>32</v>
      </c>
      <c r="E66" s="5">
        <v>32.5</v>
      </c>
      <c r="F66" s="47" t="s">
        <v>119</v>
      </c>
      <c r="G66" s="46">
        <v>6</v>
      </c>
      <c r="H66" s="47" t="s">
        <v>105</v>
      </c>
      <c r="I66" s="56">
        <v>14</v>
      </c>
      <c r="J66" s="49">
        <v>484319</v>
      </c>
      <c r="K66" s="49">
        <v>11805</v>
      </c>
      <c r="L66" s="49">
        <v>496124</v>
      </c>
    </row>
    <row r="67" spans="1:12" x14ac:dyDescent="0.15">
      <c r="A67" s="52"/>
      <c r="B67" s="2"/>
      <c r="C67" s="55"/>
      <c r="D67" s="47"/>
      <c r="E67" s="5"/>
      <c r="F67" s="47"/>
      <c r="G67" s="46"/>
      <c r="H67" s="47"/>
      <c r="I67" s="56"/>
      <c r="J67" s="49"/>
      <c r="K67" s="49"/>
      <c r="L67" s="49"/>
    </row>
    <row r="68" spans="1:12" x14ac:dyDescent="0.15">
      <c r="A68" s="50" t="s">
        <v>120</v>
      </c>
      <c r="B68" s="2">
        <v>168</v>
      </c>
      <c r="C68" s="57" t="s">
        <v>121</v>
      </c>
      <c r="D68" s="44" t="s">
        <v>32</v>
      </c>
      <c r="E68" s="5">
        <v>100</v>
      </c>
      <c r="F68" s="44" t="s">
        <v>122</v>
      </c>
      <c r="G68" s="46">
        <v>7</v>
      </c>
      <c r="H68" s="55" t="s">
        <v>123</v>
      </c>
      <c r="I68" s="58">
        <v>5</v>
      </c>
      <c r="J68" s="49"/>
      <c r="K68" s="49"/>
      <c r="L68" s="49"/>
    </row>
    <row r="69" spans="1:12" x14ac:dyDescent="0.15">
      <c r="A69" s="50" t="s">
        <v>120</v>
      </c>
      <c r="B69" s="2">
        <v>168</v>
      </c>
      <c r="C69" s="57" t="s">
        <v>121</v>
      </c>
      <c r="D69" s="44" t="s">
        <v>32</v>
      </c>
      <c r="E69" s="5">
        <v>100</v>
      </c>
      <c r="F69" s="44" t="s">
        <v>124</v>
      </c>
      <c r="G69" s="46">
        <v>7</v>
      </c>
      <c r="H69" s="55" t="s">
        <v>123</v>
      </c>
      <c r="I69" s="58">
        <v>5</v>
      </c>
      <c r="J69" s="49"/>
      <c r="K69" s="49"/>
      <c r="L69" s="49"/>
    </row>
    <row r="70" spans="1:12" x14ac:dyDescent="0.15">
      <c r="A70" s="50" t="s">
        <v>120</v>
      </c>
      <c r="B70" s="2">
        <v>168</v>
      </c>
      <c r="C70" s="57" t="s">
        <v>121</v>
      </c>
      <c r="D70" s="44" t="s">
        <v>32</v>
      </c>
      <c r="E70" s="5">
        <v>100</v>
      </c>
      <c r="F70" s="44" t="s">
        <v>125</v>
      </c>
      <c r="G70" s="46">
        <v>7</v>
      </c>
      <c r="H70" s="55" t="s">
        <v>123</v>
      </c>
      <c r="I70" s="58">
        <v>5</v>
      </c>
      <c r="J70" s="49"/>
      <c r="K70" s="49"/>
      <c r="L70" s="49"/>
    </row>
    <row r="71" spans="1:12" x14ac:dyDescent="0.15">
      <c r="A71" s="50" t="s">
        <v>120</v>
      </c>
      <c r="B71" s="2">
        <v>168</v>
      </c>
      <c r="C71" s="57" t="s">
        <v>121</v>
      </c>
      <c r="D71" s="44" t="s">
        <v>32</v>
      </c>
      <c r="E71" s="5">
        <v>100</v>
      </c>
      <c r="F71" s="44" t="s">
        <v>126</v>
      </c>
      <c r="G71" s="46">
        <v>7</v>
      </c>
      <c r="H71" s="55" t="s">
        <v>123</v>
      </c>
      <c r="I71" s="58">
        <v>5</v>
      </c>
      <c r="J71" s="49"/>
      <c r="K71" s="49"/>
      <c r="L71" s="49"/>
    </row>
    <row r="72" spans="1:12" x14ac:dyDescent="0.15">
      <c r="A72" s="50" t="s">
        <v>120</v>
      </c>
      <c r="B72" s="2">
        <v>168</v>
      </c>
      <c r="C72" s="57" t="s">
        <v>121</v>
      </c>
      <c r="D72" s="44" t="s">
        <v>32</v>
      </c>
      <c r="E72" s="5">
        <v>100</v>
      </c>
      <c r="F72" s="44" t="s">
        <v>127</v>
      </c>
      <c r="G72" s="46">
        <v>7</v>
      </c>
      <c r="H72" s="55" t="s">
        <v>123</v>
      </c>
      <c r="I72" s="58">
        <v>5</v>
      </c>
      <c r="J72" s="49"/>
      <c r="K72" s="49"/>
      <c r="L72" s="49"/>
    </row>
    <row r="73" spans="1:12" x14ac:dyDescent="0.15">
      <c r="A73" s="50" t="s">
        <v>120</v>
      </c>
      <c r="B73" s="2">
        <v>168</v>
      </c>
      <c r="C73" s="57" t="s">
        <v>121</v>
      </c>
      <c r="D73" s="44" t="s">
        <v>32</v>
      </c>
      <c r="E73" s="5">
        <v>100</v>
      </c>
      <c r="F73" s="44" t="s">
        <v>128</v>
      </c>
      <c r="G73" s="46">
        <v>7</v>
      </c>
      <c r="H73" s="55" t="s">
        <v>123</v>
      </c>
      <c r="I73" s="58">
        <v>10</v>
      </c>
      <c r="J73" s="49">
        <v>1583157</v>
      </c>
      <c r="K73" s="49">
        <v>26335</v>
      </c>
      <c r="L73" s="49">
        <v>1609492</v>
      </c>
    </row>
    <row r="74" spans="1:12" x14ac:dyDescent="0.15">
      <c r="A74" s="50" t="s">
        <v>129</v>
      </c>
      <c r="B74" s="2">
        <v>169</v>
      </c>
      <c r="C74" s="57" t="s">
        <v>130</v>
      </c>
      <c r="D74" s="44" t="s">
        <v>32</v>
      </c>
      <c r="E74" s="5">
        <v>700</v>
      </c>
      <c r="F74" s="57" t="s">
        <v>69</v>
      </c>
      <c r="G74" s="46">
        <v>6.75</v>
      </c>
      <c r="H74" s="55" t="s">
        <v>131</v>
      </c>
      <c r="I74" s="56">
        <v>21</v>
      </c>
      <c r="J74" s="49">
        <v>10884204</v>
      </c>
      <c r="K74" s="49">
        <v>59407</v>
      </c>
      <c r="L74" s="49">
        <v>10943611</v>
      </c>
    </row>
    <row r="75" spans="1:12" x14ac:dyDescent="0.15">
      <c r="A75" s="50" t="s">
        <v>129</v>
      </c>
      <c r="B75" s="2">
        <v>169</v>
      </c>
      <c r="C75" s="57" t="s">
        <v>130</v>
      </c>
      <c r="D75" s="44" t="s">
        <v>32</v>
      </c>
      <c r="E75" s="5">
        <v>440</v>
      </c>
      <c r="F75" s="44" t="s">
        <v>88</v>
      </c>
      <c r="G75" s="46">
        <v>6.75</v>
      </c>
      <c r="H75" s="55" t="s">
        <v>131</v>
      </c>
      <c r="I75" s="56">
        <v>15</v>
      </c>
      <c r="J75" s="49">
        <v>5572713</v>
      </c>
      <c r="K75" s="49">
        <v>153752</v>
      </c>
      <c r="L75" s="49">
        <v>5726465</v>
      </c>
    </row>
    <row r="76" spans="1:12" x14ac:dyDescent="0.15">
      <c r="A76" s="50" t="s">
        <v>129</v>
      </c>
      <c r="B76" s="2">
        <v>169</v>
      </c>
      <c r="C76" s="57" t="s">
        <v>130</v>
      </c>
      <c r="D76" s="44" t="s">
        <v>32</v>
      </c>
      <c r="E76" s="5">
        <v>260</v>
      </c>
      <c r="F76" s="44" t="s">
        <v>89</v>
      </c>
      <c r="G76" s="46">
        <v>6.75</v>
      </c>
      <c r="H76" s="55" t="s">
        <v>131</v>
      </c>
      <c r="I76" s="56">
        <v>15</v>
      </c>
      <c r="J76" s="49">
        <v>3292967</v>
      </c>
      <c r="K76" s="49">
        <v>90854</v>
      </c>
      <c r="L76" s="49">
        <v>3383821</v>
      </c>
    </row>
    <row r="77" spans="1:12" x14ac:dyDescent="0.15">
      <c r="A77" s="50" t="s">
        <v>132</v>
      </c>
      <c r="B77" s="2">
        <v>171</v>
      </c>
      <c r="C77" s="57" t="s">
        <v>133</v>
      </c>
      <c r="D77" s="44" t="s">
        <v>32</v>
      </c>
      <c r="E77" s="5">
        <v>1000</v>
      </c>
      <c r="F77" s="47" t="s">
        <v>42</v>
      </c>
      <c r="G77" s="46">
        <v>6.5</v>
      </c>
      <c r="H77" s="55" t="s">
        <v>34</v>
      </c>
      <c r="I77" s="58">
        <v>12</v>
      </c>
      <c r="J77" s="49">
        <v>9894731</v>
      </c>
      <c r="K77" s="49">
        <v>153029</v>
      </c>
      <c r="L77" s="49">
        <v>10047760</v>
      </c>
    </row>
    <row r="78" spans="1:12" x14ac:dyDescent="0.15">
      <c r="A78" s="50" t="s">
        <v>132</v>
      </c>
      <c r="B78" s="2">
        <v>171</v>
      </c>
      <c r="C78" s="57" t="s">
        <v>133</v>
      </c>
      <c r="D78" s="44" t="s">
        <v>32</v>
      </c>
      <c r="E78" s="5">
        <v>400</v>
      </c>
      <c r="F78" s="47" t="s">
        <v>44</v>
      </c>
      <c r="G78" s="46">
        <v>6.5</v>
      </c>
      <c r="H78" s="55" t="s">
        <v>34</v>
      </c>
      <c r="I78" s="58">
        <v>12</v>
      </c>
      <c r="J78" s="49">
        <v>3957893</v>
      </c>
      <c r="K78" s="49">
        <v>61211</v>
      </c>
      <c r="L78" s="49">
        <v>4019104</v>
      </c>
    </row>
    <row r="79" spans="1:12" x14ac:dyDescent="0.15">
      <c r="A79" s="50"/>
      <c r="B79" s="2"/>
      <c r="C79" s="57"/>
      <c r="D79" s="44"/>
      <c r="E79" s="5"/>
      <c r="F79" s="47"/>
      <c r="G79" s="46"/>
      <c r="H79" s="55"/>
      <c r="I79" s="58"/>
      <c r="J79" s="49"/>
      <c r="K79" s="49"/>
      <c r="L79" s="49"/>
    </row>
    <row r="80" spans="1:12" x14ac:dyDescent="0.15">
      <c r="A80" s="50" t="s">
        <v>134</v>
      </c>
      <c r="B80" s="2">
        <v>172</v>
      </c>
      <c r="C80" s="57" t="s">
        <v>135</v>
      </c>
      <c r="D80" s="44" t="s">
        <v>32</v>
      </c>
      <c r="E80" s="5">
        <v>2500</v>
      </c>
      <c r="F80" s="47" t="s">
        <v>42</v>
      </c>
      <c r="G80" s="46">
        <v>6</v>
      </c>
      <c r="H80" s="47" t="s">
        <v>111</v>
      </c>
      <c r="I80" s="58">
        <v>12</v>
      </c>
      <c r="J80" s="49">
        <v>27210511</v>
      </c>
      <c r="K80" s="49">
        <v>804425</v>
      </c>
      <c r="L80" s="49">
        <v>28014936</v>
      </c>
    </row>
    <row r="81" spans="1:13" x14ac:dyDescent="0.15">
      <c r="A81" s="50" t="s">
        <v>134</v>
      </c>
      <c r="B81" s="2">
        <v>172</v>
      </c>
      <c r="C81" s="57" t="s">
        <v>135</v>
      </c>
      <c r="D81" s="44" t="s">
        <v>32</v>
      </c>
      <c r="E81" s="5">
        <v>500</v>
      </c>
      <c r="F81" s="47" t="s">
        <v>44</v>
      </c>
      <c r="G81" s="46">
        <v>6</v>
      </c>
      <c r="H81" s="47" t="s">
        <v>111</v>
      </c>
      <c r="I81" s="58">
        <v>12</v>
      </c>
      <c r="J81" s="49">
        <v>174147</v>
      </c>
      <c r="K81" s="49">
        <v>5149</v>
      </c>
      <c r="L81" s="49">
        <v>179296</v>
      </c>
    </row>
    <row r="82" spans="1:13" x14ac:dyDescent="0.15">
      <c r="A82" s="50" t="s">
        <v>136</v>
      </c>
      <c r="B82" s="2">
        <v>173</v>
      </c>
      <c r="C82" s="57" t="s">
        <v>137</v>
      </c>
      <c r="D82" s="44" t="s">
        <v>32</v>
      </c>
      <c r="E82" s="5">
        <v>600</v>
      </c>
      <c r="F82" s="47" t="s">
        <v>63</v>
      </c>
      <c r="G82" s="46">
        <v>6.5</v>
      </c>
      <c r="H82" s="47" t="s">
        <v>111</v>
      </c>
      <c r="I82" s="58">
        <v>15</v>
      </c>
      <c r="J82" s="49">
        <v>7521964</v>
      </c>
      <c r="K82" s="49">
        <v>240615</v>
      </c>
      <c r="L82" s="49">
        <v>7762579</v>
      </c>
    </row>
    <row r="83" spans="1:13" x14ac:dyDescent="0.15">
      <c r="A83" s="50" t="s">
        <v>138</v>
      </c>
      <c r="B83" s="2">
        <v>175</v>
      </c>
      <c r="C83" s="55" t="s">
        <v>139</v>
      </c>
      <c r="D83" s="44" t="s">
        <v>32</v>
      </c>
      <c r="E83" s="5">
        <v>1000</v>
      </c>
      <c r="F83" s="47" t="s">
        <v>63</v>
      </c>
      <c r="G83" s="46">
        <v>6</v>
      </c>
      <c r="H83" s="47" t="s">
        <v>111</v>
      </c>
      <c r="I83" s="58">
        <v>12</v>
      </c>
      <c r="J83" s="49">
        <v>6772394</v>
      </c>
      <c r="K83" s="49">
        <v>97177</v>
      </c>
      <c r="L83" s="49">
        <v>6869571</v>
      </c>
      <c r="M83" s="49"/>
    </row>
    <row r="84" spans="1:13" x14ac:dyDescent="0.15">
      <c r="A84" s="50" t="s">
        <v>138</v>
      </c>
      <c r="B84" s="2">
        <v>175</v>
      </c>
      <c r="C84" s="55" t="s">
        <v>139</v>
      </c>
      <c r="D84" s="44" t="s">
        <v>32</v>
      </c>
      <c r="E84" s="5">
        <v>200</v>
      </c>
      <c r="F84" s="47" t="s">
        <v>59</v>
      </c>
      <c r="G84" s="46">
        <v>6</v>
      </c>
      <c r="H84" s="47" t="s">
        <v>111</v>
      </c>
      <c r="I84" s="58">
        <v>12</v>
      </c>
      <c r="J84" s="49">
        <v>1354479</v>
      </c>
      <c r="K84" s="49">
        <v>19435</v>
      </c>
      <c r="L84" s="49">
        <v>1373914</v>
      </c>
      <c r="M84" s="49"/>
    </row>
    <row r="85" spans="1:13" x14ac:dyDescent="0.15">
      <c r="A85" s="52" t="s">
        <v>140</v>
      </c>
      <c r="B85" s="2">
        <v>176</v>
      </c>
      <c r="C85" s="57" t="s">
        <v>141</v>
      </c>
      <c r="D85" s="44" t="s">
        <v>32</v>
      </c>
      <c r="E85" s="5">
        <v>500</v>
      </c>
      <c r="F85" s="55" t="s">
        <v>142</v>
      </c>
      <c r="G85" s="46">
        <v>6</v>
      </c>
      <c r="H85" s="55" t="s">
        <v>43</v>
      </c>
      <c r="I85" s="56">
        <v>12</v>
      </c>
      <c r="J85" s="49">
        <v>4353682</v>
      </c>
      <c r="K85" s="49">
        <v>129423</v>
      </c>
      <c r="L85" s="49">
        <v>4483105</v>
      </c>
      <c r="M85" s="49"/>
    </row>
    <row r="86" spans="1:13" x14ac:dyDescent="0.15">
      <c r="A86" s="52" t="s">
        <v>140</v>
      </c>
      <c r="B86" s="2">
        <v>176</v>
      </c>
      <c r="C86" s="57" t="s">
        <v>141</v>
      </c>
      <c r="D86" s="44" t="s">
        <v>32</v>
      </c>
      <c r="E86" s="5">
        <v>400</v>
      </c>
      <c r="F86" s="55" t="s">
        <v>143</v>
      </c>
      <c r="G86" s="46">
        <v>6</v>
      </c>
      <c r="H86" s="55" t="s">
        <v>43</v>
      </c>
      <c r="I86" s="56">
        <v>20</v>
      </c>
      <c r="J86" s="49">
        <v>4749471</v>
      </c>
      <c r="K86" s="49">
        <v>141189</v>
      </c>
      <c r="L86" s="49">
        <v>4890660</v>
      </c>
      <c r="M86" s="49"/>
    </row>
    <row r="87" spans="1:13" x14ac:dyDescent="0.15">
      <c r="A87" s="59" t="s">
        <v>144</v>
      </c>
      <c r="B87" s="2">
        <v>177</v>
      </c>
      <c r="C87" s="55" t="s">
        <v>145</v>
      </c>
      <c r="D87" s="47" t="s">
        <v>32</v>
      </c>
      <c r="E87" s="5">
        <v>2500</v>
      </c>
      <c r="F87" s="47" t="s">
        <v>146</v>
      </c>
      <c r="G87" s="53">
        <v>5.8</v>
      </c>
      <c r="H87" s="47" t="s">
        <v>34</v>
      </c>
      <c r="I87" s="48">
        <v>12</v>
      </c>
      <c r="J87" s="49">
        <v>27210511</v>
      </c>
      <c r="K87" s="49">
        <v>451161</v>
      </c>
      <c r="L87" s="49">
        <v>27661672</v>
      </c>
      <c r="M87" s="49"/>
    </row>
    <row r="88" spans="1:13" x14ac:dyDescent="0.15">
      <c r="A88" s="59" t="s">
        <v>144</v>
      </c>
      <c r="B88" s="2">
        <v>177</v>
      </c>
      <c r="C88" s="55" t="s">
        <v>145</v>
      </c>
      <c r="D88" s="47" t="s">
        <v>32</v>
      </c>
      <c r="E88" s="5">
        <v>1500</v>
      </c>
      <c r="F88" s="47" t="s">
        <v>147</v>
      </c>
      <c r="G88" s="53">
        <v>5.8</v>
      </c>
      <c r="H88" s="47" t="s">
        <v>34</v>
      </c>
      <c r="I88" s="48">
        <v>12</v>
      </c>
      <c r="J88" s="49">
        <v>16326307</v>
      </c>
      <c r="K88" s="49">
        <v>270697</v>
      </c>
      <c r="L88" s="49">
        <v>16597004</v>
      </c>
      <c r="M88" s="49"/>
    </row>
    <row r="89" spans="1:13" x14ac:dyDescent="0.15">
      <c r="A89" s="59" t="s">
        <v>144</v>
      </c>
      <c r="B89" s="2">
        <v>177</v>
      </c>
      <c r="C89" s="55" t="s">
        <v>145</v>
      </c>
      <c r="D89" s="47" t="s">
        <v>32</v>
      </c>
      <c r="E89" s="5">
        <v>1500</v>
      </c>
      <c r="F89" s="47" t="s">
        <v>148</v>
      </c>
      <c r="G89" s="53">
        <v>5.5</v>
      </c>
      <c r="H89" s="47" t="s">
        <v>34</v>
      </c>
      <c r="I89" s="48">
        <v>21</v>
      </c>
      <c r="J89" s="49">
        <v>21521040</v>
      </c>
      <c r="K89" s="49">
        <v>338712</v>
      </c>
      <c r="L89" s="49">
        <v>21859752</v>
      </c>
    </row>
    <row r="90" spans="1:13" x14ac:dyDescent="0.15">
      <c r="A90" s="59" t="s">
        <v>144</v>
      </c>
      <c r="B90" s="2">
        <v>177</v>
      </c>
      <c r="C90" s="55" t="s">
        <v>145</v>
      </c>
      <c r="D90" s="47" t="s">
        <v>32</v>
      </c>
      <c r="E90" s="5">
        <v>500</v>
      </c>
      <c r="F90" s="47" t="s">
        <v>149</v>
      </c>
      <c r="G90" s="53">
        <v>5.5</v>
      </c>
      <c r="H90" s="47" t="s">
        <v>34</v>
      </c>
      <c r="I90" s="48">
        <v>21</v>
      </c>
      <c r="J90" s="49">
        <v>7173680</v>
      </c>
      <c r="K90" s="49">
        <v>112903</v>
      </c>
      <c r="L90" s="49">
        <v>7286583</v>
      </c>
    </row>
    <row r="91" spans="1:13" x14ac:dyDescent="0.15">
      <c r="A91" s="59"/>
      <c r="B91" s="2"/>
      <c r="C91" s="55"/>
      <c r="D91" s="47"/>
      <c r="E91" s="5"/>
      <c r="F91" s="47"/>
      <c r="G91" s="53"/>
      <c r="H91" s="47"/>
      <c r="I91" s="48"/>
      <c r="J91" s="49"/>
      <c r="K91" s="49"/>
      <c r="L91" s="49"/>
    </row>
    <row r="92" spans="1:13" x14ac:dyDescent="0.15">
      <c r="A92" s="52" t="s">
        <v>150</v>
      </c>
      <c r="B92" s="2">
        <v>178</v>
      </c>
      <c r="C92" s="55" t="s">
        <v>151</v>
      </c>
      <c r="D92" s="47" t="s">
        <v>32</v>
      </c>
      <c r="E92" s="5">
        <v>130</v>
      </c>
      <c r="F92" s="47" t="s">
        <v>63</v>
      </c>
      <c r="G92" s="46">
        <v>6.25</v>
      </c>
      <c r="H92" s="47" t="s">
        <v>111</v>
      </c>
      <c r="I92" s="56">
        <v>10</v>
      </c>
      <c r="J92" s="49">
        <v>1153215</v>
      </c>
      <c r="K92" s="49">
        <v>35295</v>
      </c>
      <c r="L92" s="49">
        <v>1188510</v>
      </c>
    </row>
    <row r="93" spans="1:13" x14ac:dyDescent="0.15">
      <c r="A93" s="50" t="s">
        <v>152</v>
      </c>
      <c r="B93" s="2">
        <v>179</v>
      </c>
      <c r="C93" s="55" t="s">
        <v>153</v>
      </c>
      <c r="D93" s="47" t="s">
        <v>32</v>
      </c>
      <c r="E93" s="5">
        <v>500</v>
      </c>
      <c r="F93" s="47" t="s">
        <v>42</v>
      </c>
      <c r="G93" s="46">
        <v>6</v>
      </c>
      <c r="H93" s="55" t="s">
        <v>43</v>
      </c>
      <c r="I93" s="56">
        <v>12</v>
      </c>
      <c r="J93" s="49">
        <v>5288592</v>
      </c>
      <c r="K93" s="49">
        <v>156347</v>
      </c>
      <c r="L93" s="49">
        <v>5444939</v>
      </c>
    </row>
    <row r="94" spans="1:13" x14ac:dyDescent="0.15">
      <c r="A94" s="50" t="s">
        <v>152</v>
      </c>
      <c r="B94" s="2">
        <v>179</v>
      </c>
      <c r="C94" s="55" t="s">
        <v>153</v>
      </c>
      <c r="D94" s="47" t="s">
        <v>32</v>
      </c>
      <c r="E94" s="5">
        <v>400</v>
      </c>
      <c r="F94" s="47" t="s">
        <v>44</v>
      </c>
      <c r="G94" s="46">
        <v>6</v>
      </c>
      <c r="H94" s="55" t="s">
        <v>43</v>
      </c>
      <c r="I94" s="56">
        <v>12</v>
      </c>
      <c r="J94" s="49">
        <v>4230871</v>
      </c>
      <c r="K94" s="49">
        <v>125077</v>
      </c>
      <c r="L94" s="49">
        <v>4355948</v>
      </c>
    </row>
    <row r="95" spans="1:13" x14ac:dyDescent="0.15">
      <c r="A95" s="45" t="s">
        <v>96</v>
      </c>
      <c r="B95" s="2">
        <v>181</v>
      </c>
      <c r="C95" s="55" t="s">
        <v>154</v>
      </c>
      <c r="D95" s="47" t="s">
        <v>32</v>
      </c>
      <c r="E95" s="5">
        <v>1200</v>
      </c>
      <c r="F95" s="55" t="s">
        <v>65</v>
      </c>
      <c r="G95" s="46">
        <v>6</v>
      </c>
      <c r="H95" s="55" t="s">
        <v>43</v>
      </c>
      <c r="I95" s="56">
        <v>21</v>
      </c>
      <c r="J95" s="49">
        <v>16860622</v>
      </c>
      <c r="K95" s="49">
        <v>421766</v>
      </c>
      <c r="L95" s="49">
        <v>17282388</v>
      </c>
    </row>
    <row r="96" spans="1:13" x14ac:dyDescent="0.15">
      <c r="A96" s="45" t="s">
        <v>96</v>
      </c>
      <c r="B96" s="2">
        <v>181</v>
      </c>
      <c r="C96" s="55" t="s">
        <v>154</v>
      </c>
      <c r="D96" s="47" t="s">
        <v>32</v>
      </c>
      <c r="E96" s="5">
        <v>700</v>
      </c>
      <c r="F96" s="55" t="s">
        <v>78</v>
      </c>
      <c r="G96" s="46">
        <v>6</v>
      </c>
      <c r="H96" s="55" t="s">
        <v>43</v>
      </c>
      <c r="I96" s="56">
        <v>12</v>
      </c>
      <c r="J96" s="49">
        <v>5541049</v>
      </c>
      <c r="K96" s="49">
        <v>138609</v>
      </c>
      <c r="L96" s="49">
        <v>5679658</v>
      </c>
    </row>
    <row r="97" spans="1:13" x14ac:dyDescent="0.15">
      <c r="A97" s="50" t="s">
        <v>155</v>
      </c>
      <c r="B97" s="2">
        <v>182</v>
      </c>
      <c r="C97" s="55" t="s">
        <v>156</v>
      </c>
      <c r="D97" s="47" t="s">
        <v>32</v>
      </c>
      <c r="E97" s="5">
        <v>150</v>
      </c>
      <c r="F97" s="55" t="s">
        <v>63</v>
      </c>
      <c r="G97" s="46">
        <v>8.5</v>
      </c>
      <c r="H97" s="55" t="s">
        <v>157</v>
      </c>
      <c r="I97" s="56">
        <v>10</v>
      </c>
      <c r="J97" s="49">
        <v>1496083</v>
      </c>
      <c r="K97" s="49">
        <v>51905</v>
      </c>
      <c r="L97" s="49">
        <v>1547988</v>
      </c>
    </row>
    <row r="98" spans="1:13" x14ac:dyDescent="0.15">
      <c r="A98" s="50" t="s">
        <v>129</v>
      </c>
      <c r="B98" s="2">
        <v>183</v>
      </c>
      <c r="C98" s="57" t="s">
        <v>158</v>
      </c>
      <c r="D98" s="44" t="s">
        <v>32</v>
      </c>
      <c r="E98" s="5">
        <v>670</v>
      </c>
      <c r="F98" s="44" t="s">
        <v>159</v>
      </c>
      <c r="G98" s="46">
        <v>6</v>
      </c>
      <c r="H98" s="55" t="s">
        <v>160</v>
      </c>
      <c r="I98" s="56">
        <v>25</v>
      </c>
      <c r="J98" s="49">
        <v>10366080</v>
      </c>
      <c r="K98" s="49">
        <v>254755</v>
      </c>
      <c r="L98" s="49">
        <v>10620835</v>
      </c>
    </row>
    <row r="99" spans="1:13" x14ac:dyDescent="0.15">
      <c r="A99" s="50" t="s">
        <v>161</v>
      </c>
      <c r="B99" s="2">
        <v>184</v>
      </c>
      <c r="C99" s="57" t="s">
        <v>162</v>
      </c>
      <c r="D99" s="44" t="s">
        <v>32</v>
      </c>
      <c r="E99" s="5">
        <v>450</v>
      </c>
      <c r="F99" s="44" t="s">
        <v>65</v>
      </c>
      <c r="G99" s="46">
        <v>5.8</v>
      </c>
      <c r="H99" s="55" t="s">
        <v>43</v>
      </c>
      <c r="I99" s="56">
        <v>12</v>
      </c>
      <c r="J99" s="49">
        <v>4744505</v>
      </c>
      <c r="K99" s="49">
        <v>65565</v>
      </c>
      <c r="L99" s="49">
        <v>4810070</v>
      </c>
    </row>
    <row r="100" spans="1:13" x14ac:dyDescent="0.15">
      <c r="A100" s="50" t="s">
        <v>163</v>
      </c>
      <c r="B100" s="2">
        <v>184</v>
      </c>
      <c r="C100" s="57" t="s">
        <v>162</v>
      </c>
      <c r="D100" s="44" t="s">
        <v>32</v>
      </c>
      <c r="E100" s="5">
        <v>300</v>
      </c>
      <c r="F100" s="44" t="s">
        <v>78</v>
      </c>
      <c r="G100" s="46">
        <v>5.8</v>
      </c>
      <c r="H100" s="55" t="s">
        <v>43</v>
      </c>
      <c r="I100" s="56">
        <v>21</v>
      </c>
      <c r="J100" s="49">
        <v>4251861</v>
      </c>
      <c r="K100" s="49">
        <v>58756</v>
      </c>
      <c r="L100" s="49">
        <v>4310617</v>
      </c>
    </row>
    <row r="101" spans="1:13" x14ac:dyDescent="0.15">
      <c r="A101" s="50" t="s">
        <v>164</v>
      </c>
      <c r="B101" s="2">
        <v>185</v>
      </c>
      <c r="C101" s="57" t="s">
        <v>165</v>
      </c>
      <c r="D101" s="44" t="s">
        <v>32</v>
      </c>
      <c r="E101" s="5">
        <v>400</v>
      </c>
      <c r="F101" s="44" t="s">
        <v>63</v>
      </c>
      <c r="G101" s="46">
        <v>6</v>
      </c>
      <c r="H101" s="47" t="s">
        <v>111</v>
      </c>
      <c r="I101" s="56">
        <v>12</v>
      </c>
      <c r="J101" s="49">
        <v>4230876</v>
      </c>
      <c r="K101" s="49">
        <v>20845</v>
      </c>
      <c r="L101" s="49">
        <v>4251721</v>
      </c>
    </row>
    <row r="102" spans="1:13" x14ac:dyDescent="0.15">
      <c r="A102" s="50"/>
      <c r="B102" s="2"/>
      <c r="C102" s="57"/>
      <c r="D102" s="44"/>
      <c r="E102" s="5"/>
      <c r="F102" s="44"/>
      <c r="G102" s="46"/>
      <c r="H102" s="47"/>
      <c r="I102" s="56"/>
      <c r="J102" s="49"/>
      <c r="K102" s="49"/>
      <c r="L102" s="49"/>
    </row>
    <row r="103" spans="1:13" x14ac:dyDescent="0.15">
      <c r="A103" s="52" t="s">
        <v>82</v>
      </c>
      <c r="B103" s="2">
        <v>187</v>
      </c>
      <c r="C103" s="55" t="s">
        <v>166</v>
      </c>
      <c r="D103" s="47" t="s">
        <v>32</v>
      </c>
      <c r="E103" s="5">
        <v>207.5</v>
      </c>
      <c r="F103" s="47" t="s">
        <v>88</v>
      </c>
      <c r="G103" s="46">
        <v>6.5</v>
      </c>
      <c r="H103" s="47" t="s">
        <v>105</v>
      </c>
      <c r="I103" s="56">
        <v>14</v>
      </c>
      <c r="J103" s="49">
        <v>3285051</v>
      </c>
      <c r="K103" s="49">
        <v>33930</v>
      </c>
      <c r="L103" s="49">
        <v>3318981</v>
      </c>
      <c r="M103" s="49"/>
    </row>
    <row r="104" spans="1:13" x14ac:dyDescent="0.15">
      <c r="A104" s="52" t="s">
        <v>82</v>
      </c>
      <c r="B104" s="2">
        <v>187</v>
      </c>
      <c r="C104" s="55" t="s">
        <v>166</v>
      </c>
      <c r="D104" s="47" t="s">
        <v>32</v>
      </c>
      <c r="E104" s="5">
        <v>80</v>
      </c>
      <c r="F104" s="47" t="s">
        <v>89</v>
      </c>
      <c r="G104" s="46">
        <v>6.5</v>
      </c>
      <c r="H104" s="47" t="s">
        <v>105</v>
      </c>
      <c r="I104" s="56">
        <v>14</v>
      </c>
      <c r="J104" s="49">
        <v>1266526</v>
      </c>
      <c r="K104" s="49">
        <v>13081</v>
      </c>
      <c r="L104" s="49">
        <v>1279607</v>
      </c>
      <c r="M104" s="49"/>
    </row>
    <row r="105" spans="1:13" x14ac:dyDescent="0.15">
      <c r="A105" s="52" t="s">
        <v>82</v>
      </c>
      <c r="B105" s="2">
        <v>187</v>
      </c>
      <c r="C105" s="55" t="s">
        <v>166</v>
      </c>
      <c r="D105" s="47" t="s">
        <v>32</v>
      </c>
      <c r="E105" s="5">
        <v>12.5</v>
      </c>
      <c r="F105" s="47" t="s">
        <v>167</v>
      </c>
      <c r="G105" s="46">
        <v>6.5</v>
      </c>
      <c r="H105" s="47" t="s">
        <v>105</v>
      </c>
      <c r="I105" s="56">
        <v>14</v>
      </c>
      <c r="J105" s="49">
        <v>197895</v>
      </c>
      <c r="K105" s="49">
        <v>2044</v>
      </c>
      <c r="L105" s="49">
        <v>199939</v>
      </c>
      <c r="M105" s="49"/>
    </row>
    <row r="106" spans="1:13" x14ac:dyDescent="0.15">
      <c r="A106" s="50" t="s">
        <v>168</v>
      </c>
      <c r="B106" s="2">
        <v>188</v>
      </c>
      <c r="C106" s="55" t="s">
        <v>169</v>
      </c>
      <c r="D106" s="47" t="s">
        <v>32</v>
      </c>
      <c r="E106" s="5">
        <v>800</v>
      </c>
      <c r="F106" s="47" t="s">
        <v>42</v>
      </c>
      <c r="G106" s="46">
        <v>5.9</v>
      </c>
      <c r="H106" s="47" t="s">
        <v>111</v>
      </c>
      <c r="I106" s="56">
        <v>12</v>
      </c>
      <c r="J106" s="49">
        <v>9850751</v>
      </c>
      <c r="K106" s="49">
        <v>45210</v>
      </c>
      <c r="L106" s="49">
        <v>9895961</v>
      </c>
      <c r="M106" s="49"/>
    </row>
    <row r="107" spans="1:13" x14ac:dyDescent="0.15">
      <c r="A107" s="50" t="s">
        <v>168</v>
      </c>
      <c r="B107" s="2">
        <v>188</v>
      </c>
      <c r="C107" s="55" t="s">
        <v>169</v>
      </c>
      <c r="D107" s="47" t="s">
        <v>32</v>
      </c>
      <c r="E107" s="5">
        <v>200</v>
      </c>
      <c r="F107" s="47" t="s">
        <v>44</v>
      </c>
      <c r="G107" s="46">
        <v>5.9</v>
      </c>
      <c r="H107" s="47" t="s">
        <v>111</v>
      </c>
      <c r="I107" s="56">
        <v>12</v>
      </c>
      <c r="J107" s="49">
        <v>2462696</v>
      </c>
      <c r="K107" s="49">
        <v>11295</v>
      </c>
      <c r="L107" s="49">
        <v>2473991</v>
      </c>
      <c r="M107" s="49"/>
    </row>
    <row r="108" spans="1:13" x14ac:dyDescent="0.15">
      <c r="A108" s="52" t="s">
        <v>170</v>
      </c>
      <c r="B108" s="2">
        <v>189</v>
      </c>
      <c r="C108" s="57" t="s">
        <v>171</v>
      </c>
      <c r="D108" s="44" t="s">
        <v>32</v>
      </c>
      <c r="E108" s="5">
        <v>600</v>
      </c>
      <c r="F108" s="47" t="s">
        <v>47</v>
      </c>
      <c r="G108" s="46">
        <v>6.2</v>
      </c>
      <c r="H108" s="47" t="s">
        <v>43</v>
      </c>
      <c r="I108" s="56">
        <v>15</v>
      </c>
      <c r="J108" s="49">
        <v>2847593</v>
      </c>
      <c r="K108" s="49">
        <v>80014</v>
      </c>
      <c r="L108" s="49">
        <v>2927607</v>
      </c>
    </row>
    <row r="109" spans="1:13" x14ac:dyDescent="0.15">
      <c r="A109" s="52" t="s">
        <v>170</v>
      </c>
      <c r="B109" s="2">
        <v>189</v>
      </c>
      <c r="C109" s="57" t="s">
        <v>171</v>
      </c>
      <c r="D109" s="44" t="s">
        <v>32</v>
      </c>
      <c r="E109" s="5">
        <v>300</v>
      </c>
      <c r="F109" s="47" t="s">
        <v>56</v>
      </c>
      <c r="G109" s="46">
        <v>6.2</v>
      </c>
      <c r="H109" s="47" t="s">
        <v>43</v>
      </c>
      <c r="I109" s="56">
        <v>15</v>
      </c>
      <c r="J109" s="49">
        <v>5410423</v>
      </c>
      <c r="K109" s="49">
        <v>41053</v>
      </c>
      <c r="L109" s="49">
        <v>5451476</v>
      </c>
    </row>
    <row r="110" spans="1:13" x14ac:dyDescent="0.15">
      <c r="A110" s="50" t="s">
        <v>172</v>
      </c>
      <c r="B110" s="2">
        <v>190</v>
      </c>
      <c r="C110" s="57" t="s">
        <v>173</v>
      </c>
      <c r="D110" s="44" t="s">
        <v>32</v>
      </c>
      <c r="E110" s="5">
        <v>1280</v>
      </c>
      <c r="F110" s="57" t="s">
        <v>174</v>
      </c>
      <c r="G110" s="46">
        <v>6.5</v>
      </c>
      <c r="H110" s="55" t="s">
        <v>160</v>
      </c>
      <c r="I110" s="56">
        <v>30</v>
      </c>
      <c r="J110" s="49">
        <v>20264410</v>
      </c>
      <c r="K110" s="49">
        <v>213811</v>
      </c>
      <c r="L110" s="49">
        <v>20478221</v>
      </c>
    </row>
    <row r="111" spans="1:13" x14ac:dyDescent="0.15">
      <c r="A111" s="50" t="s">
        <v>120</v>
      </c>
      <c r="B111" s="2">
        <v>191</v>
      </c>
      <c r="C111" s="57" t="s">
        <v>175</v>
      </c>
      <c r="D111" s="44" t="s">
        <v>32</v>
      </c>
      <c r="E111" s="5">
        <v>150</v>
      </c>
      <c r="F111" s="44" t="s">
        <v>176</v>
      </c>
      <c r="G111" s="46">
        <v>6</v>
      </c>
      <c r="H111" s="55" t="s">
        <v>123</v>
      </c>
      <c r="I111" s="56">
        <v>4</v>
      </c>
      <c r="J111" s="49"/>
      <c r="K111" s="49"/>
      <c r="L111" s="49"/>
    </row>
    <row r="112" spans="1:13" x14ac:dyDescent="0.15">
      <c r="A112" s="50" t="s">
        <v>120</v>
      </c>
      <c r="B112" s="2">
        <v>191</v>
      </c>
      <c r="C112" s="57" t="s">
        <v>175</v>
      </c>
      <c r="D112" s="44" t="s">
        <v>32</v>
      </c>
      <c r="E112" s="5">
        <v>150</v>
      </c>
      <c r="F112" s="44" t="s">
        <v>177</v>
      </c>
      <c r="G112" s="46">
        <v>6</v>
      </c>
      <c r="H112" s="55" t="s">
        <v>123</v>
      </c>
      <c r="I112" s="56">
        <v>5</v>
      </c>
      <c r="J112" s="49">
        <v>0</v>
      </c>
      <c r="K112" s="49"/>
      <c r="L112" s="49"/>
    </row>
    <row r="113" spans="1:12" x14ac:dyDescent="0.15">
      <c r="A113" s="50" t="s">
        <v>120</v>
      </c>
      <c r="B113" s="2">
        <v>191</v>
      </c>
      <c r="C113" s="57" t="s">
        <v>175</v>
      </c>
      <c r="D113" s="44" t="s">
        <v>32</v>
      </c>
      <c r="E113" s="5">
        <v>150</v>
      </c>
      <c r="F113" s="44" t="s">
        <v>178</v>
      </c>
      <c r="G113" s="46">
        <v>6</v>
      </c>
      <c r="H113" s="55" t="s">
        <v>123</v>
      </c>
      <c r="I113" s="56">
        <v>5</v>
      </c>
      <c r="J113" s="49">
        <v>2374736</v>
      </c>
      <c r="K113" s="49">
        <v>57552</v>
      </c>
      <c r="L113" s="49">
        <v>2432288</v>
      </c>
    </row>
    <row r="114" spans="1:12" x14ac:dyDescent="0.15">
      <c r="A114" s="50" t="s">
        <v>120</v>
      </c>
      <c r="B114" s="2">
        <v>191</v>
      </c>
      <c r="C114" s="57" t="s">
        <v>175</v>
      </c>
      <c r="D114" s="44" t="s">
        <v>32</v>
      </c>
      <c r="E114" s="5">
        <v>200</v>
      </c>
      <c r="F114" s="44" t="s">
        <v>179</v>
      </c>
      <c r="G114" s="46">
        <v>6</v>
      </c>
      <c r="H114" s="55" t="s">
        <v>123</v>
      </c>
      <c r="I114" s="56">
        <v>5</v>
      </c>
      <c r="J114" s="49">
        <v>3166314</v>
      </c>
      <c r="K114" s="49">
        <v>45308</v>
      </c>
      <c r="L114" s="49">
        <v>3211622</v>
      </c>
    </row>
    <row r="115" spans="1:12" x14ac:dyDescent="0.15">
      <c r="A115" s="50" t="s">
        <v>120</v>
      </c>
      <c r="B115" s="2">
        <v>191</v>
      </c>
      <c r="C115" s="57" t="s">
        <v>175</v>
      </c>
      <c r="D115" s="44" t="s">
        <v>32</v>
      </c>
      <c r="E115" s="5">
        <v>200</v>
      </c>
      <c r="F115" s="44" t="s">
        <v>180</v>
      </c>
      <c r="G115" s="46">
        <v>6</v>
      </c>
      <c r="H115" s="55" t="s">
        <v>123</v>
      </c>
      <c r="I115" s="56">
        <v>6</v>
      </c>
      <c r="J115" s="49">
        <v>3166314</v>
      </c>
      <c r="K115" s="49">
        <v>13677</v>
      </c>
      <c r="L115" s="49">
        <v>3179991</v>
      </c>
    </row>
    <row r="116" spans="1:12" x14ac:dyDescent="0.15">
      <c r="A116" s="50" t="s">
        <v>120</v>
      </c>
      <c r="B116" s="2">
        <v>191</v>
      </c>
      <c r="C116" s="57" t="s">
        <v>175</v>
      </c>
      <c r="D116" s="44" t="s">
        <v>32</v>
      </c>
      <c r="E116" s="5">
        <v>150</v>
      </c>
      <c r="F116" s="44" t="s">
        <v>181</v>
      </c>
      <c r="G116" s="46">
        <v>6</v>
      </c>
      <c r="H116" s="55" t="s">
        <v>123</v>
      </c>
      <c r="I116" s="56">
        <v>8</v>
      </c>
      <c r="J116" s="49">
        <v>2374736</v>
      </c>
      <c r="K116" s="49">
        <v>57552</v>
      </c>
      <c r="L116" s="49">
        <v>2432288</v>
      </c>
    </row>
    <row r="117" spans="1:12" x14ac:dyDescent="0.15">
      <c r="A117" s="50" t="s">
        <v>120</v>
      </c>
      <c r="B117" s="2">
        <v>191</v>
      </c>
      <c r="C117" s="57" t="s">
        <v>175</v>
      </c>
      <c r="D117" s="44" t="s">
        <v>32</v>
      </c>
      <c r="E117" s="5">
        <v>1000</v>
      </c>
      <c r="F117" s="44" t="s">
        <v>182</v>
      </c>
      <c r="G117" s="46">
        <v>6</v>
      </c>
      <c r="H117" s="55" t="s">
        <v>123</v>
      </c>
      <c r="I117" s="56">
        <v>10</v>
      </c>
      <c r="J117" s="49">
        <v>2216420</v>
      </c>
      <c r="K117" s="49">
        <v>31716</v>
      </c>
      <c r="L117" s="49">
        <v>2248136</v>
      </c>
    </row>
    <row r="118" spans="1:12" x14ac:dyDescent="0.15">
      <c r="A118" s="50"/>
      <c r="B118" s="2"/>
      <c r="C118" s="57"/>
      <c r="D118" s="44"/>
      <c r="E118" s="5"/>
      <c r="F118" s="44"/>
      <c r="G118" s="46"/>
      <c r="H118" s="55"/>
      <c r="I118" s="56"/>
      <c r="J118" s="49"/>
      <c r="K118" s="49"/>
      <c r="L118" s="49"/>
    </row>
    <row r="119" spans="1:12" x14ac:dyDescent="0.15">
      <c r="A119" s="45" t="s">
        <v>183</v>
      </c>
      <c r="B119" s="2">
        <v>193</v>
      </c>
      <c r="C119" s="57" t="s">
        <v>184</v>
      </c>
      <c r="D119" s="44" t="s">
        <v>32</v>
      </c>
      <c r="E119" s="5">
        <v>163</v>
      </c>
      <c r="F119" s="57" t="s">
        <v>63</v>
      </c>
      <c r="G119" s="46">
        <v>6.5</v>
      </c>
      <c r="H119" s="55" t="s">
        <v>185</v>
      </c>
      <c r="I119" s="56">
        <v>11.5</v>
      </c>
      <c r="J119" s="49">
        <v>1885184</v>
      </c>
      <c r="K119" s="49">
        <v>19324</v>
      </c>
      <c r="L119" s="49">
        <v>1904508</v>
      </c>
    </row>
    <row r="120" spans="1:12" x14ac:dyDescent="0.15">
      <c r="A120" s="45" t="s">
        <v>183</v>
      </c>
      <c r="B120" s="2">
        <v>193</v>
      </c>
      <c r="C120" s="57" t="s">
        <v>184</v>
      </c>
      <c r="D120" s="44" t="s">
        <v>32</v>
      </c>
      <c r="E120" s="5">
        <v>139</v>
      </c>
      <c r="F120" s="57" t="s">
        <v>59</v>
      </c>
      <c r="G120" s="46">
        <v>6.3</v>
      </c>
      <c r="H120" s="55" t="s">
        <v>185</v>
      </c>
      <c r="I120" s="56">
        <v>24.5</v>
      </c>
      <c r="J120" s="49">
        <v>2200588</v>
      </c>
      <c r="K120" s="49">
        <v>21874</v>
      </c>
      <c r="L120" s="49">
        <v>2222462</v>
      </c>
    </row>
    <row r="121" spans="1:12" x14ac:dyDescent="0.15">
      <c r="A121" s="45" t="s">
        <v>189</v>
      </c>
      <c r="B121" s="2">
        <v>195</v>
      </c>
      <c r="C121" s="57" t="s">
        <v>190</v>
      </c>
      <c r="D121" s="44" t="s">
        <v>32</v>
      </c>
      <c r="E121" s="5">
        <v>100</v>
      </c>
      <c r="F121" s="44" t="s">
        <v>35</v>
      </c>
      <c r="G121" s="46">
        <v>6.5</v>
      </c>
      <c r="H121" s="47" t="s">
        <v>123</v>
      </c>
      <c r="I121" s="56">
        <v>5</v>
      </c>
      <c r="J121" s="49"/>
      <c r="K121" s="49"/>
      <c r="L121" s="49"/>
    </row>
    <row r="122" spans="1:12" x14ac:dyDescent="0.15">
      <c r="A122" s="45" t="s">
        <v>189</v>
      </c>
      <c r="B122" s="2">
        <v>195</v>
      </c>
      <c r="C122" s="57" t="s">
        <v>190</v>
      </c>
      <c r="D122" s="44" t="s">
        <v>32</v>
      </c>
      <c r="E122" s="5">
        <v>100</v>
      </c>
      <c r="F122" s="44" t="s">
        <v>191</v>
      </c>
      <c r="G122" s="46">
        <v>6.8</v>
      </c>
      <c r="H122" s="47" t="s">
        <v>123</v>
      </c>
      <c r="I122" s="56">
        <v>12</v>
      </c>
      <c r="J122" s="49">
        <v>671005</v>
      </c>
      <c r="K122" s="49">
        <v>22119</v>
      </c>
      <c r="L122" s="49">
        <v>693124</v>
      </c>
    </row>
    <row r="123" spans="1:12" x14ac:dyDescent="0.15">
      <c r="A123" s="45" t="s">
        <v>189</v>
      </c>
      <c r="B123" s="2">
        <v>195</v>
      </c>
      <c r="C123" s="57" t="s">
        <v>190</v>
      </c>
      <c r="D123" s="44" t="s">
        <v>32</v>
      </c>
      <c r="E123" s="5">
        <v>100</v>
      </c>
      <c r="F123" s="44" t="s">
        <v>192</v>
      </c>
      <c r="G123" s="46">
        <v>6.5</v>
      </c>
      <c r="H123" s="47" t="s">
        <v>123</v>
      </c>
      <c r="I123" s="56">
        <v>5</v>
      </c>
      <c r="J123" s="49"/>
      <c r="K123" s="49"/>
      <c r="L123" s="49"/>
    </row>
    <row r="124" spans="1:12" x14ac:dyDescent="0.15">
      <c r="A124" s="45" t="s">
        <v>189</v>
      </c>
      <c r="B124" s="2">
        <v>196</v>
      </c>
      <c r="C124" s="57" t="s">
        <v>190</v>
      </c>
      <c r="D124" s="44" t="s">
        <v>32</v>
      </c>
      <c r="E124" s="5">
        <v>100</v>
      </c>
      <c r="F124" s="44" t="s">
        <v>36</v>
      </c>
      <c r="G124" s="46">
        <v>6.8</v>
      </c>
      <c r="H124" s="47" t="s">
        <v>123</v>
      </c>
      <c r="I124" s="56">
        <v>4</v>
      </c>
      <c r="J124" s="49"/>
      <c r="K124" s="49"/>
      <c r="L124" s="49"/>
    </row>
    <row r="125" spans="1:12" x14ac:dyDescent="0.15">
      <c r="A125" s="45" t="s">
        <v>189</v>
      </c>
      <c r="B125" s="2">
        <v>196</v>
      </c>
      <c r="C125" s="57" t="s">
        <v>190</v>
      </c>
      <c r="D125" s="44" t="s">
        <v>32</v>
      </c>
      <c r="E125" s="5">
        <v>100</v>
      </c>
      <c r="F125" s="44" t="s">
        <v>193</v>
      </c>
      <c r="G125" s="46">
        <v>7</v>
      </c>
      <c r="H125" s="47" t="s">
        <v>123</v>
      </c>
      <c r="I125" s="56">
        <v>4</v>
      </c>
      <c r="J125" s="49"/>
      <c r="K125" s="49"/>
      <c r="L125" s="49"/>
    </row>
    <row r="126" spans="1:12" x14ac:dyDescent="0.15">
      <c r="A126" s="45" t="s">
        <v>189</v>
      </c>
      <c r="B126" s="2">
        <v>196</v>
      </c>
      <c r="C126" s="57" t="s">
        <v>190</v>
      </c>
      <c r="D126" s="44" t="s">
        <v>32</v>
      </c>
      <c r="E126" s="5">
        <v>100</v>
      </c>
      <c r="F126" s="44" t="s">
        <v>194</v>
      </c>
      <c r="G126" s="46">
        <v>6.8</v>
      </c>
      <c r="H126" s="47" t="s">
        <v>123</v>
      </c>
      <c r="I126" s="56">
        <v>5</v>
      </c>
      <c r="J126" s="49"/>
      <c r="K126" s="49"/>
      <c r="L126" s="49"/>
    </row>
    <row r="127" spans="1:12" x14ac:dyDescent="0.15">
      <c r="A127" s="45" t="s">
        <v>189</v>
      </c>
      <c r="B127" s="2">
        <v>196</v>
      </c>
      <c r="C127" s="57" t="s">
        <v>190</v>
      </c>
      <c r="D127" s="44" t="s">
        <v>32</v>
      </c>
      <c r="E127" s="5">
        <v>100</v>
      </c>
      <c r="F127" s="44" t="s">
        <v>195</v>
      </c>
      <c r="G127" s="46">
        <v>7</v>
      </c>
      <c r="H127" s="47" t="s">
        <v>123</v>
      </c>
      <c r="I127" s="56">
        <v>5</v>
      </c>
      <c r="J127" s="49"/>
      <c r="K127" s="49"/>
      <c r="L127" s="49"/>
    </row>
    <row r="128" spans="1:12" x14ac:dyDescent="0.15">
      <c r="A128" s="45" t="s">
        <v>189</v>
      </c>
      <c r="B128" s="2">
        <v>196</v>
      </c>
      <c r="C128" s="57" t="s">
        <v>190</v>
      </c>
      <c r="D128" s="44" t="s">
        <v>32</v>
      </c>
      <c r="E128" s="5">
        <v>100</v>
      </c>
      <c r="F128" s="44" t="s">
        <v>196</v>
      </c>
      <c r="G128" s="46">
        <v>6.8</v>
      </c>
      <c r="H128" s="47" t="s">
        <v>123</v>
      </c>
      <c r="I128" s="56">
        <v>12</v>
      </c>
      <c r="J128" s="49">
        <v>813141</v>
      </c>
      <c r="K128" s="49">
        <v>3795</v>
      </c>
      <c r="L128" s="49">
        <v>816936</v>
      </c>
    </row>
    <row r="129" spans="1:12" x14ac:dyDescent="0.15">
      <c r="A129" s="45" t="s">
        <v>197</v>
      </c>
      <c r="B129" s="2">
        <v>197</v>
      </c>
      <c r="C129" s="57" t="s">
        <v>190</v>
      </c>
      <c r="D129" s="44" t="s">
        <v>32</v>
      </c>
      <c r="E129" s="5">
        <v>200</v>
      </c>
      <c r="F129" s="44" t="s">
        <v>38</v>
      </c>
      <c r="G129" s="46">
        <v>6</v>
      </c>
      <c r="H129" s="47" t="s">
        <v>123</v>
      </c>
      <c r="I129" s="56">
        <v>6</v>
      </c>
      <c r="J129" s="49"/>
      <c r="K129" s="49"/>
      <c r="L129" s="49"/>
    </row>
    <row r="130" spans="1:12" x14ac:dyDescent="0.15">
      <c r="A130" s="45" t="s">
        <v>197</v>
      </c>
      <c r="B130" s="2">
        <v>197</v>
      </c>
      <c r="C130" s="57" t="s">
        <v>190</v>
      </c>
      <c r="D130" s="44" t="s">
        <v>32</v>
      </c>
      <c r="E130" s="5">
        <v>300</v>
      </c>
      <c r="F130" s="44" t="s">
        <v>198</v>
      </c>
      <c r="G130" s="46">
        <v>6</v>
      </c>
      <c r="H130" s="47" t="s">
        <v>123</v>
      </c>
      <c r="I130" s="56">
        <v>12</v>
      </c>
      <c r="J130" s="49"/>
      <c r="K130" s="49"/>
      <c r="L130" s="49"/>
    </row>
    <row r="131" spans="1:12" x14ac:dyDescent="0.15">
      <c r="A131" s="45"/>
      <c r="B131" s="2"/>
      <c r="C131" s="57"/>
      <c r="D131" s="44"/>
      <c r="E131" s="5"/>
      <c r="F131" s="44"/>
      <c r="G131" s="46"/>
      <c r="H131" s="47"/>
      <c r="I131" s="56"/>
      <c r="J131" s="49"/>
      <c r="K131" s="49"/>
      <c r="L131" s="49"/>
    </row>
    <row r="132" spans="1:12" x14ac:dyDescent="0.15">
      <c r="A132" s="50" t="s">
        <v>161</v>
      </c>
      <c r="B132" s="2">
        <v>198</v>
      </c>
      <c r="C132" s="57" t="s">
        <v>199</v>
      </c>
      <c r="D132" s="44" t="s">
        <v>32</v>
      </c>
      <c r="E132" s="5">
        <v>500</v>
      </c>
      <c r="F132" s="44" t="s">
        <v>200</v>
      </c>
      <c r="G132" s="46">
        <v>5.8</v>
      </c>
      <c r="H132" s="55" t="s">
        <v>43</v>
      </c>
      <c r="I132" s="56">
        <v>12</v>
      </c>
      <c r="J132" s="49">
        <v>7221214</v>
      </c>
      <c r="K132" s="49">
        <v>30970</v>
      </c>
      <c r="L132" s="49">
        <v>7252184</v>
      </c>
    </row>
    <row r="133" spans="1:12" x14ac:dyDescent="0.15">
      <c r="A133" s="50" t="s">
        <v>163</v>
      </c>
      <c r="B133" s="2">
        <v>198</v>
      </c>
      <c r="C133" s="57" t="s">
        <v>199</v>
      </c>
      <c r="D133" s="44" t="s">
        <v>32</v>
      </c>
      <c r="E133" s="5">
        <v>500</v>
      </c>
      <c r="F133" s="44" t="s">
        <v>159</v>
      </c>
      <c r="G133" s="46">
        <v>5.8</v>
      </c>
      <c r="H133" s="55" t="s">
        <v>43</v>
      </c>
      <c r="I133" s="56">
        <v>21</v>
      </c>
      <c r="J133" s="49">
        <v>7915785</v>
      </c>
      <c r="K133" s="49">
        <v>33948</v>
      </c>
      <c r="L133" s="49">
        <v>7949733</v>
      </c>
    </row>
    <row r="134" spans="1:12" x14ac:dyDescent="0.15">
      <c r="A134" s="45" t="s">
        <v>183</v>
      </c>
      <c r="B134" s="2">
        <v>199</v>
      </c>
      <c r="C134" s="57" t="s">
        <v>201</v>
      </c>
      <c r="D134" s="44" t="s">
        <v>32</v>
      </c>
      <c r="E134" s="5">
        <v>168</v>
      </c>
      <c r="F134" s="57" t="s">
        <v>202</v>
      </c>
      <c r="G134" s="46">
        <v>6.5</v>
      </c>
      <c r="H134" s="55" t="s">
        <v>185</v>
      </c>
      <c r="I134" s="56">
        <v>11.5</v>
      </c>
      <c r="J134" s="49">
        <v>2042776</v>
      </c>
      <c r="K134" s="49">
        <v>20939</v>
      </c>
      <c r="L134" s="49">
        <v>2063715</v>
      </c>
    </row>
    <row r="135" spans="1:12" x14ac:dyDescent="0.15">
      <c r="A135" s="45" t="s">
        <v>183</v>
      </c>
      <c r="B135" s="2">
        <v>199</v>
      </c>
      <c r="C135" s="57" t="s">
        <v>201</v>
      </c>
      <c r="D135" s="44" t="s">
        <v>32</v>
      </c>
      <c r="E135" s="5">
        <v>143</v>
      </c>
      <c r="F135" s="57" t="s">
        <v>203</v>
      </c>
      <c r="G135" s="46">
        <v>6.3</v>
      </c>
      <c r="H135" s="55" t="s">
        <v>185</v>
      </c>
      <c r="I135" s="56">
        <v>24.5</v>
      </c>
      <c r="J135" s="49">
        <v>2263915</v>
      </c>
      <c r="K135" s="49">
        <v>22502</v>
      </c>
      <c r="L135" s="49">
        <v>2286417</v>
      </c>
    </row>
    <row r="136" spans="1:12" x14ac:dyDescent="0.15">
      <c r="A136" s="50" t="s">
        <v>129</v>
      </c>
      <c r="B136" s="2">
        <v>200</v>
      </c>
      <c r="C136" s="57" t="s">
        <v>204</v>
      </c>
      <c r="D136" s="44" t="s">
        <v>32</v>
      </c>
      <c r="E136" s="5">
        <v>660</v>
      </c>
      <c r="F136" s="57" t="s">
        <v>205</v>
      </c>
      <c r="G136" s="46">
        <v>6.5</v>
      </c>
      <c r="H136" s="55" t="s">
        <v>160</v>
      </c>
      <c r="I136" s="56">
        <v>30</v>
      </c>
      <c r="J136" s="49">
        <v>10448836</v>
      </c>
      <c r="K136" s="49">
        <v>277801</v>
      </c>
      <c r="L136" s="49">
        <v>10726637</v>
      </c>
    </row>
    <row r="137" spans="1:12" x14ac:dyDescent="0.15">
      <c r="A137" s="45" t="s">
        <v>206</v>
      </c>
      <c r="B137" s="2">
        <v>201</v>
      </c>
      <c r="C137" s="57" t="s">
        <v>207</v>
      </c>
      <c r="D137" s="44" t="s">
        <v>32</v>
      </c>
      <c r="E137" s="5">
        <v>300</v>
      </c>
      <c r="F137" s="44" t="s">
        <v>63</v>
      </c>
      <c r="G137" s="46">
        <v>7</v>
      </c>
      <c r="H137" s="55" t="s">
        <v>43</v>
      </c>
      <c r="I137" s="56">
        <v>5</v>
      </c>
      <c r="J137" s="49">
        <v>2713990</v>
      </c>
      <c r="K137" s="49">
        <v>80370</v>
      </c>
      <c r="L137" s="49">
        <v>2794360</v>
      </c>
    </row>
    <row r="138" spans="1:12" x14ac:dyDescent="0.15">
      <c r="A138" s="45" t="s">
        <v>183</v>
      </c>
      <c r="B138" s="2">
        <v>202</v>
      </c>
      <c r="C138" s="57" t="s">
        <v>208</v>
      </c>
      <c r="D138" s="44" t="s">
        <v>32</v>
      </c>
      <c r="E138" s="5">
        <v>230</v>
      </c>
      <c r="F138" s="57" t="s">
        <v>209</v>
      </c>
      <c r="G138" s="46">
        <v>7.4</v>
      </c>
      <c r="H138" s="55" t="s">
        <v>185</v>
      </c>
      <c r="I138" s="56">
        <v>5</v>
      </c>
      <c r="J138" s="49">
        <v>1580274</v>
      </c>
      <c r="K138" s="49">
        <v>18402</v>
      </c>
      <c r="L138" s="49">
        <v>1598676</v>
      </c>
    </row>
    <row r="139" spans="1:12" x14ac:dyDescent="0.15">
      <c r="A139" s="45" t="s">
        <v>210</v>
      </c>
      <c r="B139" s="2">
        <v>202</v>
      </c>
      <c r="C139" s="57" t="s">
        <v>208</v>
      </c>
      <c r="D139" s="44" t="s">
        <v>32</v>
      </c>
      <c r="E139" s="5">
        <v>317</v>
      </c>
      <c r="F139" s="57" t="s">
        <v>211</v>
      </c>
      <c r="G139" s="46">
        <v>7.4</v>
      </c>
      <c r="H139" s="55" t="s">
        <v>185</v>
      </c>
      <c r="I139" s="56">
        <v>20</v>
      </c>
      <c r="J139" s="49">
        <v>6289616</v>
      </c>
      <c r="K139" s="49">
        <v>0</v>
      </c>
      <c r="L139" s="49">
        <v>6289615.9869999997</v>
      </c>
    </row>
    <row r="140" spans="1:12" x14ac:dyDescent="0.15">
      <c r="A140" s="45" t="s">
        <v>212</v>
      </c>
      <c r="B140" s="2">
        <v>203</v>
      </c>
      <c r="C140" s="57" t="s">
        <v>213</v>
      </c>
      <c r="D140" s="44" t="s">
        <v>32</v>
      </c>
      <c r="E140" s="5">
        <v>250</v>
      </c>
      <c r="F140" s="44" t="s">
        <v>214</v>
      </c>
      <c r="G140" s="46">
        <v>6.75</v>
      </c>
      <c r="H140" s="47" t="s">
        <v>34</v>
      </c>
      <c r="I140" s="56">
        <v>12</v>
      </c>
      <c r="J140" s="49">
        <v>3562103</v>
      </c>
      <c r="K140" s="49">
        <v>8412</v>
      </c>
      <c r="L140" s="49">
        <v>3570515</v>
      </c>
    </row>
    <row r="141" spans="1:12" x14ac:dyDescent="0.15">
      <c r="A141" s="45" t="s">
        <v>212</v>
      </c>
      <c r="B141" s="2">
        <v>203</v>
      </c>
      <c r="C141" s="57" t="s">
        <v>213</v>
      </c>
      <c r="D141" s="44" t="s">
        <v>32</v>
      </c>
      <c r="E141" s="5">
        <v>2750</v>
      </c>
      <c r="F141" s="44" t="s">
        <v>215</v>
      </c>
      <c r="G141" s="46">
        <v>6.75</v>
      </c>
      <c r="H141" s="47" t="s">
        <v>34</v>
      </c>
      <c r="I141" s="56">
        <v>12</v>
      </c>
      <c r="J141" s="49">
        <v>39404778</v>
      </c>
      <c r="K141" s="49">
        <v>93056</v>
      </c>
      <c r="L141" s="49">
        <v>39497834</v>
      </c>
    </row>
    <row r="142" spans="1:12" x14ac:dyDescent="0.15">
      <c r="A142" s="45" t="s">
        <v>212</v>
      </c>
      <c r="B142" s="2">
        <v>203</v>
      </c>
      <c r="C142" s="57" t="s">
        <v>213</v>
      </c>
      <c r="D142" s="44" t="s">
        <v>32</v>
      </c>
      <c r="E142" s="5">
        <v>300</v>
      </c>
      <c r="F142" s="44" t="s">
        <v>216</v>
      </c>
      <c r="G142" s="46">
        <v>6.75</v>
      </c>
      <c r="H142" s="47" t="s">
        <v>34</v>
      </c>
      <c r="I142" s="56">
        <v>22</v>
      </c>
      <c r="J142" s="49">
        <v>4749471</v>
      </c>
      <c r="K142" s="49">
        <v>11216</v>
      </c>
      <c r="L142" s="49">
        <v>4760687</v>
      </c>
    </row>
    <row r="143" spans="1:12" x14ac:dyDescent="0.15">
      <c r="A143" s="45" t="s">
        <v>212</v>
      </c>
      <c r="B143" s="2">
        <v>203</v>
      </c>
      <c r="C143" s="57" t="s">
        <v>213</v>
      </c>
      <c r="D143" s="44" t="s">
        <v>32</v>
      </c>
      <c r="E143" s="5">
        <v>3700</v>
      </c>
      <c r="F143" s="44" t="s">
        <v>217</v>
      </c>
      <c r="G143" s="46">
        <v>6.75</v>
      </c>
      <c r="H143" s="47" t="s">
        <v>34</v>
      </c>
      <c r="I143" s="56">
        <v>22</v>
      </c>
      <c r="J143" s="49">
        <v>58576809</v>
      </c>
      <c r="K143" s="49">
        <v>138324</v>
      </c>
      <c r="L143" s="49">
        <v>58715133</v>
      </c>
    </row>
    <row r="144" spans="1:12" x14ac:dyDescent="0.15">
      <c r="A144" s="45"/>
      <c r="B144" s="2"/>
      <c r="C144" s="57"/>
      <c r="D144" s="44"/>
      <c r="E144" s="5"/>
      <c r="F144" s="44"/>
      <c r="G144" s="46"/>
      <c r="H144" s="47"/>
      <c r="I144" s="56"/>
      <c r="J144" s="49"/>
      <c r="K144" s="49"/>
      <c r="L144" s="49"/>
    </row>
    <row r="145" spans="1:13" x14ac:dyDescent="0.15">
      <c r="A145" s="45" t="s">
        <v>218</v>
      </c>
      <c r="B145" s="2">
        <v>204</v>
      </c>
      <c r="C145" s="57" t="s">
        <v>219</v>
      </c>
      <c r="D145" s="44" t="s">
        <v>32</v>
      </c>
      <c r="E145" s="5">
        <v>1200</v>
      </c>
      <c r="F145" s="44" t="s">
        <v>59</v>
      </c>
      <c r="G145" s="46">
        <v>6.75</v>
      </c>
      <c r="H145" s="47" t="s">
        <v>34</v>
      </c>
      <c r="I145" s="56">
        <v>21</v>
      </c>
      <c r="J145" s="49">
        <v>18997884</v>
      </c>
      <c r="K145" s="49">
        <v>621349</v>
      </c>
      <c r="L145" s="49">
        <v>19619233</v>
      </c>
    </row>
    <row r="146" spans="1:13" x14ac:dyDescent="0.15">
      <c r="A146" s="45" t="s">
        <v>218</v>
      </c>
      <c r="B146" s="2">
        <v>204</v>
      </c>
      <c r="C146" s="57" t="s">
        <v>219</v>
      </c>
      <c r="D146" s="44" t="s">
        <v>32</v>
      </c>
      <c r="E146" s="5">
        <v>1000</v>
      </c>
      <c r="F146" s="44" t="s">
        <v>65</v>
      </c>
      <c r="G146" s="46">
        <v>6.75</v>
      </c>
      <c r="H146" s="47" t="s">
        <v>34</v>
      </c>
      <c r="I146" s="56">
        <v>12</v>
      </c>
      <c r="J146" s="49">
        <v>15831570</v>
      </c>
      <c r="K146" s="49">
        <v>517731</v>
      </c>
      <c r="L146" s="49">
        <v>16349301</v>
      </c>
    </row>
    <row r="147" spans="1:13" x14ac:dyDescent="0.15">
      <c r="A147" s="50" t="s">
        <v>220</v>
      </c>
      <c r="B147" s="2">
        <v>205</v>
      </c>
      <c r="C147" s="57" t="s">
        <v>221</v>
      </c>
      <c r="D147" s="44" t="s">
        <v>32</v>
      </c>
      <c r="E147" s="5">
        <v>350</v>
      </c>
      <c r="F147" s="44" t="s">
        <v>222</v>
      </c>
      <c r="G147" s="46">
        <v>6.8</v>
      </c>
      <c r="H147" s="47" t="s">
        <v>34</v>
      </c>
      <c r="I147" s="56">
        <v>30</v>
      </c>
      <c r="J147" s="49">
        <v>5541050</v>
      </c>
      <c r="K147" s="49">
        <v>153990</v>
      </c>
      <c r="L147" s="49">
        <v>5695040</v>
      </c>
    </row>
    <row r="148" spans="1:13" x14ac:dyDescent="0.15">
      <c r="A148" s="45" t="s">
        <v>223</v>
      </c>
      <c r="B148" s="2">
        <v>206</v>
      </c>
      <c r="C148" s="57" t="s">
        <v>224</v>
      </c>
      <c r="D148" s="44" t="s">
        <v>32</v>
      </c>
      <c r="E148" s="5">
        <v>150</v>
      </c>
      <c r="F148" s="44" t="s">
        <v>42</v>
      </c>
      <c r="G148" s="46">
        <v>7.5</v>
      </c>
      <c r="H148" s="47" t="s">
        <v>225</v>
      </c>
      <c r="I148" s="56">
        <v>20</v>
      </c>
      <c r="J148" s="49"/>
      <c r="K148" s="49"/>
      <c r="L148" s="49"/>
    </row>
    <row r="149" spans="1:13" x14ac:dyDescent="0.15">
      <c r="A149" s="45" t="s">
        <v>223</v>
      </c>
      <c r="B149" s="2">
        <v>206</v>
      </c>
      <c r="C149" s="57" t="s">
        <v>224</v>
      </c>
      <c r="D149" s="44" t="s">
        <v>32</v>
      </c>
      <c r="E149" s="5">
        <v>100</v>
      </c>
      <c r="F149" s="44" t="s">
        <v>44</v>
      </c>
      <c r="G149" s="46">
        <v>7.5</v>
      </c>
      <c r="H149" s="47" t="s">
        <v>225</v>
      </c>
      <c r="I149" s="56">
        <v>20</v>
      </c>
      <c r="J149" s="49"/>
      <c r="K149" s="49"/>
      <c r="L149" s="49"/>
    </row>
    <row r="150" spans="1:13" x14ac:dyDescent="0.15">
      <c r="A150" s="45" t="s">
        <v>223</v>
      </c>
      <c r="B150" s="2">
        <v>206</v>
      </c>
      <c r="C150" s="57" t="s">
        <v>224</v>
      </c>
      <c r="D150" s="44" t="s">
        <v>32</v>
      </c>
      <c r="E150" s="5">
        <v>50</v>
      </c>
      <c r="F150" s="44" t="s">
        <v>85</v>
      </c>
      <c r="G150" s="46">
        <v>7.5</v>
      </c>
      <c r="H150" s="47" t="s">
        <v>225</v>
      </c>
      <c r="I150" s="56">
        <v>20</v>
      </c>
      <c r="J150" s="49"/>
      <c r="K150" s="49"/>
      <c r="L150" s="49"/>
    </row>
    <row r="151" spans="1:13" x14ac:dyDescent="0.15">
      <c r="A151" s="45" t="s">
        <v>226</v>
      </c>
      <c r="B151" s="2">
        <v>207</v>
      </c>
      <c r="C151" s="57" t="s">
        <v>227</v>
      </c>
      <c r="D151" s="44" t="s">
        <v>32</v>
      </c>
      <c r="E151" s="5">
        <v>500</v>
      </c>
      <c r="F151" s="44" t="s">
        <v>42</v>
      </c>
      <c r="G151" s="46">
        <v>8.15</v>
      </c>
      <c r="H151" s="47" t="s">
        <v>228</v>
      </c>
      <c r="I151" s="56">
        <v>9</v>
      </c>
      <c r="J151" s="49">
        <v>4860640</v>
      </c>
      <c r="K151" s="49">
        <v>179083</v>
      </c>
      <c r="L151" s="49">
        <v>5039723</v>
      </c>
    </row>
    <row r="152" spans="1:13" x14ac:dyDescent="0.15">
      <c r="A152" s="45" t="s">
        <v>226</v>
      </c>
      <c r="B152" s="2">
        <v>207</v>
      </c>
      <c r="C152" s="57" t="s">
        <v>227</v>
      </c>
      <c r="D152" s="44" t="s">
        <v>32</v>
      </c>
      <c r="E152" s="5">
        <v>4500</v>
      </c>
      <c r="F152" s="44" t="s">
        <v>44</v>
      </c>
      <c r="G152" s="46">
        <v>8.15</v>
      </c>
      <c r="H152" s="47" t="s">
        <v>228</v>
      </c>
      <c r="I152" s="56">
        <v>9</v>
      </c>
      <c r="J152" s="49">
        <v>68139742</v>
      </c>
      <c r="K152" s="49">
        <v>2510574</v>
      </c>
      <c r="L152" s="49">
        <v>70650316</v>
      </c>
    </row>
    <row r="153" spans="1:13" x14ac:dyDescent="0.15">
      <c r="A153" s="45" t="s">
        <v>229</v>
      </c>
      <c r="B153" s="2">
        <v>208</v>
      </c>
      <c r="C153" s="57" t="s">
        <v>230</v>
      </c>
      <c r="D153" s="44" t="s">
        <v>102</v>
      </c>
      <c r="E153" s="60" t="s">
        <v>231</v>
      </c>
      <c r="F153" s="44" t="s">
        <v>232</v>
      </c>
      <c r="G153" s="46">
        <v>6</v>
      </c>
      <c r="H153" s="47" t="s">
        <v>233</v>
      </c>
      <c r="I153" s="56">
        <v>9</v>
      </c>
      <c r="J153" s="49">
        <v>378775</v>
      </c>
      <c r="K153" s="49">
        <v>11300</v>
      </c>
      <c r="L153" s="49">
        <v>390075</v>
      </c>
      <c r="M153" s="55" t="s">
        <v>103</v>
      </c>
    </row>
    <row r="154" spans="1:13" x14ac:dyDescent="0.15">
      <c r="A154" s="45" t="s">
        <v>229</v>
      </c>
      <c r="B154" s="2">
        <v>208</v>
      </c>
      <c r="C154" s="57" t="s">
        <v>230</v>
      </c>
      <c r="D154" s="44" t="s">
        <v>102</v>
      </c>
      <c r="E154" s="60" t="s">
        <v>231</v>
      </c>
      <c r="F154" s="44" t="s">
        <v>234</v>
      </c>
      <c r="G154" s="46">
        <v>6</v>
      </c>
      <c r="H154" s="47" t="s">
        <v>233</v>
      </c>
      <c r="I154" s="56">
        <v>9</v>
      </c>
      <c r="J154" s="49">
        <v>1485426</v>
      </c>
      <c r="K154" s="49">
        <v>44317</v>
      </c>
      <c r="L154" s="49">
        <v>1529743</v>
      </c>
      <c r="M154" s="55" t="s">
        <v>103</v>
      </c>
    </row>
    <row r="155" spans="1:13" x14ac:dyDescent="0.15">
      <c r="A155" s="45" t="s">
        <v>229</v>
      </c>
      <c r="B155" s="2">
        <v>208</v>
      </c>
      <c r="C155" s="57" t="s">
        <v>230</v>
      </c>
      <c r="D155" s="44" t="s">
        <v>102</v>
      </c>
      <c r="E155" s="60" t="s">
        <v>231</v>
      </c>
      <c r="F155" s="44" t="s">
        <v>235</v>
      </c>
      <c r="G155" s="46">
        <v>6</v>
      </c>
      <c r="H155" s="47" t="s">
        <v>233</v>
      </c>
      <c r="I155" s="56">
        <v>9</v>
      </c>
      <c r="J155" s="49">
        <v>8996766</v>
      </c>
      <c r="K155" s="49">
        <v>268412</v>
      </c>
      <c r="L155" s="49">
        <v>9265178</v>
      </c>
      <c r="M155" s="55" t="s">
        <v>103</v>
      </c>
    </row>
    <row r="156" spans="1:13" x14ac:dyDescent="0.15">
      <c r="A156" s="45" t="s">
        <v>229</v>
      </c>
      <c r="B156" s="2">
        <v>208</v>
      </c>
      <c r="C156" s="57" t="s">
        <v>230</v>
      </c>
      <c r="D156" s="44" t="s">
        <v>102</v>
      </c>
      <c r="E156" s="60" t="s">
        <v>231</v>
      </c>
      <c r="F156" s="44" t="s">
        <v>236</v>
      </c>
      <c r="G156" s="46">
        <v>6</v>
      </c>
      <c r="H156" s="47" t="s">
        <v>233</v>
      </c>
      <c r="I156" s="56">
        <v>9</v>
      </c>
      <c r="J156" s="49">
        <v>63472888</v>
      </c>
      <c r="K156" s="49">
        <v>1893666</v>
      </c>
      <c r="L156" s="49">
        <v>65366554</v>
      </c>
      <c r="M156" s="55" t="s">
        <v>103</v>
      </c>
    </row>
    <row r="157" spans="1:13" x14ac:dyDescent="0.15">
      <c r="A157" s="45" t="s">
        <v>229</v>
      </c>
      <c r="B157" s="2">
        <v>208</v>
      </c>
      <c r="C157" s="57" t="s">
        <v>230</v>
      </c>
      <c r="D157" s="44" t="s">
        <v>102</v>
      </c>
      <c r="E157" s="60" t="s">
        <v>231</v>
      </c>
      <c r="F157" s="44" t="s">
        <v>237</v>
      </c>
      <c r="G157" s="46">
        <v>6</v>
      </c>
      <c r="H157" s="47" t="s">
        <v>233</v>
      </c>
      <c r="I157" s="56">
        <v>9</v>
      </c>
      <c r="J157" s="49">
        <v>156390780</v>
      </c>
      <c r="K157" s="49">
        <v>4665802</v>
      </c>
      <c r="L157" s="49">
        <v>161056582</v>
      </c>
      <c r="M157" s="55" t="s">
        <v>103</v>
      </c>
    </row>
    <row r="158" spans="1:13" x14ac:dyDescent="0.15">
      <c r="A158" s="45" t="s">
        <v>229</v>
      </c>
      <c r="B158" s="2">
        <v>208</v>
      </c>
      <c r="C158" s="57" t="s">
        <v>230</v>
      </c>
      <c r="D158" s="44" t="s">
        <v>102</v>
      </c>
      <c r="E158" s="60" t="s">
        <v>231</v>
      </c>
      <c r="F158" s="44" t="s">
        <v>238</v>
      </c>
      <c r="G158" s="46">
        <v>6</v>
      </c>
      <c r="H158" s="47" t="s">
        <v>233</v>
      </c>
      <c r="I158" s="56">
        <v>9</v>
      </c>
      <c r="J158" s="49">
        <v>42324615</v>
      </c>
      <c r="K158" s="49">
        <v>1262723</v>
      </c>
      <c r="L158" s="49">
        <v>43587338</v>
      </c>
      <c r="M158" s="55" t="s">
        <v>103</v>
      </c>
    </row>
    <row r="159" spans="1:13" x14ac:dyDescent="0.15">
      <c r="A159" s="45"/>
      <c r="B159" s="2"/>
      <c r="C159" s="57"/>
      <c r="D159" s="44"/>
      <c r="E159" s="60"/>
      <c r="F159" s="44"/>
      <c r="G159" s="46"/>
      <c r="H159" s="47"/>
      <c r="I159" s="56"/>
      <c r="J159" s="49"/>
      <c r="K159" s="49"/>
      <c r="L159" s="49"/>
      <c r="M159" s="55"/>
    </row>
    <row r="160" spans="1:13" x14ac:dyDescent="0.15">
      <c r="A160" s="45" t="s">
        <v>239</v>
      </c>
      <c r="B160" s="2">
        <v>209</v>
      </c>
      <c r="C160" s="57" t="s">
        <v>240</v>
      </c>
      <c r="D160" s="44" t="s">
        <v>32</v>
      </c>
      <c r="E160" s="5">
        <v>1000</v>
      </c>
      <c r="F160" s="44" t="s">
        <v>78</v>
      </c>
      <c r="G160" s="46">
        <v>7.5</v>
      </c>
      <c r="H160" s="47" t="s">
        <v>34</v>
      </c>
      <c r="I160" s="56">
        <v>30</v>
      </c>
      <c r="J160" s="49">
        <v>15831570</v>
      </c>
      <c r="K160" s="49">
        <v>574288</v>
      </c>
      <c r="L160" s="49">
        <v>16405858</v>
      </c>
    </row>
    <row r="161" spans="1:13" x14ac:dyDescent="0.15">
      <c r="A161" s="45" t="s">
        <v>241</v>
      </c>
      <c r="B161" s="2">
        <v>210</v>
      </c>
      <c r="C161" s="57" t="s">
        <v>242</v>
      </c>
      <c r="D161" s="44" t="s">
        <v>32</v>
      </c>
      <c r="E161" s="5">
        <v>100</v>
      </c>
      <c r="F161" s="44" t="s">
        <v>67</v>
      </c>
      <c r="G161" s="46">
        <v>7.5</v>
      </c>
      <c r="H161" s="47" t="s">
        <v>157</v>
      </c>
      <c r="I161" s="56">
        <v>12</v>
      </c>
      <c r="J161" s="49">
        <v>1393178</v>
      </c>
      <c r="K161" s="49">
        <v>7980</v>
      </c>
      <c r="L161" s="49">
        <v>1401158</v>
      </c>
    </row>
    <row r="162" spans="1:13" x14ac:dyDescent="0.15">
      <c r="A162" s="45" t="s">
        <v>241</v>
      </c>
      <c r="B162" s="2">
        <v>210</v>
      </c>
      <c r="C162" s="57" t="s">
        <v>242</v>
      </c>
      <c r="D162" s="44" t="s">
        <v>32</v>
      </c>
      <c r="E162" s="5">
        <v>900</v>
      </c>
      <c r="F162" s="44" t="s">
        <v>68</v>
      </c>
      <c r="G162" s="46">
        <v>7.5</v>
      </c>
      <c r="H162" s="47" t="s">
        <v>157</v>
      </c>
      <c r="I162" s="56">
        <v>12</v>
      </c>
      <c r="J162" s="49">
        <v>12665256</v>
      </c>
      <c r="K162" s="49">
        <v>72545</v>
      </c>
      <c r="L162" s="49">
        <v>12737801</v>
      </c>
    </row>
    <row r="163" spans="1:13" x14ac:dyDescent="0.15">
      <c r="A163" s="45" t="s">
        <v>241</v>
      </c>
      <c r="B163" s="2">
        <v>210</v>
      </c>
      <c r="C163" s="57" t="s">
        <v>242</v>
      </c>
      <c r="D163" s="44" t="s">
        <v>32</v>
      </c>
      <c r="E163" s="5">
        <v>200</v>
      </c>
      <c r="F163" s="44" t="s">
        <v>69</v>
      </c>
      <c r="G163" s="46">
        <v>7.25</v>
      </c>
      <c r="H163" s="47" t="s">
        <v>157</v>
      </c>
      <c r="I163" s="56">
        <v>21</v>
      </c>
      <c r="J163" s="49">
        <v>870736</v>
      </c>
      <c r="K163" s="49">
        <v>4824</v>
      </c>
      <c r="L163" s="49">
        <v>875560</v>
      </c>
    </row>
    <row r="164" spans="1:13" x14ac:dyDescent="0.15">
      <c r="A164" s="45" t="s">
        <v>241</v>
      </c>
      <c r="B164" s="2">
        <v>210</v>
      </c>
      <c r="C164" s="57" t="s">
        <v>242</v>
      </c>
      <c r="D164" s="44" t="s">
        <v>32</v>
      </c>
      <c r="E164" s="5">
        <v>2300</v>
      </c>
      <c r="F164" s="44" t="s">
        <v>70</v>
      </c>
      <c r="G164" s="46">
        <v>7.25</v>
      </c>
      <c r="H164" s="47" t="s">
        <v>157</v>
      </c>
      <c r="I164" s="56">
        <v>21</v>
      </c>
      <c r="J164" s="49">
        <v>25805459</v>
      </c>
      <c r="K164" s="49">
        <v>142968</v>
      </c>
      <c r="L164" s="49">
        <v>25948427</v>
      </c>
    </row>
    <row r="165" spans="1:13" x14ac:dyDescent="0.15">
      <c r="A165" s="45" t="s">
        <v>243</v>
      </c>
      <c r="B165" s="2">
        <v>211</v>
      </c>
      <c r="C165" s="57" t="s">
        <v>244</v>
      </c>
      <c r="D165" s="44" t="s">
        <v>32</v>
      </c>
      <c r="E165" s="5">
        <v>290</v>
      </c>
      <c r="F165" s="44" t="s">
        <v>42</v>
      </c>
      <c r="G165" s="46">
        <v>6.9</v>
      </c>
      <c r="H165" s="55" t="s">
        <v>185</v>
      </c>
      <c r="I165" s="56">
        <v>20</v>
      </c>
      <c r="J165" s="49">
        <v>4448187</v>
      </c>
      <c r="K165" s="49">
        <v>32418</v>
      </c>
      <c r="L165" s="49">
        <v>4480605</v>
      </c>
    </row>
    <row r="166" spans="1:13" x14ac:dyDescent="0.15">
      <c r="A166" s="45" t="s">
        <v>243</v>
      </c>
      <c r="B166" s="2">
        <v>211</v>
      </c>
      <c r="C166" s="57" t="s">
        <v>244</v>
      </c>
      <c r="D166" s="44" t="s">
        <v>32</v>
      </c>
      <c r="E166" s="5">
        <v>128</v>
      </c>
      <c r="F166" s="44" t="s">
        <v>44</v>
      </c>
      <c r="G166" s="46">
        <v>6.9</v>
      </c>
      <c r="H166" s="55" t="s">
        <v>185</v>
      </c>
      <c r="I166" s="56">
        <v>20</v>
      </c>
      <c r="J166" s="49">
        <v>1963338</v>
      </c>
      <c r="K166" s="49">
        <v>14308</v>
      </c>
      <c r="L166" s="49">
        <v>1977646</v>
      </c>
    </row>
    <row r="167" spans="1:13" x14ac:dyDescent="0.15">
      <c r="A167" s="45" t="s">
        <v>245</v>
      </c>
      <c r="B167" s="2">
        <v>211</v>
      </c>
      <c r="C167" s="57" t="s">
        <v>244</v>
      </c>
      <c r="D167" s="44" t="s">
        <v>32</v>
      </c>
      <c r="E167" s="5">
        <v>22</v>
      </c>
      <c r="F167" s="44" t="s">
        <v>47</v>
      </c>
      <c r="G167" s="46">
        <v>6.9</v>
      </c>
      <c r="H167" s="55" t="s">
        <v>185</v>
      </c>
      <c r="I167" s="56">
        <v>20</v>
      </c>
      <c r="J167" s="49">
        <v>385673</v>
      </c>
      <c r="K167" s="49">
        <v>2809</v>
      </c>
      <c r="L167" s="49">
        <v>388482</v>
      </c>
    </row>
    <row r="168" spans="1:13" x14ac:dyDescent="0.15">
      <c r="A168" s="45" t="s">
        <v>129</v>
      </c>
      <c r="B168" s="2">
        <v>212</v>
      </c>
      <c r="C168" s="57" t="s">
        <v>246</v>
      </c>
      <c r="D168" s="44" t="s">
        <v>32</v>
      </c>
      <c r="E168" s="5">
        <v>340</v>
      </c>
      <c r="F168" s="44" t="s">
        <v>247</v>
      </c>
      <c r="G168" s="46">
        <v>6</v>
      </c>
      <c r="H168" s="47" t="s">
        <v>34</v>
      </c>
      <c r="I168" s="56">
        <v>30</v>
      </c>
      <c r="J168" s="49">
        <v>5382734</v>
      </c>
      <c r="K168" s="49">
        <v>52529</v>
      </c>
      <c r="L168" s="49">
        <v>5435263</v>
      </c>
    </row>
    <row r="169" spans="1:13" x14ac:dyDescent="0.15">
      <c r="A169" s="45" t="s">
        <v>248</v>
      </c>
      <c r="B169" s="2">
        <v>213</v>
      </c>
      <c r="C169" s="57" t="s">
        <v>249</v>
      </c>
      <c r="D169" s="44" t="s">
        <v>32</v>
      </c>
      <c r="E169" s="5">
        <v>7000</v>
      </c>
      <c r="F169" s="44" t="s">
        <v>63</v>
      </c>
      <c r="G169" s="46">
        <v>5.75</v>
      </c>
      <c r="H169" s="47" t="s">
        <v>250</v>
      </c>
      <c r="I169" s="56">
        <v>30</v>
      </c>
      <c r="J169" s="49"/>
      <c r="K169" s="49"/>
      <c r="L169" s="49"/>
    </row>
    <row r="170" spans="1:13" x14ac:dyDescent="0.15">
      <c r="A170" s="45"/>
      <c r="B170" s="2"/>
      <c r="C170" s="57"/>
      <c r="D170" s="44"/>
      <c r="E170" s="5"/>
      <c r="F170" s="44"/>
      <c r="G170" s="46"/>
      <c r="H170" s="47"/>
      <c r="I170" s="56"/>
      <c r="J170" s="49"/>
      <c r="K170" s="49"/>
      <c r="L170" s="49"/>
    </row>
    <row r="171" spans="1:13" x14ac:dyDescent="0.15">
      <c r="A171" s="45" t="s">
        <v>251</v>
      </c>
      <c r="B171" s="2">
        <v>214</v>
      </c>
      <c r="C171" s="57" t="s">
        <v>252</v>
      </c>
      <c r="D171" s="44" t="s">
        <v>102</v>
      </c>
      <c r="E171" s="5">
        <v>5000</v>
      </c>
      <c r="F171" s="44" t="s">
        <v>42</v>
      </c>
      <c r="G171" s="46">
        <v>8</v>
      </c>
      <c r="H171" s="47" t="s">
        <v>253</v>
      </c>
      <c r="I171" s="56">
        <v>10</v>
      </c>
      <c r="J171" s="49">
        <v>2864300</v>
      </c>
      <c r="K171" s="49">
        <v>83027</v>
      </c>
      <c r="L171" s="49">
        <v>2947327</v>
      </c>
      <c r="M171" s="55" t="s">
        <v>103</v>
      </c>
    </row>
    <row r="172" spans="1:13" x14ac:dyDescent="0.15">
      <c r="A172" s="45" t="s">
        <v>254</v>
      </c>
      <c r="B172" s="2">
        <v>214</v>
      </c>
      <c r="C172" s="57" t="s">
        <v>252</v>
      </c>
      <c r="D172" s="44" t="s">
        <v>102</v>
      </c>
      <c r="E172" s="5">
        <v>55000</v>
      </c>
      <c r="F172" s="44" t="s">
        <v>44</v>
      </c>
      <c r="G172" s="46">
        <v>8</v>
      </c>
      <c r="H172" s="47" t="s">
        <v>253</v>
      </c>
      <c r="I172" s="56">
        <v>10</v>
      </c>
      <c r="J172" s="49">
        <v>30075150</v>
      </c>
      <c r="K172" s="49">
        <v>871788</v>
      </c>
      <c r="L172" s="49">
        <v>30946938</v>
      </c>
      <c r="M172" s="55" t="s">
        <v>103</v>
      </c>
    </row>
    <row r="173" spans="1:13" x14ac:dyDescent="0.15">
      <c r="A173" s="45" t="s">
        <v>251</v>
      </c>
      <c r="B173" s="2">
        <v>214</v>
      </c>
      <c r="C173" s="57" t="s">
        <v>252</v>
      </c>
      <c r="D173" s="44" t="s">
        <v>32</v>
      </c>
      <c r="E173" s="5">
        <v>198</v>
      </c>
      <c r="F173" s="44" t="s">
        <v>47</v>
      </c>
      <c r="G173" s="46">
        <v>7.5</v>
      </c>
      <c r="H173" s="47" t="s">
        <v>253</v>
      </c>
      <c r="I173" s="56">
        <v>25</v>
      </c>
      <c r="J173" s="49">
        <v>1519831</v>
      </c>
      <c r="K173" s="49">
        <v>41351</v>
      </c>
      <c r="L173" s="49">
        <v>1561182</v>
      </c>
    </row>
    <row r="174" spans="1:13" x14ac:dyDescent="0.15">
      <c r="A174" s="45" t="s">
        <v>251</v>
      </c>
      <c r="B174" s="2">
        <v>214</v>
      </c>
      <c r="C174" s="57" t="s">
        <v>252</v>
      </c>
      <c r="D174" s="44" t="s">
        <v>32</v>
      </c>
      <c r="E174" s="5">
        <v>1190</v>
      </c>
      <c r="F174" s="44" t="s">
        <v>56</v>
      </c>
      <c r="G174" s="46">
        <v>7.5</v>
      </c>
      <c r="H174" s="47" t="s">
        <v>253</v>
      </c>
      <c r="I174" s="56">
        <v>25</v>
      </c>
      <c r="J174" s="49">
        <v>15673254</v>
      </c>
      <c r="K174" s="49">
        <v>426429</v>
      </c>
      <c r="L174" s="49">
        <v>16099683</v>
      </c>
    </row>
    <row r="175" spans="1:13" x14ac:dyDescent="0.15">
      <c r="A175" s="45" t="s">
        <v>255</v>
      </c>
      <c r="B175" s="2">
        <v>215</v>
      </c>
      <c r="C175" s="57" t="s">
        <v>256</v>
      </c>
      <c r="D175" s="44" t="s">
        <v>32</v>
      </c>
      <c r="E175" s="5">
        <v>1300</v>
      </c>
      <c r="F175" s="44" t="s">
        <v>63</v>
      </c>
      <c r="G175" s="46">
        <v>6.75</v>
      </c>
      <c r="H175" s="47" t="s">
        <v>34</v>
      </c>
      <c r="I175" s="56">
        <v>25</v>
      </c>
      <c r="J175" s="49">
        <v>20581041</v>
      </c>
      <c r="K175" s="49">
        <v>673344</v>
      </c>
      <c r="L175" s="49">
        <v>21254385</v>
      </c>
    </row>
    <row r="176" spans="1:13" x14ac:dyDescent="0.15">
      <c r="A176" s="45" t="s">
        <v>257</v>
      </c>
      <c r="B176" s="2">
        <v>216</v>
      </c>
      <c r="C176" s="57" t="s">
        <v>258</v>
      </c>
      <c r="D176" s="44" t="s">
        <v>32</v>
      </c>
      <c r="E176" s="5">
        <v>1000</v>
      </c>
      <c r="F176" s="44" t="s">
        <v>63</v>
      </c>
      <c r="G176" s="46">
        <v>6.5</v>
      </c>
      <c r="H176" s="47" t="s">
        <v>253</v>
      </c>
      <c r="I176" s="56">
        <v>10</v>
      </c>
      <c r="J176" s="49">
        <v>15831570</v>
      </c>
      <c r="K176" s="49">
        <v>84404</v>
      </c>
      <c r="L176" s="49">
        <v>15915974</v>
      </c>
    </row>
    <row r="177" spans="1:13" x14ac:dyDescent="0.15">
      <c r="A177" s="45" t="s">
        <v>259</v>
      </c>
      <c r="B177" s="2">
        <v>216</v>
      </c>
      <c r="C177" s="57" t="s">
        <v>258</v>
      </c>
      <c r="D177" s="44" t="s">
        <v>32</v>
      </c>
      <c r="E177" s="5">
        <v>1400</v>
      </c>
      <c r="F177" s="44" t="s">
        <v>59</v>
      </c>
      <c r="G177" s="46">
        <v>6.5</v>
      </c>
      <c r="H177" s="47" t="s">
        <v>253</v>
      </c>
      <c r="I177" s="56">
        <v>21</v>
      </c>
      <c r="J177" s="49">
        <v>22164198</v>
      </c>
      <c r="K177" s="49">
        <v>118166</v>
      </c>
      <c r="L177" s="49">
        <v>22282364</v>
      </c>
    </row>
    <row r="178" spans="1:13" x14ac:dyDescent="0.15">
      <c r="A178" s="45" t="s">
        <v>260</v>
      </c>
      <c r="B178" s="2">
        <v>217</v>
      </c>
      <c r="C178" s="57" t="s">
        <v>261</v>
      </c>
      <c r="D178" s="44" t="s">
        <v>32</v>
      </c>
      <c r="E178" s="5">
        <v>100</v>
      </c>
      <c r="F178" s="44" t="s">
        <v>42</v>
      </c>
      <c r="G178" s="46">
        <v>6.75</v>
      </c>
      <c r="H178" s="47" t="s">
        <v>253</v>
      </c>
      <c r="I178" s="56">
        <v>10</v>
      </c>
      <c r="J178" s="49">
        <v>1583157</v>
      </c>
      <c r="K178" s="49">
        <v>52269</v>
      </c>
      <c r="L178" s="49">
        <v>1635426</v>
      </c>
    </row>
    <row r="179" spans="1:13" x14ac:dyDescent="0.15">
      <c r="A179" s="45" t="s">
        <v>260</v>
      </c>
      <c r="B179" s="2">
        <v>217</v>
      </c>
      <c r="C179" s="57" t="s">
        <v>261</v>
      </c>
      <c r="D179" s="44" t="s">
        <v>32</v>
      </c>
      <c r="E179" s="5">
        <v>900</v>
      </c>
      <c r="F179" s="44" t="s">
        <v>44</v>
      </c>
      <c r="G179" s="46">
        <v>6.75</v>
      </c>
      <c r="H179" s="47" t="s">
        <v>253</v>
      </c>
      <c r="I179" s="56">
        <v>10</v>
      </c>
      <c r="J179" s="49">
        <v>6332628</v>
      </c>
      <c r="K179" s="49">
        <v>209075</v>
      </c>
      <c r="L179" s="49">
        <v>6541703</v>
      </c>
    </row>
    <row r="180" spans="1:13" x14ac:dyDescent="0.15">
      <c r="A180" s="45" t="s">
        <v>260</v>
      </c>
      <c r="B180" s="2">
        <v>217</v>
      </c>
      <c r="C180" s="57" t="s">
        <v>261</v>
      </c>
      <c r="D180" s="44" t="s">
        <v>32</v>
      </c>
      <c r="E180" s="5">
        <v>100</v>
      </c>
      <c r="F180" s="44" t="s">
        <v>47</v>
      </c>
      <c r="G180" s="46">
        <v>7</v>
      </c>
      <c r="H180" s="47" t="s">
        <v>253</v>
      </c>
      <c r="I180" s="56">
        <v>25</v>
      </c>
      <c r="J180" s="49">
        <v>1583157</v>
      </c>
      <c r="K180" s="49">
        <v>54172</v>
      </c>
      <c r="L180" s="49">
        <v>1637329</v>
      </c>
    </row>
    <row r="181" spans="1:13" x14ac:dyDescent="0.15">
      <c r="A181" s="45" t="s">
        <v>260</v>
      </c>
      <c r="B181" s="2">
        <v>217</v>
      </c>
      <c r="C181" s="57" t="s">
        <v>261</v>
      </c>
      <c r="D181" s="44" t="s">
        <v>32</v>
      </c>
      <c r="E181" s="5">
        <v>900</v>
      </c>
      <c r="F181" s="44" t="s">
        <v>56</v>
      </c>
      <c r="G181" s="46">
        <v>7</v>
      </c>
      <c r="H181" s="47" t="s">
        <v>253</v>
      </c>
      <c r="I181" s="56">
        <v>25</v>
      </c>
      <c r="J181" s="49">
        <v>14248413</v>
      </c>
      <c r="K181" s="49">
        <v>487551</v>
      </c>
      <c r="L181" s="49">
        <v>14735964</v>
      </c>
    </row>
    <row r="182" spans="1:13" x14ac:dyDescent="0.15">
      <c r="A182" s="45"/>
      <c r="B182" s="2"/>
      <c r="C182" s="57"/>
      <c r="D182" s="44"/>
      <c r="E182" s="5"/>
      <c r="F182" s="44"/>
      <c r="G182" s="46"/>
      <c r="H182" s="47"/>
      <c r="I182" s="56"/>
      <c r="J182" s="49"/>
      <c r="K182" s="49"/>
      <c r="L182" s="49"/>
    </row>
    <row r="183" spans="1:13" x14ac:dyDescent="0.15">
      <c r="A183" s="61" t="s">
        <v>262</v>
      </c>
      <c r="B183" s="2">
        <v>218</v>
      </c>
      <c r="C183" s="57" t="s">
        <v>261</v>
      </c>
      <c r="D183" s="44" t="s">
        <v>102</v>
      </c>
      <c r="E183" s="5">
        <v>10000</v>
      </c>
      <c r="F183" s="44" t="s">
        <v>42</v>
      </c>
      <c r="G183" s="46">
        <v>7.5</v>
      </c>
      <c r="H183" s="47" t="s">
        <v>263</v>
      </c>
      <c r="I183" s="56">
        <v>8</v>
      </c>
      <c r="J183" s="49">
        <v>5728600</v>
      </c>
      <c r="K183" s="49">
        <v>124219</v>
      </c>
      <c r="L183" s="49">
        <v>5852819</v>
      </c>
      <c r="M183" s="55" t="s">
        <v>103</v>
      </c>
    </row>
    <row r="184" spans="1:13" x14ac:dyDescent="0.15">
      <c r="A184" s="61" t="s">
        <v>262</v>
      </c>
      <c r="B184" s="2">
        <v>218</v>
      </c>
      <c r="C184" s="57" t="s">
        <v>261</v>
      </c>
      <c r="D184" s="44" t="s">
        <v>102</v>
      </c>
      <c r="E184" s="5">
        <v>40000</v>
      </c>
      <c r="F184" s="44" t="s">
        <v>44</v>
      </c>
      <c r="G184" s="46">
        <v>7.5</v>
      </c>
      <c r="H184" s="47" t="s">
        <v>263</v>
      </c>
      <c r="I184" s="56">
        <v>8</v>
      </c>
      <c r="J184" s="49">
        <v>22914400</v>
      </c>
      <c r="K184" s="49">
        <v>496877</v>
      </c>
      <c r="L184" s="49">
        <v>23411277</v>
      </c>
      <c r="M184" s="55" t="s">
        <v>103</v>
      </c>
    </row>
    <row r="185" spans="1:13" x14ac:dyDescent="0.15">
      <c r="A185" s="61" t="s">
        <v>262</v>
      </c>
      <c r="B185" s="2">
        <v>218</v>
      </c>
      <c r="C185" s="57" t="s">
        <v>261</v>
      </c>
      <c r="D185" s="44" t="s">
        <v>102</v>
      </c>
      <c r="E185" s="5">
        <v>50000</v>
      </c>
      <c r="F185" s="44" t="s">
        <v>85</v>
      </c>
      <c r="G185" s="46">
        <v>7.5</v>
      </c>
      <c r="H185" s="47" t="s">
        <v>263</v>
      </c>
      <c r="I185" s="56">
        <v>8</v>
      </c>
      <c r="J185" s="49">
        <v>28643000</v>
      </c>
      <c r="K185" s="49">
        <v>621097</v>
      </c>
      <c r="L185" s="49">
        <v>29264097</v>
      </c>
      <c r="M185" s="55" t="s">
        <v>103</v>
      </c>
    </row>
    <row r="186" spans="1:13" x14ac:dyDescent="0.15">
      <c r="A186" s="61" t="s">
        <v>262</v>
      </c>
      <c r="B186" s="2">
        <v>218</v>
      </c>
      <c r="C186" s="57" t="s">
        <v>261</v>
      </c>
      <c r="D186" s="44" t="s">
        <v>102</v>
      </c>
      <c r="E186" s="5">
        <v>100000</v>
      </c>
      <c r="F186" s="44" t="s">
        <v>264</v>
      </c>
      <c r="G186" s="46">
        <v>7.5</v>
      </c>
      <c r="H186" s="47" t="s">
        <v>263</v>
      </c>
      <c r="I186" s="56">
        <v>8</v>
      </c>
      <c r="J186" s="49">
        <v>57286000</v>
      </c>
      <c r="K186" s="49">
        <v>1242193</v>
      </c>
      <c r="L186" s="49">
        <v>58528193</v>
      </c>
      <c r="M186" s="55" t="s">
        <v>103</v>
      </c>
    </row>
    <row r="187" spans="1:13" x14ac:dyDescent="0.15">
      <c r="A187" s="61" t="s">
        <v>265</v>
      </c>
      <c r="B187" s="2">
        <v>219</v>
      </c>
      <c r="C187" s="57" t="s">
        <v>266</v>
      </c>
      <c r="D187" s="44" t="s">
        <v>102</v>
      </c>
      <c r="E187" s="5">
        <v>80000</v>
      </c>
      <c r="F187" s="44" t="s">
        <v>42</v>
      </c>
      <c r="G187" s="62" t="s">
        <v>267</v>
      </c>
      <c r="H187" s="47" t="s">
        <v>253</v>
      </c>
      <c r="I187" s="56">
        <v>6</v>
      </c>
      <c r="J187" s="49">
        <v>38190670</v>
      </c>
      <c r="K187" s="49">
        <v>1314397</v>
      </c>
      <c r="L187" s="49">
        <v>39505067</v>
      </c>
      <c r="M187" s="55" t="s">
        <v>103</v>
      </c>
    </row>
    <row r="188" spans="1:13" x14ac:dyDescent="0.15">
      <c r="A188" s="61" t="s">
        <v>265</v>
      </c>
      <c r="B188" s="2">
        <v>219</v>
      </c>
      <c r="C188" s="57" t="s">
        <v>266</v>
      </c>
      <c r="D188" s="44" t="s">
        <v>102</v>
      </c>
      <c r="E188" s="5">
        <v>20000</v>
      </c>
      <c r="F188" s="44" t="s">
        <v>44</v>
      </c>
      <c r="G188" s="62" t="s">
        <v>267</v>
      </c>
      <c r="H188" s="47" t="s">
        <v>253</v>
      </c>
      <c r="I188" s="56">
        <v>6</v>
      </c>
      <c r="J188" s="49">
        <v>9547663</v>
      </c>
      <c r="K188" s="49">
        <v>328598</v>
      </c>
      <c r="L188" s="49">
        <v>9876261</v>
      </c>
      <c r="M188" s="55" t="s">
        <v>103</v>
      </c>
    </row>
    <row r="189" spans="1:13" x14ac:dyDescent="0.15">
      <c r="A189" s="61" t="s">
        <v>268</v>
      </c>
      <c r="B189" s="2">
        <v>220</v>
      </c>
      <c r="C189" s="44" t="s">
        <v>269</v>
      </c>
      <c r="D189" s="44" t="s">
        <v>270</v>
      </c>
      <c r="E189" s="5">
        <v>1200</v>
      </c>
      <c r="F189" s="44" t="s">
        <v>59</v>
      </c>
      <c r="G189" s="62">
        <v>6.5</v>
      </c>
      <c r="H189" s="47" t="s">
        <v>263</v>
      </c>
      <c r="I189" s="56">
        <v>21</v>
      </c>
      <c r="J189" s="49"/>
      <c r="K189" s="49"/>
      <c r="L189" s="49"/>
    </row>
    <row r="190" spans="1:13" x14ac:dyDescent="0.15">
      <c r="A190" s="45" t="s">
        <v>243</v>
      </c>
      <c r="B190" s="2">
        <v>221</v>
      </c>
      <c r="C190" s="44" t="s">
        <v>271</v>
      </c>
      <c r="D190" s="44" t="s">
        <v>270</v>
      </c>
      <c r="E190" s="5">
        <v>330</v>
      </c>
      <c r="F190" s="44" t="s">
        <v>272</v>
      </c>
      <c r="G190" s="62">
        <v>7.4</v>
      </c>
      <c r="H190" s="47" t="s">
        <v>185</v>
      </c>
      <c r="I190" s="56">
        <v>20</v>
      </c>
      <c r="J190" s="49">
        <v>5224418</v>
      </c>
      <c r="K190" s="49">
        <v>40769</v>
      </c>
      <c r="L190" s="49">
        <v>5265187</v>
      </c>
    </row>
    <row r="191" spans="1:13" x14ac:dyDescent="0.15">
      <c r="A191" s="45" t="s">
        <v>243</v>
      </c>
      <c r="B191" s="2">
        <v>221</v>
      </c>
      <c r="C191" s="44" t="s">
        <v>271</v>
      </c>
      <c r="D191" s="44" t="s">
        <v>270</v>
      </c>
      <c r="E191" s="5">
        <v>43</v>
      </c>
      <c r="F191" s="44" t="s">
        <v>191</v>
      </c>
      <c r="G191" s="62">
        <v>7.4</v>
      </c>
      <c r="H191" s="47" t="s">
        <v>185</v>
      </c>
      <c r="I191" s="56">
        <v>20</v>
      </c>
      <c r="J191" s="49">
        <v>680758</v>
      </c>
      <c r="K191" s="49">
        <v>5312</v>
      </c>
      <c r="L191" s="49">
        <v>686070</v>
      </c>
    </row>
    <row r="192" spans="1:13" x14ac:dyDescent="0.15">
      <c r="A192" s="45" t="s">
        <v>243</v>
      </c>
      <c r="B192" s="2">
        <v>221</v>
      </c>
      <c r="C192" s="44" t="s">
        <v>271</v>
      </c>
      <c r="D192" s="44" t="s">
        <v>270</v>
      </c>
      <c r="E192" s="5">
        <v>240</v>
      </c>
      <c r="F192" s="44" t="s">
        <v>193</v>
      </c>
      <c r="G192" s="62">
        <v>7.4</v>
      </c>
      <c r="H192" s="47" t="s">
        <v>185</v>
      </c>
      <c r="I192" s="56">
        <v>12</v>
      </c>
      <c r="J192" s="49">
        <v>3542041</v>
      </c>
      <c r="K192" s="49">
        <v>27603</v>
      </c>
      <c r="L192" s="49">
        <v>3569644</v>
      </c>
    </row>
    <row r="193" spans="1:12" x14ac:dyDescent="0.15">
      <c r="A193" s="45" t="s">
        <v>243</v>
      </c>
      <c r="B193" s="2">
        <v>221</v>
      </c>
      <c r="C193" s="44" t="s">
        <v>271</v>
      </c>
      <c r="D193" s="44" t="s">
        <v>270</v>
      </c>
      <c r="E193" s="5">
        <v>55</v>
      </c>
      <c r="F193" s="44" t="s">
        <v>198</v>
      </c>
      <c r="G193" s="62">
        <v>7.4</v>
      </c>
      <c r="H193" s="47" t="s">
        <v>185</v>
      </c>
      <c r="I193" s="56">
        <v>12</v>
      </c>
      <c r="J193" s="49">
        <v>811761</v>
      </c>
      <c r="K193" s="49">
        <v>6336</v>
      </c>
      <c r="L193" s="49">
        <v>818097</v>
      </c>
    </row>
    <row r="194" spans="1:12" x14ac:dyDescent="0.15">
      <c r="A194" s="61" t="s">
        <v>245</v>
      </c>
      <c r="B194" s="2">
        <v>221</v>
      </c>
      <c r="C194" s="44" t="s">
        <v>271</v>
      </c>
      <c r="D194" s="44" t="s">
        <v>270</v>
      </c>
      <c r="E194" s="5">
        <v>50</v>
      </c>
      <c r="F194" s="44" t="s">
        <v>273</v>
      </c>
      <c r="G194" s="62">
        <v>7.4</v>
      </c>
      <c r="H194" s="47" t="s">
        <v>185</v>
      </c>
      <c r="I194" s="56">
        <v>20</v>
      </c>
      <c r="J194" s="49">
        <v>861530</v>
      </c>
      <c r="K194" s="49">
        <v>6723</v>
      </c>
      <c r="L194" s="49">
        <v>868253</v>
      </c>
    </row>
    <row r="195" spans="1:12" x14ac:dyDescent="0.15">
      <c r="A195" s="61"/>
      <c r="B195" s="2"/>
      <c r="C195" s="44"/>
      <c r="D195" s="44"/>
      <c r="E195" s="5"/>
      <c r="F195" s="44"/>
      <c r="G195" s="62"/>
      <c r="H195" s="47"/>
      <c r="I195" s="56"/>
      <c r="J195" s="49"/>
      <c r="K195" s="49"/>
      <c r="L195" s="49"/>
    </row>
    <row r="196" spans="1:12" x14ac:dyDescent="0.15">
      <c r="A196" s="61" t="s">
        <v>274</v>
      </c>
      <c r="B196" s="2">
        <v>222</v>
      </c>
      <c r="C196" s="44" t="s">
        <v>275</v>
      </c>
      <c r="D196" s="44" t="s">
        <v>270</v>
      </c>
      <c r="E196" s="5">
        <v>1000</v>
      </c>
      <c r="F196" s="44" t="s">
        <v>42</v>
      </c>
      <c r="G196" s="62">
        <v>7.25</v>
      </c>
      <c r="H196" s="47" t="s">
        <v>131</v>
      </c>
      <c r="I196" s="56">
        <v>12</v>
      </c>
      <c r="J196" s="49">
        <v>15831570</v>
      </c>
      <c r="K196" s="49">
        <v>232357</v>
      </c>
      <c r="L196" s="49">
        <v>16063927</v>
      </c>
    </row>
    <row r="197" spans="1:12" x14ac:dyDescent="0.15">
      <c r="A197" s="45" t="s">
        <v>274</v>
      </c>
      <c r="B197" s="2">
        <v>222</v>
      </c>
      <c r="C197" s="44" t="s">
        <v>275</v>
      </c>
      <c r="D197" s="44" t="s">
        <v>270</v>
      </c>
      <c r="E197" s="5">
        <v>1500</v>
      </c>
      <c r="F197" s="44" t="s">
        <v>44</v>
      </c>
      <c r="G197" s="62">
        <v>7.25</v>
      </c>
      <c r="H197" s="47" t="s">
        <v>131</v>
      </c>
      <c r="I197" s="56">
        <v>12</v>
      </c>
      <c r="J197" s="49">
        <v>23747355</v>
      </c>
      <c r="K197" s="49">
        <v>348544</v>
      </c>
      <c r="L197" s="49">
        <v>24095899</v>
      </c>
    </row>
    <row r="198" spans="1:12" x14ac:dyDescent="0.15">
      <c r="A198" s="45" t="s">
        <v>276</v>
      </c>
      <c r="B198" s="2">
        <v>223</v>
      </c>
      <c r="C198" s="44" t="s">
        <v>277</v>
      </c>
      <c r="D198" s="44" t="s">
        <v>270</v>
      </c>
      <c r="E198" s="5">
        <v>1500</v>
      </c>
      <c r="F198" s="44" t="s">
        <v>78</v>
      </c>
      <c r="G198" s="62">
        <v>7</v>
      </c>
      <c r="H198" s="47" t="s">
        <v>278</v>
      </c>
      <c r="I198" s="56">
        <v>10</v>
      </c>
      <c r="J198" s="49">
        <v>23747355</v>
      </c>
      <c r="K198" s="49">
        <v>266348</v>
      </c>
      <c r="L198" s="49">
        <v>24013703</v>
      </c>
    </row>
    <row r="199" spans="1:12" x14ac:dyDescent="0.15">
      <c r="A199" s="45" t="s">
        <v>276</v>
      </c>
      <c r="B199" s="2">
        <v>223</v>
      </c>
      <c r="C199" s="44" t="s">
        <v>277</v>
      </c>
      <c r="D199" s="44" t="s">
        <v>270</v>
      </c>
      <c r="E199" s="5">
        <v>2000</v>
      </c>
      <c r="F199" s="44" t="s">
        <v>200</v>
      </c>
      <c r="G199" s="62">
        <v>7</v>
      </c>
      <c r="H199" s="47" t="s">
        <v>278</v>
      </c>
      <c r="I199" s="56">
        <v>21</v>
      </c>
      <c r="J199" s="49">
        <v>31663140</v>
      </c>
      <c r="K199" s="49">
        <v>355130</v>
      </c>
      <c r="L199" s="49">
        <v>32018270</v>
      </c>
    </row>
    <row r="200" spans="1:12" x14ac:dyDescent="0.15">
      <c r="A200" s="45" t="s">
        <v>279</v>
      </c>
      <c r="B200" s="2">
        <v>224</v>
      </c>
      <c r="C200" s="44" t="s">
        <v>280</v>
      </c>
      <c r="D200" s="44" t="s">
        <v>270</v>
      </c>
      <c r="E200" s="5">
        <v>1000</v>
      </c>
      <c r="F200" s="44" t="s">
        <v>42</v>
      </c>
      <c r="G200" s="62">
        <v>7</v>
      </c>
      <c r="H200" s="47" t="s">
        <v>253</v>
      </c>
      <c r="I200" s="56">
        <v>3.5</v>
      </c>
      <c r="J200" s="49">
        <v>10211363</v>
      </c>
      <c r="K200" s="49">
        <v>53609</v>
      </c>
      <c r="L200" s="49">
        <v>10264972</v>
      </c>
    </row>
    <row r="201" spans="1:12" x14ac:dyDescent="0.15">
      <c r="A201" s="45" t="s">
        <v>279</v>
      </c>
      <c r="B201" s="2">
        <v>224</v>
      </c>
      <c r="C201" s="44" t="s">
        <v>280</v>
      </c>
      <c r="D201" s="44" t="s">
        <v>270</v>
      </c>
      <c r="E201" s="5">
        <v>2500</v>
      </c>
      <c r="F201" s="44" t="s">
        <v>44</v>
      </c>
      <c r="G201" s="62">
        <v>7</v>
      </c>
      <c r="H201" s="47" t="s">
        <v>253</v>
      </c>
      <c r="I201" s="56">
        <v>3.5</v>
      </c>
      <c r="J201" s="49">
        <v>34829454</v>
      </c>
      <c r="K201" s="49">
        <v>182855</v>
      </c>
      <c r="L201" s="49">
        <v>35012309</v>
      </c>
    </row>
    <row r="202" spans="1:12" x14ac:dyDescent="0.15">
      <c r="A202" s="45" t="s">
        <v>279</v>
      </c>
      <c r="B202" s="2">
        <v>224</v>
      </c>
      <c r="C202" s="44" t="s">
        <v>280</v>
      </c>
      <c r="D202" s="44" t="s">
        <v>270</v>
      </c>
      <c r="E202" s="5">
        <v>200</v>
      </c>
      <c r="F202" s="44" t="s">
        <v>47</v>
      </c>
      <c r="G202" s="62">
        <v>6.75</v>
      </c>
      <c r="H202" s="47" t="s">
        <v>253</v>
      </c>
      <c r="I202" s="56">
        <v>21</v>
      </c>
      <c r="J202" s="49">
        <v>2453893</v>
      </c>
      <c r="K202" s="49">
        <v>12423</v>
      </c>
      <c r="L202" s="49">
        <v>2466316</v>
      </c>
    </row>
    <row r="203" spans="1:12" x14ac:dyDescent="0.15">
      <c r="A203" s="45" t="s">
        <v>279</v>
      </c>
      <c r="B203" s="2">
        <v>224</v>
      </c>
      <c r="C203" s="44" t="s">
        <v>280</v>
      </c>
      <c r="D203" s="44" t="s">
        <v>270</v>
      </c>
      <c r="E203" s="5">
        <v>1800</v>
      </c>
      <c r="F203" s="44" t="s">
        <v>56</v>
      </c>
      <c r="G203" s="62">
        <v>6.75</v>
      </c>
      <c r="H203" s="47" t="s">
        <v>253</v>
      </c>
      <c r="I203" s="56">
        <v>21</v>
      </c>
      <c r="J203" s="49">
        <v>22164198</v>
      </c>
      <c r="K203" s="49">
        <v>112206</v>
      </c>
      <c r="L203" s="49">
        <v>22276404</v>
      </c>
    </row>
    <row r="204" spans="1:12" x14ac:dyDescent="0.15">
      <c r="A204" s="45" t="s">
        <v>281</v>
      </c>
      <c r="B204" s="2">
        <v>225</v>
      </c>
      <c r="C204" s="44" t="s">
        <v>282</v>
      </c>
      <c r="D204" s="44" t="s">
        <v>270</v>
      </c>
      <c r="E204" s="5">
        <v>427</v>
      </c>
      <c r="F204" s="44" t="s">
        <v>283</v>
      </c>
      <c r="G204" s="62">
        <v>7.5</v>
      </c>
      <c r="H204" s="47" t="s">
        <v>185</v>
      </c>
      <c r="I204" s="56">
        <v>24</v>
      </c>
      <c r="J204" s="49">
        <v>6711303</v>
      </c>
      <c r="K204" s="49">
        <v>82369</v>
      </c>
      <c r="L204" s="49">
        <v>6793672</v>
      </c>
    </row>
    <row r="205" spans="1:12" x14ac:dyDescent="0.15">
      <c r="A205" s="45" t="s">
        <v>284</v>
      </c>
      <c r="B205" s="2">
        <v>225</v>
      </c>
      <c r="C205" s="44" t="s">
        <v>282</v>
      </c>
      <c r="D205" s="44" t="s">
        <v>270</v>
      </c>
      <c r="E205" s="5">
        <v>36</v>
      </c>
      <c r="F205" s="44" t="s">
        <v>285</v>
      </c>
      <c r="G205" s="62">
        <v>7.5</v>
      </c>
      <c r="H205" s="47" t="s">
        <v>185</v>
      </c>
      <c r="I205" s="56">
        <v>24</v>
      </c>
      <c r="J205" s="49">
        <v>601710</v>
      </c>
      <c r="K205" s="49">
        <v>7379</v>
      </c>
      <c r="L205" s="49">
        <v>609089</v>
      </c>
    </row>
    <row r="206" spans="1:12" x14ac:dyDescent="0.15">
      <c r="A206" s="45"/>
      <c r="B206" s="2"/>
      <c r="C206" s="44"/>
      <c r="D206" s="44"/>
      <c r="E206" s="5"/>
      <c r="F206" s="44"/>
      <c r="G206" s="62"/>
      <c r="H206" s="47"/>
      <c r="I206" s="56"/>
      <c r="J206" s="49"/>
      <c r="K206" s="49"/>
      <c r="L206" s="49"/>
    </row>
    <row r="207" spans="1:12" x14ac:dyDescent="0.15">
      <c r="A207" s="45" t="s">
        <v>243</v>
      </c>
      <c r="B207" s="2">
        <v>226</v>
      </c>
      <c r="C207" s="44" t="s">
        <v>286</v>
      </c>
      <c r="D207" s="44" t="s">
        <v>270</v>
      </c>
      <c r="E207" s="5">
        <v>770</v>
      </c>
      <c r="F207" s="44" t="s">
        <v>287</v>
      </c>
      <c r="G207" s="62">
        <v>7.75</v>
      </c>
      <c r="H207" s="47" t="s">
        <v>185</v>
      </c>
      <c r="I207" s="56">
        <v>20</v>
      </c>
      <c r="J207" s="49">
        <v>11980148</v>
      </c>
      <c r="K207" s="49">
        <v>97789</v>
      </c>
      <c r="L207" s="49">
        <v>12077937</v>
      </c>
    </row>
    <row r="208" spans="1:12" x14ac:dyDescent="0.15">
      <c r="A208" s="45" t="s">
        <v>243</v>
      </c>
      <c r="B208" s="2">
        <v>226</v>
      </c>
      <c r="C208" s="44" t="s">
        <v>286</v>
      </c>
      <c r="D208" s="44" t="s">
        <v>270</v>
      </c>
      <c r="E208" s="5">
        <v>41</v>
      </c>
      <c r="F208" s="44" t="s">
        <v>192</v>
      </c>
      <c r="G208" s="62">
        <v>7.75</v>
      </c>
      <c r="H208" s="47" t="s">
        <v>185</v>
      </c>
      <c r="I208" s="56">
        <v>20</v>
      </c>
      <c r="J208" s="49">
        <v>637904</v>
      </c>
      <c r="K208" s="49">
        <v>5206</v>
      </c>
      <c r="L208" s="49">
        <v>643110</v>
      </c>
    </row>
    <row r="209" spans="1:12" x14ac:dyDescent="0.15">
      <c r="A209" s="45" t="s">
        <v>288</v>
      </c>
      <c r="B209" s="2">
        <v>226</v>
      </c>
      <c r="C209" s="44" t="s">
        <v>286</v>
      </c>
      <c r="D209" s="44" t="s">
        <v>270</v>
      </c>
      <c r="E209" s="5">
        <v>44</v>
      </c>
      <c r="F209" s="44" t="s">
        <v>194</v>
      </c>
      <c r="G209" s="62">
        <v>7.75</v>
      </c>
      <c r="H209" s="47" t="s">
        <v>185</v>
      </c>
      <c r="I209" s="56">
        <v>20</v>
      </c>
      <c r="J209" s="49">
        <v>723679</v>
      </c>
      <c r="K209" s="49">
        <v>5908</v>
      </c>
      <c r="L209" s="49">
        <v>729587</v>
      </c>
    </row>
    <row r="210" spans="1:12" x14ac:dyDescent="0.15">
      <c r="A210" s="45" t="s">
        <v>218</v>
      </c>
      <c r="B210" s="2">
        <v>227</v>
      </c>
      <c r="C210" s="44" t="s">
        <v>289</v>
      </c>
      <c r="D210" s="44" t="s">
        <v>270</v>
      </c>
      <c r="E210" s="5">
        <v>1000</v>
      </c>
      <c r="F210" s="44" t="s">
        <v>200</v>
      </c>
      <c r="G210" s="62">
        <v>7.5</v>
      </c>
      <c r="H210" s="47" t="s">
        <v>185</v>
      </c>
      <c r="I210" s="56">
        <v>12</v>
      </c>
      <c r="J210" s="49">
        <v>15831570</v>
      </c>
      <c r="K210" s="49">
        <v>574341</v>
      </c>
      <c r="L210" s="49">
        <v>16405911</v>
      </c>
    </row>
    <row r="211" spans="1:12" x14ac:dyDescent="0.15">
      <c r="A211" s="45" t="s">
        <v>290</v>
      </c>
      <c r="B211" s="2">
        <v>228</v>
      </c>
      <c r="C211" s="44" t="s">
        <v>289</v>
      </c>
      <c r="D211" s="44" t="s">
        <v>270</v>
      </c>
      <c r="E211" s="5">
        <v>433</v>
      </c>
      <c r="F211" s="44" t="s">
        <v>202</v>
      </c>
      <c r="G211" s="62">
        <v>7.5</v>
      </c>
      <c r="H211" s="47" t="s">
        <v>185</v>
      </c>
      <c r="I211" s="56">
        <v>21</v>
      </c>
      <c r="J211" s="49">
        <v>6816536</v>
      </c>
      <c r="K211" s="49">
        <v>83658</v>
      </c>
      <c r="L211" s="49">
        <v>6900194</v>
      </c>
    </row>
    <row r="212" spans="1:12" x14ac:dyDescent="0.15">
      <c r="A212" s="45" t="s">
        <v>284</v>
      </c>
      <c r="B212" s="2">
        <v>228</v>
      </c>
      <c r="C212" s="44" t="s">
        <v>289</v>
      </c>
      <c r="D212" s="44" t="s">
        <v>270</v>
      </c>
      <c r="E212" s="5">
        <v>60</v>
      </c>
      <c r="F212" s="44" t="s">
        <v>203</v>
      </c>
      <c r="G212" s="62">
        <v>7.5</v>
      </c>
      <c r="H212" s="47" t="s">
        <v>185</v>
      </c>
      <c r="I212" s="56">
        <v>21</v>
      </c>
      <c r="J212" s="49">
        <v>1002835</v>
      </c>
      <c r="K212" s="49">
        <v>12314</v>
      </c>
      <c r="L212" s="49">
        <v>1015149</v>
      </c>
    </row>
    <row r="213" spans="1:12" x14ac:dyDescent="0.15">
      <c r="A213" s="61" t="s">
        <v>291</v>
      </c>
      <c r="B213" s="2">
        <v>229</v>
      </c>
      <c r="C213" s="44" t="s">
        <v>292</v>
      </c>
      <c r="D213" s="44" t="s">
        <v>270</v>
      </c>
      <c r="E213" s="5">
        <v>1800</v>
      </c>
      <c r="F213" s="44" t="s">
        <v>42</v>
      </c>
      <c r="G213" s="62">
        <v>7</v>
      </c>
      <c r="H213" s="47" t="s">
        <v>293</v>
      </c>
      <c r="I213" s="56">
        <v>21</v>
      </c>
      <c r="J213" s="49"/>
      <c r="K213" s="49"/>
      <c r="L213" s="49"/>
    </row>
    <row r="214" spans="1:12" x14ac:dyDescent="0.15">
      <c r="A214" s="61" t="s">
        <v>291</v>
      </c>
      <c r="B214" s="2">
        <v>229</v>
      </c>
      <c r="C214" s="44" t="s">
        <v>292</v>
      </c>
      <c r="D214" s="44" t="s">
        <v>270</v>
      </c>
      <c r="E214" s="5">
        <v>200</v>
      </c>
      <c r="F214" s="44" t="s">
        <v>44</v>
      </c>
      <c r="G214" s="62">
        <v>7</v>
      </c>
      <c r="H214" s="47" t="s">
        <v>293</v>
      </c>
      <c r="I214" s="56">
        <v>21</v>
      </c>
      <c r="J214" s="49"/>
      <c r="K214" s="49"/>
      <c r="L214" s="49"/>
    </row>
    <row r="215" spans="1:12" x14ac:dyDescent="0.15">
      <c r="A215" s="61" t="s">
        <v>291</v>
      </c>
      <c r="B215" s="2">
        <v>229</v>
      </c>
      <c r="C215" s="44" t="s">
        <v>292</v>
      </c>
      <c r="D215" s="44" t="s">
        <v>270</v>
      </c>
      <c r="E215" s="5">
        <v>4000</v>
      </c>
      <c r="F215" s="44" t="s">
        <v>47</v>
      </c>
      <c r="G215" s="62">
        <v>7</v>
      </c>
      <c r="H215" s="47" t="s">
        <v>293</v>
      </c>
      <c r="I215" s="56">
        <v>8</v>
      </c>
      <c r="J215" s="49"/>
      <c r="K215" s="49"/>
      <c r="L215" s="49"/>
    </row>
    <row r="216" spans="1:12" x14ac:dyDescent="0.15">
      <c r="A216" s="61" t="s">
        <v>291</v>
      </c>
      <c r="B216" s="2">
        <v>229</v>
      </c>
      <c r="C216" s="44" t="s">
        <v>292</v>
      </c>
      <c r="D216" s="44" t="s">
        <v>270</v>
      </c>
      <c r="E216" s="5">
        <v>500</v>
      </c>
      <c r="F216" s="44" t="s">
        <v>56</v>
      </c>
      <c r="G216" s="62">
        <v>7</v>
      </c>
      <c r="H216" s="47" t="s">
        <v>293</v>
      </c>
      <c r="I216" s="56">
        <v>8</v>
      </c>
      <c r="J216" s="49"/>
      <c r="K216" s="49"/>
      <c r="L216" s="49"/>
    </row>
    <row r="217" spans="1:12" x14ac:dyDescent="0.15">
      <c r="A217" s="61"/>
      <c r="B217" s="2"/>
      <c r="C217" s="44"/>
      <c r="D217" s="44"/>
      <c r="E217" s="5"/>
      <c r="F217" s="44"/>
      <c r="G217" s="62"/>
      <c r="H217" s="47"/>
      <c r="I217" s="56"/>
      <c r="J217" s="49"/>
      <c r="K217" s="49"/>
      <c r="L217" s="49"/>
    </row>
    <row r="218" spans="1:12" x14ac:dyDescent="0.15">
      <c r="A218" s="61" t="s">
        <v>294</v>
      </c>
      <c r="B218" s="2">
        <v>230</v>
      </c>
      <c r="C218" s="44" t="s">
        <v>295</v>
      </c>
      <c r="D218" s="44" t="s">
        <v>270</v>
      </c>
      <c r="E218" s="5">
        <v>370</v>
      </c>
      <c r="F218" s="44" t="s">
        <v>42</v>
      </c>
      <c r="G218" s="62">
        <v>7.3</v>
      </c>
      <c r="H218" s="47" t="s">
        <v>296</v>
      </c>
      <c r="I218" s="56">
        <v>20</v>
      </c>
      <c r="J218" s="49">
        <v>3180420</v>
      </c>
      <c r="K218" s="49">
        <v>105584</v>
      </c>
      <c r="L218" s="49">
        <v>3286004</v>
      </c>
    </row>
    <row r="219" spans="1:12" x14ac:dyDescent="0.15">
      <c r="A219" s="61" t="s">
        <v>294</v>
      </c>
      <c r="B219" s="2">
        <v>230</v>
      </c>
      <c r="C219" s="63" t="s">
        <v>295</v>
      </c>
      <c r="D219" s="44" t="s">
        <v>270</v>
      </c>
      <c r="E219" s="5">
        <v>7030</v>
      </c>
      <c r="F219" s="44" t="s">
        <v>44</v>
      </c>
      <c r="G219" s="62">
        <v>7.3</v>
      </c>
      <c r="H219" s="47" t="s">
        <v>296</v>
      </c>
      <c r="I219" s="56">
        <v>20</v>
      </c>
      <c r="J219" s="49">
        <v>111235366</v>
      </c>
      <c r="K219" s="49">
        <v>3693014</v>
      </c>
      <c r="L219" s="49">
        <v>114928380</v>
      </c>
    </row>
    <row r="220" spans="1:12" x14ac:dyDescent="0.15">
      <c r="A220" s="61" t="s">
        <v>297</v>
      </c>
      <c r="B220" s="2">
        <v>231</v>
      </c>
      <c r="C220" s="63" t="s">
        <v>298</v>
      </c>
      <c r="D220" s="44" t="s">
        <v>270</v>
      </c>
      <c r="E220" s="5">
        <v>5000</v>
      </c>
      <c r="F220" s="44" t="s">
        <v>63</v>
      </c>
      <c r="G220" s="62">
        <v>6.9</v>
      </c>
      <c r="H220" s="47" t="s">
        <v>253</v>
      </c>
      <c r="I220" s="56">
        <v>6</v>
      </c>
      <c r="J220" s="49">
        <v>79157850</v>
      </c>
      <c r="K220" s="49">
        <v>652803</v>
      </c>
      <c r="L220" s="49">
        <v>79810653</v>
      </c>
    </row>
    <row r="221" spans="1:12" x14ac:dyDescent="0.15">
      <c r="A221" s="61" t="s">
        <v>297</v>
      </c>
      <c r="B221" s="2">
        <v>231</v>
      </c>
      <c r="C221" s="63" t="s">
        <v>298</v>
      </c>
      <c r="D221" s="44" t="s">
        <v>270</v>
      </c>
      <c r="E221" s="5">
        <v>2000</v>
      </c>
      <c r="F221" s="44" t="s">
        <v>59</v>
      </c>
      <c r="G221" s="62">
        <v>6.9</v>
      </c>
      <c r="H221" s="47" t="s">
        <v>253</v>
      </c>
      <c r="I221" s="56">
        <v>21</v>
      </c>
      <c r="J221" s="49">
        <v>15831570</v>
      </c>
      <c r="K221" s="49">
        <v>130561</v>
      </c>
      <c r="L221" s="49">
        <v>15962131</v>
      </c>
    </row>
    <row r="222" spans="1:12" x14ac:dyDescent="0.15">
      <c r="A222" s="61" t="s">
        <v>299</v>
      </c>
      <c r="B222" s="2">
        <v>232</v>
      </c>
      <c r="C222" s="63" t="s">
        <v>300</v>
      </c>
      <c r="D222" s="44" t="s">
        <v>270</v>
      </c>
      <c r="E222" s="5">
        <v>700</v>
      </c>
      <c r="F222" s="44" t="s">
        <v>63</v>
      </c>
      <c r="G222" s="62">
        <v>7</v>
      </c>
      <c r="H222" s="47" t="s">
        <v>301</v>
      </c>
      <c r="I222" s="56">
        <v>21</v>
      </c>
      <c r="J222" s="49">
        <v>11082099</v>
      </c>
      <c r="K222" s="49">
        <v>271511</v>
      </c>
      <c r="L222" s="49">
        <v>11353610</v>
      </c>
    </row>
    <row r="223" spans="1:12" x14ac:dyDescent="0.15">
      <c r="A223" s="61" t="s">
        <v>299</v>
      </c>
      <c r="B223" s="2">
        <v>232</v>
      </c>
      <c r="C223" s="63" t="s">
        <v>300</v>
      </c>
      <c r="D223" s="44" t="s">
        <v>270</v>
      </c>
      <c r="E223" s="5">
        <v>1000</v>
      </c>
      <c r="F223" s="44" t="s">
        <v>59</v>
      </c>
      <c r="G223" s="62">
        <v>7</v>
      </c>
      <c r="H223" s="47" t="s">
        <v>301</v>
      </c>
      <c r="I223" s="56">
        <v>8</v>
      </c>
      <c r="J223" s="49">
        <v>15831570</v>
      </c>
      <c r="K223" s="49">
        <v>387873</v>
      </c>
      <c r="L223" s="49">
        <v>16219443</v>
      </c>
    </row>
    <row r="224" spans="1:12" x14ac:dyDescent="0.15">
      <c r="A224" s="45" t="s">
        <v>243</v>
      </c>
      <c r="B224" s="2">
        <v>233</v>
      </c>
      <c r="C224" s="63" t="s">
        <v>302</v>
      </c>
      <c r="D224" s="44" t="s">
        <v>102</v>
      </c>
      <c r="E224" s="5">
        <v>15000</v>
      </c>
      <c r="F224" s="44" t="s">
        <v>303</v>
      </c>
      <c r="G224" s="46" t="s">
        <v>304</v>
      </c>
      <c r="H224" s="47" t="s">
        <v>185</v>
      </c>
      <c r="I224" s="56">
        <v>5.5</v>
      </c>
      <c r="J224" s="49">
        <v>7812871</v>
      </c>
      <c r="K224" s="49">
        <v>34711</v>
      </c>
      <c r="L224" s="49">
        <v>7847582</v>
      </c>
    </row>
    <row r="225" spans="1:13" x14ac:dyDescent="0.15">
      <c r="A225" s="45" t="s">
        <v>243</v>
      </c>
      <c r="B225" s="2">
        <v>233</v>
      </c>
      <c r="C225" s="63" t="s">
        <v>302</v>
      </c>
      <c r="D225" s="44" t="s">
        <v>102</v>
      </c>
      <c r="E225" s="5">
        <v>32775</v>
      </c>
      <c r="F225" s="44" t="s">
        <v>305</v>
      </c>
      <c r="G225" s="46" t="s">
        <v>304</v>
      </c>
      <c r="H225" s="47" t="s">
        <v>185</v>
      </c>
      <c r="I225" s="56">
        <v>5.5</v>
      </c>
      <c r="J225" s="49">
        <v>17071423</v>
      </c>
      <c r="K225" s="49">
        <v>75845</v>
      </c>
      <c r="L225" s="49">
        <v>17147268</v>
      </c>
    </row>
    <row r="226" spans="1:13" x14ac:dyDescent="0.15">
      <c r="A226" s="51" t="s">
        <v>306</v>
      </c>
      <c r="B226" s="2">
        <v>234</v>
      </c>
      <c r="C226" s="47" t="s">
        <v>307</v>
      </c>
      <c r="D226" s="47" t="s">
        <v>32</v>
      </c>
      <c r="E226" s="5">
        <v>2500</v>
      </c>
      <c r="F226" s="47" t="s">
        <v>65</v>
      </c>
      <c r="G226" s="46">
        <v>7</v>
      </c>
      <c r="H226" s="47" t="s">
        <v>253</v>
      </c>
      <c r="I226" s="48">
        <v>21</v>
      </c>
      <c r="J226" s="49">
        <v>39578925</v>
      </c>
      <c r="K226" s="49">
        <v>1017634</v>
      </c>
      <c r="L226" s="49">
        <v>40596559</v>
      </c>
      <c r="M226" s="49"/>
    </row>
    <row r="227" spans="1:13" x14ac:dyDescent="0.15">
      <c r="A227" s="51" t="s">
        <v>306</v>
      </c>
      <c r="B227" s="2">
        <v>234</v>
      </c>
      <c r="C227" s="47" t="s">
        <v>307</v>
      </c>
      <c r="D227" s="47" t="s">
        <v>32</v>
      </c>
      <c r="E227" s="5">
        <v>4500</v>
      </c>
      <c r="F227" s="47" t="s">
        <v>78</v>
      </c>
      <c r="G227" s="46">
        <v>7</v>
      </c>
      <c r="H227" s="47" t="s">
        <v>253</v>
      </c>
      <c r="I227" s="48">
        <v>6</v>
      </c>
      <c r="J227" s="49">
        <v>55410495</v>
      </c>
      <c r="K227" s="49">
        <v>1424687</v>
      </c>
      <c r="L227" s="49">
        <v>56835182</v>
      </c>
      <c r="M227" s="49"/>
    </row>
    <row r="228" spans="1:13" x14ac:dyDescent="0.15">
      <c r="A228" s="51"/>
      <c r="B228" s="2"/>
      <c r="C228" s="47"/>
      <c r="D228" s="47"/>
      <c r="E228" s="5"/>
      <c r="F228" s="47"/>
      <c r="G228" s="46"/>
      <c r="H228" s="47"/>
      <c r="I228" s="48"/>
      <c r="J228" s="49"/>
      <c r="K228" s="49"/>
      <c r="L228" s="49"/>
      <c r="M228" s="49"/>
    </row>
    <row r="229" spans="1:13" x14ac:dyDescent="0.15">
      <c r="A229" s="45" t="s">
        <v>308</v>
      </c>
      <c r="B229" s="2">
        <v>235</v>
      </c>
      <c r="C229" s="44" t="s">
        <v>309</v>
      </c>
      <c r="D229" s="44" t="s">
        <v>32</v>
      </c>
      <c r="E229" s="5">
        <v>720</v>
      </c>
      <c r="F229" s="44" t="s">
        <v>310</v>
      </c>
      <c r="G229" s="46">
        <v>6.4</v>
      </c>
      <c r="H229" s="47" t="s">
        <v>34</v>
      </c>
      <c r="I229" s="56">
        <v>30</v>
      </c>
      <c r="J229" s="49">
        <v>11398730</v>
      </c>
      <c r="K229" s="49">
        <v>359103</v>
      </c>
      <c r="L229" s="49">
        <v>11757833</v>
      </c>
    </row>
    <row r="230" spans="1:13" x14ac:dyDescent="0.15">
      <c r="A230" s="45" t="s">
        <v>311</v>
      </c>
      <c r="B230" s="2">
        <v>236</v>
      </c>
      <c r="C230" s="44" t="s">
        <v>312</v>
      </c>
      <c r="D230" s="44" t="s">
        <v>32</v>
      </c>
      <c r="E230" s="5">
        <v>403</v>
      </c>
      <c r="F230" s="57" t="s">
        <v>313</v>
      </c>
      <c r="G230" s="46">
        <v>7</v>
      </c>
      <c r="H230" s="55" t="s">
        <v>185</v>
      </c>
      <c r="I230" s="56">
        <v>19</v>
      </c>
      <c r="J230" s="49">
        <v>6243440</v>
      </c>
      <c r="K230" s="49">
        <v>105052</v>
      </c>
      <c r="L230" s="49">
        <v>6348492</v>
      </c>
    </row>
    <row r="231" spans="1:13" x14ac:dyDescent="0.15">
      <c r="A231" s="45" t="s">
        <v>314</v>
      </c>
      <c r="B231" s="2">
        <v>236</v>
      </c>
      <c r="C231" s="44" t="s">
        <v>312</v>
      </c>
      <c r="D231" s="44" t="s">
        <v>32</v>
      </c>
      <c r="E231" s="5">
        <v>35.5</v>
      </c>
      <c r="F231" s="57" t="s">
        <v>315</v>
      </c>
      <c r="G231" s="46">
        <v>6.5</v>
      </c>
      <c r="H231" s="55" t="s">
        <v>185</v>
      </c>
      <c r="I231" s="56">
        <v>20</v>
      </c>
      <c r="J231" s="49">
        <v>589071</v>
      </c>
      <c r="K231" s="49">
        <v>0</v>
      </c>
      <c r="L231" s="49">
        <v>589071</v>
      </c>
    </row>
    <row r="232" spans="1:13" x14ac:dyDescent="0.15">
      <c r="A232" s="45" t="s">
        <v>316</v>
      </c>
      <c r="B232" s="2">
        <v>237</v>
      </c>
      <c r="C232" s="63" t="s">
        <v>317</v>
      </c>
      <c r="D232" s="44" t="s">
        <v>32</v>
      </c>
      <c r="E232" s="64">
        <v>300</v>
      </c>
      <c r="F232" s="65" t="s">
        <v>42</v>
      </c>
      <c r="G232" s="66">
        <v>7</v>
      </c>
      <c r="H232" s="67" t="s">
        <v>318</v>
      </c>
      <c r="I232" s="68">
        <v>6</v>
      </c>
      <c r="J232" s="49">
        <v>4749471</v>
      </c>
      <c r="K232" s="49">
        <v>134687</v>
      </c>
      <c r="L232" s="49">
        <v>4884158</v>
      </c>
    </row>
    <row r="233" spans="1:13" x14ac:dyDescent="0.15">
      <c r="A233" s="45" t="s">
        <v>316</v>
      </c>
      <c r="B233" s="2">
        <v>237</v>
      </c>
      <c r="C233" s="63" t="s">
        <v>317</v>
      </c>
      <c r="D233" s="44" t="s">
        <v>32</v>
      </c>
      <c r="E233" s="64">
        <v>3200</v>
      </c>
      <c r="F233" s="65" t="s">
        <v>44</v>
      </c>
      <c r="G233" s="66">
        <v>7</v>
      </c>
      <c r="H233" s="67" t="s">
        <v>318</v>
      </c>
      <c r="I233" s="68">
        <v>6</v>
      </c>
      <c r="J233" s="49">
        <v>50661024</v>
      </c>
      <c r="K233" s="49">
        <v>1436658</v>
      </c>
      <c r="L233" s="49">
        <v>52097682</v>
      </c>
    </row>
    <row r="234" spans="1:13" x14ac:dyDescent="0.15">
      <c r="A234" s="45" t="s">
        <v>316</v>
      </c>
      <c r="B234" s="2">
        <v>237</v>
      </c>
      <c r="C234" s="63" t="s">
        <v>317</v>
      </c>
      <c r="D234" s="44" t="s">
        <v>32</v>
      </c>
      <c r="E234" s="64">
        <v>200</v>
      </c>
      <c r="F234" s="65" t="s">
        <v>47</v>
      </c>
      <c r="G234" s="66">
        <v>6.5</v>
      </c>
      <c r="H234" s="67" t="s">
        <v>318</v>
      </c>
      <c r="I234" s="68">
        <v>22</v>
      </c>
      <c r="J234" s="49">
        <v>3166314</v>
      </c>
      <c r="K234" s="49">
        <v>83476</v>
      </c>
      <c r="L234" s="49">
        <v>3249790</v>
      </c>
    </row>
    <row r="235" spans="1:13" x14ac:dyDescent="0.15">
      <c r="A235" s="45" t="s">
        <v>319</v>
      </c>
      <c r="B235" s="2">
        <v>237</v>
      </c>
      <c r="C235" s="63" t="s">
        <v>317</v>
      </c>
      <c r="D235" s="44" t="s">
        <v>32</v>
      </c>
      <c r="E235" s="5">
        <v>1000</v>
      </c>
      <c r="F235" s="44" t="s">
        <v>56</v>
      </c>
      <c r="G235" s="66">
        <v>6.5</v>
      </c>
      <c r="H235" s="67" t="s">
        <v>318</v>
      </c>
      <c r="I235" s="56">
        <v>22</v>
      </c>
      <c r="J235" s="49">
        <v>15831570</v>
      </c>
      <c r="K235" s="49">
        <v>417379</v>
      </c>
      <c r="L235" s="49">
        <v>16248949</v>
      </c>
    </row>
    <row r="236" spans="1:13" x14ac:dyDescent="0.15">
      <c r="A236" s="45" t="s">
        <v>218</v>
      </c>
      <c r="B236" s="2">
        <v>238</v>
      </c>
      <c r="C236" s="63" t="s">
        <v>320</v>
      </c>
      <c r="D236" s="44" t="s">
        <v>32</v>
      </c>
      <c r="E236" s="5">
        <v>400</v>
      </c>
      <c r="F236" s="44" t="s">
        <v>90</v>
      </c>
      <c r="G236" s="66">
        <v>7.3</v>
      </c>
      <c r="H236" s="67" t="s">
        <v>43</v>
      </c>
      <c r="I236" s="56">
        <v>25</v>
      </c>
      <c r="J236" s="49">
        <v>6332628</v>
      </c>
      <c r="K236" s="49">
        <v>109807</v>
      </c>
      <c r="L236" s="49">
        <v>6442435</v>
      </c>
    </row>
    <row r="237" spans="1:13" x14ac:dyDescent="0.15">
      <c r="A237" s="45" t="s">
        <v>321</v>
      </c>
      <c r="B237" s="2">
        <v>238</v>
      </c>
      <c r="C237" s="63" t="s">
        <v>320</v>
      </c>
      <c r="D237" s="44" t="s">
        <v>32</v>
      </c>
      <c r="E237" s="5">
        <v>2000</v>
      </c>
      <c r="F237" s="44" t="s">
        <v>91</v>
      </c>
      <c r="G237" s="66">
        <v>7.3</v>
      </c>
      <c r="H237" s="67" t="s">
        <v>43</v>
      </c>
      <c r="I237" s="56">
        <v>25</v>
      </c>
      <c r="J237" s="49">
        <v>31663140</v>
      </c>
      <c r="K237" s="49">
        <v>549033</v>
      </c>
      <c r="L237" s="49">
        <v>32212173</v>
      </c>
    </row>
    <row r="238" spans="1:13" x14ac:dyDescent="0.15">
      <c r="A238" s="45" t="s">
        <v>322</v>
      </c>
      <c r="B238" s="2">
        <v>239</v>
      </c>
      <c r="C238" s="63" t="s">
        <v>323</v>
      </c>
      <c r="D238" s="44" t="s">
        <v>32</v>
      </c>
      <c r="E238" s="5">
        <v>2100</v>
      </c>
      <c r="F238" s="44" t="s">
        <v>42</v>
      </c>
      <c r="G238" s="66">
        <v>6.8</v>
      </c>
      <c r="H238" s="67" t="s">
        <v>185</v>
      </c>
      <c r="I238" s="56">
        <v>4</v>
      </c>
      <c r="J238" s="49">
        <v>3324630</v>
      </c>
      <c r="K238" s="49">
        <v>73711.89</v>
      </c>
      <c r="L238" s="49">
        <v>3398341.59</v>
      </c>
    </row>
    <row r="239" spans="1:13" x14ac:dyDescent="0.15">
      <c r="A239" s="45" t="s">
        <v>322</v>
      </c>
      <c r="B239" s="2">
        <v>239</v>
      </c>
      <c r="C239" s="63" t="s">
        <v>323</v>
      </c>
      <c r="D239" s="44" t="s">
        <v>32</v>
      </c>
      <c r="E239" s="5">
        <v>590</v>
      </c>
      <c r="F239" s="44" t="s">
        <v>47</v>
      </c>
      <c r="G239" s="66">
        <v>6.8</v>
      </c>
      <c r="H239" s="67" t="s">
        <v>185</v>
      </c>
      <c r="I239" s="56">
        <v>14</v>
      </c>
      <c r="J239" s="49">
        <v>9340626</v>
      </c>
      <c r="K239" s="49">
        <v>207095.32</v>
      </c>
      <c r="L239" s="49">
        <v>9547721.6199999992</v>
      </c>
    </row>
    <row r="240" spans="1:13" x14ac:dyDescent="0.15">
      <c r="A240" s="45" t="s">
        <v>324</v>
      </c>
      <c r="B240" s="2">
        <v>239</v>
      </c>
      <c r="C240" s="63" t="s">
        <v>323</v>
      </c>
      <c r="D240" s="44" t="s">
        <v>32</v>
      </c>
      <c r="E240" s="5">
        <v>48</v>
      </c>
      <c r="F240" s="44" t="s">
        <v>67</v>
      </c>
      <c r="G240" s="66">
        <v>6.8</v>
      </c>
      <c r="H240" s="67" t="s">
        <v>185</v>
      </c>
      <c r="I240" s="56">
        <v>14</v>
      </c>
      <c r="J240" s="49">
        <v>776480</v>
      </c>
      <c r="K240" s="49">
        <v>0</v>
      </c>
      <c r="L240" s="49">
        <v>776479.95</v>
      </c>
    </row>
    <row r="241" spans="1:13" x14ac:dyDescent="0.15">
      <c r="A241" s="45"/>
      <c r="B241" s="2"/>
      <c r="C241" s="63"/>
      <c r="D241" s="44"/>
      <c r="E241" s="5"/>
      <c r="F241" s="44"/>
      <c r="G241" s="66"/>
      <c r="H241" s="67"/>
      <c r="I241" s="56"/>
      <c r="J241" s="49"/>
      <c r="K241" s="49"/>
      <c r="L241" s="49"/>
    </row>
    <row r="242" spans="1:13" x14ac:dyDescent="0.15">
      <c r="A242" s="45" t="s">
        <v>325</v>
      </c>
      <c r="B242" s="2">
        <v>240</v>
      </c>
      <c r="C242" s="63" t="s">
        <v>326</v>
      </c>
      <c r="D242" s="44" t="s">
        <v>102</v>
      </c>
      <c r="E242" s="5">
        <v>37300</v>
      </c>
      <c r="F242" s="44" t="s">
        <v>327</v>
      </c>
      <c r="G242" s="66">
        <v>7.5</v>
      </c>
      <c r="H242" s="67" t="s">
        <v>43</v>
      </c>
      <c r="I242" s="56">
        <v>8</v>
      </c>
      <c r="J242" s="49"/>
      <c r="K242" s="49"/>
      <c r="L242" s="49"/>
    </row>
    <row r="243" spans="1:13" x14ac:dyDescent="0.15">
      <c r="A243" s="45" t="s">
        <v>325</v>
      </c>
      <c r="B243" s="2">
        <v>240</v>
      </c>
      <c r="C243" s="63" t="s">
        <v>326</v>
      </c>
      <c r="D243" s="44" t="s">
        <v>32</v>
      </c>
      <c r="E243" s="5">
        <v>2660</v>
      </c>
      <c r="F243" s="44" t="s">
        <v>328</v>
      </c>
      <c r="G243" s="66">
        <v>6.75</v>
      </c>
      <c r="H243" s="67" t="s">
        <v>43</v>
      </c>
      <c r="I243" s="56">
        <v>25</v>
      </c>
      <c r="J243" s="49"/>
      <c r="K243" s="49"/>
      <c r="L243" s="49"/>
    </row>
    <row r="244" spans="1:13" s="79" customFormat="1" x14ac:dyDescent="0.15">
      <c r="A244" s="70" t="s">
        <v>329</v>
      </c>
      <c r="B244" s="71">
        <v>241</v>
      </c>
      <c r="C244" s="72" t="s">
        <v>330</v>
      </c>
      <c r="D244" s="73" t="s">
        <v>32</v>
      </c>
      <c r="E244" s="74">
        <v>200</v>
      </c>
      <c r="F244" s="73" t="s">
        <v>67</v>
      </c>
      <c r="G244" s="75">
        <v>6.25</v>
      </c>
      <c r="H244" s="76" t="s">
        <v>331</v>
      </c>
      <c r="I244" s="77">
        <v>5</v>
      </c>
      <c r="J244" s="49">
        <v>3166314</v>
      </c>
      <c r="K244" s="49">
        <v>40157</v>
      </c>
      <c r="L244" s="49">
        <v>3206471</v>
      </c>
      <c r="M244" s="78"/>
    </row>
    <row r="245" spans="1:13" s="79" customFormat="1" x14ac:dyDescent="0.15">
      <c r="A245" s="70" t="s">
        <v>332</v>
      </c>
      <c r="B245" s="71">
        <v>241</v>
      </c>
      <c r="C245" s="72" t="s">
        <v>330</v>
      </c>
      <c r="D245" s="73" t="s">
        <v>32</v>
      </c>
      <c r="E245" s="74">
        <v>300</v>
      </c>
      <c r="F245" s="73" t="s">
        <v>68</v>
      </c>
      <c r="G245" s="75">
        <v>6.25</v>
      </c>
      <c r="H245" s="76" t="s">
        <v>331</v>
      </c>
      <c r="I245" s="77">
        <v>5</v>
      </c>
      <c r="J245" s="49"/>
      <c r="K245" s="49"/>
      <c r="L245" s="49"/>
      <c r="M245" s="78"/>
    </row>
    <row r="246" spans="1:13" s="79" customFormat="1" x14ac:dyDescent="0.15">
      <c r="A246" s="70" t="s">
        <v>329</v>
      </c>
      <c r="B246" s="71">
        <v>241</v>
      </c>
      <c r="C246" s="72" t="s">
        <v>330</v>
      </c>
      <c r="D246" s="73" t="s">
        <v>32</v>
      </c>
      <c r="E246" s="74">
        <v>100</v>
      </c>
      <c r="F246" s="73" t="s">
        <v>69</v>
      </c>
      <c r="G246" s="75">
        <v>6.25</v>
      </c>
      <c r="H246" s="76" t="s">
        <v>331</v>
      </c>
      <c r="I246" s="77">
        <v>21</v>
      </c>
      <c r="J246" s="49">
        <v>1583157</v>
      </c>
      <c r="K246" s="49">
        <v>180707</v>
      </c>
      <c r="L246" s="49">
        <v>1763864</v>
      </c>
      <c r="M246" s="78"/>
    </row>
    <row r="247" spans="1:13" x14ac:dyDescent="0.15">
      <c r="A247" s="70" t="s">
        <v>329</v>
      </c>
      <c r="B247" s="2">
        <v>241</v>
      </c>
      <c r="C247" s="72" t="s">
        <v>330</v>
      </c>
      <c r="D247" s="44" t="s">
        <v>32</v>
      </c>
      <c r="E247" s="5">
        <v>1100</v>
      </c>
      <c r="F247" s="44" t="s">
        <v>70</v>
      </c>
      <c r="G247" s="75">
        <v>6.25</v>
      </c>
      <c r="H247" s="67" t="s">
        <v>331</v>
      </c>
      <c r="I247" s="56">
        <v>21</v>
      </c>
      <c r="J247" s="49">
        <v>14248413</v>
      </c>
      <c r="K247" s="49">
        <v>20079</v>
      </c>
      <c r="L247" s="49">
        <v>14268492</v>
      </c>
    </row>
    <row r="248" spans="1:13" x14ac:dyDescent="0.15">
      <c r="A248" s="70" t="s">
        <v>333</v>
      </c>
      <c r="B248" s="2">
        <v>242</v>
      </c>
      <c r="C248" s="72" t="s">
        <v>334</v>
      </c>
      <c r="D248" s="44" t="s">
        <v>32</v>
      </c>
      <c r="E248" s="5">
        <v>1000</v>
      </c>
      <c r="F248" s="44" t="s">
        <v>63</v>
      </c>
      <c r="G248" s="66">
        <v>7</v>
      </c>
      <c r="H248" s="67" t="s">
        <v>253</v>
      </c>
      <c r="I248" s="56">
        <v>25</v>
      </c>
      <c r="J248" s="49">
        <v>0</v>
      </c>
      <c r="K248" s="49"/>
      <c r="L248" s="49"/>
    </row>
    <row r="249" spans="1:13" x14ac:dyDescent="0.15">
      <c r="A249" s="45" t="s">
        <v>335</v>
      </c>
      <c r="B249" s="2">
        <v>243</v>
      </c>
      <c r="C249" s="63" t="s">
        <v>336</v>
      </c>
      <c r="D249" s="44" t="s">
        <v>32</v>
      </c>
      <c r="E249" s="5">
        <v>200</v>
      </c>
      <c r="F249" s="44" t="s">
        <v>337</v>
      </c>
      <c r="G249" s="66">
        <v>6.8</v>
      </c>
      <c r="H249" s="67" t="s">
        <v>185</v>
      </c>
      <c r="I249" s="56">
        <v>10</v>
      </c>
      <c r="J249" s="49">
        <v>0</v>
      </c>
      <c r="K249" s="49"/>
      <c r="L249" s="49"/>
    </row>
    <row r="250" spans="1:13" x14ac:dyDescent="0.15">
      <c r="A250" s="45" t="s">
        <v>335</v>
      </c>
      <c r="B250" s="2">
        <v>243</v>
      </c>
      <c r="C250" s="63" t="s">
        <v>336</v>
      </c>
      <c r="D250" s="44" t="s">
        <v>32</v>
      </c>
      <c r="E250" s="5">
        <v>780</v>
      </c>
      <c r="F250" s="44" t="s">
        <v>338</v>
      </c>
      <c r="G250" s="66">
        <v>6.8</v>
      </c>
      <c r="H250" s="67" t="s">
        <v>185</v>
      </c>
      <c r="I250" s="56">
        <v>10</v>
      </c>
      <c r="J250" s="49">
        <v>0</v>
      </c>
      <c r="K250" s="49"/>
      <c r="L250" s="49"/>
    </row>
    <row r="251" spans="1:13" x14ac:dyDescent="0.15">
      <c r="A251" s="45" t="s">
        <v>335</v>
      </c>
      <c r="B251" s="2">
        <v>243</v>
      </c>
      <c r="C251" s="63" t="s">
        <v>336</v>
      </c>
      <c r="D251" s="44" t="s">
        <v>32</v>
      </c>
      <c r="E251" s="5">
        <v>214</v>
      </c>
      <c r="F251" s="44" t="s">
        <v>339</v>
      </c>
      <c r="G251" s="66">
        <v>6.8</v>
      </c>
      <c r="H251" s="67" t="s">
        <v>185</v>
      </c>
      <c r="I251" s="56">
        <v>20</v>
      </c>
      <c r="J251" s="49">
        <v>0</v>
      </c>
      <c r="K251" s="49"/>
      <c r="L251" s="49"/>
    </row>
    <row r="252" spans="1:13" x14ac:dyDescent="0.15">
      <c r="A252" s="45" t="s">
        <v>335</v>
      </c>
      <c r="B252" s="2">
        <v>243</v>
      </c>
      <c r="C252" s="63" t="s">
        <v>336</v>
      </c>
      <c r="D252" s="44" t="s">
        <v>32</v>
      </c>
      <c r="E252" s="5">
        <v>835</v>
      </c>
      <c r="F252" s="44" t="s">
        <v>340</v>
      </c>
      <c r="G252" s="66">
        <v>6.8</v>
      </c>
      <c r="H252" s="67" t="s">
        <v>185</v>
      </c>
      <c r="I252" s="56">
        <v>20</v>
      </c>
      <c r="J252" s="49">
        <v>0</v>
      </c>
      <c r="K252" s="49"/>
      <c r="L252" s="49"/>
    </row>
    <row r="253" spans="1:13" x14ac:dyDescent="0.15">
      <c r="A253" s="45" t="s">
        <v>335</v>
      </c>
      <c r="B253" s="2">
        <v>243</v>
      </c>
      <c r="C253" s="63" t="s">
        <v>336</v>
      </c>
      <c r="D253" s="44" t="s">
        <v>32</v>
      </c>
      <c r="E253" s="5">
        <v>116</v>
      </c>
      <c r="F253" s="44" t="s">
        <v>341</v>
      </c>
      <c r="G253" s="66">
        <v>6.8</v>
      </c>
      <c r="H253" s="67" t="s">
        <v>185</v>
      </c>
      <c r="I253" s="56">
        <v>20</v>
      </c>
      <c r="J253" s="49">
        <v>0</v>
      </c>
      <c r="K253" s="49"/>
      <c r="L253" s="49"/>
    </row>
    <row r="254" spans="1:13" x14ac:dyDescent="0.15">
      <c r="A254" s="45"/>
      <c r="B254" s="2"/>
      <c r="C254" s="63"/>
      <c r="D254" s="44"/>
      <c r="E254" s="5"/>
      <c r="F254" s="44"/>
      <c r="G254" s="66"/>
      <c r="H254" s="67"/>
      <c r="I254" s="56"/>
      <c r="J254" s="49"/>
      <c r="K254" s="49"/>
      <c r="L254" s="49"/>
    </row>
    <row r="255" spans="1:13" x14ac:dyDescent="0.15">
      <c r="A255" s="45" t="s">
        <v>342</v>
      </c>
      <c r="B255" s="2">
        <v>244</v>
      </c>
      <c r="C255" s="63" t="s">
        <v>343</v>
      </c>
      <c r="D255" s="44" t="s">
        <v>32</v>
      </c>
      <c r="E255" s="5">
        <v>1000</v>
      </c>
      <c r="F255" s="44" t="s">
        <v>42</v>
      </c>
      <c r="G255" s="66">
        <v>6.3</v>
      </c>
      <c r="H255" s="67" t="s">
        <v>43</v>
      </c>
      <c r="I255" s="56">
        <v>6</v>
      </c>
      <c r="J255" s="49">
        <v>0</v>
      </c>
      <c r="K255" s="49"/>
      <c r="L255" s="49"/>
    </row>
    <row r="256" spans="1:13" x14ac:dyDescent="0.15">
      <c r="A256" s="45" t="s">
        <v>342</v>
      </c>
      <c r="B256" s="2">
        <v>244</v>
      </c>
      <c r="C256" s="63" t="s">
        <v>343</v>
      </c>
      <c r="D256" s="44" t="s">
        <v>32</v>
      </c>
      <c r="E256" s="5">
        <v>3000</v>
      </c>
      <c r="F256" s="44" t="s">
        <v>44</v>
      </c>
      <c r="G256" s="66">
        <v>6.3</v>
      </c>
      <c r="H256" s="67" t="s">
        <v>43</v>
      </c>
      <c r="I256" s="56">
        <v>6</v>
      </c>
      <c r="J256" s="49">
        <v>0</v>
      </c>
      <c r="K256" s="49"/>
      <c r="L256" s="49"/>
    </row>
    <row r="257" spans="1:13" x14ac:dyDescent="0.15">
      <c r="A257" s="45" t="s">
        <v>342</v>
      </c>
      <c r="B257" s="2">
        <v>244</v>
      </c>
      <c r="C257" s="63" t="s">
        <v>343</v>
      </c>
      <c r="D257" s="44" t="s">
        <v>32</v>
      </c>
      <c r="E257" s="5">
        <v>1000</v>
      </c>
      <c r="F257" s="44" t="s">
        <v>85</v>
      </c>
      <c r="G257" s="66">
        <v>6.3</v>
      </c>
      <c r="H257" s="67" t="s">
        <v>43</v>
      </c>
      <c r="I257" s="56">
        <v>6</v>
      </c>
      <c r="J257" s="49">
        <v>0</v>
      </c>
      <c r="K257" s="49"/>
      <c r="L257" s="49"/>
    </row>
    <row r="258" spans="1:13" x14ac:dyDescent="0.15">
      <c r="A258" s="45" t="s">
        <v>416</v>
      </c>
      <c r="B258" s="2">
        <v>245</v>
      </c>
      <c r="C258" s="63" t="s">
        <v>417</v>
      </c>
      <c r="D258" s="44" t="s">
        <v>32</v>
      </c>
      <c r="E258" s="5">
        <v>800</v>
      </c>
      <c r="F258" s="44" t="s">
        <v>418</v>
      </c>
      <c r="G258" s="66">
        <v>7</v>
      </c>
      <c r="H258" s="67" t="s">
        <v>185</v>
      </c>
      <c r="I258" s="46">
        <v>19.75</v>
      </c>
      <c r="J258" s="49">
        <v>12665256</v>
      </c>
      <c r="K258" s="49">
        <v>40962</v>
      </c>
      <c r="L258" s="49">
        <v>12706218</v>
      </c>
    </row>
    <row r="259" spans="1:13" x14ac:dyDescent="0.15">
      <c r="A259" s="45" t="s">
        <v>243</v>
      </c>
      <c r="B259" s="2">
        <v>245</v>
      </c>
      <c r="C259" s="63" t="s">
        <v>417</v>
      </c>
      <c r="D259" s="44" t="s">
        <v>32</v>
      </c>
      <c r="E259" s="5">
        <v>95</v>
      </c>
      <c r="F259" s="44" t="s">
        <v>419</v>
      </c>
      <c r="G259" s="66">
        <v>7</v>
      </c>
      <c r="H259" s="67" t="s">
        <v>185</v>
      </c>
      <c r="I259" s="46">
        <v>19.75</v>
      </c>
      <c r="J259" s="49">
        <v>1503999</v>
      </c>
      <c r="K259" s="49">
        <v>4865</v>
      </c>
      <c r="L259" s="49">
        <v>1508864</v>
      </c>
    </row>
    <row r="260" spans="1:13" x14ac:dyDescent="0.15">
      <c r="A260" s="45" t="s">
        <v>243</v>
      </c>
      <c r="B260" s="2">
        <v>245</v>
      </c>
      <c r="C260" s="63" t="s">
        <v>417</v>
      </c>
      <c r="D260" s="44" t="s">
        <v>32</v>
      </c>
      <c r="E260" s="5">
        <v>90</v>
      </c>
      <c r="F260" s="44" t="s">
        <v>196</v>
      </c>
      <c r="G260" s="66">
        <v>7</v>
      </c>
      <c r="H260" s="67" t="s">
        <v>185</v>
      </c>
      <c r="I260" s="46">
        <v>19.75</v>
      </c>
      <c r="J260" s="49">
        <v>1424841</v>
      </c>
      <c r="K260" s="49">
        <v>5032</v>
      </c>
      <c r="L260" s="49">
        <v>1429873</v>
      </c>
    </row>
    <row r="261" spans="1:13" x14ac:dyDescent="0.15">
      <c r="A261" s="45" t="s">
        <v>420</v>
      </c>
      <c r="B261" s="2">
        <v>246</v>
      </c>
      <c r="C261" s="63" t="s">
        <v>421</v>
      </c>
      <c r="D261" s="44" t="s">
        <v>32</v>
      </c>
      <c r="E261" s="5">
        <v>7500</v>
      </c>
      <c r="F261" s="44" t="s">
        <v>42</v>
      </c>
      <c r="G261" s="66">
        <v>6.3</v>
      </c>
      <c r="H261" s="67" t="s">
        <v>253</v>
      </c>
      <c r="I261" s="46">
        <v>20</v>
      </c>
      <c r="J261" s="49">
        <v>0</v>
      </c>
      <c r="K261" s="49"/>
      <c r="L261" s="49"/>
    </row>
    <row r="262" spans="1:13" x14ac:dyDescent="0.15">
      <c r="A262" s="45" t="s">
        <v>420</v>
      </c>
      <c r="B262" s="2">
        <v>246</v>
      </c>
      <c r="C262" s="63" t="s">
        <v>421</v>
      </c>
      <c r="D262" s="44" t="s">
        <v>32</v>
      </c>
      <c r="E262" s="5">
        <v>7500</v>
      </c>
      <c r="F262" s="44" t="s">
        <v>44</v>
      </c>
      <c r="G262" s="66">
        <v>6.3</v>
      </c>
      <c r="H262" s="67" t="s">
        <v>253</v>
      </c>
      <c r="I262" s="46">
        <v>20</v>
      </c>
      <c r="J262" s="49">
        <v>0</v>
      </c>
      <c r="K262" s="49"/>
      <c r="L262" s="49"/>
    </row>
    <row r="263" spans="1:13" x14ac:dyDescent="0.15">
      <c r="A263" s="70"/>
      <c r="B263" s="2"/>
      <c r="C263" s="72"/>
      <c r="D263" s="44"/>
      <c r="E263" s="5"/>
      <c r="F263" s="44"/>
      <c r="G263" s="69"/>
      <c r="H263" s="67"/>
      <c r="I263" s="56"/>
      <c r="J263" s="49"/>
      <c r="K263" s="49"/>
      <c r="L263" s="49"/>
    </row>
    <row r="264" spans="1:13" ht="18.75" customHeight="1" x14ac:dyDescent="0.15">
      <c r="A264" s="80" t="s">
        <v>344</v>
      </c>
      <c r="B264" s="81"/>
      <c r="C264" s="81"/>
      <c r="D264" s="81"/>
      <c r="E264" s="82"/>
      <c r="F264" s="81"/>
      <c r="G264" s="81"/>
      <c r="H264" s="81" t="s">
        <v>2</v>
      </c>
      <c r="I264" s="83"/>
      <c r="J264" s="84">
        <v>2083218731</v>
      </c>
      <c r="K264" s="84">
        <v>43371393.210000001</v>
      </c>
      <c r="L264" s="84">
        <v>2126590124.1469998</v>
      </c>
      <c r="M264" s="85"/>
    </row>
    <row r="265" spans="1:13" ht="18.75" customHeight="1" x14ac:dyDescent="0.15">
      <c r="A265" s="86"/>
      <c r="B265" s="87"/>
      <c r="C265" s="87"/>
      <c r="D265" s="87"/>
      <c r="E265" s="88"/>
      <c r="F265" s="87"/>
      <c r="G265" s="87"/>
      <c r="H265" s="87"/>
      <c r="I265" s="89"/>
      <c r="J265" s="90"/>
      <c r="K265" s="90"/>
      <c r="L265" s="90"/>
      <c r="M265" s="91"/>
    </row>
    <row r="266" spans="1:13" x14ac:dyDescent="0.15">
      <c r="A266" s="92" t="s">
        <v>422</v>
      </c>
      <c r="B266" s="93"/>
      <c r="C266" s="93"/>
    </row>
    <row r="267" spans="1:13" x14ac:dyDescent="0.15">
      <c r="A267" s="92" t="s">
        <v>423</v>
      </c>
      <c r="B267" s="93"/>
      <c r="C267" s="93"/>
    </row>
    <row r="268" spans="1:13" x14ac:dyDescent="0.15">
      <c r="A268" s="50" t="s">
        <v>347</v>
      </c>
    </row>
    <row r="269" spans="1:13" x14ac:dyDescent="0.15">
      <c r="A269" s="50" t="s">
        <v>348</v>
      </c>
    </row>
    <row r="270" spans="1:13" x14ac:dyDescent="0.15">
      <c r="A270" s="50" t="s">
        <v>349</v>
      </c>
    </row>
    <row r="271" spans="1:13" x14ac:dyDescent="0.15">
      <c r="A271" s="50" t="s">
        <v>350</v>
      </c>
    </row>
    <row r="272" spans="1:13" x14ac:dyDescent="0.15">
      <c r="A272" s="50" t="s">
        <v>351</v>
      </c>
    </row>
    <row r="273" spans="1:7" x14ac:dyDescent="0.15">
      <c r="A273" s="50" t="s">
        <v>352</v>
      </c>
    </row>
    <row r="274" spans="1:7" x14ac:dyDescent="0.15">
      <c r="A274" s="50" t="s">
        <v>353</v>
      </c>
    </row>
    <row r="275" spans="1:7" x14ac:dyDescent="0.15">
      <c r="A275" s="51" t="s">
        <v>354</v>
      </c>
    </row>
    <row r="276" spans="1:7" x14ac:dyDescent="0.15">
      <c r="A276" s="51" t="s">
        <v>355</v>
      </c>
    </row>
    <row r="277" spans="1:7" x14ac:dyDescent="0.15">
      <c r="A277" s="51" t="s">
        <v>356</v>
      </c>
    </row>
    <row r="278" spans="1:7" x14ac:dyDescent="0.15">
      <c r="A278" s="51" t="s">
        <v>357</v>
      </c>
    </row>
    <row r="279" spans="1:7" x14ac:dyDescent="0.15">
      <c r="A279" s="51" t="s">
        <v>358</v>
      </c>
    </row>
    <row r="280" spans="1:7" x14ac:dyDescent="0.15">
      <c r="A280" s="52" t="s">
        <v>359</v>
      </c>
    </row>
    <row r="281" spans="1:7" x14ac:dyDescent="0.15">
      <c r="A281" s="52" t="s">
        <v>360</v>
      </c>
    </row>
    <row r="282" spans="1:7" x14ac:dyDescent="0.15">
      <c r="A282" s="52" t="s">
        <v>361</v>
      </c>
    </row>
    <row r="283" spans="1:7" x14ac:dyDescent="0.15">
      <c r="A283" s="52" t="s">
        <v>362</v>
      </c>
    </row>
    <row r="286" spans="1:7" ht="12.75" x14ac:dyDescent="0.2">
      <c r="A286" s="97" t="s">
        <v>363</v>
      </c>
      <c r="E286" s="3"/>
      <c r="G286" s="6"/>
    </row>
    <row r="287" spans="1:7" ht="12.75" x14ac:dyDescent="0.2">
      <c r="A287" s="97" t="s">
        <v>424</v>
      </c>
      <c r="E287" s="3"/>
      <c r="G287" s="6"/>
    </row>
    <row r="288" spans="1:7" x14ac:dyDescent="0.15">
      <c r="A288" s="9"/>
      <c r="B288" s="9"/>
      <c r="C288" s="9"/>
      <c r="D288" s="9"/>
      <c r="E288" s="9"/>
      <c r="F288" s="9"/>
      <c r="G288" s="6"/>
    </row>
    <row r="289" spans="1:9" ht="12.75" x14ac:dyDescent="0.2">
      <c r="A289" s="98"/>
      <c r="B289" s="99"/>
      <c r="C289" s="13"/>
      <c r="D289" s="13" t="s">
        <v>365</v>
      </c>
      <c r="E289" s="100"/>
      <c r="F289" s="101" t="s">
        <v>366</v>
      </c>
      <c r="G289" s="6"/>
    </row>
    <row r="290" spans="1:9" ht="12.75" x14ac:dyDescent="0.2">
      <c r="A290" s="29" t="s">
        <v>3</v>
      </c>
      <c r="B290" s="23" t="s">
        <v>4</v>
      </c>
      <c r="C290" s="23"/>
      <c r="D290" s="102" t="s">
        <v>367</v>
      </c>
      <c r="E290" s="102" t="s">
        <v>368</v>
      </c>
      <c r="F290" s="103" t="s">
        <v>369</v>
      </c>
      <c r="G290" s="6"/>
    </row>
    <row r="291" spans="1:9" ht="12.75" x14ac:dyDescent="0.2">
      <c r="A291" s="29" t="s">
        <v>13</v>
      </c>
      <c r="B291" s="102" t="s">
        <v>370</v>
      </c>
      <c r="C291" s="102" t="s">
        <v>6</v>
      </c>
      <c r="D291" s="102" t="s">
        <v>371</v>
      </c>
      <c r="E291" s="102" t="s">
        <v>372</v>
      </c>
      <c r="F291" s="103" t="s">
        <v>373</v>
      </c>
      <c r="G291" s="6"/>
    </row>
    <row r="292" spans="1:9" ht="12.75" x14ac:dyDescent="0.2">
      <c r="A292" s="104"/>
      <c r="B292" s="41"/>
      <c r="C292" s="41"/>
      <c r="D292" s="105" t="s">
        <v>29</v>
      </c>
      <c r="E292" s="105" t="s">
        <v>29</v>
      </c>
      <c r="F292" s="106" t="s">
        <v>29</v>
      </c>
      <c r="G292" s="6"/>
    </row>
    <row r="293" spans="1:9" x14ac:dyDescent="0.15">
      <c r="A293" s="9"/>
      <c r="B293" s="9"/>
      <c r="C293" s="9"/>
      <c r="D293" s="9"/>
      <c r="E293" s="9"/>
      <c r="F293" s="9"/>
      <c r="G293" s="6"/>
    </row>
    <row r="294" spans="1:9" x14ac:dyDescent="0.15">
      <c r="A294" s="45" t="s">
        <v>71</v>
      </c>
      <c r="B294" s="47">
        <v>134</v>
      </c>
      <c r="C294" s="108" t="s">
        <v>63</v>
      </c>
      <c r="D294" s="130">
        <v>959789</v>
      </c>
      <c r="E294" s="130">
        <v>141871</v>
      </c>
      <c r="F294" s="130" t="s">
        <v>425</v>
      </c>
      <c r="G294" s="6"/>
      <c r="H294" s="2"/>
      <c r="I294" s="2"/>
    </row>
    <row r="295" spans="1:9" x14ac:dyDescent="0.15">
      <c r="A295" s="45" t="s">
        <v>94</v>
      </c>
      <c r="B295" s="47">
        <v>148</v>
      </c>
      <c r="C295" s="108" t="s">
        <v>59</v>
      </c>
      <c r="D295" s="130">
        <v>667285</v>
      </c>
      <c r="E295" s="130">
        <v>127464</v>
      </c>
      <c r="F295" s="130" t="s">
        <v>425</v>
      </c>
      <c r="G295" s="6"/>
      <c r="H295" s="2"/>
      <c r="I295" s="2"/>
    </row>
    <row r="296" spans="1:9" x14ac:dyDescent="0.15">
      <c r="A296" s="51" t="s">
        <v>109</v>
      </c>
      <c r="B296" s="47">
        <v>156</v>
      </c>
      <c r="C296" s="108" t="s">
        <v>59</v>
      </c>
      <c r="D296" s="130">
        <v>395789</v>
      </c>
      <c r="E296" s="130">
        <v>78839</v>
      </c>
      <c r="F296" s="130" t="s">
        <v>425</v>
      </c>
      <c r="G296" s="6"/>
      <c r="H296" s="2"/>
      <c r="I296" s="2"/>
    </row>
    <row r="297" spans="1:9" x14ac:dyDescent="0.15">
      <c r="A297" s="51" t="s">
        <v>426</v>
      </c>
      <c r="B297" s="47">
        <v>156</v>
      </c>
      <c r="C297" s="108" t="s">
        <v>65</v>
      </c>
      <c r="D297" s="130">
        <v>197895</v>
      </c>
      <c r="E297" s="130">
        <v>39419</v>
      </c>
      <c r="F297" s="130" t="s">
        <v>425</v>
      </c>
      <c r="G297" s="6"/>
      <c r="H297" s="2"/>
    </row>
    <row r="298" spans="1:9" x14ac:dyDescent="0.15">
      <c r="A298" s="51" t="s">
        <v>112</v>
      </c>
      <c r="B298" s="47">
        <v>158</v>
      </c>
      <c r="C298" s="108" t="s">
        <v>63</v>
      </c>
      <c r="D298" s="130">
        <v>1266526</v>
      </c>
      <c r="E298" s="130">
        <v>262097</v>
      </c>
      <c r="F298" s="130" t="s">
        <v>425</v>
      </c>
      <c r="G298" s="6"/>
      <c r="H298" s="2"/>
    </row>
    <row r="299" spans="1:9" x14ac:dyDescent="0.15">
      <c r="A299" s="50" t="s">
        <v>129</v>
      </c>
      <c r="B299" s="47">
        <v>169</v>
      </c>
      <c r="C299" s="108" t="s">
        <v>69</v>
      </c>
      <c r="D299" s="130">
        <v>197442</v>
      </c>
      <c r="E299" s="130">
        <v>367072</v>
      </c>
      <c r="F299" s="130" t="s">
        <v>425</v>
      </c>
      <c r="G299" s="6"/>
      <c r="H299" s="2"/>
    </row>
    <row r="300" spans="1:9" x14ac:dyDescent="0.15">
      <c r="A300" s="50" t="s">
        <v>427</v>
      </c>
      <c r="B300" s="47">
        <v>185</v>
      </c>
      <c r="C300" s="108" t="s">
        <v>63</v>
      </c>
      <c r="D300" s="130">
        <v>290272</v>
      </c>
      <c r="E300" s="130">
        <v>133659</v>
      </c>
      <c r="F300" s="130" t="s">
        <v>425</v>
      </c>
      <c r="G300" s="6"/>
      <c r="H300" s="2"/>
    </row>
    <row r="301" spans="1:9" x14ac:dyDescent="0.15">
      <c r="A301" s="45" t="s">
        <v>428</v>
      </c>
      <c r="B301" s="47">
        <v>191</v>
      </c>
      <c r="C301" s="108" t="s">
        <v>177</v>
      </c>
      <c r="D301" s="130">
        <v>2369303</v>
      </c>
      <c r="E301" s="130">
        <v>70044</v>
      </c>
      <c r="F301" s="130" t="s">
        <v>425</v>
      </c>
      <c r="G301" s="6"/>
      <c r="H301" s="2"/>
    </row>
    <row r="302" spans="1:9" x14ac:dyDescent="0.15">
      <c r="A302" s="45" t="s">
        <v>428</v>
      </c>
      <c r="B302" s="47">
        <v>191</v>
      </c>
      <c r="C302" s="108" t="s">
        <v>180</v>
      </c>
      <c r="D302" s="130" t="s">
        <v>425</v>
      </c>
      <c r="E302" s="130">
        <v>93391</v>
      </c>
      <c r="F302" s="130" t="s">
        <v>425</v>
      </c>
      <c r="G302" s="6"/>
      <c r="H302" s="2"/>
    </row>
    <row r="303" spans="1:9" x14ac:dyDescent="0.15">
      <c r="A303" s="45" t="s">
        <v>428</v>
      </c>
      <c r="B303" s="44">
        <v>196</v>
      </c>
      <c r="C303" s="108" t="s">
        <v>196</v>
      </c>
      <c r="D303" s="107">
        <v>60647</v>
      </c>
      <c r="E303" s="107">
        <v>25102</v>
      </c>
      <c r="F303" s="107"/>
      <c r="G303" s="6"/>
    </row>
    <row r="304" spans="1:9" x14ac:dyDescent="0.15">
      <c r="A304" s="50" t="s">
        <v>57</v>
      </c>
      <c r="B304" s="47">
        <v>198</v>
      </c>
      <c r="C304" s="108" t="s">
        <v>200</v>
      </c>
      <c r="D304" s="130">
        <v>351375</v>
      </c>
      <c r="E304" s="130">
        <v>216038</v>
      </c>
      <c r="F304" s="130" t="s">
        <v>425</v>
      </c>
      <c r="G304" s="6"/>
    </row>
    <row r="305" spans="1:13" x14ac:dyDescent="0.15">
      <c r="A305" s="50" t="s">
        <v>57</v>
      </c>
      <c r="B305" s="47">
        <v>198</v>
      </c>
      <c r="C305" s="108" t="s">
        <v>159</v>
      </c>
      <c r="D305" s="130" t="s">
        <v>425</v>
      </c>
      <c r="E305" s="130">
        <v>225805</v>
      </c>
      <c r="F305" s="130" t="s">
        <v>425</v>
      </c>
      <c r="G305" s="6"/>
    </row>
    <row r="306" spans="1:13" x14ac:dyDescent="0.15">
      <c r="A306" s="45" t="s">
        <v>429</v>
      </c>
      <c r="B306" s="44">
        <v>203</v>
      </c>
      <c r="C306" s="108" t="s">
        <v>214</v>
      </c>
      <c r="D306" s="130">
        <v>197620</v>
      </c>
      <c r="E306" s="130">
        <v>124654</v>
      </c>
      <c r="F306" s="130" t="s">
        <v>425</v>
      </c>
      <c r="G306" s="6"/>
    </row>
    <row r="307" spans="1:13" x14ac:dyDescent="0.15">
      <c r="A307" s="45" t="s">
        <v>429</v>
      </c>
      <c r="B307" s="44">
        <v>203</v>
      </c>
      <c r="C307" s="108" t="s">
        <v>215</v>
      </c>
      <c r="D307" s="130">
        <v>2173815</v>
      </c>
      <c r="E307" s="130">
        <v>1371198</v>
      </c>
      <c r="F307" s="130" t="s">
        <v>425</v>
      </c>
      <c r="G307" s="6"/>
      <c r="H307" s="2"/>
      <c r="I307" s="2"/>
      <c r="J307" s="2"/>
      <c r="K307" s="2"/>
      <c r="L307" s="2"/>
      <c r="M307" s="2"/>
    </row>
    <row r="308" spans="1:13" x14ac:dyDescent="0.15">
      <c r="A308" s="45" t="s">
        <v>429</v>
      </c>
      <c r="B308" s="44">
        <v>203</v>
      </c>
      <c r="C308" s="108" t="s">
        <v>216</v>
      </c>
      <c r="D308" s="130" t="s">
        <v>425</v>
      </c>
      <c r="E308" s="130">
        <v>157458</v>
      </c>
      <c r="F308" s="130" t="s">
        <v>425</v>
      </c>
      <c r="G308" s="6"/>
      <c r="J308" s="2"/>
      <c r="K308" s="2"/>
      <c r="L308" s="2"/>
    </row>
    <row r="309" spans="1:13" x14ac:dyDescent="0.15">
      <c r="A309" s="45" t="s">
        <v>429</v>
      </c>
      <c r="B309" s="44">
        <v>203</v>
      </c>
      <c r="C309" s="108" t="s">
        <v>217</v>
      </c>
      <c r="D309" s="130" t="s">
        <v>425</v>
      </c>
      <c r="E309" s="130">
        <v>1941983</v>
      </c>
      <c r="F309" s="130" t="s">
        <v>425</v>
      </c>
      <c r="G309" s="6"/>
      <c r="J309" s="2"/>
      <c r="K309" s="2"/>
      <c r="L309" s="2"/>
    </row>
    <row r="310" spans="1:13" x14ac:dyDescent="0.15">
      <c r="A310" s="45" t="s">
        <v>241</v>
      </c>
      <c r="B310" s="44">
        <v>210</v>
      </c>
      <c r="C310" s="44" t="s">
        <v>67</v>
      </c>
      <c r="D310" s="130" t="s">
        <v>425</v>
      </c>
      <c r="E310" s="130">
        <v>51300</v>
      </c>
      <c r="F310" s="130" t="s">
        <v>425</v>
      </c>
      <c r="G310" s="6"/>
      <c r="J310" s="2"/>
      <c r="K310" s="2"/>
    </row>
    <row r="311" spans="1:13" x14ac:dyDescent="0.15">
      <c r="A311" s="45" t="s">
        <v>241</v>
      </c>
      <c r="B311" s="44">
        <v>210</v>
      </c>
      <c r="C311" s="44" t="s">
        <v>68</v>
      </c>
      <c r="D311" s="130" t="s">
        <v>425</v>
      </c>
      <c r="E311" s="130">
        <v>466361</v>
      </c>
      <c r="F311" s="130" t="s">
        <v>425</v>
      </c>
      <c r="G311" s="6"/>
      <c r="J311" s="2"/>
    </row>
    <row r="312" spans="1:13" x14ac:dyDescent="0.15">
      <c r="A312" s="45" t="s">
        <v>241</v>
      </c>
      <c r="B312" s="44">
        <v>210</v>
      </c>
      <c r="C312" s="44" t="s">
        <v>69</v>
      </c>
      <c r="D312" s="130" t="s">
        <v>425</v>
      </c>
      <c r="E312" s="130">
        <v>31012</v>
      </c>
      <c r="F312" s="130" t="s">
        <v>425</v>
      </c>
      <c r="G312" s="6"/>
      <c r="H312" s="2"/>
      <c r="I312" s="2"/>
      <c r="J312" s="2"/>
      <c r="K312" s="2"/>
      <c r="L312" s="2"/>
      <c r="M312" s="2"/>
    </row>
    <row r="313" spans="1:13" x14ac:dyDescent="0.15">
      <c r="A313" s="45" t="s">
        <v>241</v>
      </c>
      <c r="B313" s="44">
        <v>210</v>
      </c>
      <c r="C313" s="44" t="s">
        <v>70</v>
      </c>
      <c r="D313" s="130" t="s">
        <v>425</v>
      </c>
      <c r="E313" s="130">
        <v>919081</v>
      </c>
      <c r="F313" s="130" t="s">
        <v>425</v>
      </c>
      <c r="G313" s="6"/>
      <c r="I313" s="5"/>
      <c r="J313" s="49"/>
      <c r="K313" s="49"/>
      <c r="L313" s="49"/>
    </row>
    <row r="314" spans="1:13" x14ac:dyDescent="0.15">
      <c r="A314" s="45" t="s">
        <v>430</v>
      </c>
      <c r="B314" s="44">
        <v>224</v>
      </c>
      <c r="C314" s="44" t="s">
        <v>42</v>
      </c>
      <c r="D314" s="130" t="s">
        <v>425</v>
      </c>
      <c r="E314" s="130">
        <v>343532</v>
      </c>
      <c r="F314" s="130" t="s">
        <v>425</v>
      </c>
      <c r="G314" s="6"/>
      <c r="I314" s="5"/>
      <c r="J314" s="49"/>
      <c r="K314" s="49"/>
      <c r="L314" s="49"/>
    </row>
    <row r="315" spans="1:13" x14ac:dyDescent="0.15">
      <c r="A315" s="45" t="s">
        <v>430</v>
      </c>
      <c r="B315" s="44">
        <v>224</v>
      </c>
      <c r="C315" s="44" t="s">
        <v>44</v>
      </c>
      <c r="D315" s="130" t="s">
        <v>425</v>
      </c>
      <c r="E315" s="130">
        <v>1171751</v>
      </c>
      <c r="F315" s="130" t="s">
        <v>425</v>
      </c>
      <c r="G315" s="6"/>
      <c r="I315" s="5"/>
      <c r="J315" s="49"/>
      <c r="K315" s="49"/>
      <c r="L315" s="49"/>
    </row>
    <row r="316" spans="1:13" x14ac:dyDescent="0.15">
      <c r="A316" s="45" t="s">
        <v>430</v>
      </c>
      <c r="B316" s="44">
        <v>224</v>
      </c>
      <c r="C316" s="44" t="s">
        <v>47</v>
      </c>
      <c r="D316" s="130" t="s">
        <v>425</v>
      </c>
      <c r="E316" s="130">
        <v>79656</v>
      </c>
      <c r="F316" s="130" t="s">
        <v>425</v>
      </c>
      <c r="G316" s="6"/>
      <c r="I316" s="5"/>
      <c r="J316" s="49"/>
      <c r="K316" s="49"/>
      <c r="L316" s="49"/>
    </row>
    <row r="317" spans="1:13" x14ac:dyDescent="0.15">
      <c r="A317" s="45" t="s">
        <v>430</v>
      </c>
      <c r="B317" s="44">
        <v>224</v>
      </c>
      <c r="C317" s="44" t="s">
        <v>56</v>
      </c>
      <c r="D317" s="130" t="s">
        <v>425</v>
      </c>
      <c r="E317" s="130">
        <v>719446</v>
      </c>
      <c r="F317" s="130" t="s">
        <v>425</v>
      </c>
      <c r="G317" s="6"/>
      <c r="I317" s="5"/>
      <c r="J317" s="49"/>
      <c r="K317" s="49"/>
      <c r="L317" s="49"/>
    </row>
    <row r="318" spans="1:13" x14ac:dyDescent="0.15">
      <c r="A318" s="45" t="s">
        <v>431</v>
      </c>
      <c r="B318" s="44">
        <v>233</v>
      </c>
      <c r="C318" s="44" t="s">
        <v>303</v>
      </c>
      <c r="D318" s="130">
        <v>780029</v>
      </c>
      <c r="E318" s="130">
        <v>325001</v>
      </c>
      <c r="F318" s="130" t="s">
        <v>425</v>
      </c>
      <c r="G318" s="6"/>
      <c r="I318" s="5"/>
    </row>
    <row r="319" spans="1:13" x14ac:dyDescent="0.15">
      <c r="A319" s="45" t="s">
        <v>431</v>
      </c>
      <c r="B319" s="44">
        <v>233</v>
      </c>
      <c r="C319" s="44" t="s">
        <v>305</v>
      </c>
      <c r="D319" s="130">
        <v>1704063</v>
      </c>
      <c r="E319" s="130">
        <v>710464</v>
      </c>
      <c r="F319" s="130" t="s">
        <v>425</v>
      </c>
      <c r="G319" s="6"/>
      <c r="I319" s="5"/>
      <c r="J319" s="49"/>
      <c r="K319" s="49"/>
      <c r="L319" s="49"/>
    </row>
    <row r="320" spans="1:13" x14ac:dyDescent="0.15">
      <c r="A320" s="109" t="s">
        <v>379</v>
      </c>
      <c r="B320" s="81"/>
      <c r="C320" s="110"/>
      <c r="D320" s="80">
        <v>11611850</v>
      </c>
      <c r="E320" s="80">
        <v>10193698</v>
      </c>
      <c r="F320" s="80">
        <v>0</v>
      </c>
      <c r="G320" s="6"/>
      <c r="I320" s="5"/>
      <c r="J320" s="49"/>
      <c r="K320" s="49"/>
      <c r="L320" s="49"/>
    </row>
    <row r="321" spans="1:13" x14ac:dyDescent="0.15">
      <c r="A321" s="111"/>
      <c r="B321" s="87"/>
      <c r="C321" s="87"/>
      <c r="D321" s="86"/>
      <c r="E321" s="86"/>
      <c r="F321" s="86"/>
      <c r="G321" s="6"/>
      <c r="I321" s="5"/>
      <c r="J321" s="49"/>
      <c r="K321" s="49"/>
      <c r="L321" s="49"/>
    </row>
    <row r="322" spans="1:13" x14ac:dyDescent="0.15">
      <c r="A322" s="112" t="s">
        <v>380</v>
      </c>
      <c r="B322" s="49"/>
      <c r="C322" s="49"/>
      <c r="D322" s="49"/>
      <c r="E322" s="3"/>
      <c r="G322" s="6"/>
      <c r="I322" s="5"/>
      <c r="J322" s="49"/>
      <c r="K322" s="49"/>
      <c r="L322" s="49"/>
    </row>
    <row r="323" spans="1:13" x14ac:dyDescent="0.15">
      <c r="A323" s="112"/>
      <c r="B323" s="49"/>
      <c r="C323" s="49"/>
      <c r="D323" s="49"/>
      <c r="E323" s="3"/>
      <c r="G323" s="6"/>
      <c r="I323" s="5"/>
      <c r="J323" s="49"/>
      <c r="K323" s="49"/>
      <c r="L323" s="49"/>
    </row>
    <row r="324" spans="1:13" x14ac:dyDescent="0.15">
      <c r="E324" s="3"/>
      <c r="G324" s="6"/>
      <c r="I324" s="5"/>
    </row>
    <row r="325" spans="1:13" x14ac:dyDescent="0.15">
      <c r="B325" s="49"/>
      <c r="C325" s="49"/>
      <c r="D325" s="49"/>
      <c r="E325" s="3"/>
      <c r="G325" s="6"/>
      <c r="I325" s="5"/>
      <c r="J325" s="49"/>
      <c r="K325" s="49"/>
      <c r="L325" s="49"/>
    </row>
    <row r="326" spans="1:13" ht="12.75" x14ac:dyDescent="0.2">
      <c r="A326" s="113" t="s">
        <v>381</v>
      </c>
      <c r="B326" s="71"/>
      <c r="C326" s="78"/>
      <c r="D326" s="78"/>
      <c r="E326" s="114"/>
      <c r="F326" s="78"/>
      <c r="G326" s="78"/>
      <c r="H326" s="78"/>
      <c r="I326" s="78"/>
      <c r="J326" s="78"/>
      <c r="K326" s="6"/>
      <c r="L326" s="6"/>
      <c r="M326" s="6"/>
    </row>
    <row r="327" spans="1:13" ht="12.75" x14ac:dyDescent="0.2">
      <c r="A327" s="115" t="s">
        <v>424</v>
      </c>
      <c r="B327" s="78"/>
      <c r="C327" s="78"/>
      <c r="D327" s="78"/>
      <c r="E327" s="114"/>
      <c r="F327" s="78"/>
      <c r="G327" s="78"/>
      <c r="H327" s="78"/>
      <c r="I327" s="78"/>
      <c r="J327" s="78"/>
      <c r="K327" s="6"/>
      <c r="L327" s="6"/>
      <c r="M327" s="6"/>
    </row>
    <row r="328" spans="1:13" x14ac:dyDescent="0.15">
      <c r="A328" s="116"/>
      <c r="B328" s="116"/>
      <c r="C328" s="116"/>
      <c r="D328" s="116"/>
      <c r="E328" s="73"/>
      <c r="F328" s="116"/>
      <c r="G328" s="116"/>
      <c r="H328" s="116"/>
      <c r="I328" s="116"/>
      <c r="J328" s="116"/>
      <c r="K328" s="6"/>
      <c r="L328" s="6"/>
      <c r="M328" s="6"/>
    </row>
    <row r="329" spans="1:13" ht="12.75" x14ac:dyDescent="0.2">
      <c r="A329" s="98"/>
      <c r="B329" s="100" t="s">
        <v>382</v>
      </c>
      <c r="C329" s="100"/>
      <c r="D329" s="99"/>
      <c r="E329" s="100" t="s">
        <v>383</v>
      </c>
      <c r="F329" s="100" t="s">
        <v>384</v>
      </c>
      <c r="G329" s="100" t="s">
        <v>12</v>
      </c>
      <c r="H329" s="100" t="s">
        <v>384</v>
      </c>
      <c r="I329" s="100" t="s">
        <v>385</v>
      </c>
      <c r="J329" s="101" t="s">
        <v>386</v>
      </c>
      <c r="K329" s="6"/>
      <c r="L329" s="6"/>
      <c r="M329" s="6"/>
    </row>
    <row r="330" spans="1:13" ht="12.75" x14ac:dyDescent="0.2">
      <c r="A330" s="29" t="s">
        <v>387</v>
      </c>
      <c r="B330" s="102" t="s">
        <v>388</v>
      </c>
      <c r="C330" s="102" t="s">
        <v>4</v>
      </c>
      <c r="D330" s="102" t="s">
        <v>6</v>
      </c>
      <c r="E330" s="102" t="s">
        <v>14</v>
      </c>
      <c r="F330" s="102" t="s">
        <v>389</v>
      </c>
      <c r="G330" s="102" t="s">
        <v>390</v>
      </c>
      <c r="H330" s="102" t="s">
        <v>391</v>
      </c>
      <c r="I330" s="102" t="s">
        <v>392</v>
      </c>
      <c r="J330" s="103" t="s">
        <v>393</v>
      </c>
      <c r="K330" s="6"/>
      <c r="L330" s="6"/>
      <c r="M330" s="6"/>
    </row>
    <row r="331" spans="1:13" ht="12.75" x14ac:dyDescent="0.2">
      <c r="A331" s="29" t="s">
        <v>13</v>
      </c>
      <c r="B331" s="102" t="s">
        <v>394</v>
      </c>
      <c r="C331" s="102" t="s">
        <v>395</v>
      </c>
      <c r="D331" s="23"/>
      <c r="E331" s="102" t="s">
        <v>396</v>
      </c>
      <c r="F331" s="102" t="s">
        <v>397</v>
      </c>
      <c r="G331" s="102" t="s">
        <v>398</v>
      </c>
      <c r="H331" s="102" t="s">
        <v>19</v>
      </c>
      <c r="I331" s="117" t="s">
        <v>19</v>
      </c>
      <c r="J331" s="103" t="s">
        <v>399</v>
      </c>
      <c r="K331" s="6"/>
      <c r="L331" s="6"/>
      <c r="M331" s="6"/>
    </row>
    <row r="332" spans="1:13" ht="12.75" x14ac:dyDescent="0.2">
      <c r="A332" s="104"/>
      <c r="B332" s="105" t="s">
        <v>400</v>
      </c>
      <c r="C332" s="105"/>
      <c r="D332" s="41"/>
      <c r="E332" s="105"/>
      <c r="F332" s="105" t="s">
        <v>401</v>
      </c>
      <c r="G332" s="105" t="s">
        <v>29</v>
      </c>
      <c r="H332" s="105"/>
      <c r="I332" s="118"/>
      <c r="J332" s="106" t="s">
        <v>402</v>
      </c>
      <c r="K332" s="6"/>
      <c r="L332" s="6"/>
      <c r="M332" s="6"/>
    </row>
    <row r="333" spans="1:13" x14ac:dyDescent="0.15">
      <c r="A333" s="116"/>
      <c r="B333" s="116"/>
      <c r="C333" s="116"/>
      <c r="D333" s="116"/>
      <c r="E333" s="73"/>
      <c r="F333" s="116"/>
      <c r="G333" s="116"/>
      <c r="H333" s="116"/>
      <c r="I333" s="116"/>
      <c r="J333" s="116"/>
      <c r="K333" s="6"/>
      <c r="L333" s="6"/>
      <c r="M333" s="6"/>
    </row>
    <row r="334" spans="1:13" x14ac:dyDescent="0.15">
      <c r="A334" s="45" t="s">
        <v>431</v>
      </c>
      <c r="B334" s="78" t="s">
        <v>432</v>
      </c>
      <c r="C334" s="65">
        <v>245</v>
      </c>
      <c r="D334" s="44" t="s">
        <v>418</v>
      </c>
      <c r="E334" s="114" t="s">
        <v>433</v>
      </c>
      <c r="F334" s="131">
        <v>800000</v>
      </c>
      <c r="G334" s="131">
        <v>12706218</v>
      </c>
      <c r="H334" s="131">
        <v>12825175</v>
      </c>
      <c r="I334" s="131">
        <v>1031</v>
      </c>
      <c r="J334" s="132">
        <v>6.9599999999999995E-2</v>
      </c>
      <c r="K334" s="6"/>
      <c r="L334" s="6"/>
      <c r="M334" s="6"/>
    </row>
    <row r="335" spans="1:13" x14ac:dyDescent="0.15">
      <c r="A335" s="45" t="s">
        <v>431</v>
      </c>
      <c r="B335" s="78" t="s">
        <v>432</v>
      </c>
      <c r="C335" s="65">
        <v>245</v>
      </c>
      <c r="D335" s="44" t="s">
        <v>419</v>
      </c>
      <c r="E335" s="114" t="s">
        <v>433</v>
      </c>
      <c r="F335" s="131">
        <v>95000</v>
      </c>
      <c r="G335" s="131">
        <v>1508864</v>
      </c>
      <c r="H335" s="131">
        <v>1522176</v>
      </c>
      <c r="I335" s="131">
        <v>122</v>
      </c>
      <c r="J335" s="132">
        <v>6.9699999999999998E-2</v>
      </c>
      <c r="K335" s="6"/>
      <c r="L335" s="6"/>
      <c r="M335" s="6"/>
    </row>
    <row r="336" spans="1:13" x14ac:dyDescent="0.15">
      <c r="A336" s="45" t="s">
        <v>431</v>
      </c>
      <c r="B336" s="78" t="s">
        <v>432</v>
      </c>
      <c r="C336" s="65">
        <v>245</v>
      </c>
      <c r="D336" s="44" t="s">
        <v>196</v>
      </c>
      <c r="E336" s="114" t="s">
        <v>433</v>
      </c>
      <c r="F336" s="131">
        <v>90000</v>
      </c>
      <c r="G336" s="131">
        <v>1429873</v>
      </c>
      <c r="H336" s="131">
        <v>1429830</v>
      </c>
      <c r="I336" s="131">
        <v>116</v>
      </c>
      <c r="J336" s="132">
        <v>7.0999999999999994E-2</v>
      </c>
      <c r="K336" s="6"/>
      <c r="L336" s="6"/>
      <c r="M336" s="6"/>
    </row>
    <row r="337" spans="1:13" x14ac:dyDescent="0.15">
      <c r="A337" s="122" t="s">
        <v>379</v>
      </c>
      <c r="B337" s="81"/>
      <c r="C337" s="81"/>
      <c r="D337" s="81"/>
      <c r="E337" s="123"/>
      <c r="F337" s="80"/>
      <c r="G337" s="84">
        <v>15644955</v>
      </c>
      <c r="H337" s="84">
        <v>15777181</v>
      </c>
      <c r="I337" s="84">
        <v>1269</v>
      </c>
      <c r="J337" s="80"/>
      <c r="K337" s="6"/>
      <c r="L337" s="6"/>
      <c r="M337" s="6"/>
    </row>
    <row r="338" spans="1:13" x14ac:dyDescent="0.15">
      <c r="A338" s="124"/>
      <c r="B338" s="87"/>
      <c r="C338" s="87"/>
      <c r="D338" s="87"/>
      <c r="E338" s="125"/>
      <c r="F338" s="86"/>
      <c r="G338" s="86"/>
      <c r="H338" s="86"/>
      <c r="I338" s="86"/>
      <c r="J338" s="91"/>
      <c r="K338" s="6"/>
      <c r="L338" s="6"/>
      <c r="M338" s="6"/>
    </row>
    <row r="339" spans="1:13" x14ac:dyDescent="0.15">
      <c r="A339" s="126" t="s">
        <v>409</v>
      </c>
      <c r="B339" s="78"/>
      <c r="C339" s="78"/>
      <c r="D339" s="78"/>
      <c r="E339" s="114"/>
      <c r="F339" s="127"/>
      <c r="G339" s="127"/>
      <c r="H339" s="127"/>
      <c r="I339" s="127"/>
      <c r="J339" s="78"/>
      <c r="K339" s="6"/>
      <c r="L339" s="6"/>
      <c r="M339" s="6"/>
    </row>
    <row r="340" spans="1:13" x14ac:dyDescent="0.15">
      <c r="A340" s="128"/>
      <c r="B340" s="78"/>
      <c r="C340" s="78"/>
      <c r="D340" s="78"/>
      <c r="E340" s="114"/>
      <c r="F340" s="127"/>
      <c r="G340" s="127"/>
      <c r="H340" s="127"/>
      <c r="I340" s="127"/>
      <c r="J340" s="78"/>
      <c r="K340" s="6"/>
      <c r="L340" s="6"/>
      <c r="M340" s="6"/>
    </row>
    <row r="341" spans="1:13" ht="12.75" x14ac:dyDescent="0.2">
      <c r="A341"/>
      <c r="B341" s="78"/>
      <c r="C341" s="78"/>
      <c r="D341" s="78"/>
      <c r="E341" s="114"/>
      <c r="F341" s="127"/>
      <c r="G341" s="127"/>
      <c r="H341" s="127"/>
      <c r="I341" s="127"/>
      <c r="J341" s="129"/>
      <c r="K341" s="6"/>
      <c r="L341" s="6"/>
      <c r="M341" s="6"/>
    </row>
    <row r="342" spans="1:13" x14ac:dyDescent="0.15">
      <c r="A342" s="78"/>
      <c r="B342" s="78"/>
      <c r="C342" s="78"/>
      <c r="D342" s="78"/>
      <c r="E342" s="114"/>
      <c r="F342" s="127"/>
      <c r="G342" s="127"/>
      <c r="H342" s="127"/>
      <c r="I342" s="127"/>
      <c r="J342" s="129"/>
      <c r="K342" s="6"/>
      <c r="L342" s="6"/>
      <c r="M342" s="6"/>
    </row>
    <row r="343" spans="1:13" ht="12.75" x14ac:dyDescent="0.2">
      <c r="A343" s="78"/>
      <c r="B343"/>
      <c r="C343" s="78"/>
      <c r="D343" s="78"/>
      <c r="E343" s="114"/>
      <c r="F343" s="127"/>
      <c r="G343" s="127"/>
      <c r="H343" s="127"/>
      <c r="I343" s="127"/>
      <c r="J343" s="129"/>
      <c r="K343" s="6"/>
      <c r="L343" s="6"/>
      <c r="M343" s="6"/>
    </row>
    <row r="344" spans="1:13" ht="12.75" x14ac:dyDescent="0.2">
      <c r="A344" s="78"/>
      <c r="B344" s="78"/>
      <c r="C344"/>
      <c r="D344"/>
      <c r="E344" s="114"/>
      <c r="F344" s="127"/>
      <c r="G344" s="127"/>
      <c r="H344" s="127"/>
      <c r="I344" s="127"/>
      <c r="J344" s="78"/>
      <c r="K344" s="6"/>
      <c r="L344" s="6"/>
      <c r="M344" s="6"/>
    </row>
    <row r="345" spans="1:13" x14ac:dyDescent="0.15">
      <c r="A345" s="2"/>
      <c r="B345" s="2"/>
      <c r="C345" s="2"/>
      <c r="D345" s="2"/>
      <c r="E345" s="5"/>
      <c r="F345" s="2"/>
      <c r="G345" s="95"/>
      <c r="I345" s="5"/>
      <c r="J345" s="49"/>
      <c r="K345" s="49"/>
      <c r="L345" s="49"/>
    </row>
    <row r="346" spans="1:13" x14ac:dyDescent="0.15">
      <c r="A346" s="2"/>
      <c r="B346" s="2"/>
      <c r="C346" s="2"/>
      <c r="D346" s="2"/>
      <c r="E346" s="5"/>
      <c r="F346" s="2"/>
      <c r="G346" s="95"/>
      <c r="I346" s="5"/>
      <c r="J346" s="49"/>
      <c r="K346" s="49"/>
      <c r="L346" s="49"/>
      <c r="M346" s="2"/>
    </row>
    <row r="347" spans="1:13" x14ac:dyDescent="0.15">
      <c r="A347" s="2"/>
      <c r="G347" s="95"/>
      <c r="I347" s="5"/>
    </row>
    <row r="348" spans="1:13" x14ac:dyDescent="0.15">
      <c r="B348" s="2"/>
      <c r="C348" s="2"/>
      <c r="D348" s="2"/>
      <c r="E348" s="5"/>
      <c r="F348" s="2"/>
      <c r="G348" s="95"/>
      <c r="I348" s="5"/>
      <c r="J348" s="49"/>
      <c r="K348" s="49"/>
      <c r="L348" s="49"/>
    </row>
    <row r="349" spans="1:13" x14ac:dyDescent="0.15">
      <c r="A349" s="2"/>
      <c r="B349" s="2"/>
      <c r="C349" s="2"/>
      <c r="D349" s="2"/>
      <c r="E349" s="5"/>
      <c r="F349" s="2"/>
      <c r="G349" s="95"/>
      <c r="I349" s="5"/>
      <c r="J349" s="49"/>
      <c r="K349" s="49"/>
      <c r="L349" s="49"/>
    </row>
    <row r="350" spans="1:13" x14ac:dyDescent="0.15">
      <c r="A350" s="2"/>
      <c r="B350" s="2"/>
      <c r="C350" s="2"/>
      <c r="D350" s="2"/>
      <c r="E350" s="5"/>
      <c r="F350" s="2"/>
      <c r="G350" s="95"/>
      <c r="I350" s="5"/>
      <c r="J350" s="49"/>
      <c r="K350" s="49"/>
      <c r="L350" s="49"/>
    </row>
    <row r="351" spans="1:13" x14ac:dyDescent="0.15">
      <c r="A351" s="2"/>
      <c r="B351" s="2"/>
      <c r="C351" s="2"/>
      <c r="D351" s="2"/>
      <c r="E351" s="5"/>
      <c r="F351" s="2"/>
      <c r="G351" s="95"/>
      <c r="I351" s="5"/>
      <c r="J351" s="49"/>
      <c r="K351" s="49"/>
      <c r="L351" s="49"/>
    </row>
    <row r="352" spans="1:13" x14ac:dyDescent="0.15">
      <c r="A352" s="2"/>
    </row>
    <row r="353" spans="1:12" x14ac:dyDescent="0.15">
      <c r="B353" s="2"/>
      <c r="C353" s="2"/>
      <c r="D353" s="2"/>
      <c r="E353" s="5"/>
      <c r="F353" s="2"/>
      <c r="G353" s="95"/>
      <c r="I353" s="5"/>
      <c r="J353" s="49"/>
      <c r="K353" s="49"/>
      <c r="L353" s="49"/>
    </row>
    <row r="354" spans="1:12" x14ac:dyDescent="0.15">
      <c r="A354" s="2"/>
      <c r="B354" s="2"/>
      <c r="C354" s="2"/>
      <c r="D354" s="2"/>
      <c r="E354" s="5"/>
      <c r="F354" s="2"/>
      <c r="G354" s="95"/>
      <c r="I354" s="5"/>
      <c r="J354" s="49"/>
      <c r="K354" s="49"/>
      <c r="L354" s="49"/>
    </row>
    <row r="355" spans="1:12" x14ac:dyDescent="0.15">
      <c r="A355" s="2"/>
      <c r="B355" s="2"/>
      <c r="C355" s="2"/>
      <c r="D355" s="2"/>
      <c r="E355" s="5"/>
      <c r="F355" s="2"/>
      <c r="G355" s="95"/>
      <c r="I355" s="5"/>
      <c r="J355" s="49"/>
      <c r="K355" s="49"/>
      <c r="L355" s="49"/>
    </row>
    <row r="356" spans="1:12" x14ac:dyDescent="0.15">
      <c r="A356" s="2"/>
      <c r="B356" s="2"/>
      <c r="C356" s="2"/>
      <c r="D356" s="2"/>
      <c r="E356" s="5"/>
      <c r="F356" s="2"/>
      <c r="G356" s="95"/>
      <c r="I356" s="5"/>
      <c r="J356" s="49"/>
      <c r="K356" s="49"/>
      <c r="L356" s="49"/>
    </row>
    <row r="357" spans="1:12" x14ac:dyDescent="0.15">
      <c r="A357" s="2"/>
      <c r="G357" s="95"/>
      <c r="I357" s="5"/>
    </row>
    <row r="358" spans="1:12" x14ac:dyDescent="0.15">
      <c r="B358" s="2"/>
      <c r="C358" s="2"/>
      <c r="D358" s="2"/>
      <c r="E358" s="5"/>
      <c r="F358" s="2"/>
      <c r="G358" s="95"/>
      <c r="I358" s="5"/>
      <c r="J358" s="49"/>
      <c r="K358" s="49"/>
      <c r="L358" s="49"/>
    </row>
    <row r="359" spans="1:12" x14ac:dyDescent="0.15">
      <c r="A359" s="2"/>
      <c r="B359" s="2"/>
      <c r="C359" s="2"/>
      <c r="D359" s="2"/>
      <c r="E359" s="5"/>
      <c r="F359" s="2"/>
      <c r="G359" s="95"/>
      <c r="I359" s="5"/>
      <c r="J359" s="49"/>
      <c r="K359" s="49"/>
      <c r="L359" s="49"/>
    </row>
    <row r="360" spans="1:12" x14ac:dyDescent="0.15">
      <c r="A360" s="2"/>
      <c r="B360" s="2"/>
      <c r="C360" s="2"/>
      <c r="D360" s="2"/>
      <c r="E360" s="5"/>
      <c r="F360" s="2"/>
      <c r="G360" s="95"/>
      <c r="I360" s="5"/>
      <c r="J360" s="49"/>
      <c r="K360" s="49"/>
      <c r="L360" s="49"/>
    </row>
    <row r="361" spans="1:12" x14ac:dyDescent="0.15">
      <c r="A361" s="2"/>
      <c r="B361" s="2"/>
      <c r="C361" s="2"/>
      <c r="D361" s="2"/>
      <c r="E361" s="5"/>
      <c r="F361" s="2"/>
      <c r="G361" s="95"/>
      <c r="I361" s="5"/>
      <c r="J361" s="49"/>
      <c r="K361" s="49"/>
      <c r="L361" s="49"/>
    </row>
    <row r="362" spans="1:12" x14ac:dyDescent="0.15">
      <c r="A362" s="2"/>
      <c r="G362" s="95"/>
    </row>
    <row r="363" spans="1:12" x14ac:dyDescent="0.15">
      <c r="B363" s="2"/>
      <c r="C363" s="2"/>
      <c r="D363" s="2"/>
      <c r="E363" s="5"/>
      <c r="F363" s="2"/>
      <c r="G363" s="95"/>
      <c r="I363" s="5"/>
      <c r="J363" s="49"/>
      <c r="K363" s="49"/>
      <c r="L363" s="49"/>
    </row>
    <row r="364" spans="1:12" x14ac:dyDescent="0.15">
      <c r="A364" s="2"/>
      <c r="B364" s="2"/>
      <c r="C364" s="2"/>
      <c r="D364" s="2"/>
      <c r="E364" s="5"/>
      <c r="F364" s="2"/>
      <c r="G364" s="95"/>
      <c r="I364" s="5"/>
      <c r="J364" s="49"/>
      <c r="K364" s="49"/>
      <c r="L364" s="49"/>
    </row>
    <row r="365" spans="1:12" x14ac:dyDescent="0.15">
      <c r="A365" s="2"/>
      <c r="B365" s="2"/>
      <c r="C365" s="2"/>
      <c r="D365" s="2"/>
      <c r="E365" s="5"/>
      <c r="F365" s="2"/>
      <c r="G365" s="95"/>
      <c r="I365" s="5"/>
      <c r="J365" s="49"/>
      <c r="K365" s="49"/>
      <c r="L365" s="49"/>
    </row>
    <row r="366" spans="1:12" x14ac:dyDescent="0.15">
      <c r="A366" s="2"/>
      <c r="B366" s="2"/>
      <c r="C366" s="2"/>
      <c r="D366" s="2"/>
      <c r="E366" s="5"/>
      <c r="F366" s="2"/>
      <c r="G366" s="95"/>
      <c r="I366" s="5"/>
      <c r="J366" s="49"/>
      <c r="K366" s="49"/>
      <c r="L366" s="49"/>
    </row>
    <row r="367" spans="1:12" x14ac:dyDescent="0.15">
      <c r="A367" s="2"/>
      <c r="B367" s="2"/>
      <c r="C367" s="2"/>
      <c r="D367" s="2"/>
      <c r="E367" s="5"/>
      <c r="F367" s="2"/>
      <c r="G367" s="95"/>
      <c r="I367" s="5"/>
      <c r="J367" s="49"/>
      <c r="K367" s="49"/>
      <c r="L367" s="49"/>
    </row>
    <row r="368" spans="1:12" x14ac:dyDescent="0.15">
      <c r="A368" s="2"/>
      <c r="G368" s="95"/>
    </row>
    <row r="369" spans="1:12" x14ac:dyDescent="0.15">
      <c r="B369" s="2"/>
      <c r="C369" s="2"/>
      <c r="D369" s="2"/>
      <c r="E369" s="5"/>
      <c r="F369" s="2"/>
      <c r="G369" s="95"/>
      <c r="I369" s="5"/>
      <c r="J369" s="49"/>
      <c r="K369" s="49"/>
      <c r="L369" s="49"/>
    </row>
    <row r="370" spans="1:12" x14ac:dyDescent="0.15">
      <c r="A370" s="2"/>
      <c r="B370" s="2"/>
      <c r="C370" s="2"/>
      <c r="D370" s="2"/>
      <c r="E370" s="5"/>
      <c r="F370" s="2"/>
      <c r="G370" s="95"/>
      <c r="I370" s="5"/>
      <c r="J370" s="49"/>
      <c r="K370" s="49"/>
      <c r="L370" s="49"/>
    </row>
    <row r="371" spans="1:12" x14ac:dyDescent="0.15">
      <c r="A371" s="2"/>
      <c r="B371" s="2"/>
      <c r="C371" s="2"/>
      <c r="D371" s="2"/>
      <c r="E371" s="5"/>
      <c r="F371" s="2"/>
      <c r="G371" s="95"/>
      <c r="I371" s="5"/>
      <c r="J371" s="49"/>
      <c r="K371" s="49"/>
      <c r="L371" s="49"/>
    </row>
    <row r="372" spans="1:12" x14ac:dyDescent="0.15">
      <c r="A372" s="2"/>
      <c r="B372" s="2"/>
      <c r="C372" s="2"/>
      <c r="D372" s="2"/>
      <c r="E372" s="5"/>
      <c r="F372" s="2"/>
      <c r="G372" s="95"/>
      <c r="I372" s="5"/>
      <c r="J372" s="49"/>
      <c r="K372" s="49"/>
      <c r="L372" s="49"/>
    </row>
    <row r="373" spans="1:12" x14ac:dyDescent="0.15">
      <c r="A373" s="2"/>
      <c r="B373" s="2"/>
      <c r="C373" s="2"/>
      <c r="D373" s="2"/>
      <c r="E373" s="5"/>
      <c r="F373" s="2"/>
      <c r="G373" s="95"/>
      <c r="I373" s="5"/>
      <c r="J373" s="49"/>
      <c r="K373" s="49"/>
      <c r="L373" s="49"/>
    </row>
    <row r="374" spans="1:12" x14ac:dyDescent="0.15">
      <c r="A374" s="2"/>
      <c r="G374" s="95"/>
      <c r="I374" s="5"/>
    </row>
    <row r="375" spans="1:12" x14ac:dyDescent="0.15">
      <c r="B375" s="2"/>
      <c r="C375" s="2"/>
      <c r="D375" s="2"/>
      <c r="E375" s="5"/>
      <c r="F375" s="2"/>
      <c r="G375" s="95"/>
      <c r="I375" s="5"/>
      <c r="J375" s="49"/>
      <c r="K375" s="49"/>
      <c r="L375" s="49"/>
    </row>
    <row r="376" spans="1:12" x14ac:dyDescent="0.15">
      <c r="A376" s="2"/>
      <c r="B376" s="2"/>
      <c r="C376" s="2"/>
      <c r="D376" s="2"/>
      <c r="E376" s="5"/>
      <c r="F376" s="2"/>
      <c r="G376" s="95"/>
      <c r="I376" s="5"/>
      <c r="J376" s="49"/>
      <c r="K376" s="49"/>
      <c r="L376" s="49"/>
    </row>
    <row r="377" spans="1:12" x14ac:dyDescent="0.15">
      <c r="A377" s="2"/>
      <c r="B377" s="2"/>
      <c r="C377" s="2"/>
      <c r="D377" s="2"/>
      <c r="E377" s="5"/>
      <c r="F377" s="2"/>
      <c r="G377" s="95"/>
      <c r="I377" s="5"/>
      <c r="J377" s="49"/>
      <c r="K377" s="49"/>
      <c r="L377" s="49"/>
    </row>
    <row r="378" spans="1:12" x14ac:dyDescent="0.15">
      <c r="A378" s="2"/>
      <c r="B378" s="2"/>
      <c r="C378" s="2"/>
      <c r="D378" s="2"/>
      <c r="E378" s="5"/>
      <c r="F378" s="2"/>
      <c r="G378" s="95"/>
      <c r="I378" s="5"/>
      <c r="J378" s="49"/>
      <c r="K378" s="49"/>
      <c r="L378" s="49"/>
    </row>
    <row r="379" spans="1:12" x14ac:dyDescent="0.15">
      <c r="A379" s="2"/>
      <c r="B379" s="2"/>
      <c r="C379" s="2"/>
      <c r="D379" s="2"/>
      <c r="E379" s="5"/>
      <c r="F379" s="2"/>
      <c r="G379" s="95"/>
      <c r="I379" s="5"/>
      <c r="J379" s="49"/>
      <c r="K379" s="49"/>
      <c r="L379" s="49"/>
    </row>
    <row r="380" spans="1:12" x14ac:dyDescent="0.15">
      <c r="A380" s="2"/>
      <c r="E380" s="5"/>
      <c r="G380" s="95"/>
      <c r="I380" s="5"/>
    </row>
    <row r="381" spans="1:12" x14ac:dyDescent="0.15">
      <c r="E381" s="5"/>
      <c r="F381" s="2"/>
      <c r="G381" s="95"/>
      <c r="I381" s="5"/>
      <c r="J381" s="49"/>
      <c r="K381" s="49"/>
      <c r="L381" s="49"/>
    </row>
    <row r="382" spans="1:12" x14ac:dyDescent="0.15">
      <c r="E382" s="5"/>
      <c r="G382" s="95"/>
      <c r="I382" s="5"/>
      <c r="J382" s="49"/>
      <c r="K382" s="49"/>
      <c r="L382" s="49"/>
    </row>
    <row r="383" spans="1:12" x14ac:dyDescent="0.15">
      <c r="E383" s="5"/>
      <c r="G383" s="95"/>
      <c r="I383" s="5"/>
      <c r="J383" s="49"/>
      <c r="K383" s="49"/>
      <c r="L383" s="49"/>
    </row>
    <row r="384" spans="1:12" x14ac:dyDescent="0.15">
      <c r="E384" s="5"/>
      <c r="G384" s="95"/>
      <c r="I384" s="5"/>
      <c r="J384" s="49"/>
      <c r="K384" s="49"/>
      <c r="L384" s="49"/>
    </row>
    <row r="385" spans="1:13" x14ac:dyDescent="0.15">
      <c r="E385" s="5"/>
      <c r="G385" s="95"/>
      <c r="I385" s="5"/>
      <c r="J385" s="49"/>
      <c r="K385" s="49"/>
      <c r="L385" s="49"/>
    </row>
    <row r="386" spans="1:13" x14ac:dyDescent="0.15">
      <c r="E386" s="5"/>
      <c r="G386" s="95"/>
      <c r="I386" s="5"/>
    </row>
    <row r="387" spans="1:13" x14ac:dyDescent="0.15">
      <c r="E387" s="5"/>
      <c r="G387" s="95"/>
      <c r="I387" s="5"/>
      <c r="J387" s="49"/>
      <c r="K387" s="49"/>
      <c r="L387" s="49"/>
      <c r="M387" s="49"/>
    </row>
    <row r="388" spans="1:13" x14ac:dyDescent="0.15">
      <c r="E388" s="5"/>
      <c r="G388" s="95"/>
      <c r="I388" s="5"/>
      <c r="J388" s="49"/>
      <c r="K388" s="49"/>
      <c r="L388" s="49"/>
      <c r="M388" s="49"/>
    </row>
    <row r="389" spans="1:13" x14ac:dyDescent="0.15">
      <c r="E389" s="5"/>
      <c r="G389" s="95"/>
      <c r="I389" s="5"/>
      <c r="J389" s="49"/>
      <c r="K389" s="49"/>
      <c r="L389" s="49"/>
      <c r="M389" s="49"/>
    </row>
    <row r="390" spans="1:13" x14ac:dyDescent="0.15">
      <c r="E390" s="5"/>
      <c r="G390" s="96"/>
      <c r="I390" s="5"/>
      <c r="J390" s="49"/>
      <c r="K390" s="49"/>
      <c r="L390" s="49"/>
      <c r="M390" s="49"/>
    </row>
    <row r="391" spans="1:13" x14ac:dyDescent="0.15">
      <c r="E391" s="5"/>
      <c r="G391" s="96"/>
      <c r="I391" s="5"/>
      <c r="J391" s="49"/>
      <c r="K391" s="49"/>
      <c r="L391" s="49"/>
      <c r="M391" s="49"/>
    </row>
    <row r="392" spans="1:13" x14ac:dyDescent="0.15">
      <c r="E392" s="5"/>
      <c r="G392" s="96"/>
      <c r="I392" s="5"/>
    </row>
    <row r="393" spans="1:13" x14ac:dyDescent="0.15">
      <c r="E393" s="5"/>
      <c r="G393" s="96"/>
      <c r="I393" s="5"/>
    </row>
    <row r="394" spans="1:13" x14ac:dyDescent="0.15">
      <c r="G394" s="96"/>
      <c r="I394" s="5"/>
    </row>
    <row r="395" spans="1:13" x14ac:dyDescent="0.15">
      <c r="B395" s="2"/>
      <c r="C395" s="2"/>
      <c r="D395" s="2"/>
      <c r="E395" s="5"/>
      <c r="F395" s="2"/>
      <c r="G395" s="2"/>
      <c r="H395" s="2"/>
      <c r="I395" s="2"/>
      <c r="J395" s="49"/>
      <c r="K395" s="49"/>
      <c r="L395" s="49"/>
      <c r="M395" s="2"/>
    </row>
    <row r="396" spans="1:13" x14ac:dyDescent="0.15">
      <c r="A396" s="2"/>
      <c r="J396" s="49"/>
      <c r="K396" s="49"/>
      <c r="L396" s="49"/>
      <c r="M396" s="49"/>
    </row>
    <row r="398" spans="1:13" x14ac:dyDescent="0.15">
      <c r="A398" s="2"/>
    </row>
    <row r="399" spans="1:13" x14ac:dyDescent="0.15">
      <c r="A399" s="2"/>
    </row>
  </sheetData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7"/>
  <sheetViews>
    <sheetView topLeftCell="H1" workbookViewId="0">
      <selection activeCell="H6" sqref="H6"/>
    </sheetView>
  </sheetViews>
  <sheetFormatPr baseColWidth="10" defaultColWidth="11.7109375" defaultRowHeight="12" x14ac:dyDescent="0.15"/>
  <cols>
    <col min="1" max="1" width="31.85546875" style="3" customWidth="1"/>
    <col min="2" max="2" width="8" style="3" customWidth="1"/>
    <col min="3" max="3" width="9.7109375" style="3" customWidth="1"/>
    <col min="4" max="4" width="5.7109375" style="3" customWidth="1"/>
    <col min="5" max="5" width="10" style="8" customWidth="1"/>
    <col min="6" max="7" width="9.7109375" style="3" customWidth="1"/>
    <col min="8" max="8" width="12.140625" style="3" customWidth="1"/>
    <col min="9" max="9" width="12.85546875" style="3" customWidth="1"/>
    <col min="10" max="10" width="15.85546875" style="3" customWidth="1"/>
    <col min="11" max="11" width="18.140625" style="3" customWidth="1"/>
    <col min="12" max="12" width="15.28515625" style="3" customWidth="1"/>
    <col min="13" max="13" width="6.42578125" style="3" customWidth="1"/>
    <col min="14" max="177" width="9.7109375" style="6" customWidth="1"/>
    <col min="178" max="16384" width="11.7109375" style="6"/>
  </cols>
  <sheetData>
    <row r="1" spans="1:13" ht="12.75" x14ac:dyDescent="0.2">
      <c r="A1" s="1" t="s">
        <v>0</v>
      </c>
      <c r="B1" s="2"/>
      <c r="D1" s="4"/>
      <c r="E1" s="5"/>
    </row>
    <row r="2" spans="1:13" ht="12.75" x14ac:dyDescent="0.2">
      <c r="A2" s="7" t="s">
        <v>434</v>
      </c>
      <c r="F2" s="3" t="s">
        <v>2</v>
      </c>
    </row>
    <row r="3" spans="1:13" x14ac:dyDescent="0.15">
      <c r="A3" s="9"/>
      <c r="B3" s="9"/>
      <c r="C3" s="9"/>
      <c r="D3" s="9"/>
      <c r="E3" s="10"/>
      <c r="F3" s="9" t="s">
        <v>2</v>
      </c>
      <c r="G3" s="9"/>
      <c r="H3" s="9"/>
      <c r="I3" s="9"/>
      <c r="J3" s="9"/>
      <c r="K3" s="9"/>
      <c r="L3" s="9"/>
      <c r="M3" s="9"/>
    </row>
    <row r="4" spans="1:13" ht="12.75" x14ac:dyDescent="0.2">
      <c r="A4" s="11" t="s">
        <v>3</v>
      </c>
      <c r="B4" s="12" t="s">
        <v>4</v>
      </c>
      <c r="C4" s="13"/>
      <c r="D4" s="14" t="s">
        <v>5</v>
      </c>
      <c r="E4" s="15"/>
      <c r="F4" s="16" t="s">
        <v>6</v>
      </c>
      <c r="G4" s="17" t="s">
        <v>7</v>
      </c>
      <c r="H4" s="17" t="s">
        <v>8</v>
      </c>
      <c r="I4" s="17" t="s">
        <v>9</v>
      </c>
      <c r="J4" s="16" t="s">
        <v>10</v>
      </c>
      <c r="K4" s="16" t="s">
        <v>11</v>
      </c>
      <c r="L4" s="18" t="s">
        <v>12</v>
      </c>
      <c r="M4" s="19"/>
    </row>
    <row r="5" spans="1:13" ht="12.75" x14ac:dyDescent="0.2">
      <c r="A5" s="20" t="s">
        <v>13</v>
      </c>
      <c r="B5" s="21"/>
      <c r="C5" s="22"/>
      <c r="D5" s="23"/>
      <c r="E5" s="24"/>
      <c r="F5" s="23"/>
      <c r="G5" s="25" t="s">
        <v>14</v>
      </c>
      <c r="H5" s="25" t="s">
        <v>15</v>
      </c>
      <c r="I5" s="26" t="s">
        <v>16</v>
      </c>
      <c r="J5" s="27" t="s">
        <v>17</v>
      </c>
      <c r="K5" s="27" t="s">
        <v>18</v>
      </c>
      <c r="L5" s="28" t="s">
        <v>19</v>
      </c>
      <c r="M5" s="19"/>
    </row>
    <row r="6" spans="1:13" ht="12.75" x14ac:dyDescent="0.2">
      <c r="A6" s="29"/>
      <c r="B6" s="30" t="s">
        <v>20</v>
      </c>
      <c r="C6" s="31" t="s">
        <v>21</v>
      </c>
      <c r="D6" s="32"/>
      <c r="E6" s="33" t="s">
        <v>22</v>
      </c>
      <c r="F6" s="23"/>
      <c r="G6" s="25" t="s">
        <v>23</v>
      </c>
      <c r="H6" s="25" t="s">
        <v>14</v>
      </c>
      <c r="I6" s="25" t="s">
        <v>24</v>
      </c>
      <c r="J6" s="27" t="s">
        <v>25</v>
      </c>
      <c r="K6" s="34" t="s">
        <v>19</v>
      </c>
      <c r="L6" s="35"/>
      <c r="M6" s="19"/>
    </row>
    <row r="7" spans="1:13" ht="12.75" x14ac:dyDescent="0.2">
      <c r="A7" s="36" t="s">
        <v>435</v>
      </c>
      <c r="B7" s="37"/>
      <c r="C7" s="37">
        <v>15813.07</v>
      </c>
      <c r="D7" s="38" t="s">
        <v>436</v>
      </c>
      <c r="E7" s="39">
        <v>597</v>
      </c>
      <c r="F7" s="38" t="s">
        <v>437</v>
      </c>
      <c r="G7" s="40">
        <v>594.97</v>
      </c>
      <c r="H7" s="41"/>
      <c r="I7" s="41"/>
      <c r="J7" s="42" t="s">
        <v>29</v>
      </c>
      <c r="K7" s="41"/>
      <c r="L7" s="43"/>
      <c r="M7" s="19"/>
    </row>
    <row r="8" spans="1:13" x14ac:dyDescent="0.15">
      <c r="A8" s="9"/>
      <c r="B8" s="9"/>
      <c r="C8" s="9"/>
      <c r="D8" s="9"/>
      <c r="E8" s="10"/>
      <c r="F8" s="9"/>
      <c r="G8" s="44"/>
      <c r="H8" s="44"/>
      <c r="I8" s="44"/>
      <c r="J8" s="9"/>
      <c r="K8" s="9"/>
      <c r="L8" s="9"/>
      <c r="M8" s="9"/>
    </row>
    <row r="9" spans="1:13" x14ac:dyDescent="0.15">
      <c r="A9" s="45" t="s">
        <v>30</v>
      </c>
      <c r="B9" s="2">
        <v>84</v>
      </c>
      <c r="C9" s="44" t="s">
        <v>31</v>
      </c>
      <c r="D9" s="44" t="s">
        <v>32</v>
      </c>
      <c r="E9" s="5">
        <v>450</v>
      </c>
      <c r="F9" s="44" t="s">
        <v>33</v>
      </c>
      <c r="G9" s="46">
        <v>6</v>
      </c>
      <c r="H9" s="47" t="s">
        <v>34</v>
      </c>
      <c r="I9" s="48">
        <v>15.5</v>
      </c>
      <c r="J9" s="49">
        <v>889585</v>
      </c>
      <c r="K9" s="49">
        <v>12931</v>
      </c>
      <c r="L9" s="49">
        <v>902516</v>
      </c>
    </row>
    <row r="10" spans="1:13" x14ac:dyDescent="0.15">
      <c r="A10" s="45" t="s">
        <v>30</v>
      </c>
      <c r="B10" s="2">
        <v>84</v>
      </c>
      <c r="C10" s="44" t="s">
        <v>31</v>
      </c>
      <c r="D10" s="44" t="s">
        <v>32</v>
      </c>
      <c r="E10" s="5">
        <v>350</v>
      </c>
      <c r="F10" s="44" t="s">
        <v>35</v>
      </c>
      <c r="G10" s="46">
        <v>6</v>
      </c>
      <c r="H10" s="47" t="s">
        <v>34</v>
      </c>
      <c r="I10" s="48">
        <v>15.5</v>
      </c>
      <c r="J10" s="49">
        <v>691830</v>
      </c>
      <c r="K10" s="49">
        <v>10057</v>
      </c>
      <c r="L10" s="49">
        <v>701887</v>
      </c>
    </row>
    <row r="11" spans="1:13" x14ac:dyDescent="0.15">
      <c r="A11" s="45" t="s">
        <v>30</v>
      </c>
      <c r="B11" s="2">
        <v>84</v>
      </c>
      <c r="C11" s="44" t="s">
        <v>31</v>
      </c>
      <c r="D11" s="44" t="s">
        <v>32</v>
      </c>
      <c r="E11" s="5">
        <v>200</v>
      </c>
      <c r="F11" s="44" t="s">
        <v>36</v>
      </c>
      <c r="G11" s="46">
        <v>6</v>
      </c>
      <c r="H11" s="47" t="s">
        <v>34</v>
      </c>
      <c r="I11" s="48">
        <v>15.5</v>
      </c>
      <c r="J11" s="49">
        <v>395331</v>
      </c>
      <c r="K11" s="49">
        <v>5747</v>
      </c>
      <c r="L11" s="49">
        <v>401078</v>
      </c>
    </row>
    <row r="12" spans="1:13" ht="11.25" customHeight="1" x14ac:dyDescent="0.15">
      <c r="A12" s="45" t="s">
        <v>30</v>
      </c>
      <c r="B12" s="2">
        <v>95</v>
      </c>
      <c r="C12" s="44" t="s">
        <v>37</v>
      </c>
      <c r="D12" s="44" t="s">
        <v>32</v>
      </c>
      <c r="E12" s="5">
        <v>100</v>
      </c>
      <c r="F12" s="44" t="s">
        <v>38</v>
      </c>
      <c r="G12" s="46">
        <v>6</v>
      </c>
      <c r="H12" s="47" t="s">
        <v>34</v>
      </c>
      <c r="I12" s="48">
        <v>14.5</v>
      </c>
      <c r="J12" s="49">
        <v>197686</v>
      </c>
      <c r="K12" s="49">
        <v>2874</v>
      </c>
      <c r="L12" s="49">
        <v>200560</v>
      </c>
    </row>
    <row r="13" spans="1:13" ht="11.25" customHeight="1" x14ac:dyDescent="0.15">
      <c r="A13" s="45" t="s">
        <v>30</v>
      </c>
      <c r="B13" s="2">
        <v>95</v>
      </c>
      <c r="C13" s="44" t="s">
        <v>37</v>
      </c>
      <c r="D13" s="44" t="s">
        <v>32</v>
      </c>
      <c r="E13" s="5">
        <v>900</v>
      </c>
      <c r="F13" s="44" t="s">
        <v>39</v>
      </c>
      <c r="G13" s="46">
        <v>6</v>
      </c>
      <c r="H13" s="47" t="s">
        <v>34</v>
      </c>
      <c r="I13" s="48">
        <v>14.5</v>
      </c>
      <c r="J13" s="49">
        <v>1778990</v>
      </c>
      <c r="K13" s="49">
        <v>25860</v>
      </c>
      <c r="L13" s="49">
        <v>1804850</v>
      </c>
    </row>
    <row r="14" spans="1:13" x14ac:dyDescent="0.15">
      <c r="A14" s="45" t="s">
        <v>45</v>
      </c>
      <c r="B14" s="2">
        <v>107</v>
      </c>
      <c r="C14" s="44" t="s">
        <v>46</v>
      </c>
      <c r="D14" s="44" t="s">
        <v>32</v>
      </c>
      <c r="E14" s="5">
        <v>2600</v>
      </c>
      <c r="F14" s="44" t="s">
        <v>47</v>
      </c>
      <c r="G14" s="46">
        <v>6</v>
      </c>
      <c r="H14" s="47" t="s">
        <v>48</v>
      </c>
      <c r="I14" s="48">
        <v>12</v>
      </c>
      <c r="J14" s="49"/>
      <c r="K14" s="49"/>
      <c r="L14" s="49"/>
    </row>
    <row r="15" spans="1:13" x14ac:dyDescent="0.15">
      <c r="A15" s="45" t="s">
        <v>30</v>
      </c>
      <c r="B15" s="2">
        <v>108</v>
      </c>
      <c r="C15" s="44" t="s">
        <v>49</v>
      </c>
      <c r="D15" s="44" t="s">
        <v>32</v>
      </c>
      <c r="E15" s="5">
        <v>400</v>
      </c>
      <c r="F15" s="44" t="s">
        <v>50</v>
      </c>
      <c r="G15" s="46">
        <v>5</v>
      </c>
      <c r="H15" s="47" t="s">
        <v>34</v>
      </c>
      <c r="I15" s="48">
        <v>12</v>
      </c>
      <c r="J15" s="49">
        <v>632523</v>
      </c>
      <c r="K15" s="49">
        <v>12945</v>
      </c>
      <c r="L15" s="49">
        <v>645468</v>
      </c>
    </row>
    <row r="16" spans="1:13" x14ac:dyDescent="0.15">
      <c r="A16" s="45" t="s">
        <v>30</v>
      </c>
      <c r="B16" s="2">
        <v>108</v>
      </c>
      <c r="C16" s="44" t="s">
        <v>49</v>
      </c>
      <c r="D16" s="44" t="s">
        <v>32</v>
      </c>
      <c r="E16" s="5">
        <v>400</v>
      </c>
      <c r="F16" s="44" t="s">
        <v>51</v>
      </c>
      <c r="G16" s="46">
        <v>5</v>
      </c>
      <c r="H16" s="47" t="s">
        <v>34</v>
      </c>
      <c r="I16" s="48">
        <v>12</v>
      </c>
      <c r="J16" s="49">
        <v>632523</v>
      </c>
      <c r="K16" s="49">
        <v>12945</v>
      </c>
      <c r="L16" s="49">
        <v>645468</v>
      </c>
    </row>
    <row r="17" spans="1:13" x14ac:dyDescent="0.15">
      <c r="A17" s="45" t="s">
        <v>30</v>
      </c>
      <c r="B17" s="2">
        <v>108</v>
      </c>
      <c r="C17" s="44" t="s">
        <v>49</v>
      </c>
      <c r="D17" s="44" t="s">
        <v>32</v>
      </c>
      <c r="E17" s="5">
        <v>600</v>
      </c>
      <c r="F17" s="44" t="s">
        <v>52</v>
      </c>
      <c r="G17" s="46">
        <v>5</v>
      </c>
      <c r="H17" s="47" t="s">
        <v>34</v>
      </c>
      <c r="I17" s="48">
        <v>12</v>
      </c>
      <c r="J17" s="49">
        <v>948784</v>
      </c>
      <c r="K17" s="49">
        <v>19417</v>
      </c>
      <c r="L17" s="49">
        <v>968201</v>
      </c>
    </row>
    <row r="18" spans="1:13" x14ac:dyDescent="0.15">
      <c r="A18" s="45" t="s">
        <v>30</v>
      </c>
      <c r="B18" s="2">
        <v>108</v>
      </c>
      <c r="C18" s="44" t="s">
        <v>49</v>
      </c>
      <c r="D18" s="44" t="s">
        <v>32</v>
      </c>
      <c r="E18" s="5">
        <v>600</v>
      </c>
      <c r="F18" s="44" t="s">
        <v>53</v>
      </c>
      <c r="G18" s="46">
        <v>5</v>
      </c>
      <c r="H18" s="47" t="s">
        <v>34</v>
      </c>
      <c r="I18" s="48">
        <v>12</v>
      </c>
      <c r="J18" s="49">
        <v>948784</v>
      </c>
      <c r="K18" s="49">
        <v>19417</v>
      </c>
      <c r="L18" s="49">
        <v>968201</v>
      </c>
    </row>
    <row r="19" spans="1:13" x14ac:dyDescent="0.15">
      <c r="A19" s="45"/>
      <c r="B19" s="2"/>
      <c r="C19" s="44"/>
      <c r="D19" s="44"/>
      <c r="E19" s="5"/>
      <c r="F19" s="44"/>
      <c r="G19" s="46"/>
      <c r="H19" s="47"/>
      <c r="I19" s="48"/>
      <c r="J19" s="49"/>
      <c r="K19" s="49"/>
      <c r="L19" s="49"/>
    </row>
    <row r="20" spans="1:13" x14ac:dyDescent="0.15">
      <c r="A20" s="45" t="s">
        <v>54</v>
      </c>
      <c r="B20" s="2">
        <v>111</v>
      </c>
      <c r="C20" s="44" t="s">
        <v>55</v>
      </c>
      <c r="D20" s="44" t="s">
        <v>32</v>
      </c>
      <c r="E20" s="5">
        <v>5000</v>
      </c>
      <c r="F20" s="44" t="s">
        <v>47</v>
      </c>
      <c r="G20" s="46">
        <v>6</v>
      </c>
      <c r="H20" s="47" t="s">
        <v>34</v>
      </c>
      <c r="I20" s="48">
        <v>12</v>
      </c>
      <c r="J20" s="49">
        <v>7115882</v>
      </c>
      <c r="K20" s="49">
        <v>210366</v>
      </c>
      <c r="L20" s="49">
        <v>7326248</v>
      </c>
    </row>
    <row r="21" spans="1:13" x14ac:dyDescent="0.15">
      <c r="A21" s="45" t="s">
        <v>54</v>
      </c>
      <c r="B21" s="2">
        <v>111</v>
      </c>
      <c r="C21" s="44" t="s">
        <v>55</v>
      </c>
      <c r="D21" s="44" t="s">
        <v>32</v>
      </c>
      <c r="E21" s="5">
        <v>2400</v>
      </c>
      <c r="F21" s="44" t="s">
        <v>56</v>
      </c>
      <c r="G21" s="46">
        <v>6</v>
      </c>
      <c r="H21" s="47" t="s">
        <v>34</v>
      </c>
      <c r="I21" s="48">
        <v>12</v>
      </c>
      <c r="J21" s="49">
        <v>4743921</v>
      </c>
      <c r="K21" s="49">
        <v>140245</v>
      </c>
      <c r="L21" s="49">
        <v>4884166</v>
      </c>
    </row>
    <row r="22" spans="1:13" x14ac:dyDescent="0.15">
      <c r="A22" s="45" t="s">
        <v>45</v>
      </c>
      <c r="B22" s="2">
        <v>128</v>
      </c>
      <c r="C22" s="44" t="s">
        <v>64</v>
      </c>
      <c r="D22" s="44" t="s">
        <v>32</v>
      </c>
      <c r="E22" s="5">
        <v>950</v>
      </c>
      <c r="F22" s="44" t="s">
        <v>65</v>
      </c>
      <c r="G22" s="46">
        <v>7</v>
      </c>
      <c r="H22" s="47" t="s">
        <v>34</v>
      </c>
      <c r="I22" s="48">
        <v>12</v>
      </c>
      <c r="J22" s="49">
        <v>2816703</v>
      </c>
      <c r="K22" s="49">
        <v>16329</v>
      </c>
      <c r="L22" s="49">
        <v>2833032</v>
      </c>
    </row>
    <row r="23" spans="1:13" x14ac:dyDescent="0.15">
      <c r="A23" s="45" t="s">
        <v>40</v>
      </c>
      <c r="B23" s="2">
        <v>131</v>
      </c>
      <c r="C23" s="44" t="s">
        <v>66</v>
      </c>
      <c r="D23" s="44" t="s">
        <v>32</v>
      </c>
      <c r="E23" s="5">
        <v>1200</v>
      </c>
      <c r="F23" s="44" t="s">
        <v>67</v>
      </c>
      <c r="G23" s="46">
        <v>6.8</v>
      </c>
      <c r="H23" s="47" t="s">
        <v>43</v>
      </c>
      <c r="I23" s="48">
        <v>15</v>
      </c>
      <c r="J23" s="49"/>
      <c r="K23" s="49"/>
      <c r="L23" s="49"/>
    </row>
    <row r="24" spans="1:13" x14ac:dyDescent="0.15">
      <c r="A24" s="45" t="s">
        <v>40</v>
      </c>
      <c r="B24" s="2">
        <v>131</v>
      </c>
      <c r="C24" s="44" t="s">
        <v>66</v>
      </c>
      <c r="D24" s="44" t="s">
        <v>32</v>
      </c>
      <c r="E24" s="5">
        <v>800</v>
      </c>
      <c r="F24" s="44" t="s">
        <v>68</v>
      </c>
      <c r="G24" s="46">
        <v>6.8</v>
      </c>
      <c r="H24" s="47" t="s">
        <v>43</v>
      </c>
      <c r="I24" s="48">
        <v>15</v>
      </c>
      <c r="J24" s="49">
        <v>275860</v>
      </c>
      <c r="K24" s="49">
        <v>7687</v>
      </c>
      <c r="L24" s="49">
        <v>283547</v>
      </c>
    </row>
    <row r="25" spans="1:13" x14ac:dyDescent="0.15">
      <c r="A25" s="45" t="s">
        <v>40</v>
      </c>
      <c r="B25" s="2">
        <v>131</v>
      </c>
      <c r="C25" s="44" t="s">
        <v>66</v>
      </c>
      <c r="D25" s="44" t="s">
        <v>32</v>
      </c>
      <c r="E25" s="5">
        <v>1200</v>
      </c>
      <c r="F25" s="44" t="s">
        <v>69</v>
      </c>
      <c r="G25" s="46">
        <v>6.8</v>
      </c>
      <c r="H25" s="47" t="s">
        <v>43</v>
      </c>
      <c r="I25" s="48">
        <v>20</v>
      </c>
      <c r="J25" s="49">
        <v>14583350</v>
      </c>
      <c r="K25" s="49">
        <v>406400</v>
      </c>
      <c r="L25" s="49">
        <v>14989750</v>
      </c>
    </row>
    <row r="26" spans="1:13" x14ac:dyDescent="0.15">
      <c r="A26" s="45" t="s">
        <v>40</v>
      </c>
      <c r="B26" s="2">
        <v>131</v>
      </c>
      <c r="C26" s="44" t="s">
        <v>66</v>
      </c>
      <c r="D26" s="44" t="s">
        <v>32</v>
      </c>
      <c r="E26" s="5">
        <v>800</v>
      </c>
      <c r="F26" s="44" t="s">
        <v>70</v>
      </c>
      <c r="G26" s="46">
        <v>6.8</v>
      </c>
      <c r="H26" s="47" t="s">
        <v>43</v>
      </c>
      <c r="I26" s="48">
        <v>20</v>
      </c>
      <c r="J26" s="49">
        <v>9722240</v>
      </c>
      <c r="K26" s="49">
        <v>270933</v>
      </c>
      <c r="L26" s="49">
        <v>9993173</v>
      </c>
    </row>
    <row r="27" spans="1:13" x14ac:dyDescent="0.15">
      <c r="A27" s="45" t="s">
        <v>71</v>
      </c>
      <c r="B27" s="2">
        <v>134</v>
      </c>
      <c r="C27" s="44" t="s">
        <v>72</v>
      </c>
      <c r="D27" s="44" t="s">
        <v>32</v>
      </c>
      <c r="E27" s="5">
        <v>4800</v>
      </c>
      <c r="F27" s="44" t="s">
        <v>63</v>
      </c>
      <c r="G27" s="46">
        <v>6</v>
      </c>
      <c r="H27" s="47" t="s">
        <v>34</v>
      </c>
      <c r="I27" s="48">
        <v>12</v>
      </c>
      <c r="J27" s="49">
        <v>3834669</v>
      </c>
      <c r="K27" s="49">
        <v>37789</v>
      </c>
      <c r="L27" s="49">
        <v>3872458</v>
      </c>
    </row>
    <row r="28" spans="1:13" x14ac:dyDescent="0.15">
      <c r="A28" s="45" t="s">
        <v>30</v>
      </c>
      <c r="B28" s="2">
        <v>136</v>
      </c>
      <c r="C28" s="47" t="s">
        <v>73</v>
      </c>
      <c r="D28" s="47" t="s">
        <v>32</v>
      </c>
      <c r="E28" s="5">
        <v>25</v>
      </c>
      <c r="F28" s="47" t="s">
        <v>74</v>
      </c>
      <c r="G28" s="46">
        <v>7</v>
      </c>
      <c r="H28" s="47" t="s">
        <v>34</v>
      </c>
      <c r="I28" s="48">
        <v>21</v>
      </c>
      <c r="J28" s="49">
        <v>322118</v>
      </c>
      <c r="K28" s="49">
        <v>5450</v>
      </c>
      <c r="L28" s="49">
        <v>327568</v>
      </c>
    </row>
    <row r="29" spans="1:13" x14ac:dyDescent="0.15">
      <c r="A29" s="45" t="s">
        <v>30</v>
      </c>
      <c r="B29" s="2">
        <v>136</v>
      </c>
      <c r="C29" s="47" t="s">
        <v>73</v>
      </c>
      <c r="D29" s="47" t="s">
        <v>32</v>
      </c>
      <c r="E29" s="5">
        <v>200</v>
      </c>
      <c r="F29" s="47" t="s">
        <v>75</v>
      </c>
      <c r="G29" s="46">
        <v>7</v>
      </c>
      <c r="H29" s="47" t="s">
        <v>34</v>
      </c>
      <c r="I29" s="48">
        <v>21</v>
      </c>
      <c r="J29" s="49">
        <v>2576945</v>
      </c>
      <c r="K29" s="49">
        <v>43599</v>
      </c>
      <c r="L29" s="49">
        <v>2620544</v>
      </c>
    </row>
    <row r="30" spans="1:13" x14ac:dyDescent="0.15">
      <c r="A30" s="45"/>
      <c r="B30" s="2"/>
      <c r="C30" s="47"/>
      <c r="D30" s="47"/>
      <c r="E30" s="5"/>
      <c r="F30" s="47"/>
      <c r="G30" s="46"/>
      <c r="H30" s="47"/>
      <c r="I30" s="48"/>
      <c r="J30" s="49"/>
      <c r="K30" s="49"/>
      <c r="L30" s="49"/>
    </row>
    <row r="31" spans="1:13" x14ac:dyDescent="0.15">
      <c r="A31" s="45" t="s">
        <v>76</v>
      </c>
      <c r="B31" s="2">
        <v>137</v>
      </c>
      <c r="C31" s="47" t="s">
        <v>77</v>
      </c>
      <c r="D31" s="47" t="s">
        <v>32</v>
      </c>
      <c r="E31" s="5">
        <v>1700</v>
      </c>
      <c r="F31" s="47" t="s">
        <v>78</v>
      </c>
      <c r="G31" s="46">
        <v>6</v>
      </c>
      <c r="H31" s="47" t="s">
        <v>43</v>
      </c>
      <c r="I31" s="48">
        <v>10</v>
      </c>
      <c r="J31" s="49"/>
      <c r="K31" s="49"/>
      <c r="L31" s="49"/>
    </row>
    <row r="32" spans="1:13" x14ac:dyDescent="0.15">
      <c r="A32" s="51" t="s">
        <v>79</v>
      </c>
      <c r="B32" s="2">
        <v>139</v>
      </c>
      <c r="C32" s="47" t="s">
        <v>80</v>
      </c>
      <c r="D32" s="47" t="s">
        <v>32</v>
      </c>
      <c r="E32" s="5">
        <v>800</v>
      </c>
      <c r="F32" s="47" t="s">
        <v>42</v>
      </c>
      <c r="G32" s="46">
        <v>6.5</v>
      </c>
      <c r="H32" s="47" t="s">
        <v>81</v>
      </c>
      <c r="I32" s="48">
        <v>10</v>
      </c>
      <c r="J32" s="49"/>
      <c r="K32" s="49"/>
      <c r="L32" s="49"/>
      <c r="M32" s="49"/>
    </row>
    <row r="33" spans="1:13" x14ac:dyDescent="0.15">
      <c r="A33" s="51" t="s">
        <v>79</v>
      </c>
      <c r="B33" s="2">
        <v>139</v>
      </c>
      <c r="C33" s="47" t="s">
        <v>80</v>
      </c>
      <c r="D33" s="47" t="s">
        <v>32</v>
      </c>
      <c r="E33" s="5">
        <v>2200</v>
      </c>
      <c r="F33" s="47" t="s">
        <v>44</v>
      </c>
      <c r="G33" s="46">
        <v>6.5</v>
      </c>
      <c r="H33" s="47" t="s">
        <v>81</v>
      </c>
      <c r="I33" s="48">
        <v>10</v>
      </c>
      <c r="J33" s="49"/>
      <c r="K33" s="49"/>
      <c r="L33" s="49"/>
      <c r="M33" s="49"/>
    </row>
    <row r="34" spans="1:13" x14ac:dyDescent="0.15">
      <c r="A34" s="51" t="s">
        <v>79</v>
      </c>
      <c r="B34" s="2">
        <v>139</v>
      </c>
      <c r="C34" s="47" t="s">
        <v>80</v>
      </c>
      <c r="D34" s="47" t="s">
        <v>32</v>
      </c>
      <c r="E34" s="5">
        <v>500</v>
      </c>
      <c r="F34" s="47" t="s">
        <v>47</v>
      </c>
      <c r="G34" s="46">
        <v>6.5</v>
      </c>
      <c r="H34" s="47" t="s">
        <v>81</v>
      </c>
      <c r="I34" s="48">
        <v>15</v>
      </c>
      <c r="J34" s="49">
        <v>3820707</v>
      </c>
      <c r="K34" s="49">
        <v>19901</v>
      </c>
      <c r="L34" s="49">
        <v>3840608</v>
      </c>
      <c r="M34" s="49"/>
    </row>
    <row r="35" spans="1:13" x14ac:dyDescent="0.15">
      <c r="A35" s="51" t="s">
        <v>79</v>
      </c>
      <c r="B35" s="2">
        <v>139</v>
      </c>
      <c r="C35" s="47" t="s">
        <v>80</v>
      </c>
      <c r="D35" s="47" t="s">
        <v>32</v>
      </c>
      <c r="E35" s="5">
        <v>1500</v>
      </c>
      <c r="F35" s="47" t="s">
        <v>56</v>
      </c>
      <c r="G35" s="46">
        <v>6.5</v>
      </c>
      <c r="H35" s="47" t="s">
        <v>81</v>
      </c>
      <c r="I35" s="48">
        <v>15</v>
      </c>
      <c r="J35" s="49">
        <v>11462088</v>
      </c>
      <c r="K35" s="49">
        <v>59737</v>
      </c>
      <c r="L35" s="49">
        <v>11521825</v>
      </c>
      <c r="M35" s="49"/>
    </row>
    <row r="36" spans="1:13" x14ac:dyDescent="0.15">
      <c r="A36" s="52" t="s">
        <v>82</v>
      </c>
      <c r="B36" s="2">
        <v>141</v>
      </c>
      <c r="C36" s="47" t="s">
        <v>83</v>
      </c>
      <c r="D36" s="47" t="s">
        <v>32</v>
      </c>
      <c r="E36" s="5">
        <v>170</v>
      </c>
      <c r="F36" s="47" t="s">
        <v>42</v>
      </c>
      <c r="G36" s="46">
        <v>7</v>
      </c>
      <c r="H36" s="47" t="s">
        <v>84</v>
      </c>
      <c r="I36" s="48">
        <v>15</v>
      </c>
      <c r="J36" s="49">
        <v>1288417</v>
      </c>
      <c r="K36" s="49">
        <v>44095</v>
      </c>
      <c r="L36" s="49">
        <v>1332512</v>
      </c>
      <c r="M36" s="49"/>
    </row>
    <row r="37" spans="1:13" x14ac:dyDescent="0.15">
      <c r="A37" s="51" t="s">
        <v>82</v>
      </c>
      <c r="B37" s="2">
        <v>141</v>
      </c>
      <c r="C37" s="47" t="s">
        <v>83</v>
      </c>
      <c r="D37" s="47" t="s">
        <v>32</v>
      </c>
      <c r="E37" s="5">
        <v>10</v>
      </c>
      <c r="F37" s="47" t="s">
        <v>44</v>
      </c>
      <c r="G37" s="46">
        <v>7</v>
      </c>
      <c r="H37" s="47" t="s">
        <v>84</v>
      </c>
      <c r="I37" s="48">
        <v>15</v>
      </c>
      <c r="J37" s="49">
        <v>75792</v>
      </c>
      <c r="K37" s="49">
        <v>2591</v>
      </c>
      <c r="L37" s="49">
        <v>78383</v>
      </c>
      <c r="M37" s="49"/>
    </row>
    <row r="38" spans="1:13" x14ac:dyDescent="0.15">
      <c r="A38" s="51" t="s">
        <v>82</v>
      </c>
      <c r="B38" s="2">
        <v>141</v>
      </c>
      <c r="C38" s="47" t="s">
        <v>83</v>
      </c>
      <c r="D38" s="47" t="s">
        <v>32</v>
      </c>
      <c r="E38" s="5">
        <v>20</v>
      </c>
      <c r="F38" s="47" t="s">
        <v>85</v>
      </c>
      <c r="G38" s="46">
        <v>7</v>
      </c>
      <c r="H38" s="47" t="s">
        <v>84</v>
      </c>
      <c r="I38" s="48">
        <v>15</v>
      </c>
      <c r="J38" s="49">
        <v>151584</v>
      </c>
      <c r="K38" s="49">
        <v>5182</v>
      </c>
      <c r="L38" s="49">
        <v>156766</v>
      </c>
      <c r="M38" s="49"/>
    </row>
    <row r="39" spans="1:13" x14ac:dyDescent="0.15">
      <c r="A39" s="51" t="s">
        <v>86</v>
      </c>
      <c r="B39" s="2">
        <v>143</v>
      </c>
      <c r="C39" s="47" t="s">
        <v>87</v>
      </c>
      <c r="D39" s="47" t="s">
        <v>32</v>
      </c>
      <c r="E39" s="5">
        <v>2000</v>
      </c>
      <c r="F39" s="47" t="s">
        <v>88</v>
      </c>
      <c r="G39" s="53">
        <v>6</v>
      </c>
      <c r="H39" s="47" t="s">
        <v>34</v>
      </c>
      <c r="I39" s="48">
        <v>12</v>
      </c>
      <c r="J39" s="49">
        <v>9883169</v>
      </c>
      <c r="K39" s="49">
        <v>267502</v>
      </c>
      <c r="L39" s="49">
        <v>10150671</v>
      </c>
      <c r="M39" s="49"/>
    </row>
    <row r="40" spans="1:13" x14ac:dyDescent="0.15">
      <c r="A40" s="51" t="s">
        <v>86</v>
      </c>
      <c r="B40" s="2">
        <v>143</v>
      </c>
      <c r="C40" s="47" t="s">
        <v>87</v>
      </c>
      <c r="D40" s="47" t="s">
        <v>32</v>
      </c>
      <c r="E40" s="5">
        <v>500</v>
      </c>
      <c r="F40" s="47" t="s">
        <v>89</v>
      </c>
      <c r="G40" s="53">
        <v>6</v>
      </c>
      <c r="H40" s="47" t="s">
        <v>34</v>
      </c>
      <c r="I40" s="48">
        <v>12</v>
      </c>
      <c r="J40" s="49">
        <v>2470792</v>
      </c>
      <c r="K40" s="49">
        <v>66875</v>
      </c>
      <c r="L40" s="49">
        <v>2537667</v>
      </c>
      <c r="M40" s="49"/>
    </row>
    <row r="41" spans="1:13" x14ac:dyDescent="0.15">
      <c r="A41" s="51" t="s">
        <v>86</v>
      </c>
      <c r="B41" s="2">
        <v>143</v>
      </c>
      <c r="C41" s="47" t="s">
        <v>87</v>
      </c>
      <c r="D41" s="47" t="s">
        <v>32</v>
      </c>
      <c r="E41" s="5">
        <v>1250</v>
      </c>
      <c r="F41" s="47" t="s">
        <v>90</v>
      </c>
      <c r="G41" s="53">
        <v>6</v>
      </c>
      <c r="H41" s="47" t="s">
        <v>34</v>
      </c>
      <c r="I41" s="48">
        <v>25</v>
      </c>
      <c r="J41" s="49">
        <v>14589439</v>
      </c>
      <c r="K41" s="49">
        <v>394883</v>
      </c>
      <c r="L41" s="49">
        <v>14984322</v>
      </c>
    </row>
    <row r="42" spans="1:13" x14ac:dyDescent="0.15">
      <c r="A42" s="51" t="s">
        <v>86</v>
      </c>
      <c r="B42" s="2">
        <v>143</v>
      </c>
      <c r="C42" s="47" t="s">
        <v>87</v>
      </c>
      <c r="D42" s="47" t="s">
        <v>32</v>
      </c>
      <c r="E42" s="5">
        <v>250</v>
      </c>
      <c r="F42" s="47" t="s">
        <v>91</v>
      </c>
      <c r="G42" s="53">
        <v>6</v>
      </c>
      <c r="H42" s="47" t="s">
        <v>34</v>
      </c>
      <c r="I42" s="48">
        <v>25</v>
      </c>
      <c r="J42" s="49">
        <v>2917859</v>
      </c>
      <c r="K42" s="49">
        <v>78977</v>
      </c>
      <c r="L42" s="49">
        <v>2996836</v>
      </c>
    </row>
    <row r="43" spans="1:13" x14ac:dyDescent="0.15">
      <c r="A43" s="51"/>
      <c r="B43" s="2"/>
      <c r="C43" s="47"/>
      <c r="D43" s="47"/>
      <c r="E43" s="5"/>
      <c r="F43" s="47"/>
      <c r="G43" s="53"/>
      <c r="H43" s="47"/>
      <c r="I43" s="48"/>
      <c r="J43" s="49"/>
      <c r="K43" s="49"/>
      <c r="L43" s="49"/>
    </row>
    <row r="44" spans="1:13" x14ac:dyDescent="0.15">
      <c r="A44" s="51" t="s">
        <v>92</v>
      </c>
      <c r="B44" s="2">
        <v>144</v>
      </c>
      <c r="C44" s="47" t="s">
        <v>93</v>
      </c>
      <c r="D44" s="47" t="s">
        <v>32</v>
      </c>
      <c r="E44" s="5">
        <v>200</v>
      </c>
      <c r="F44" s="47" t="s">
        <v>63</v>
      </c>
      <c r="G44" s="53">
        <v>6.7</v>
      </c>
      <c r="H44" s="47" t="s">
        <v>34</v>
      </c>
      <c r="I44" s="48">
        <v>12</v>
      </c>
      <c r="J44" s="49">
        <v>988317</v>
      </c>
      <c r="K44" s="49">
        <v>21655</v>
      </c>
      <c r="L44" s="49">
        <v>1009972</v>
      </c>
      <c r="M44" s="49"/>
    </row>
    <row r="45" spans="1:13" x14ac:dyDescent="0.15">
      <c r="A45" s="54" t="s">
        <v>94</v>
      </c>
      <c r="B45" s="2">
        <v>148</v>
      </c>
      <c r="C45" s="47" t="s">
        <v>95</v>
      </c>
      <c r="D45" s="47" t="s">
        <v>32</v>
      </c>
      <c r="E45" s="5">
        <v>800</v>
      </c>
      <c r="F45" s="47" t="s">
        <v>59</v>
      </c>
      <c r="G45" s="53">
        <v>6</v>
      </c>
      <c r="H45" s="47" t="s">
        <v>60</v>
      </c>
      <c r="I45" s="48">
        <v>12</v>
      </c>
      <c r="J45" s="49">
        <v>3640074</v>
      </c>
      <c r="K45" s="49">
        <v>34483</v>
      </c>
      <c r="L45" s="49">
        <v>3674557</v>
      </c>
    </row>
    <row r="46" spans="1:13" x14ac:dyDescent="0.15">
      <c r="A46" s="45" t="s">
        <v>96</v>
      </c>
      <c r="B46" s="2">
        <v>149</v>
      </c>
      <c r="C46" s="44" t="s">
        <v>97</v>
      </c>
      <c r="D46" s="44" t="s">
        <v>32</v>
      </c>
      <c r="E46" s="5">
        <v>1500</v>
      </c>
      <c r="F46" s="47" t="s">
        <v>59</v>
      </c>
      <c r="G46" s="46">
        <v>6.5</v>
      </c>
      <c r="H46" s="47" t="s">
        <v>43</v>
      </c>
      <c r="I46" s="48">
        <v>10</v>
      </c>
      <c r="J46" s="49">
        <v>1857736</v>
      </c>
      <c r="K46" s="49">
        <v>19371</v>
      </c>
      <c r="L46" s="49">
        <v>1877107</v>
      </c>
    </row>
    <row r="47" spans="1:13" x14ac:dyDescent="0.15">
      <c r="A47" s="52" t="s">
        <v>98</v>
      </c>
      <c r="B47" s="2">
        <v>150</v>
      </c>
      <c r="C47" s="44" t="s">
        <v>99</v>
      </c>
      <c r="D47" s="44" t="s">
        <v>32</v>
      </c>
      <c r="E47" s="5">
        <v>250</v>
      </c>
      <c r="F47" s="47" t="s">
        <v>33</v>
      </c>
      <c r="G47" s="53">
        <v>6</v>
      </c>
      <c r="H47" s="47" t="s">
        <v>43</v>
      </c>
      <c r="I47" s="48">
        <v>12</v>
      </c>
      <c r="J47" s="49">
        <v>1438325</v>
      </c>
      <c r="K47" s="49">
        <v>6673</v>
      </c>
      <c r="L47" s="49">
        <v>1444998</v>
      </c>
      <c r="M47" s="49"/>
    </row>
    <row r="48" spans="1:13" x14ac:dyDescent="0.15">
      <c r="A48" s="45" t="s">
        <v>100</v>
      </c>
      <c r="B48" s="2">
        <v>152</v>
      </c>
      <c r="C48" s="44" t="s">
        <v>101</v>
      </c>
      <c r="D48" s="44" t="s">
        <v>32</v>
      </c>
      <c r="E48" s="5">
        <v>2250</v>
      </c>
      <c r="F48" s="47" t="s">
        <v>63</v>
      </c>
      <c r="G48" s="53">
        <v>6</v>
      </c>
      <c r="H48" s="47" t="s">
        <v>34</v>
      </c>
      <c r="I48" s="48">
        <v>12</v>
      </c>
      <c r="J48" s="49">
        <v>1778970</v>
      </c>
      <c r="K48" s="49">
        <v>35061</v>
      </c>
      <c r="L48" s="49">
        <v>1814031</v>
      </c>
      <c r="M48" s="49"/>
    </row>
    <row r="49" spans="1:13" x14ac:dyDescent="0.15">
      <c r="A49" s="45" t="s">
        <v>100</v>
      </c>
      <c r="B49" s="2">
        <v>152</v>
      </c>
      <c r="C49" s="44" t="s">
        <v>101</v>
      </c>
      <c r="D49" s="44" t="s">
        <v>32</v>
      </c>
      <c r="E49" s="5">
        <v>250</v>
      </c>
      <c r="F49" s="47" t="s">
        <v>59</v>
      </c>
      <c r="G49" s="53">
        <v>6</v>
      </c>
      <c r="H49" s="47" t="s">
        <v>34</v>
      </c>
      <c r="I49" s="48">
        <v>12</v>
      </c>
      <c r="J49" s="49">
        <v>592990</v>
      </c>
      <c r="K49" s="49">
        <v>11687</v>
      </c>
      <c r="L49" s="49">
        <v>604677</v>
      </c>
      <c r="M49" s="49"/>
    </row>
    <row r="50" spans="1:13" x14ac:dyDescent="0.15">
      <c r="A50" s="45" t="s">
        <v>100</v>
      </c>
      <c r="B50" s="2">
        <v>152</v>
      </c>
      <c r="C50" s="44" t="s">
        <v>101</v>
      </c>
      <c r="D50" s="44" t="s">
        <v>102</v>
      </c>
      <c r="E50" s="5">
        <v>55000</v>
      </c>
      <c r="F50" s="47" t="s">
        <v>65</v>
      </c>
      <c r="G50" s="53">
        <v>10</v>
      </c>
      <c r="H50" s="47" t="s">
        <v>34</v>
      </c>
      <c r="I50" s="48">
        <v>10.5</v>
      </c>
      <c r="J50" s="49"/>
      <c r="K50" s="49"/>
      <c r="L50" s="49"/>
      <c r="M50" s="55" t="s">
        <v>103</v>
      </c>
    </row>
    <row r="51" spans="1:13" x14ac:dyDescent="0.15">
      <c r="A51" s="52" t="s">
        <v>82</v>
      </c>
      <c r="B51" s="2">
        <v>154</v>
      </c>
      <c r="C51" s="44" t="s">
        <v>104</v>
      </c>
      <c r="D51" s="44" t="s">
        <v>32</v>
      </c>
      <c r="E51" s="5">
        <v>48</v>
      </c>
      <c r="F51" s="47" t="s">
        <v>47</v>
      </c>
      <c r="G51" s="46">
        <v>7</v>
      </c>
      <c r="H51" s="47" t="s">
        <v>105</v>
      </c>
      <c r="I51" s="56">
        <v>15</v>
      </c>
      <c r="J51" s="49">
        <v>393856</v>
      </c>
      <c r="K51" s="49">
        <v>6658</v>
      </c>
      <c r="L51" s="49">
        <v>400514</v>
      </c>
      <c r="M51" s="49"/>
    </row>
    <row r="52" spans="1:13" x14ac:dyDescent="0.15">
      <c r="A52" s="51" t="s">
        <v>82</v>
      </c>
      <c r="B52" s="2">
        <v>154</v>
      </c>
      <c r="C52" s="44" t="s">
        <v>104</v>
      </c>
      <c r="D52" s="44" t="s">
        <v>32</v>
      </c>
      <c r="E52" s="5">
        <v>2</v>
      </c>
      <c r="F52" s="47" t="s">
        <v>56</v>
      </c>
      <c r="G52" s="46">
        <v>7</v>
      </c>
      <c r="H52" s="47" t="s">
        <v>105</v>
      </c>
      <c r="I52" s="56">
        <v>15</v>
      </c>
      <c r="J52" s="49">
        <v>16414</v>
      </c>
      <c r="K52" s="49">
        <v>274</v>
      </c>
      <c r="L52" s="49">
        <v>16688</v>
      </c>
      <c r="M52" s="49"/>
    </row>
    <row r="53" spans="1:13" x14ac:dyDescent="0.15">
      <c r="A53" s="51" t="s">
        <v>82</v>
      </c>
      <c r="B53" s="2">
        <v>154</v>
      </c>
      <c r="C53" s="44" t="s">
        <v>104</v>
      </c>
      <c r="D53" s="44" t="s">
        <v>32</v>
      </c>
      <c r="E53" s="5">
        <v>5</v>
      </c>
      <c r="F53" s="47" t="s">
        <v>106</v>
      </c>
      <c r="G53" s="46">
        <v>7</v>
      </c>
      <c r="H53" s="47" t="s">
        <v>105</v>
      </c>
      <c r="I53" s="56">
        <v>15</v>
      </c>
      <c r="J53" s="49">
        <v>41019</v>
      </c>
      <c r="K53" s="49">
        <v>701</v>
      </c>
      <c r="L53" s="49">
        <v>41720</v>
      </c>
      <c r="M53" s="49"/>
    </row>
    <row r="54" spans="1:13" x14ac:dyDescent="0.15">
      <c r="A54" s="51"/>
      <c r="B54" s="2"/>
      <c r="C54" s="44"/>
      <c r="D54" s="44"/>
      <c r="E54" s="5"/>
      <c r="F54" s="47"/>
      <c r="G54" s="46"/>
      <c r="H54" s="47"/>
      <c r="I54" s="56"/>
      <c r="J54" s="49"/>
      <c r="K54" s="49"/>
      <c r="L54" s="49"/>
      <c r="M54" s="49"/>
    </row>
    <row r="55" spans="1:13" x14ac:dyDescent="0.15">
      <c r="A55" s="51" t="s">
        <v>107</v>
      </c>
      <c r="B55" s="2">
        <v>155</v>
      </c>
      <c r="C55" s="44" t="s">
        <v>108</v>
      </c>
      <c r="D55" s="44" t="s">
        <v>32</v>
      </c>
      <c r="E55" s="5">
        <v>600</v>
      </c>
      <c r="F55" s="47" t="s">
        <v>42</v>
      </c>
      <c r="G55" s="46">
        <v>6.2</v>
      </c>
      <c r="H55" s="47" t="s">
        <v>43</v>
      </c>
      <c r="I55" s="56">
        <v>15</v>
      </c>
      <c r="J55" s="49">
        <v>5938772</v>
      </c>
      <c r="K55" s="49">
        <v>149182</v>
      </c>
      <c r="L55" s="49">
        <v>6087954</v>
      </c>
    </row>
    <row r="56" spans="1:13" x14ac:dyDescent="0.15">
      <c r="A56" s="51" t="s">
        <v>107</v>
      </c>
      <c r="B56" s="2">
        <v>155</v>
      </c>
      <c r="C56" s="44" t="s">
        <v>108</v>
      </c>
      <c r="D56" s="44" t="s">
        <v>32</v>
      </c>
      <c r="E56" s="5">
        <v>300</v>
      </c>
      <c r="F56" s="47" t="s">
        <v>44</v>
      </c>
      <c r="G56" s="46">
        <v>6.2</v>
      </c>
      <c r="H56" s="47" t="s">
        <v>43</v>
      </c>
      <c r="I56" s="56">
        <v>15</v>
      </c>
      <c r="J56" s="49">
        <v>2969394</v>
      </c>
      <c r="K56" s="49">
        <v>74582</v>
      </c>
      <c r="L56" s="49">
        <v>3043976</v>
      </c>
    </row>
    <row r="57" spans="1:13" x14ac:dyDescent="0.15">
      <c r="A57" s="52" t="s">
        <v>109</v>
      </c>
      <c r="B57" s="2">
        <v>156</v>
      </c>
      <c r="C57" s="44" t="s">
        <v>110</v>
      </c>
      <c r="D57" s="44" t="s">
        <v>32</v>
      </c>
      <c r="E57" s="5">
        <v>400</v>
      </c>
      <c r="F57" s="47" t="s">
        <v>59</v>
      </c>
      <c r="G57" s="46">
        <v>5.5</v>
      </c>
      <c r="H57" s="47" t="s">
        <v>111</v>
      </c>
      <c r="I57" s="56">
        <v>10</v>
      </c>
      <c r="J57" s="49">
        <v>1976634</v>
      </c>
      <c r="K57" s="49">
        <v>11489</v>
      </c>
      <c r="L57" s="49">
        <v>1988123</v>
      </c>
    </row>
    <row r="58" spans="1:13" x14ac:dyDescent="0.15">
      <c r="A58" s="52" t="s">
        <v>109</v>
      </c>
      <c r="B58" s="2">
        <v>156</v>
      </c>
      <c r="C58" s="44" t="s">
        <v>110</v>
      </c>
      <c r="D58" s="44" t="s">
        <v>32</v>
      </c>
      <c r="E58" s="5">
        <v>200</v>
      </c>
      <c r="F58" s="47" t="s">
        <v>65</v>
      </c>
      <c r="G58" s="46">
        <v>5.5</v>
      </c>
      <c r="H58" s="47" t="s">
        <v>111</v>
      </c>
      <c r="I58" s="56">
        <v>10</v>
      </c>
      <c r="J58" s="49">
        <v>988317</v>
      </c>
      <c r="K58" s="49">
        <v>5745</v>
      </c>
      <c r="L58" s="49">
        <v>994062</v>
      </c>
    </row>
    <row r="59" spans="1:13" x14ac:dyDescent="0.15">
      <c r="A59" s="51" t="s">
        <v>112</v>
      </c>
      <c r="B59" s="2">
        <v>158</v>
      </c>
      <c r="C59" s="44" t="s">
        <v>113</v>
      </c>
      <c r="D59" s="44" t="s">
        <v>32</v>
      </c>
      <c r="E59" s="5">
        <v>1600</v>
      </c>
      <c r="F59" s="47" t="s">
        <v>63</v>
      </c>
      <c r="G59" s="46">
        <v>6</v>
      </c>
      <c r="H59" s="47" t="s">
        <v>60</v>
      </c>
      <c r="I59" s="56">
        <v>12</v>
      </c>
      <c r="J59" s="49">
        <v>7590274</v>
      </c>
      <c r="K59" s="49">
        <v>73550</v>
      </c>
      <c r="L59" s="49">
        <v>7663824</v>
      </c>
    </row>
    <row r="60" spans="1:13" x14ac:dyDescent="0.15">
      <c r="A60" s="52" t="s">
        <v>114</v>
      </c>
      <c r="B60" s="2">
        <v>162</v>
      </c>
      <c r="C60" s="44" t="s">
        <v>115</v>
      </c>
      <c r="D60" s="44" t="s">
        <v>32</v>
      </c>
      <c r="E60" s="5">
        <v>350</v>
      </c>
      <c r="F60" s="47" t="s">
        <v>63</v>
      </c>
      <c r="G60" s="46">
        <v>6.5</v>
      </c>
      <c r="H60" s="47" t="s">
        <v>34</v>
      </c>
      <c r="I60" s="56">
        <v>22</v>
      </c>
      <c r="J60" s="49">
        <v>3932462</v>
      </c>
      <c r="K60" s="49">
        <v>125102</v>
      </c>
      <c r="L60" s="49">
        <v>4057564</v>
      </c>
    </row>
    <row r="61" spans="1:13" x14ac:dyDescent="0.15">
      <c r="A61" s="52" t="s">
        <v>82</v>
      </c>
      <c r="B61" s="2">
        <v>163</v>
      </c>
      <c r="C61" s="44" t="s">
        <v>116</v>
      </c>
      <c r="D61" s="44" t="s">
        <v>32</v>
      </c>
      <c r="E61" s="5">
        <v>210</v>
      </c>
      <c r="F61" s="47" t="s">
        <v>67</v>
      </c>
      <c r="G61" s="46">
        <v>6</v>
      </c>
      <c r="H61" s="47" t="s">
        <v>105</v>
      </c>
      <c r="I61" s="56">
        <v>14</v>
      </c>
      <c r="J61" s="49">
        <v>2503383</v>
      </c>
      <c r="K61" s="49">
        <v>36395</v>
      </c>
      <c r="L61" s="49">
        <v>2539778</v>
      </c>
    </row>
    <row r="62" spans="1:13" x14ac:dyDescent="0.15">
      <c r="A62" s="52" t="s">
        <v>82</v>
      </c>
      <c r="B62" s="2">
        <v>163</v>
      </c>
      <c r="C62" s="44" t="s">
        <v>116</v>
      </c>
      <c r="D62" s="44" t="s">
        <v>32</v>
      </c>
      <c r="E62" s="5">
        <v>15</v>
      </c>
      <c r="F62" s="47" t="s">
        <v>68</v>
      </c>
      <c r="G62" s="46">
        <v>6</v>
      </c>
      <c r="H62" s="47" t="s">
        <v>105</v>
      </c>
      <c r="I62" s="56">
        <v>14</v>
      </c>
      <c r="J62" s="49">
        <v>178988</v>
      </c>
      <c r="K62" s="49">
        <v>2598</v>
      </c>
      <c r="L62" s="49">
        <v>181586</v>
      </c>
    </row>
    <row r="63" spans="1:13" x14ac:dyDescent="0.15">
      <c r="A63" s="52" t="s">
        <v>82</v>
      </c>
      <c r="B63" s="2">
        <v>163</v>
      </c>
      <c r="C63" s="44" t="s">
        <v>116</v>
      </c>
      <c r="D63" s="44" t="s">
        <v>32</v>
      </c>
      <c r="E63" s="5">
        <v>25</v>
      </c>
      <c r="F63" s="47" t="s">
        <v>117</v>
      </c>
      <c r="G63" s="46">
        <v>6</v>
      </c>
      <c r="H63" s="47" t="s">
        <v>105</v>
      </c>
      <c r="I63" s="56">
        <v>14</v>
      </c>
      <c r="J63" s="49">
        <v>298314</v>
      </c>
      <c r="K63" s="49">
        <v>4329</v>
      </c>
      <c r="L63" s="49">
        <v>302643</v>
      </c>
    </row>
    <row r="64" spans="1:13" x14ac:dyDescent="0.15">
      <c r="A64" s="52" t="s">
        <v>82</v>
      </c>
      <c r="B64" s="2">
        <v>167</v>
      </c>
      <c r="C64" s="55" t="s">
        <v>118</v>
      </c>
      <c r="D64" s="47" t="s">
        <v>32</v>
      </c>
      <c r="E64" s="5">
        <v>250</v>
      </c>
      <c r="F64" s="47" t="s">
        <v>69</v>
      </c>
      <c r="G64" s="46">
        <v>6</v>
      </c>
      <c r="H64" s="47" t="s">
        <v>105</v>
      </c>
      <c r="I64" s="56">
        <v>14</v>
      </c>
      <c r="J64" s="49">
        <v>3719724</v>
      </c>
      <c r="K64" s="49">
        <v>109360</v>
      </c>
      <c r="L64" s="49">
        <v>3829084</v>
      </c>
    </row>
    <row r="65" spans="1:12" x14ac:dyDescent="0.15">
      <c r="A65" s="52" t="s">
        <v>82</v>
      </c>
      <c r="B65" s="2">
        <v>167</v>
      </c>
      <c r="C65" s="55" t="s">
        <v>118</v>
      </c>
      <c r="D65" s="47" t="s">
        <v>32</v>
      </c>
      <c r="E65" s="5">
        <v>17.5</v>
      </c>
      <c r="F65" s="47" t="s">
        <v>70</v>
      </c>
      <c r="G65" s="46">
        <v>6</v>
      </c>
      <c r="H65" s="47" t="s">
        <v>105</v>
      </c>
      <c r="I65" s="56">
        <v>14</v>
      </c>
      <c r="J65" s="49">
        <v>260489</v>
      </c>
      <c r="K65" s="49">
        <v>7654</v>
      </c>
      <c r="L65" s="49">
        <v>268143</v>
      </c>
    </row>
    <row r="66" spans="1:12" x14ac:dyDescent="0.15">
      <c r="A66" s="52" t="s">
        <v>82</v>
      </c>
      <c r="B66" s="2">
        <v>167</v>
      </c>
      <c r="C66" s="55" t="s">
        <v>118</v>
      </c>
      <c r="D66" s="47" t="s">
        <v>32</v>
      </c>
      <c r="E66" s="5">
        <v>32.5</v>
      </c>
      <c r="F66" s="47" t="s">
        <v>119</v>
      </c>
      <c r="G66" s="46">
        <v>6</v>
      </c>
      <c r="H66" s="47" t="s">
        <v>105</v>
      </c>
      <c r="I66" s="56">
        <v>14</v>
      </c>
      <c r="J66" s="49">
        <v>483753</v>
      </c>
      <c r="K66" s="49">
        <v>14227</v>
      </c>
      <c r="L66" s="49">
        <v>497980</v>
      </c>
    </row>
    <row r="67" spans="1:12" x14ac:dyDescent="0.15">
      <c r="A67" s="52"/>
      <c r="B67" s="2"/>
      <c r="C67" s="55"/>
      <c r="D67" s="47"/>
      <c r="E67" s="5"/>
      <c r="F67" s="47"/>
      <c r="G67" s="46"/>
      <c r="H67" s="47"/>
      <c r="I67" s="56"/>
      <c r="J67" s="49"/>
      <c r="K67" s="49"/>
      <c r="L67" s="49"/>
    </row>
    <row r="68" spans="1:12" x14ac:dyDescent="0.15">
      <c r="A68" s="50" t="s">
        <v>120</v>
      </c>
      <c r="B68" s="2">
        <v>168</v>
      </c>
      <c r="C68" s="57" t="s">
        <v>121</v>
      </c>
      <c r="D68" s="44" t="s">
        <v>32</v>
      </c>
      <c r="E68" s="5">
        <v>100</v>
      </c>
      <c r="F68" s="44" t="s">
        <v>122</v>
      </c>
      <c r="G68" s="46">
        <v>7</v>
      </c>
      <c r="H68" s="55" t="s">
        <v>123</v>
      </c>
      <c r="I68" s="58">
        <v>5</v>
      </c>
      <c r="J68" s="49"/>
      <c r="K68" s="49"/>
      <c r="L68" s="49"/>
    </row>
    <row r="69" spans="1:12" x14ac:dyDescent="0.15">
      <c r="A69" s="50" t="s">
        <v>120</v>
      </c>
      <c r="B69" s="2">
        <v>168</v>
      </c>
      <c r="C69" s="57" t="s">
        <v>121</v>
      </c>
      <c r="D69" s="44" t="s">
        <v>32</v>
      </c>
      <c r="E69" s="5">
        <v>100</v>
      </c>
      <c r="F69" s="44" t="s">
        <v>124</v>
      </c>
      <c r="G69" s="46">
        <v>7</v>
      </c>
      <c r="H69" s="55" t="s">
        <v>123</v>
      </c>
      <c r="I69" s="58">
        <v>5</v>
      </c>
      <c r="J69" s="49"/>
      <c r="K69" s="49"/>
      <c r="L69" s="49"/>
    </row>
    <row r="70" spans="1:12" x14ac:dyDescent="0.15">
      <c r="A70" s="50" t="s">
        <v>120</v>
      </c>
      <c r="B70" s="2">
        <v>168</v>
      </c>
      <c r="C70" s="57" t="s">
        <v>121</v>
      </c>
      <c r="D70" s="44" t="s">
        <v>32</v>
      </c>
      <c r="E70" s="5">
        <v>100</v>
      </c>
      <c r="F70" s="44" t="s">
        <v>125</v>
      </c>
      <c r="G70" s="46">
        <v>7</v>
      </c>
      <c r="H70" s="55" t="s">
        <v>123</v>
      </c>
      <c r="I70" s="58">
        <v>5</v>
      </c>
      <c r="J70" s="49"/>
      <c r="K70" s="49"/>
      <c r="L70" s="49"/>
    </row>
    <row r="71" spans="1:12" x14ac:dyDescent="0.15">
      <c r="A71" s="50" t="s">
        <v>120</v>
      </c>
      <c r="B71" s="2">
        <v>168</v>
      </c>
      <c r="C71" s="57" t="s">
        <v>121</v>
      </c>
      <c r="D71" s="44" t="s">
        <v>32</v>
      </c>
      <c r="E71" s="5">
        <v>100</v>
      </c>
      <c r="F71" s="44" t="s">
        <v>126</v>
      </c>
      <c r="G71" s="46">
        <v>7</v>
      </c>
      <c r="H71" s="55" t="s">
        <v>123</v>
      </c>
      <c r="I71" s="58">
        <v>5</v>
      </c>
      <c r="J71" s="49"/>
      <c r="K71" s="49"/>
      <c r="L71" s="49"/>
    </row>
    <row r="72" spans="1:12" x14ac:dyDescent="0.15">
      <c r="A72" s="50" t="s">
        <v>120</v>
      </c>
      <c r="B72" s="2">
        <v>168</v>
      </c>
      <c r="C72" s="57" t="s">
        <v>121</v>
      </c>
      <c r="D72" s="44" t="s">
        <v>32</v>
      </c>
      <c r="E72" s="5">
        <v>100</v>
      </c>
      <c r="F72" s="44" t="s">
        <v>127</v>
      </c>
      <c r="G72" s="46">
        <v>7</v>
      </c>
      <c r="H72" s="55" t="s">
        <v>123</v>
      </c>
      <c r="I72" s="58">
        <v>5</v>
      </c>
      <c r="J72" s="49"/>
      <c r="K72" s="49"/>
      <c r="L72" s="49"/>
    </row>
    <row r="73" spans="1:12" x14ac:dyDescent="0.15">
      <c r="A73" s="50" t="s">
        <v>120</v>
      </c>
      <c r="B73" s="2">
        <v>168</v>
      </c>
      <c r="C73" s="57" t="s">
        <v>121</v>
      </c>
      <c r="D73" s="44" t="s">
        <v>32</v>
      </c>
      <c r="E73" s="5">
        <v>100</v>
      </c>
      <c r="F73" s="44" t="s">
        <v>128</v>
      </c>
      <c r="G73" s="46">
        <v>7</v>
      </c>
      <c r="H73" s="55" t="s">
        <v>123</v>
      </c>
      <c r="I73" s="58">
        <v>10</v>
      </c>
      <c r="J73" s="49">
        <v>1581307</v>
      </c>
      <c r="K73" s="49">
        <v>35569</v>
      </c>
      <c r="L73" s="49">
        <v>1616876</v>
      </c>
    </row>
    <row r="74" spans="1:12" x14ac:dyDescent="0.15">
      <c r="A74" s="50" t="s">
        <v>129</v>
      </c>
      <c r="B74" s="2">
        <v>169</v>
      </c>
      <c r="C74" s="57" t="s">
        <v>130</v>
      </c>
      <c r="D74" s="44" t="s">
        <v>32</v>
      </c>
      <c r="E74" s="5">
        <v>700</v>
      </c>
      <c r="F74" s="57" t="s">
        <v>69</v>
      </c>
      <c r="G74" s="46">
        <v>6.75</v>
      </c>
      <c r="H74" s="55" t="s">
        <v>131</v>
      </c>
      <c r="I74" s="56">
        <v>21</v>
      </c>
      <c r="J74" s="49">
        <v>10871486</v>
      </c>
      <c r="K74" s="49">
        <v>119000</v>
      </c>
      <c r="L74" s="49">
        <v>10990486</v>
      </c>
    </row>
    <row r="75" spans="1:12" x14ac:dyDescent="0.15">
      <c r="A75" s="50" t="s">
        <v>129</v>
      </c>
      <c r="B75" s="2">
        <v>169</v>
      </c>
      <c r="C75" s="57" t="s">
        <v>130</v>
      </c>
      <c r="D75" s="44" t="s">
        <v>32</v>
      </c>
      <c r="E75" s="5">
        <v>440</v>
      </c>
      <c r="F75" s="44" t="s">
        <v>88</v>
      </c>
      <c r="G75" s="46">
        <v>6.75</v>
      </c>
      <c r="H75" s="55" t="s">
        <v>131</v>
      </c>
      <c r="I75" s="56">
        <v>15</v>
      </c>
      <c r="J75" s="49">
        <v>5566201</v>
      </c>
      <c r="K75" s="49">
        <v>184792</v>
      </c>
      <c r="L75" s="49">
        <v>5750993</v>
      </c>
    </row>
    <row r="76" spans="1:12" x14ac:dyDescent="0.15">
      <c r="A76" s="50" t="s">
        <v>129</v>
      </c>
      <c r="B76" s="2">
        <v>169</v>
      </c>
      <c r="C76" s="57" t="s">
        <v>130</v>
      </c>
      <c r="D76" s="44" t="s">
        <v>32</v>
      </c>
      <c r="E76" s="5">
        <v>260</v>
      </c>
      <c r="F76" s="44" t="s">
        <v>89</v>
      </c>
      <c r="G76" s="46">
        <v>6.75</v>
      </c>
      <c r="H76" s="55" t="s">
        <v>131</v>
      </c>
      <c r="I76" s="56">
        <v>15</v>
      </c>
      <c r="J76" s="49">
        <v>3289119</v>
      </c>
      <c r="K76" s="49">
        <v>109194</v>
      </c>
      <c r="L76" s="49">
        <v>3398313</v>
      </c>
    </row>
    <row r="77" spans="1:12" x14ac:dyDescent="0.15">
      <c r="A77" s="50" t="s">
        <v>132</v>
      </c>
      <c r="B77" s="2">
        <v>171</v>
      </c>
      <c r="C77" s="57" t="s">
        <v>133</v>
      </c>
      <c r="D77" s="44" t="s">
        <v>32</v>
      </c>
      <c r="E77" s="5">
        <v>1000</v>
      </c>
      <c r="F77" s="47" t="s">
        <v>42</v>
      </c>
      <c r="G77" s="46">
        <v>6.5</v>
      </c>
      <c r="H77" s="55" t="s">
        <v>34</v>
      </c>
      <c r="I77" s="58">
        <v>12</v>
      </c>
      <c r="J77" s="49">
        <v>9883169</v>
      </c>
      <c r="K77" s="49">
        <v>206642</v>
      </c>
      <c r="L77" s="49">
        <v>10089811</v>
      </c>
    </row>
    <row r="78" spans="1:12" x14ac:dyDescent="0.15">
      <c r="A78" s="50" t="s">
        <v>132</v>
      </c>
      <c r="B78" s="2">
        <v>171</v>
      </c>
      <c r="C78" s="57" t="s">
        <v>133</v>
      </c>
      <c r="D78" s="44" t="s">
        <v>32</v>
      </c>
      <c r="E78" s="5">
        <v>400</v>
      </c>
      <c r="F78" s="47" t="s">
        <v>44</v>
      </c>
      <c r="G78" s="46">
        <v>6.5</v>
      </c>
      <c r="H78" s="55" t="s">
        <v>34</v>
      </c>
      <c r="I78" s="58">
        <v>12</v>
      </c>
      <c r="J78" s="49">
        <v>3953268</v>
      </c>
      <c r="K78" s="49">
        <v>82656</v>
      </c>
      <c r="L78" s="49">
        <v>4035924</v>
      </c>
    </row>
    <row r="79" spans="1:12" x14ac:dyDescent="0.15">
      <c r="A79" s="50"/>
      <c r="B79" s="2"/>
      <c r="C79" s="57"/>
      <c r="D79" s="44"/>
      <c r="E79" s="5"/>
      <c r="F79" s="47"/>
      <c r="G79" s="46"/>
      <c r="H79" s="55"/>
      <c r="I79" s="58"/>
      <c r="J79" s="49"/>
      <c r="K79" s="49"/>
      <c r="L79" s="49"/>
    </row>
    <row r="80" spans="1:12" x14ac:dyDescent="0.15">
      <c r="A80" s="50" t="s">
        <v>134</v>
      </c>
      <c r="B80" s="2">
        <v>172</v>
      </c>
      <c r="C80" s="57" t="s">
        <v>135</v>
      </c>
      <c r="D80" s="44" t="s">
        <v>32</v>
      </c>
      <c r="E80" s="5">
        <v>2500</v>
      </c>
      <c r="F80" s="47" t="s">
        <v>42</v>
      </c>
      <c r="G80" s="46">
        <v>6</v>
      </c>
      <c r="H80" s="47" t="s">
        <v>111</v>
      </c>
      <c r="I80" s="58">
        <v>12</v>
      </c>
      <c r="J80" s="49">
        <v>24707922</v>
      </c>
      <c r="K80" s="49">
        <v>123063</v>
      </c>
      <c r="L80" s="49">
        <v>24830985</v>
      </c>
    </row>
    <row r="81" spans="1:13" x14ac:dyDescent="0.15">
      <c r="A81" s="50" t="s">
        <v>134</v>
      </c>
      <c r="B81" s="2">
        <v>172</v>
      </c>
      <c r="C81" s="57" t="s">
        <v>135</v>
      </c>
      <c r="D81" s="44" t="s">
        <v>32</v>
      </c>
      <c r="E81" s="5">
        <v>500</v>
      </c>
      <c r="F81" s="47" t="s">
        <v>44</v>
      </c>
      <c r="G81" s="46">
        <v>6</v>
      </c>
      <c r="H81" s="47" t="s">
        <v>111</v>
      </c>
      <c r="I81" s="58">
        <v>12</v>
      </c>
      <c r="J81" s="49">
        <v>158131</v>
      </c>
      <c r="K81" s="49">
        <v>787</v>
      </c>
      <c r="L81" s="49">
        <v>158918</v>
      </c>
    </row>
    <row r="82" spans="1:13" x14ac:dyDescent="0.15">
      <c r="A82" s="50" t="s">
        <v>136</v>
      </c>
      <c r="B82" s="2">
        <v>173</v>
      </c>
      <c r="C82" s="57" t="s">
        <v>137</v>
      </c>
      <c r="D82" s="44" t="s">
        <v>32</v>
      </c>
      <c r="E82" s="5">
        <v>600</v>
      </c>
      <c r="F82" s="47" t="s">
        <v>63</v>
      </c>
      <c r="G82" s="46">
        <v>6.5</v>
      </c>
      <c r="H82" s="47" t="s">
        <v>111</v>
      </c>
      <c r="I82" s="58">
        <v>15</v>
      </c>
      <c r="J82" s="49">
        <v>7146243</v>
      </c>
      <c r="K82" s="49">
        <v>37608</v>
      </c>
      <c r="L82" s="49">
        <v>7183851</v>
      </c>
    </row>
    <row r="83" spans="1:13" x14ac:dyDescent="0.15">
      <c r="A83" s="50" t="s">
        <v>138</v>
      </c>
      <c r="B83" s="2">
        <v>175</v>
      </c>
      <c r="C83" s="55" t="s">
        <v>139</v>
      </c>
      <c r="D83" s="44" t="s">
        <v>32</v>
      </c>
      <c r="E83" s="5">
        <v>1000</v>
      </c>
      <c r="F83" s="47" t="s">
        <v>63</v>
      </c>
      <c r="G83" s="46">
        <v>6</v>
      </c>
      <c r="H83" s="47" t="s">
        <v>111</v>
      </c>
      <c r="I83" s="58">
        <v>12</v>
      </c>
      <c r="J83" s="49">
        <v>6764480</v>
      </c>
      <c r="K83" s="49">
        <v>131198</v>
      </c>
      <c r="L83" s="49">
        <v>6895678</v>
      </c>
      <c r="M83" s="49"/>
    </row>
    <row r="84" spans="1:13" x14ac:dyDescent="0.15">
      <c r="A84" s="50" t="s">
        <v>138</v>
      </c>
      <c r="B84" s="2">
        <v>175</v>
      </c>
      <c r="C84" s="55" t="s">
        <v>139</v>
      </c>
      <c r="D84" s="44" t="s">
        <v>32</v>
      </c>
      <c r="E84" s="5">
        <v>200</v>
      </c>
      <c r="F84" s="47" t="s">
        <v>59</v>
      </c>
      <c r="G84" s="46">
        <v>6</v>
      </c>
      <c r="H84" s="47" t="s">
        <v>111</v>
      </c>
      <c r="I84" s="58">
        <v>12</v>
      </c>
      <c r="J84" s="49">
        <v>1352896</v>
      </c>
      <c r="K84" s="49">
        <v>26240</v>
      </c>
      <c r="L84" s="49">
        <v>1379136</v>
      </c>
      <c r="M84" s="49"/>
    </row>
    <row r="85" spans="1:13" x14ac:dyDescent="0.15">
      <c r="A85" s="52" t="s">
        <v>140</v>
      </c>
      <c r="B85" s="2">
        <v>176</v>
      </c>
      <c r="C85" s="57" t="s">
        <v>141</v>
      </c>
      <c r="D85" s="44" t="s">
        <v>32</v>
      </c>
      <c r="E85" s="5">
        <v>500</v>
      </c>
      <c r="F85" s="55" t="s">
        <v>142</v>
      </c>
      <c r="G85" s="46">
        <v>6</v>
      </c>
      <c r="H85" s="55" t="s">
        <v>43</v>
      </c>
      <c r="I85" s="56">
        <v>12</v>
      </c>
      <c r="J85" s="49">
        <v>3953268</v>
      </c>
      <c r="K85" s="49">
        <v>20128</v>
      </c>
      <c r="L85" s="49">
        <v>3973396</v>
      </c>
      <c r="M85" s="49"/>
    </row>
    <row r="86" spans="1:13" x14ac:dyDescent="0.15">
      <c r="A86" s="52" t="s">
        <v>140</v>
      </c>
      <c r="B86" s="2">
        <v>176</v>
      </c>
      <c r="C86" s="57" t="s">
        <v>141</v>
      </c>
      <c r="D86" s="44" t="s">
        <v>32</v>
      </c>
      <c r="E86" s="5">
        <v>400</v>
      </c>
      <c r="F86" s="55" t="s">
        <v>143</v>
      </c>
      <c r="G86" s="46">
        <v>6</v>
      </c>
      <c r="H86" s="55" t="s">
        <v>43</v>
      </c>
      <c r="I86" s="56">
        <v>20</v>
      </c>
      <c r="J86" s="49">
        <v>4568222</v>
      </c>
      <c r="K86" s="49">
        <v>23257</v>
      </c>
      <c r="L86" s="49">
        <v>4591479</v>
      </c>
      <c r="M86" s="49"/>
    </row>
    <row r="87" spans="1:13" x14ac:dyDescent="0.15">
      <c r="A87" s="59" t="s">
        <v>144</v>
      </c>
      <c r="B87" s="2">
        <v>177</v>
      </c>
      <c r="C87" s="55" t="s">
        <v>145</v>
      </c>
      <c r="D87" s="47" t="s">
        <v>32</v>
      </c>
      <c r="E87" s="5">
        <v>2500</v>
      </c>
      <c r="F87" s="47" t="s">
        <v>146</v>
      </c>
      <c r="G87" s="53">
        <v>5.8</v>
      </c>
      <c r="H87" s="47" t="s">
        <v>34</v>
      </c>
      <c r="I87" s="48">
        <v>12</v>
      </c>
      <c r="J87" s="49">
        <v>27178714</v>
      </c>
      <c r="K87" s="49">
        <v>580750</v>
      </c>
      <c r="L87" s="49">
        <v>27759464</v>
      </c>
      <c r="M87" s="49"/>
    </row>
    <row r="88" spans="1:13" x14ac:dyDescent="0.15">
      <c r="A88" s="59" t="s">
        <v>144</v>
      </c>
      <c r="B88" s="2">
        <v>177</v>
      </c>
      <c r="C88" s="55" t="s">
        <v>145</v>
      </c>
      <c r="D88" s="47" t="s">
        <v>32</v>
      </c>
      <c r="E88" s="5">
        <v>1500</v>
      </c>
      <c r="F88" s="47" t="s">
        <v>147</v>
      </c>
      <c r="G88" s="53">
        <v>5.8</v>
      </c>
      <c r="H88" s="47" t="s">
        <v>34</v>
      </c>
      <c r="I88" s="48">
        <v>12</v>
      </c>
      <c r="J88" s="49">
        <v>16307228</v>
      </c>
      <c r="K88" s="49">
        <v>348450</v>
      </c>
      <c r="L88" s="49">
        <v>16655678</v>
      </c>
      <c r="M88" s="49"/>
    </row>
    <row r="89" spans="1:13" x14ac:dyDescent="0.15">
      <c r="A89" s="59" t="s">
        <v>144</v>
      </c>
      <c r="B89" s="2">
        <v>177</v>
      </c>
      <c r="C89" s="55" t="s">
        <v>145</v>
      </c>
      <c r="D89" s="47" t="s">
        <v>32</v>
      </c>
      <c r="E89" s="5">
        <v>1500</v>
      </c>
      <c r="F89" s="47" t="s">
        <v>148</v>
      </c>
      <c r="G89" s="53">
        <v>5.5</v>
      </c>
      <c r="H89" s="47" t="s">
        <v>34</v>
      </c>
      <c r="I89" s="48">
        <v>21</v>
      </c>
      <c r="J89" s="49">
        <v>21495892</v>
      </c>
      <c r="K89" s="49">
        <v>435953</v>
      </c>
      <c r="L89" s="49">
        <v>21931845</v>
      </c>
    </row>
    <row r="90" spans="1:13" x14ac:dyDescent="0.15">
      <c r="A90" s="59" t="s">
        <v>144</v>
      </c>
      <c r="B90" s="2">
        <v>177</v>
      </c>
      <c r="C90" s="55" t="s">
        <v>145</v>
      </c>
      <c r="D90" s="47" t="s">
        <v>32</v>
      </c>
      <c r="E90" s="5">
        <v>500</v>
      </c>
      <c r="F90" s="47" t="s">
        <v>149</v>
      </c>
      <c r="G90" s="53">
        <v>5.5</v>
      </c>
      <c r="H90" s="47" t="s">
        <v>34</v>
      </c>
      <c r="I90" s="48">
        <v>21</v>
      </c>
      <c r="J90" s="49">
        <v>7165297</v>
      </c>
      <c r="K90" s="49">
        <v>145316</v>
      </c>
      <c r="L90" s="49">
        <v>7310613</v>
      </c>
    </row>
    <row r="91" spans="1:13" x14ac:dyDescent="0.15">
      <c r="A91" s="59"/>
      <c r="B91" s="2"/>
      <c r="C91" s="55"/>
      <c r="D91" s="47"/>
      <c r="E91" s="5"/>
      <c r="F91" s="47"/>
      <c r="G91" s="53"/>
      <c r="H91" s="47"/>
      <c r="I91" s="48"/>
      <c r="J91" s="49"/>
      <c r="K91" s="49"/>
      <c r="L91" s="49"/>
    </row>
    <row r="92" spans="1:13" x14ac:dyDescent="0.15">
      <c r="A92" s="52" t="s">
        <v>150</v>
      </c>
      <c r="B92" s="2">
        <v>178</v>
      </c>
      <c r="C92" s="55" t="s">
        <v>151</v>
      </c>
      <c r="D92" s="47" t="s">
        <v>32</v>
      </c>
      <c r="E92" s="5">
        <v>130</v>
      </c>
      <c r="F92" s="47" t="s">
        <v>63</v>
      </c>
      <c r="G92" s="46">
        <v>6.25</v>
      </c>
      <c r="H92" s="47" t="s">
        <v>111</v>
      </c>
      <c r="I92" s="56">
        <v>10</v>
      </c>
      <c r="J92" s="49">
        <v>1022694</v>
      </c>
      <c r="K92" s="49">
        <v>5066</v>
      </c>
      <c r="L92" s="49">
        <v>1027760</v>
      </c>
    </row>
    <row r="93" spans="1:13" x14ac:dyDescent="0.15">
      <c r="A93" s="50" t="s">
        <v>152</v>
      </c>
      <c r="B93" s="2">
        <v>179</v>
      </c>
      <c r="C93" s="55" t="s">
        <v>153</v>
      </c>
      <c r="D93" s="47" t="s">
        <v>32</v>
      </c>
      <c r="E93" s="5">
        <v>500</v>
      </c>
      <c r="F93" s="47" t="s">
        <v>42</v>
      </c>
      <c r="G93" s="46">
        <v>6</v>
      </c>
      <c r="H93" s="55" t="s">
        <v>43</v>
      </c>
      <c r="I93" s="56">
        <v>12</v>
      </c>
      <c r="J93" s="49">
        <v>4909278</v>
      </c>
      <c r="K93" s="49">
        <v>24190</v>
      </c>
      <c r="L93" s="49">
        <v>4933468</v>
      </c>
    </row>
    <row r="94" spans="1:13" x14ac:dyDescent="0.15">
      <c r="A94" s="50" t="s">
        <v>152</v>
      </c>
      <c r="B94" s="2">
        <v>179</v>
      </c>
      <c r="C94" s="55" t="s">
        <v>153</v>
      </c>
      <c r="D94" s="47" t="s">
        <v>32</v>
      </c>
      <c r="E94" s="5">
        <v>400</v>
      </c>
      <c r="F94" s="47" t="s">
        <v>44</v>
      </c>
      <c r="G94" s="46">
        <v>6</v>
      </c>
      <c r="H94" s="55" t="s">
        <v>43</v>
      </c>
      <c r="I94" s="56">
        <v>12</v>
      </c>
      <c r="J94" s="49">
        <v>3927413</v>
      </c>
      <c r="K94" s="49">
        <v>19356</v>
      </c>
      <c r="L94" s="49">
        <v>3946769</v>
      </c>
    </row>
    <row r="95" spans="1:13" x14ac:dyDescent="0.15">
      <c r="A95" s="45" t="s">
        <v>96</v>
      </c>
      <c r="B95" s="2">
        <v>181</v>
      </c>
      <c r="C95" s="55" t="s">
        <v>154</v>
      </c>
      <c r="D95" s="47" t="s">
        <v>32</v>
      </c>
      <c r="E95" s="5">
        <v>1200</v>
      </c>
      <c r="F95" s="55" t="s">
        <v>65</v>
      </c>
      <c r="G95" s="46">
        <v>6</v>
      </c>
      <c r="H95" s="55" t="s">
        <v>43</v>
      </c>
      <c r="I95" s="56">
        <v>21</v>
      </c>
      <c r="J95" s="49">
        <v>16663023</v>
      </c>
      <c r="K95" s="49"/>
      <c r="L95" s="49">
        <v>16663023</v>
      </c>
    </row>
    <row r="96" spans="1:13" x14ac:dyDescent="0.15">
      <c r="A96" s="45" t="s">
        <v>96</v>
      </c>
      <c r="B96" s="2">
        <v>181</v>
      </c>
      <c r="C96" s="55" t="s">
        <v>154</v>
      </c>
      <c r="D96" s="47" t="s">
        <v>32</v>
      </c>
      <c r="E96" s="5">
        <v>700</v>
      </c>
      <c r="F96" s="55" t="s">
        <v>78</v>
      </c>
      <c r="G96" s="46">
        <v>6</v>
      </c>
      <c r="H96" s="55" t="s">
        <v>43</v>
      </c>
      <c r="I96" s="56">
        <v>12</v>
      </c>
      <c r="J96" s="49">
        <v>5073355</v>
      </c>
      <c r="K96" s="49">
        <v>4</v>
      </c>
      <c r="L96" s="49">
        <v>5073359</v>
      </c>
    </row>
    <row r="97" spans="1:13" x14ac:dyDescent="0.15">
      <c r="A97" s="50" t="s">
        <v>155</v>
      </c>
      <c r="B97" s="2">
        <v>182</v>
      </c>
      <c r="C97" s="55" t="s">
        <v>156</v>
      </c>
      <c r="D97" s="47" t="s">
        <v>32</v>
      </c>
      <c r="E97" s="5">
        <v>150</v>
      </c>
      <c r="F97" s="55" t="s">
        <v>63</v>
      </c>
      <c r="G97" s="46">
        <v>8.5</v>
      </c>
      <c r="H97" s="55" t="s">
        <v>157</v>
      </c>
      <c r="I97" s="56">
        <v>10</v>
      </c>
      <c r="J97" s="49">
        <v>1494335</v>
      </c>
      <c r="K97" s="49">
        <v>62214</v>
      </c>
      <c r="L97" s="49">
        <v>1556549</v>
      </c>
    </row>
    <row r="98" spans="1:13" x14ac:dyDescent="0.15">
      <c r="A98" s="50" t="s">
        <v>129</v>
      </c>
      <c r="B98" s="2">
        <v>183</v>
      </c>
      <c r="C98" s="57" t="s">
        <v>158</v>
      </c>
      <c r="D98" s="44" t="s">
        <v>32</v>
      </c>
      <c r="E98" s="5">
        <v>670</v>
      </c>
      <c r="F98" s="44" t="s">
        <v>159</v>
      </c>
      <c r="G98" s="46">
        <v>6</v>
      </c>
      <c r="H98" s="55" t="s">
        <v>160</v>
      </c>
      <c r="I98" s="56">
        <v>25</v>
      </c>
      <c r="J98" s="49">
        <v>10353967</v>
      </c>
      <c r="K98" s="49">
        <v>306094</v>
      </c>
      <c r="L98" s="49">
        <v>10660061</v>
      </c>
    </row>
    <row r="99" spans="1:13" x14ac:dyDescent="0.15">
      <c r="A99" s="50" t="s">
        <v>161</v>
      </c>
      <c r="B99" s="2">
        <v>184</v>
      </c>
      <c r="C99" s="57" t="s">
        <v>162</v>
      </c>
      <c r="D99" s="44" t="s">
        <v>32</v>
      </c>
      <c r="E99" s="5">
        <v>450</v>
      </c>
      <c r="F99" s="44" t="s">
        <v>65</v>
      </c>
      <c r="G99" s="46">
        <v>5.8</v>
      </c>
      <c r="H99" s="55" t="s">
        <v>43</v>
      </c>
      <c r="I99" s="56">
        <v>12</v>
      </c>
      <c r="J99" s="49">
        <v>4738961</v>
      </c>
      <c r="K99" s="49">
        <v>88070</v>
      </c>
      <c r="L99" s="49">
        <v>4827031</v>
      </c>
    </row>
    <row r="100" spans="1:13" x14ac:dyDescent="0.15">
      <c r="A100" s="50" t="s">
        <v>163</v>
      </c>
      <c r="B100" s="2">
        <v>184</v>
      </c>
      <c r="C100" s="57" t="s">
        <v>162</v>
      </c>
      <c r="D100" s="44" t="s">
        <v>32</v>
      </c>
      <c r="E100" s="5">
        <v>300</v>
      </c>
      <c r="F100" s="44" t="s">
        <v>78</v>
      </c>
      <c r="G100" s="46">
        <v>5.8</v>
      </c>
      <c r="H100" s="55" t="s">
        <v>43</v>
      </c>
      <c r="I100" s="56">
        <v>21</v>
      </c>
      <c r="J100" s="49">
        <v>4246892</v>
      </c>
      <c r="K100" s="49">
        <v>78926</v>
      </c>
      <c r="L100" s="49">
        <v>4325818</v>
      </c>
    </row>
    <row r="101" spans="1:13" x14ac:dyDescent="0.15">
      <c r="A101" s="50" t="s">
        <v>164</v>
      </c>
      <c r="B101" s="2">
        <v>185</v>
      </c>
      <c r="C101" s="57" t="s">
        <v>165</v>
      </c>
      <c r="D101" s="44" t="s">
        <v>32</v>
      </c>
      <c r="E101" s="5">
        <v>400</v>
      </c>
      <c r="F101" s="44" t="s">
        <v>63</v>
      </c>
      <c r="G101" s="46">
        <v>6</v>
      </c>
      <c r="H101" s="47" t="s">
        <v>111</v>
      </c>
      <c r="I101" s="56">
        <v>12</v>
      </c>
      <c r="J101" s="49">
        <v>4225932</v>
      </c>
      <c r="K101" s="49">
        <v>41642</v>
      </c>
      <c r="L101" s="49">
        <v>4267574</v>
      </c>
    </row>
    <row r="102" spans="1:13" x14ac:dyDescent="0.15">
      <c r="A102" s="50"/>
      <c r="B102" s="2"/>
      <c r="C102" s="57"/>
      <c r="D102" s="44"/>
      <c r="E102" s="5"/>
      <c r="F102" s="44"/>
      <c r="G102" s="46"/>
      <c r="H102" s="47"/>
      <c r="I102" s="56"/>
      <c r="J102" s="49"/>
      <c r="K102" s="49"/>
      <c r="L102" s="49"/>
    </row>
    <row r="103" spans="1:13" x14ac:dyDescent="0.15">
      <c r="A103" s="52" t="s">
        <v>82</v>
      </c>
      <c r="B103" s="2">
        <v>187</v>
      </c>
      <c r="C103" s="55" t="s">
        <v>166</v>
      </c>
      <c r="D103" s="47" t="s">
        <v>32</v>
      </c>
      <c r="E103" s="5">
        <v>207.5</v>
      </c>
      <c r="F103" s="47" t="s">
        <v>88</v>
      </c>
      <c r="G103" s="46">
        <v>6.5</v>
      </c>
      <c r="H103" s="47" t="s">
        <v>105</v>
      </c>
      <c r="I103" s="56">
        <v>14</v>
      </c>
      <c r="J103" s="49">
        <v>3281212</v>
      </c>
      <c r="K103" s="49">
        <v>52005</v>
      </c>
      <c r="L103" s="49">
        <v>3333217</v>
      </c>
      <c r="M103" s="49"/>
    </row>
    <row r="104" spans="1:13" x14ac:dyDescent="0.15">
      <c r="A104" s="52" t="s">
        <v>82</v>
      </c>
      <c r="B104" s="2">
        <v>187</v>
      </c>
      <c r="C104" s="55" t="s">
        <v>166</v>
      </c>
      <c r="D104" s="47" t="s">
        <v>32</v>
      </c>
      <c r="E104" s="5">
        <v>80</v>
      </c>
      <c r="F104" s="47" t="s">
        <v>89</v>
      </c>
      <c r="G104" s="46">
        <v>6.5</v>
      </c>
      <c r="H104" s="47" t="s">
        <v>105</v>
      </c>
      <c r="I104" s="56">
        <v>14</v>
      </c>
      <c r="J104" s="49">
        <v>1265046</v>
      </c>
      <c r="K104" s="49">
        <v>20050</v>
      </c>
      <c r="L104" s="49">
        <v>1285096</v>
      </c>
      <c r="M104" s="49"/>
    </row>
    <row r="105" spans="1:13" x14ac:dyDescent="0.15">
      <c r="A105" s="52" t="s">
        <v>82</v>
      </c>
      <c r="B105" s="2">
        <v>187</v>
      </c>
      <c r="C105" s="55" t="s">
        <v>166</v>
      </c>
      <c r="D105" s="47" t="s">
        <v>32</v>
      </c>
      <c r="E105" s="5">
        <v>12.5</v>
      </c>
      <c r="F105" s="47" t="s">
        <v>167</v>
      </c>
      <c r="G105" s="46">
        <v>6.5</v>
      </c>
      <c r="H105" s="47" t="s">
        <v>105</v>
      </c>
      <c r="I105" s="56">
        <v>14</v>
      </c>
      <c r="J105" s="49">
        <v>197663</v>
      </c>
      <c r="K105" s="49">
        <v>3133</v>
      </c>
      <c r="L105" s="49">
        <v>200796</v>
      </c>
      <c r="M105" s="49"/>
    </row>
    <row r="106" spans="1:13" x14ac:dyDescent="0.15">
      <c r="A106" s="50" t="s">
        <v>168</v>
      </c>
      <c r="B106" s="2">
        <v>188</v>
      </c>
      <c r="C106" s="55" t="s">
        <v>169</v>
      </c>
      <c r="D106" s="47" t="s">
        <v>32</v>
      </c>
      <c r="E106" s="5">
        <v>800</v>
      </c>
      <c r="F106" s="47" t="s">
        <v>42</v>
      </c>
      <c r="G106" s="46">
        <v>5.9</v>
      </c>
      <c r="H106" s="47" t="s">
        <v>111</v>
      </c>
      <c r="I106" s="56">
        <v>12</v>
      </c>
      <c r="J106" s="49">
        <v>9136444</v>
      </c>
      <c r="K106" s="49">
        <v>44758</v>
      </c>
      <c r="L106" s="49">
        <v>9181202</v>
      </c>
      <c r="M106" s="49"/>
    </row>
    <row r="107" spans="1:13" x14ac:dyDescent="0.15">
      <c r="A107" s="50" t="s">
        <v>168</v>
      </c>
      <c r="B107" s="2">
        <v>188</v>
      </c>
      <c r="C107" s="55" t="s">
        <v>169</v>
      </c>
      <c r="D107" s="47" t="s">
        <v>32</v>
      </c>
      <c r="E107" s="5">
        <v>200</v>
      </c>
      <c r="F107" s="47" t="s">
        <v>44</v>
      </c>
      <c r="G107" s="46">
        <v>5.9</v>
      </c>
      <c r="H107" s="47" t="s">
        <v>111</v>
      </c>
      <c r="I107" s="56">
        <v>12</v>
      </c>
      <c r="J107" s="49">
        <v>2284103</v>
      </c>
      <c r="K107" s="49">
        <v>11190</v>
      </c>
      <c r="L107" s="49">
        <v>2295293</v>
      </c>
      <c r="M107" s="49"/>
    </row>
    <row r="108" spans="1:13" x14ac:dyDescent="0.15">
      <c r="A108" s="52" t="s">
        <v>170</v>
      </c>
      <c r="B108" s="2">
        <v>189</v>
      </c>
      <c r="C108" s="57" t="s">
        <v>171</v>
      </c>
      <c r="D108" s="44" t="s">
        <v>32</v>
      </c>
      <c r="E108" s="5">
        <v>600</v>
      </c>
      <c r="F108" s="47" t="s">
        <v>47</v>
      </c>
      <c r="G108" s="46">
        <v>6.2</v>
      </c>
      <c r="H108" s="47" t="s">
        <v>43</v>
      </c>
      <c r="I108" s="56">
        <v>15</v>
      </c>
      <c r="J108" s="49">
        <v>2844265</v>
      </c>
      <c r="K108" s="49">
        <v>108003</v>
      </c>
      <c r="L108" s="49">
        <v>2952268</v>
      </c>
    </row>
    <row r="109" spans="1:13" x14ac:dyDescent="0.15">
      <c r="A109" s="52" t="s">
        <v>170</v>
      </c>
      <c r="B109" s="2">
        <v>189</v>
      </c>
      <c r="C109" s="57" t="s">
        <v>171</v>
      </c>
      <c r="D109" s="44" t="s">
        <v>32</v>
      </c>
      <c r="E109" s="5">
        <v>300</v>
      </c>
      <c r="F109" s="47" t="s">
        <v>56</v>
      </c>
      <c r="G109" s="46">
        <v>6.2</v>
      </c>
      <c r="H109" s="47" t="s">
        <v>43</v>
      </c>
      <c r="I109" s="56">
        <v>15</v>
      </c>
      <c r="J109" s="49">
        <v>5404101</v>
      </c>
      <c r="K109" s="49">
        <v>55752</v>
      </c>
      <c r="L109" s="49">
        <v>5459853</v>
      </c>
    </row>
    <row r="110" spans="1:13" x14ac:dyDescent="0.15">
      <c r="A110" s="50" t="s">
        <v>172</v>
      </c>
      <c r="B110" s="2">
        <v>190</v>
      </c>
      <c r="C110" s="57" t="s">
        <v>173</v>
      </c>
      <c r="D110" s="44" t="s">
        <v>32</v>
      </c>
      <c r="E110" s="5">
        <v>1280</v>
      </c>
      <c r="F110" s="57" t="s">
        <v>174</v>
      </c>
      <c r="G110" s="46">
        <v>6.5</v>
      </c>
      <c r="H110" s="55" t="s">
        <v>160</v>
      </c>
      <c r="I110" s="56">
        <v>30</v>
      </c>
      <c r="J110" s="49">
        <v>20240730</v>
      </c>
      <c r="K110" s="49">
        <v>321186</v>
      </c>
      <c r="L110" s="49">
        <v>20561916</v>
      </c>
    </row>
    <row r="111" spans="1:13" x14ac:dyDescent="0.15">
      <c r="A111" s="50" t="s">
        <v>120</v>
      </c>
      <c r="B111" s="2">
        <v>191</v>
      </c>
      <c r="C111" s="57" t="s">
        <v>175</v>
      </c>
      <c r="D111" s="44" t="s">
        <v>32</v>
      </c>
      <c r="E111" s="5">
        <v>150</v>
      </c>
      <c r="F111" s="44" t="s">
        <v>176</v>
      </c>
      <c r="G111" s="46">
        <v>6</v>
      </c>
      <c r="H111" s="55" t="s">
        <v>123</v>
      </c>
      <c r="I111" s="56">
        <v>4</v>
      </c>
      <c r="J111" s="49"/>
      <c r="K111" s="49"/>
      <c r="L111" s="49"/>
    </row>
    <row r="112" spans="1:13" x14ac:dyDescent="0.15">
      <c r="A112" s="50" t="s">
        <v>120</v>
      </c>
      <c r="B112" s="2">
        <v>191</v>
      </c>
      <c r="C112" s="57" t="s">
        <v>175</v>
      </c>
      <c r="D112" s="44" t="s">
        <v>32</v>
      </c>
      <c r="E112" s="5">
        <v>150</v>
      </c>
      <c r="F112" s="44" t="s">
        <v>177</v>
      </c>
      <c r="G112" s="46">
        <v>6</v>
      </c>
      <c r="H112" s="55" t="s">
        <v>123</v>
      </c>
      <c r="I112" s="56">
        <v>5</v>
      </c>
      <c r="J112" s="49"/>
      <c r="K112" s="49"/>
      <c r="L112" s="49"/>
    </row>
    <row r="113" spans="1:12" x14ac:dyDescent="0.15">
      <c r="A113" s="50" t="s">
        <v>120</v>
      </c>
      <c r="B113" s="2">
        <v>191</v>
      </c>
      <c r="C113" s="57" t="s">
        <v>175</v>
      </c>
      <c r="D113" s="44" t="s">
        <v>32</v>
      </c>
      <c r="E113" s="5">
        <v>150</v>
      </c>
      <c r="F113" s="44" t="s">
        <v>178</v>
      </c>
      <c r="G113" s="46">
        <v>6</v>
      </c>
      <c r="H113" s="55" t="s">
        <v>123</v>
      </c>
      <c r="I113" s="56">
        <v>5</v>
      </c>
      <c r="J113" s="49">
        <v>2371961</v>
      </c>
      <c r="K113" s="49">
        <v>69538</v>
      </c>
      <c r="L113" s="49">
        <v>2441499</v>
      </c>
    </row>
    <row r="114" spans="1:12" x14ac:dyDescent="0.15">
      <c r="A114" s="50" t="s">
        <v>120</v>
      </c>
      <c r="B114" s="2">
        <v>191</v>
      </c>
      <c r="C114" s="57" t="s">
        <v>175</v>
      </c>
      <c r="D114" s="44" t="s">
        <v>32</v>
      </c>
      <c r="E114" s="5">
        <v>200</v>
      </c>
      <c r="F114" s="44" t="s">
        <v>179</v>
      </c>
      <c r="G114" s="46">
        <v>6</v>
      </c>
      <c r="H114" s="55" t="s">
        <v>123</v>
      </c>
      <c r="I114" s="56">
        <v>5</v>
      </c>
      <c r="J114" s="49">
        <v>3162614</v>
      </c>
      <c r="K114" s="49">
        <v>61170</v>
      </c>
      <c r="L114" s="49">
        <v>3223784</v>
      </c>
    </row>
    <row r="115" spans="1:12" x14ac:dyDescent="0.15">
      <c r="A115" s="50" t="s">
        <v>120</v>
      </c>
      <c r="B115" s="2">
        <v>191</v>
      </c>
      <c r="C115" s="57" t="s">
        <v>175</v>
      </c>
      <c r="D115" s="44" t="s">
        <v>32</v>
      </c>
      <c r="E115" s="5">
        <v>200</v>
      </c>
      <c r="F115" s="44" t="s">
        <v>180</v>
      </c>
      <c r="G115" s="46">
        <v>6</v>
      </c>
      <c r="H115" s="55" t="s">
        <v>123</v>
      </c>
      <c r="I115" s="56">
        <v>6</v>
      </c>
      <c r="J115" s="49">
        <v>3162614</v>
      </c>
      <c r="K115" s="49">
        <v>29419</v>
      </c>
      <c r="L115" s="49">
        <v>3192033</v>
      </c>
    </row>
    <row r="116" spans="1:12" x14ac:dyDescent="0.15">
      <c r="A116" s="50" t="s">
        <v>120</v>
      </c>
      <c r="B116" s="2">
        <v>191</v>
      </c>
      <c r="C116" s="57" t="s">
        <v>175</v>
      </c>
      <c r="D116" s="44" t="s">
        <v>32</v>
      </c>
      <c r="E116" s="5">
        <v>150</v>
      </c>
      <c r="F116" s="44" t="s">
        <v>181</v>
      </c>
      <c r="G116" s="46">
        <v>6</v>
      </c>
      <c r="H116" s="55" t="s">
        <v>123</v>
      </c>
      <c r="I116" s="56">
        <v>8</v>
      </c>
      <c r="J116" s="49">
        <v>2371961</v>
      </c>
      <c r="K116" s="49">
        <v>69538</v>
      </c>
      <c r="L116" s="49">
        <v>2441499</v>
      </c>
    </row>
    <row r="117" spans="1:12" x14ac:dyDescent="0.15">
      <c r="A117" s="50" t="s">
        <v>120</v>
      </c>
      <c r="B117" s="2">
        <v>191</v>
      </c>
      <c r="C117" s="57" t="s">
        <v>175</v>
      </c>
      <c r="D117" s="44" t="s">
        <v>32</v>
      </c>
      <c r="E117" s="5">
        <v>1000</v>
      </c>
      <c r="F117" s="44" t="s">
        <v>182</v>
      </c>
      <c r="G117" s="46">
        <v>6</v>
      </c>
      <c r="H117" s="55" t="s">
        <v>123</v>
      </c>
      <c r="I117" s="56">
        <v>10</v>
      </c>
      <c r="J117" s="49">
        <v>2213830</v>
      </c>
      <c r="K117" s="49">
        <v>42819</v>
      </c>
      <c r="L117" s="49">
        <v>2256649</v>
      </c>
    </row>
    <row r="118" spans="1:12" x14ac:dyDescent="0.15">
      <c r="A118" s="50"/>
      <c r="B118" s="2"/>
      <c r="C118" s="57"/>
      <c r="D118" s="44"/>
      <c r="E118" s="5"/>
      <c r="F118" s="44"/>
      <c r="G118" s="46"/>
      <c r="H118" s="55"/>
      <c r="I118" s="56"/>
      <c r="J118" s="49"/>
      <c r="K118" s="49"/>
      <c r="L118" s="49"/>
    </row>
    <row r="119" spans="1:12" x14ac:dyDescent="0.15">
      <c r="A119" s="45" t="s">
        <v>183</v>
      </c>
      <c r="B119" s="2">
        <v>193</v>
      </c>
      <c r="C119" s="57" t="s">
        <v>184</v>
      </c>
      <c r="D119" s="44" t="s">
        <v>32</v>
      </c>
      <c r="E119" s="5">
        <v>163</v>
      </c>
      <c r="F119" s="57" t="s">
        <v>63</v>
      </c>
      <c r="G119" s="46">
        <v>6.5</v>
      </c>
      <c r="H119" s="55" t="s">
        <v>185</v>
      </c>
      <c r="I119" s="56">
        <v>11.5</v>
      </c>
      <c r="J119" s="49">
        <v>1882981</v>
      </c>
      <c r="K119" s="49">
        <v>29617</v>
      </c>
      <c r="L119" s="49">
        <v>1912598</v>
      </c>
    </row>
    <row r="120" spans="1:12" x14ac:dyDescent="0.15">
      <c r="A120" s="45" t="s">
        <v>183</v>
      </c>
      <c r="B120" s="2">
        <v>193</v>
      </c>
      <c r="C120" s="57" t="s">
        <v>184</v>
      </c>
      <c r="D120" s="44" t="s">
        <v>32</v>
      </c>
      <c r="E120" s="5">
        <v>139</v>
      </c>
      <c r="F120" s="57" t="s">
        <v>59</v>
      </c>
      <c r="G120" s="46">
        <v>6.3</v>
      </c>
      <c r="H120" s="55" t="s">
        <v>185</v>
      </c>
      <c r="I120" s="56">
        <v>24.5</v>
      </c>
      <c r="J120" s="49">
        <v>2198017</v>
      </c>
      <c r="K120" s="49">
        <v>33525</v>
      </c>
      <c r="L120" s="49">
        <v>2231542</v>
      </c>
    </row>
    <row r="121" spans="1:12" x14ac:dyDescent="0.15">
      <c r="A121" s="45" t="s">
        <v>189</v>
      </c>
      <c r="B121" s="2">
        <v>195</v>
      </c>
      <c r="C121" s="57" t="s">
        <v>190</v>
      </c>
      <c r="D121" s="44" t="s">
        <v>32</v>
      </c>
      <c r="E121" s="5">
        <v>100</v>
      </c>
      <c r="F121" s="44" t="s">
        <v>35</v>
      </c>
      <c r="G121" s="46">
        <v>6.5</v>
      </c>
      <c r="H121" s="47" t="s">
        <v>123</v>
      </c>
      <c r="I121" s="56">
        <v>5</v>
      </c>
      <c r="J121" s="49"/>
      <c r="K121" s="49"/>
      <c r="L121" s="49"/>
    </row>
    <row r="122" spans="1:12" x14ac:dyDescent="0.15">
      <c r="A122" s="45" t="s">
        <v>189</v>
      </c>
      <c r="B122" s="2">
        <v>195</v>
      </c>
      <c r="C122" s="57" t="s">
        <v>190</v>
      </c>
      <c r="D122" s="44" t="s">
        <v>32</v>
      </c>
      <c r="E122" s="5">
        <v>100</v>
      </c>
      <c r="F122" s="44" t="s">
        <v>191</v>
      </c>
      <c r="G122" s="46">
        <v>6.8</v>
      </c>
      <c r="H122" s="47" t="s">
        <v>123</v>
      </c>
      <c r="I122" s="56">
        <v>12</v>
      </c>
      <c r="J122" s="49">
        <v>595757</v>
      </c>
      <c r="K122" s="49">
        <v>3232</v>
      </c>
      <c r="L122" s="49">
        <v>598989</v>
      </c>
    </row>
    <row r="123" spans="1:12" x14ac:dyDescent="0.15">
      <c r="A123" s="45" t="s">
        <v>189</v>
      </c>
      <c r="B123" s="2">
        <v>195</v>
      </c>
      <c r="C123" s="57" t="s">
        <v>190</v>
      </c>
      <c r="D123" s="44" t="s">
        <v>32</v>
      </c>
      <c r="E123" s="5">
        <v>100</v>
      </c>
      <c r="F123" s="44" t="s">
        <v>192</v>
      </c>
      <c r="G123" s="46">
        <v>6.5</v>
      </c>
      <c r="H123" s="47" t="s">
        <v>123</v>
      </c>
      <c r="I123" s="56">
        <v>5</v>
      </c>
      <c r="J123" s="49"/>
      <c r="K123" s="49"/>
      <c r="L123" s="49"/>
    </row>
    <row r="124" spans="1:12" x14ac:dyDescent="0.15">
      <c r="A124" s="45" t="s">
        <v>189</v>
      </c>
      <c r="B124" s="2">
        <v>196</v>
      </c>
      <c r="C124" s="57" t="s">
        <v>190</v>
      </c>
      <c r="D124" s="44" t="s">
        <v>32</v>
      </c>
      <c r="E124" s="5">
        <v>100</v>
      </c>
      <c r="F124" s="44" t="s">
        <v>36</v>
      </c>
      <c r="G124" s="46">
        <v>6.8</v>
      </c>
      <c r="H124" s="47" t="s">
        <v>123</v>
      </c>
      <c r="I124" s="56">
        <v>4</v>
      </c>
      <c r="J124" s="49"/>
      <c r="K124" s="49"/>
      <c r="L124" s="49"/>
    </row>
    <row r="125" spans="1:12" x14ac:dyDescent="0.15">
      <c r="A125" s="45" t="s">
        <v>189</v>
      </c>
      <c r="B125" s="2">
        <v>196</v>
      </c>
      <c r="C125" s="57" t="s">
        <v>190</v>
      </c>
      <c r="D125" s="44" t="s">
        <v>32</v>
      </c>
      <c r="E125" s="5">
        <v>100</v>
      </c>
      <c r="F125" s="44" t="s">
        <v>193</v>
      </c>
      <c r="G125" s="46">
        <v>7</v>
      </c>
      <c r="H125" s="47" t="s">
        <v>123</v>
      </c>
      <c r="I125" s="56">
        <v>4</v>
      </c>
      <c r="J125" s="49"/>
      <c r="K125" s="49"/>
      <c r="L125" s="49"/>
    </row>
    <row r="126" spans="1:12" x14ac:dyDescent="0.15">
      <c r="A126" s="45" t="s">
        <v>189</v>
      </c>
      <c r="B126" s="2">
        <v>196</v>
      </c>
      <c r="C126" s="57" t="s">
        <v>190</v>
      </c>
      <c r="D126" s="44" t="s">
        <v>32</v>
      </c>
      <c r="E126" s="5">
        <v>100</v>
      </c>
      <c r="F126" s="44" t="s">
        <v>194</v>
      </c>
      <c r="G126" s="46">
        <v>6.8</v>
      </c>
      <c r="H126" s="47" t="s">
        <v>123</v>
      </c>
      <c r="I126" s="56">
        <v>5</v>
      </c>
      <c r="J126" s="49"/>
      <c r="K126" s="49"/>
      <c r="L126" s="49"/>
    </row>
    <row r="127" spans="1:12" x14ac:dyDescent="0.15">
      <c r="A127" s="45" t="s">
        <v>189</v>
      </c>
      <c r="B127" s="2">
        <v>196</v>
      </c>
      <c r="C127" s="57" t="s">
        <v>190</v>
      </c>
      <c r="D127" s="44" t="s">
        <v>32</v>
      </c>
      <c r="E127" s="5">
        <v>100</v>
      </c>
      <c r="F127" s="44" t="s">
        <v>195</v>
      </c>
      <c r="G127" s="46">
        <v>7</v>
      </c>
      <c r="H127" s="47" t="s">
        <v>123</v>
      </c>
      <c r="I127" s="56">
        <v>5</v>
      </c>
      <c r="J127" s="49"/>
      <c r="K127" s="49"/>
      <c r="L127" s="49"/>
    </row>
    <row r="128" spans="1:12" x14ac:dyDescent="0.15">
      <c r="A128" s="45" t="s">
        <v>189</v>
      </c>
      <c r="B128" s="2">
        <v>196</v>
      </c>
      <c r="C128" s="57" t="s">
        <v>190</v>
      </c>
      <c r="D128" s="44" t="s">
        <v>32</v>
      </c>
      <c r="E128" s="5">
        <v>100</v>
      </c>
      <c r="F128" s="44" t="s">
        <v>196</v>
      </c>
      <c r="G128" s="46">
        <v>6.8</v>
      </c>
      <c r="H128" s="47" t="s">
        <v>123</v>
      </c>
      <c r="I128" s="56">
        <v>12</v>
      </c>
      <c r="J128" s="49">
        <v>805439</v>
      </c>
      <c r="K128" s="49">
        <v>8104</v>
      </c>
      <c r="L128" s="49">
        <v>813543</v>
      </c>
    </row>
    <row r="129" spans="1:12" x14ac:dyDescent="0.15">
      <c r="A129" s="45" t="s">
        <v>197</v>
      </c>
      <c r="B129" s="2">
        <v>197</v>
      </c>
      <c r="C129" s="57" t="s">
        <v>190</v>
      </c>
      <c r="D129" s="44" t="s">
        <v>32</v>
      </c>
      <c r="E129" s="5">
        <v>200</v>
      </c>
      <c r="F129" s="44" t="s">
        <v>38</v>
      </c>
      <c r="G129" s="46">
        <v>6</v>
      </c>
      <c r="H129" s="47" t="s">
        <v>123</v>
      </c>
      <c r="I129" s="56">
        <v>6</v>
      </c>
      <c r="J129" s="49"/>
      <c r="K129" s="49"/>
      <c r="L129" s="49"/>
    </row>
    <row r="130" spans="1:12" x14ac:dyDescent="0.15">
      <c r="A130" s="45" t="s">
        <v>197</v>
      </c>
      <c r="B130" s="2">
        <v>197</v>
      </c>
      <c r="C130" s="57" t="s">
        <v>190</v>
      </c>
      <c r="D130" s="44" t="s">
        <v>32</v>
      </c>
      <c r="E130" s="5">
        <v>300</v>
      </c>
      <c r="F130" s="44" t="s">
        <v>198</v>
      </c>
      <c r="G130" s="46">
        <v>6</v>
      </c>
      <c r="H130" s="47" t="s">
        <v>123</v>
      </c>
      <c r="I130" s="56">
        <v>12</v>
      </c>
      <c r="J130" s="49"/>
      <c r="K130" s="49"/>
      <c r="L130" s="49"/>
    </row>
    <row r="131" spans="1:12" x14ac:dyDescent="0.15">
      <c r="A131" s="45"/>
      <c r="B131" s="2"/>
      <c r="C131" s="57"/>
      <c r="D131" s="44"/>
      <c r="E131" s="5"/>
      <c r="F131" s="44"/>
      <c r="G131" s="46"/>
      <c r="H131" s="47"/>
      <c r="I131" s="56"/>
      <c r="J131" s="49"/>
      <c r="K131" s="49"/>
      <c r="L131" s="49"/>
    </row>
    <row r="132" spans="1:12" x14ac:dyDescent="0.15">
      <c r="A132" s="50" t="s">
        <v>161</v>
      </c>
      <c r="B132" s="2">
        <v>198</v>
      </c>
      <c r="C132" s="57" t="s">
        <v>199</v>
      </c>
      <c r="D132" s="44" t="s">
        <v>32</v>
      </c>
      <c r="E132" s="5">
        <v>500</v>
      </c>
      <c r="F132" s="44" t="s">
        <v>200</v>
      </c>
      <c r="G132" s="46">
        <v>5.8</v>
      </c>
      <c r="H132" s="55" t="s">
        <v>43</v>
      </c>
      <c r="I132" s="56">
        <v>12</v>
      </c>
      <c r="J132" s="49">
        <v>7212775</v>
      </c>
      <c r="K132" s="49">
        <v>65304</v>
      </c>
      <c r="L132" s="49">
        <v>7278079</v>
      </c>
    </row>
    <row r="133" spans="1:12" x14ac:dyDescent="0.15">
      <c r="A133" s="50" t="s">
        <v>163</v>
      </c>
      <c r="B133" s="2">
        <v>198</v>
      </c>
      <c r="C133" s="57" t="s">
        <v>199</v>
      </c>
      <c r="D133" s="44" t="s">
        <v>32</v>
      </c>
      <c r="E133" s="5">
        <v>500</v>
      </c>
      <c r="F133" s="44" t="s">
        <v>159</v>
      </c>
      <c r="G133" s="46">
        <v>5.8</v>
      </c>
      <c r="H133" s="55" t="s">
        <v>43</v>
      </c>
      <c r="I133" s="56">
        <v>21</v>
      </c>
      <c r="J133" s="49">
        <v>7906535</v>
      </c>
      <c r="K133" s="49">
        <v>71585</v>
      </c>
      <c r="L133" s="49">
        <v>7978120</v>
      </c>
    </row>
    <row r="134" spans="1:12" x14ac:dyDescent="0.15">
      <c r="A134" s="45" t="s">
        <v>183</v>
      </c>
      <c r="B134" s="2">
        <v>199</v>
      </c>
      <c r="C134" s="57" t="s">
        <v>201</v>
      </c>
      <c r="D134" s="44" t="s">
        <v>32</v>
      </c>
      <c r="E134" s="5">
        <v>168</v>
      </c>
      <c r="F134" s="57" t="s">
        <v>202</v>
      </c>
      <c r="G134" s="46">
        <v>6.5</v>
      </c>
      <c r="H134" s="55" t="s">
        <v>185</v>
      </c>
      <c r="I134" s="56">
        <v>11.5</v>
      </c>
      <c r="J134" s="49">
        <v>2040389</v>
      </c>
      <c r="K134" s="49">
        <v>32093</v>
      </c>
      <c r="L134" s="49">
        <v>2072482</v>
      </c>
    </row>
    <row r="135" spans="1:12" x14ac:dyDescent="0.15">
      <c r="A135" s="45" t="s">
        <v>183</v>
      </c>
      <c r="B135" s="2">
        <v>199</v>
      </c>
      <c r="C135" s="57" t="s">
        <v>201</v>
      </c>
      <c r="D135" s="44" t="s">
        <v>32</v>
      </c>
      <c r="E135" s="5">
        <v>143</v>
      </c>
      <c r="F135" s="57" t="s">
        <v>203</v>
      </c>
      <c r="G135" s="46">
        <v>6.3</v>
      </c>
      <c r="H135" s="55" t="s">
        <v>185</v>
      </c>
      <c r="I135" s="56">
        <v>24.5</v>
      </c>
      <c r="J135" s="49">
        <v>2261269</v>
      </c>
      <c r="K135" s="49">
        <v>34490</v>
      </c>
      <c r="L135" s="49">
        <v>2295759</v>
      </c>
    </row>
    <row r="136" spans="1:12" x14ac:dyDescent="0.15">
      <c r="A136" s="50" t="s">
        <v>129</v>
      </c>
      <c r="B136" s="2">
        <v>200</v>
      </c>
      <c r="C136" s="57" t="s">
        <v>204</v>
      </c>
      <c r="D136" s="44" t="s">
        <v>32</v>
      </c>
      <c r="E136" s="5">
        <v>660</v>
      </c>
      <c r="F136" s="57" t="s">
        <v>205</v>
      </c>
      <c r="G136" s="46">
        <v>6.5</v>
      </c>
      <c r="H136" s="55" t="s">
        <v>160</v>
      </c>
      <c r="I136" s="56">
        <v>30</v>
      </c>
      <c r="J136" s="49">
        <v>10436626</v>
      </c>
      <c r="K136" s="49">
        <v>333851</v>
      </c>
      <c r="L136" s="49">
        <v>10770477</v>
      </c>
    </row>
    <row r="137" spans="1:12" x14ac:dyDescent="0.15">
      <c r="A137" s="45" t="s">
        <v>206</v>
      </c>
      <c r="B137" s="2">
        <v>201</v>
      </c>
      <c r="C137" s="57" t="s">
        <v>207</v>
      </c>
      <c r="D137" s="44" t="s">
        <v>32</v>
      </c>
      <c r="E137" s="5">
        <v>300</v>
      </c>
      <c r="F137" s="44" t="s">
        <v>63</v>
      </c>
      <c r="G137" s="46">
        <v>7</v>
      </c>
      <c r="H137" s="55" t="s">
        <v>43</v>
      </c>
      <c r="I137" s="56">
        <v>5</v>
      </c>
      <c r="J137" s="49">
        <v>2710819</v>
      </c>
      <c r="K137" s="49">
        <v>107927</v>
      </c>
      <c r="L137" s="49">
        <v>2818746</v>
      </c>
    </row>
    <row r="138" spans="1:12" x14ac:dyDescent="0.15">
      <c r="A138" s="45" t="s">
        <v>183</v>
      </c>
      <c r="B138" s="2">
        <v>202</v>
      </c>
      <c r="C138" s="57" t="s">
        <v>208</v>
      </c>
      <c r="D138" s="44" t="s">
        <v>32</v>
      </c>
      <c r="E138" s="5">
        <v>230</v>
      </c>
      <c r="F138" s="57" t="s">
        <v>209</v>
      </c>
      <c r="G138" s="46">
        <v>7.4</v>
      </c>
      <c r="H138" s="55" t="s">
        <v>185</v>
      </c>
      <c r="I138" s="56">
        <v>5</v>
      </c>
      <c r="J138" s="49">
        <v>1578427</v>
      </c>
      <c r="K138" s="49">
        <v>28205</v>
      </c>
      <c r="L138" s="49">
        <v>1606632</v>
      </c>
    </row>
    <row r="139" spans="1:12" x14ac:dyDescent="0.15">
      <c r="A139" s="45" t="s">
        <v>210</v>
      </c>
      <c r="B139" s="2">
        <v>202</v>
      </c>
      <c r="C139" s="57" t="s">
        <v>208</v>
      </c>
      <c r="D139" s="44" t="s">
        <v>32</v>
      </c>
      <c r="E139" s="5">
        <v>317</v>
      </c>
      <c r="F139" s="57" t="s">
        <v>211</v>
      </c>
      <c r="G139" s="46">
        <v>7.4</v>
      </c>
      <c r="H139" s="55" t="s">
        <v>185</v>
      </c>
      <c r="I139" s="56">
        <v>20</v>
      </c>
      <c r="J139" s="49">
        <v>6320917</v>
      </c>
      <c r="K139" s="49"/>
      <c r="L139" s="49">
        <v>6320917</v>
      </c>
    </row>
    <row r="140" spans="1:12" x14ac:dyDescent="0.15">
      <c r="A140" s="45" t="s">
        <v>212</v>
      </c>
      <c r="B140" s="2">
        <v>203</v>
      </c>
      <c r="C140" s="57" t="s">
        <v>213</v>
      </c>
      <c r="D140" s="44" t="s">
        <v>32</v>
      </c>
      <c r="E140" s="5">
        <v>250</v>
      </c>
      <c r="F140" s="44" t="s">
        <v>214</v>
      </c>
      <c r="G140" s="46">
        <v>6.75</v>
      </c>
      <c r="H140" s="47" t="s">
        <v>34</v>
      </c>
      <c r="I140" s="56">
        <v>12</v>
      </c>
      <c r="J140" s="49">
        <v>3557941</v>
      </c>
      <c r="K140" s="133">
        <v>29169</v>
      </c>
      <c r="L140" s="49">
        <v>3587110</v>
      </c>
    </row>
    <row r="141" spans="1:12" x14ac:dyDescent="0.15">
      <c r="A141" s="45" t="s">
        <v>212</v>
      </c>
      <c r="B141" s="2">
        <v>203</v>
      </c>
      <c r="C141" s="57" t="s">
        <v>213</v>
      </c>
      <c r="D141" s="44" t="s">
        <v>32</v>
      </c>
      <c r="E141" s="5">
        <v>2750</v>
      </c>
      <c r="F141" s="44" t="s">
        <v>215</v>
      </c>
      <c r="G141" s="46">
        <v>6.75</v>
      </c>
      <c r="H141" s="47" t="s">
        <v>34</v>
      </c>
      <c r="I141" s="56">
        <v>12</v>
      </c>
      <c r="J141" s="49">
        <v>39358731</v>
      </c>
      <c r="K141" s="49">
        <v>322677</v>
      </c>
      <c r="L141" s="49">
        <v>39681408</v>
      </c>
    </row>
    <row r="142" spans="1:12" x14ac:dyDescent="0.15">
      <c r="A142" s="45" t="s">
        <v>212</v>
      </c>
      <c r="B142" s="2">
        <v>203</v>
      </c>
      <c r="C142" s="57" t="s">
        <v>213</v>
      </c>
      <c r="D142" s="44" t="s">
        <v>32</v>
      </c>
      <c r="E142" s="5">
        <v>300</v>
      </c>
      <c r="F142" s="44" t="s">
        <v>216</v>
      </c>
      <c r="G142" s="46">
        <v>6.75</v>
      </c>
      <c r="H142" s="47" t="s">
        <v>34</v>
      </c>
      <c r="I142" s="56">
        <v>22</v>
      </c>
      <c r="J142" s="49">
        <v>4743921</v>
      </c>
      <c r="K142" s="49">
        <v>38892</v>
      </c>
      <c r="L142" s="49">
        <v>4782813</v>
      </c>
    </row>
    <row r="143" spans="1:12" x14ac:dyDescent="0.15">
      <c r="A143" s="45" t="s">
        <v>212</v>
      </c>
      <c r="B143" s="2">
        <v>203</v>
      </c>
      <c r="C143" s="57" t="s">
        <v>213</v>
      </c>
      <c r="D143" s="44" t="s">
        <v>32</v>
      </c>
      <c r="E143" s="5">
        <v>3700</v>
      </c>
      <c r="F143" s="44" t="s">
        <v>217</v>
      </c>
      <c r="G143" s="46">
        <v>6.75</v>
      </c>
      <c r="H143" s="47" t="s">
        <v>34</v>
      </c>
      <c r="I143" s="56">
        <v>22</v>
      </c>
      <c r="J143" s="49">
        <v>58508359</v>
      </c>
      <c r="K143" s="49">
        <v>479665</v>
      </c>
      <c r="L143" s="49">
        <v>58988024</v>
      </c>
    </row>
    <row r="144" spans="1:12" x14ac:dyDescent="0.15">
      <c r="A144" s="45"/>
      <c r="B144" s="2"/>
      <c r="C144" s="57"/>
      <c r="D144" s="44"/>
      <c r="E144" s="5"/>
      <c r="F144" s="44"/>
      <c r="G144" s="46"/>
      <c r="H144" s="47"/>
      <c r="I144" s="56"/>
      <c r="J144" s="49"/>
      <c r="K144" s="49"/>
      <c r="L144" s="49"/>
    </row>
    <row r="145" spans="1:13" x14ac:dyDescent="0.15">
      <c r="A145" s="45" t="s">
        <v>218</v>
      </c>
      <c r="B145" s="2">
        <v>204</v>
      </c>
      <c r="C145" s="57" t="s">
        <v>219</v>
      </c>
      <c r="D145" s="44" t="s">
        <v>32</v>
      </c>
      <c r="E145" s="5">
        <v>1200</v>
      </c>
      <c r="F145" s="44" t="s">
        <v>59</v>
      </c>
      <c r="G145" s="46">
        <v>6.75</v>
      </c>
      <c r="H145" s="47" t="s">
        <v>34</v>
      </c>
      <c r="I145" s="56">
        <v>21</v>
      </c>
      <c r="J145" s="49">
        <v>18975684</v>
      </c>
      <c r="K145" s="49">
        <v>102055</v>
      </c>
      <c r="L145" s="49">
        <v>19077739</v>
      </c>
    </row>
    <row r="146" spans="1:13" x14ac:dyDescent="0.15">
      <c r="A146" s="45" t="s">
        <v>218</v>
      </c>
      <c r="B146" s="2">
        <v>204</v>
      </c>
      <c r="C146" s="57" t="s">
        <v>219</v>
      </c>
      <c r="D146" s="44" t="s">
        <v>32</v>
      </c>
      <c r="E146" s="5">
        <v>1000</v>
      </c>
      <c r="F146" s="44" t="s">
        <v>65</v>
      </c>
      <c r="G146" s="46">
        <v>6.75</v>
      </c>
      <c r="H146" s="47" t="s">
        <v>34</v>
      </c>
      <c r="I146" s="56">
        <v>12</v>
      </c>
      <c r="J146" s="49">
        <v>15813070</v>
      </c>
      <c r="K146" s="49">
        <v>85036</v>
      </c>
      <c r="L146" s="49">
        <v>15898106</v>
      </c>
    </row>
    <row r="147" spans="1:13" x14ac:dyDescent="0.15">
      <c r="A147" s="50" t="s">
        <v>220</v>
      </c>
      <c r="B147" s="2">
        <v>205</v>
      </c>
      <c r="C147" s="57" t="s">
        <v>221</v>
      </c>
      <c r="D147" s="44" t="s">
        <v>32</v>
      </c>
      <c r="E147" s="5">
        <v>350</v>
      </c>
      <c r="F147" s="44" t="s">
        <v>222</v>
      </c>
      <c r="G147" s="46">
        <v>6.8</v>
      </c>
      <c r="H147" s="47" t="s">
        <v>34</v>
      </c>
      <c r="I147" s="56">
        <v>30</v>
      </c>
      <c r="J147" s="49">
        <v>5534575</v>
      </c>
      <c r="K147" s="49">
        <v>185081</v>
      </c>
      <c r="L147" s="49">
        <v>5719656</v>
      </c>
    </row>
    <row r="148" spans="1:13" x14ac:dyDescent="0.15">
      <c r="A148" s="45" t="s">
        <v>223</v>
      </c>
      <c r="B148" s="2">
        <v>206</v>
      </c>
      <c r="C148" s="57" t="s">
        <v>224</v>
      </c>
      <c r="D148" s="44" t="s">
        <v>32</v>
      </c>
      <c r="E148" s="5">
        <v>150</v>
      </c>
      <c r="F148" s="44" t="s">
        <v>42</v>
      </c>
      <c r="G148" s="46">
        <v>7.5</v>
      </c>
      <c r="H148" s="47" t="s">
        <v>225</v>
      </c>
      <c r="I148" s="56">
        <v>20</v>
      </c>
      <c r="J148" s="49"/>
      <c r="K148" s="49"/>
      <c r="L148" s="49"/>
    </row>
    <row r="149" spans="1:13" x14ac:dyDescent="0.15">
      <c r="A149" s="45" t="s">
        <v>223</v>
      </c>
      <c r="B149" s="2">
        <v>206</v>
      </c>
      <c r="C149" s="57" t="s">
        <v>224</v>
      </c>
      <c r="D149" s="44" t="s">
        <v>32</v>
      </c>
      <c r="E149" s="5">
        <v>100</v>
      </c>
      <c r="F149" s="44" t="s">
        <v>44</v>
      </c>
      <c r="G149" s="46">
        <v>7.5</v>
      </c>
      <c r="H149" s="47" t="s">
        <v>225</v>
      </c>
      <c r="I149" s="56">
        <v>20</v>
      </c>
      <c r="J149" s="49"/>
      <c r="K149" s="49"/>
      <c r="L149" s="49"/>
    </row>
    <row r="150" spans="1:13" x14ac:dyDescent="0.15">
      <c r="A150" s="45" t="s">
        <v>223</v>
      </c>
      <c r="B150" s="2">
        <v>206</v>
      </c>
      <c r="C150" s="57" t="s">
        <v>224</v>
      </c>
      <c r="D150" s="44" t="s">
        <v>32</v>
      </c>
      <c r="E150" s="5">
        <v>50</v>
      </c>
      <c r="F150" s="44" t="s">
        <v>85</v>
      </c>
      <c r="G150" s="46">
        <v>7.5</v>
      </c>
      <c r="H150" s="47" t="s">
        <v>225</v>
      </c>
      <c r="I150" s="56">
        <v>20</v>
      </c>
      <c r="J150" s="49"/>
      <c r="K150" s="49"/>
      <c r="L150" s="49"/>
    </row>
    <row r="151" spans="1:13" x14ac:dyDescent="0.15">
      <c r="A151" s="45" t="s">
        <v>226</v>
      </c>
      <c r="B151" s="2">
        <v>207</v>
      </c>
      <c r="C151" s="57" t="s">
        <v>227</v>
      </c>
      <c r="D151" s="44" t="s">
        <v>32</v>
      </c>
      <c r="E151" s="5">
        <v>500</v>
      </c>
      <c r="F151" s="44" t="s">
        <v>42</v>
      </c>
      <c r="G151" s="46">
        <v>8.15</v>
      </c>
      <c r="H151" s="47" t="s">
        <v>228</v>
      </c>
      <c r="I151" s="56">
        <v>9</v>
      </c>
      <c r="J151" s="49">
        <v>4600908</v>
      </c>
      <c r="K151" s="49">
        <v>16343</v>
      </c>
      <c r="L151" s="49">
        <v>4617251</v>
      </c>
    </row>
    <row r="152" spans="1:13" x14ac:dyDescent="0.15">
      <c r="A152" s="45" t="s">
        <v>226</v>
      </c>
      <c r="B152" s="2">
        <v>207</v>
      </c>
      <c r="C152" s="57" t="s">
        <v>227</v>
      </c>
      <c r="D152" s="44" t="s">
        <v>32</v>
      </c>
      <c r="E152" s="5">
        <v>4500</v>
      </c>
      <c r="F152" s="44" t="s">
        <v>44</v>
      </c>
      <c r="G152" s="46">
        <v>8.15</v>
      </c>
      <c r="H152" s="47" t="s">
        <v>228</v>
      </c>
      <c r="I152" s="56">
        <v>9</v>
      </c>
      <c r="J152" s="49">
        <v>64498761</v>
      </c>
      <c r="K152" s="49">
        <v>229058</v>
      </c>
      <c r="L152" s="49">
        <v>64727819</v>
      </c>
    </row>
    <row r="153" spans="1:13" x14ac:dyDescent="0.15">
      <c r="A153" s="45" t="s">
        <v>229</v>
      </c>
      <c r="B153" s="2">
        <v>208</v>
      </c>
      <c r="C153" s="57" t="s">
        <v>230</v>
      </c>
      <c r="D153" s="44" t="s">
        <v>102</v>
      </c>
      <c r="E153" s="60" t="s">
        <v>231</v>
      </c>
      <c r="F153" s="44" t="s">
        <v>232</v>
      </c>
      <c r="G153" s="46">
        <v>6</v>
      </c>
      <c r="H153" s="47" t="s">
        <v>233</v>
      </c>
      <c r="I153" s="56">
        <v>9</v>
      </c>
      <c r="J153" s="49">
        <v>393394</v>
      </c>
      <c r="K153" s="49">
        <v>1924</v>
      </c>
      <c r="L153" s="49">
        <v>395318</v>
      </c>
      <c r="M153" s="55" t="s">
        <v>103</v>
      </c>
    </row>
    <row r="154" spans="1:13" x14ac:dyDescent="0.15">
      <c r="A154" s="45" t="s">
        <v>229</v>
      </c>
      <c r="B154" s="2">
        <v>208</v>
      </c>
      <c r="C154" s="57" t="s">
        <v>230</v>
      </c>
      <c r="D154" s="44" t="s">
        <v>102</v>
      </c>
      <c r="E154" s="60" t="s">
        <v>231</v>
      </c>
      <c r="F154" s="44" t="s">
        <v>234</v>
      </c>
      <c r="G154" s="46">
        <v>6</v>
      </c>
      <c r="H154" s="47" t="s">
        <v>233</v>
      </c>
      <c r="I154" s="56">
        <v>9</v>
      </c>
      <c r="J154" s="49">
        <v>1542757</v>
      </c>
      <c r="K154" s="49">
        <v>7546</v>
      </c>
      <c r="L154" s="49">
        <v>1550303</v>
      </c>
      <c r="M154" s="55" t="s">
        <v>103</v>
      </c>
    </row>
    <row r="155" spans="1:13" x14ac:dyDescent="0.15">
      <c r="A155" s="45" t="s">
        <v>229</v>
      </c>
      <c r="B155" s="2">
        <v>208</v>
      </c>
      <c r="C155" s="57" t="s">
        <v>230</v>
      </c>
      <c r="D155" s="44" t="s">
        <v>102</v>
      </c>
      <c r="E155" s="60" t="s">
        <v>231</v>
      </c>
      <c r="F155" s="44" t="s">
        <v>235</v>
      </c>
      <c r="G155" s="46">
        <v>6</v>
      </c>
      <c r="H155" s="47" t="s">
        <v>233</v>
      </c>
      <c r="I155" s="56">
        <v>9</v>
      </c>
      <c r="J155" s="49">
        <v>9344004</v>
      </c>
      <c r="K155" s="49">
        <v>45704</v>
      </c>
      <c r="L155" s="49">
        <v>9389708</v>
      </c>
      <c r="M155" s="55" t="s">
        <v>103</v>
      </c>
    </row>
    <row r="156" spans="1:13" x14ac:dyDescent="0.15">
      <c r="A156" s="45" t="s">
        <v>229</v>
      </c>
      <c r="B156" s="2">
        <v>208</v>
      </c>
      <c r="C156" s="57" t="s">
        <v>230</v>
      </c>
      <c r="D156" s="44" t="s">
        <v>102</v>
      </c>
      <c r="E156" s="60" t="s">
        <v>231</v>
      </c>
      <c r="F156" s="44" t="s">
        <v>236</v>
      </c>
      <c r="G156" s="46">
        <v>6</v>
      </c>
      <c r="H156" s="47" t="s">
        <v>233</v>
      </c>
      <c r="I156" s="56">
        <v>9</v>
      </c>
      <c r="J156" s="49">
        <v>65922676</v>
      </c>
      <c r="K156" s="49">
        <v>322448</v>
      </c>
      <c r="L156" s="49">
        <v>66245124</v>
      </c>
      <c r="M156" s="55" t="s">
        <v>103</v>
      </c>
    </row>
    <row r="157" spans="1:13" x14ac:dyDescent="0.15">
      <c r="A157" s="45" t="s">
        <v>229</v>
      </c>
      <c r="B157" s="2">
        <v>208</v>
      </c>
      <c r="C157" s="57" t="s">
        <v>230</v>
      </c>
      <c r="D157" s="44" t="s">
        <v>102</v>
      </c>
      <c r="E157" s="60" t="s">
        <v>231</v>
      </c>
      <c r="F157" s="44" t="s">
        <v>237</v>
      </c>
      <c r="G157" s="46">
        <v>6</v>
      </c>
      <c r="H157" s="47" t="s">
        <v>233</v>
      </c>
      <c r="I157" s="56">
        <v>9</v>
      </c>
      <c r="J157" s="49">
        <v>162426810</v>
      </c>
      <c r="K157" s="49">
        <v>794479</v>
      </c>
      <c r="L157" s="49">
        <v>163221289</v>
      </c>
      <c r="M157" s="55" t="s">
        <v>103</v>
      </c>
    </row>
    <row r="158" spans="1:13" x14ac:dyDescent="0.15">
      <c r="A158" s="45" t="s">
        <v>229</v>
      </c>
      <c r="B158" s="2">
        <v>208</v>
      </c>
      <c r="C158" s="57" t="s">
        <v>230</v>
      </c>
      <c r="D158" s="44" t="s">
        <v>102</v>
      </c>
      <c r="E158" s="60" t="s">
        <v>231</v>
      </c>
      <c r="F158" s="44" t="s">
        <v>238</v>
      </c>
      <c r="G158" s="46">
        <v>6</v>
      </c>
      <c r="H158" s="47" t="s">
        <v>233</v>
      </c>
      <c r="I158" s="56">
        <v>9</v>
      </c>
      <c r="J158" s="49">
        <v>43958169</v>
      </c>
      <c r="K158" s="49">
        <v>215013</v>
      </c>
      <c r="L158" s="49">
        <v>44173182</v>
      </c>
      <c r="M158" s="55" t="s">
        <v>103</v>
      </c>
    </row>
    <row r="159" spans="1:13" x14ac:dyDescent="0.15">
      <c r="A159" s="45"/>
      <c r="B159" s="2"/>
      <c r="C159" s="57"/>
      <c r="D159" s="44"/>
      <c r="E159" s="60"/>
      <c r="F159" s="44"/>
      <c r="G159" s="46"/>
      <c r="H159" s="47"/>
      <c r="I159" s="56"/>
      <c r="J159" s="49"/>
      <c r="K159" s="49"/>
      <c r="L159" s="49"/>
      <c r="M159" s="55"/>
    </row>
    <row r="160" spans="1:13" x14ac:dyDescent="0.15">
      <c r="A160" s="45" t="s">
        <v>239</v>
      </c>
      <c r="B160" s="2">
        <v>209</v>
      </c>
      <c r="C160" s="57" t="s">
        <v>240</v>
      </c>
      <c r="D160" s="44" t="s">
        <v>32</v>
      </c>
      <c r="E160" s="5">
        <v>1000</v>
      </c>
      <c r="F160" s="44" t="s">
        <v>78</v>
      </c>
      <c r="G160" s="46">
        <v>7.5</v>
      </c>
      <c r="H160" s="47" t="s">
        <v>34</v>
      </c>
      <c r="I160" s="56">
        <v>30</v>
      </c>
      <c r="J160" s="49">
        <v>15813070</v>
      </c>
      <c r="K160" s="49">
        <v>94189</v>
      </c>
      <c r="L160" s="49">
        <v>15907259</v>
      </c>
    </row>
    <row r="161" spans="1:13" x14ac:dyDescent="0.15">
      <c r="A161" s="45" t="s">
        <v>241</v>
      </c>
      <c r="B161" s="2">
        <v>210</v>
      </c>
      <c r="C161" s="57" t="s">
        <v>242</v>
      </c>
      <c r="D161" s="44" t="s">
        <v>32</v>
      </c>
      <c r="E161" s="5">
        <v>100</v>
      </c>
      <c r="F161" s="44" t="s">
        <v>67</v>
      </c>
      <c r="G161" s="46">
        <v>7.5</v>
      </c>
      <c r="H161" s="47" t="s">
        <v>157</v>
      </c>
      <c r="I161" s="56">
        <v>12</v>
      </c>
      <c r="J161" s="49">
        <v>1581307</v>
      </c>
      <c r="K161" s="49">
        <v>19086</v>
      </c>
      <c r="L161" s="49">
        <v>1600393</v>
      </c>
    </row>
    <row r="162" spans="1:13" x14ac:dyDescent="0.15">
      <c r="A162" s="45" t="s">
        <v>241</v>
      </c>
      <c r="B162" s="2">
        <v>210</v>
      </c>
      <c r="C162" s="57" t="s">
        <v>242</v>
      </c>
      <c r="D162" s="44" t="s">
        <v>32</v>
      </c>
      <c r="E162" s="5">
        <v>900</v>
      </c>
      <c r="F162" s="44" t="s">
        <v>68</v>
      </c>
      <c r="G162" s="46">
        <v>7.5</v>
      </c>
      <c r="H162" s="47" t="s">
        <v>157</v>
      </c>
      <c r="I162" s="56">
        <v>12</v>
      </c>
      <c r="J162" s="49">
        <v>14231763</v>
      </c>
      <c r="K162" s="49">
        <v>171770</v>
      </c>
      <c r="L162" s="49">
        <v>14403533</v>
      </c>
    </row>
    <row r="163" spans="1:13" x14ac:dyDescent="0.15">
      <c r="A163" s="45" t="s">
        <v>241</v>
      </c>
      <c r="B163" s="2">
        <v>210</v>
      </c>
      <c r="C163" s="57" t="s">
        <v>242</v>
      </c>
      <c r="D163" s="44" t="s">
        <v>32</v>
      </c>
      <c r="E163" s="5">
        <v>200</v>
      </c>
      <c r="F163" s="44" t="s">
        <v>69</v>
      </c>
      <c r="G163" s="46">
        <v>7.25</v>
      </c>
      <c r="H163" s="47" t="s">
        <v>157</v>
      </c>
      <c r="I163" s="56">
        <v>21</v>
      </c>
      <c r="J163" s="49">
        <v>3162614</v>
      </c>
      <c r="K163" s="49">
        <v>36921</v>
      </c>
      <c r="L163" s="49">
        <v>3199535</v>
      </c>
    </row>
    <row r="164" spans="1:13" x14ac:dyDescent="0.15">
      <c r="A164" s="45" t="s">
        <v>241</v>
      </c>
      <c r="B164" s="2">
        <v>210</v>
      </c>
      <c r="C164" s="57" t="s">
        <v>242</v>
      </c>
      <c r="D164" s="44" t="s">
        <v>32</v>
      </c>
      <c r="E164" s="5">
        <v>2300</v>
      </c>
      <c r="F164" s="44" t="s">
        <v>70</v>
      </c>
      <c r="G164" s="46">
        <v>7.25</v>
      </c>
      <c r="H164" s="47" t="s">
        <v>157</v>
      </c>
      <c r="I164" s="56">
        <v>21</v>
      </c>
      <c r="J164" s="49">
        <v>36370061</v>
      </c>
      <c r="K164" s="49">
        <v>424586</v>
      </c>
      <c r="L164" s="49">
        <v>36794647</v>
      </c>
    </row>
    <row r="165" spans="1:13" x14ac:dyDescent="0.15">
      <c r="A165" s="45" t="s">
        <v>243</v>
      </c>
      <c r="B165" s="2">
        <v>211</v>
      </c>
      <c r="C165" s="57" t="s">
        <v>244</v>
      </c>
      <c r="D165" s="44" t="s">
        <v>32</v>
      </c>
      <c r="E165" s="5">
        <v>290</v>
      </c>
      <c r="F165" s="44" t="s">
        <v>42</v>
      </c>
      <c r="G165" s="46">
        <v>6.9</v>
      </c>
      <c r="H165" s="55" t="s">
        <v>185</v>
      </c>
      <c r="I165" s="56">
        <v>20</v>
      </c>
      <c r="J165" s="49">
        <v>4442989</v>
      </c>
      <c r="K165" s="49">
        <v>58122</v>
      </c>
      <c r="L165" s="49">
        <v>4501111</v>
      </c>
    </row>
    <row r="166" spans="1:13" x14ac:dyDescent="0.15">
      <c r="A166" s="45" t="s">
        <v>243</v>
      </c>
      <c r="B166" s="2">
        <v>211</v>
      </c>
      <c r="C166" s="57" t="s">
        <v>244</v>
      </c>
      <c r="D166" s="44" t="s">
        <v>32</v>
      </c>
      <c r="E166" s="5">
        <v>128</v>
      </c>
      <c r="F166" s="44" t="s">
        <v>44</v>
      </c>
      <c r="G166" s="46">
        <v>6.9</v>
      </c>
      <c r="H166" s="55" t="s">
        <v>185</v>
      </c>
      <c r="I166" s="56">
        <v>20</v>
      </c>
      <c r="J166" s="49">
        <v>1961043</v>
      </c>
      <c r="K166" s="49">
        <v>25654</v>
      </c>
      <c r="L166" s="49">
        <v>1986697</v>
      </c>
    </row>
    <row r="167" spans="1:13" x14ac:dyDescent="0.15">
      <c r="A167" s="45" t="s">
        <v>245</v>
      </c>
      <c r="B167" s="2">
        <v>211</v>
      </c>
      <c r="C167" s="57" t="s">
        <v>244</v>
      </c>
      <c r="D167" s="44" t="s">
        <v>32</v>
      </c>
      <c r="E167" s="5">
        <v>22</v>
      </c>
      <c r="F167" s="44" t="s">
        <v>47</v>
      </c>
      <c r="G167" s="46">
        <v>6.9</v>
      </c>
      <c r="H167" s="55" t="s">
        <v>185</v>
      </c>
      <c r="I167" s="56">
        <v>20</v>
      </c>
      <c r="J167" s="49">
        <v>385222</v>
      </c>
      <c r="K167" s="49">
        <v>5038</v>
      </c>
      <c r="L167" s="49">
        <v>390260</v>
      </c>
    </row>
    <row r="168" spans="1:13" x14ac:dyDescent="0.15">
      <c r="A168" s="45" t="s">
        <v>129</v>
      </c>
      <c r="B168" s="2">
        <v>212</v>
      </c>
      <c r="C168" s="57" t="s">
        <v>246</v>
      </c>
      <c r="D168" s="44" t="s">
        <v>32</v>
      </c>
      <c r="E168" s="5">
        <v>340</v>
      </c>
      <c r="F168" s="44" t="s">
        <v>247</v>
      </c>
      <c r="G168" s="46">
        <v>6</v>
      </c>
      <c r="H168" s="47" t="s">
        <v>34</v>
      </c>
      <c r="I168" s="56">
        <v>30</v>
      </c>
      <c r="J168" s="49">
        <v>5376444</v>
      </c>
      <c r="K168" s="49">
        <v>78893</v>
      </c>
      <c r="L168" s="49">
        <v>5455337</v>
      </c>
    </row>
    <row r="169" spans="1:13" x14ac:dyDescent="0.15">
      <c r="A169" s="45" t="s">
        <v>248</v>
      </c>
      <c r="B169" s="2">
        <v>213</v>
      </c>
      <c r="C169" s="57" t="s">
        <v>249</v>
      </c>
      <c r="D169" s="44" t="s">
        <v>32</v>
      </c>
      <c r="E169" s="5">
        <v>7000</v>
      </c>
      <c r="F169" s="44" t="s">
        <v>63</v>
      </c>
      <c r="G169" s="46">
        <v>5.75</v>
      </c>
      <c r="H169" s="47" t="s">
        <v>250</v>
      </c>
      <c r="I169" s="56">
        <v>30</v>
      </c>
      <c r="J169" s="49"/>
      <c r="K169" s="49"/>
      <c r="L169" s="49"/>
    </row>
    <row r="170" spans="1:13" x14ac:dyDescent="0.15">
      <c r="A170" s="45"/>
      <c r="B170" s="2"/>
      <c r="C170" s="57"/>
      <c r="D170" s="44"/>
      <c r="E170" s="5"/>
      <c r="F170" s="44"/>
      <c r="G170" s="46"/>
      <c r="H170" s="47"/>
      <c r="I170" s="56"/>
      <c r="J170" s="49"/>
      <c r="K170" s="49"/>
      <c r="L170" s="49"/>
    </row>
    <row r="171" spans="1:13" x14ac:dyDescent="0.15">
      <c r="A171" s="45" t="s">
        <v>251</v>
      </c>
      <c r="B171" s="2">
        <v>214</v>
      </c>
      <c r="C171" s="57" t="s">
        <v>252</v>
      </c>
      <c r="D171" s="44" t="s">
        <v>102</v>
      </c>
      <c r="E171" s="5">
        <v>5000</v>
      </c>
      <c r="F171" s="44" t="s">
        <v>42</v>
      </c>
      <c r="G171" s="46">
        <v>8</v>
      </c>
      <c r="H171" s="47" t="s">
        <v>253</v>
      </c>
      <c r="I171" s="56">
        <v>10</v>
      </c>
      <c r="J171" s="49">
        <v>2974850</v>
      </c>
      <c r="K171" s="49">
        <v>107628</v>
      </c>
      <c r="L171" s="49">
        <v>3082478</v>
      </c>
      <c r="M171" s="55" t="s">
        <v>103</v>
      </c>
    </row>
    <row r="172" spans="1:13" x14ac:dyDescent="0.15">
      <c r="A172" s="45" t="s">
        <v>254</v>
      </c>
      <c r="B172" s="2">
        <v>214</v>
      </c>
      <c r="C172" s="57" t="s">
        <v>252</v>
      </c>
      <c r="D172" s="44" t="s">
        <v>102</v>
      </c>
      <c r="E172" s="5">
        <v>55000</v>
      </c>
      <c r="F172" s="44" t="s">
        <v>44</v>
      </c>
      <c r="G172" s="46">
        <v>8</v>
      </c>
      <c r="H172" s="47" t="s">
        <v>253</v>
      </c>
      <c r="I172" s="56">
        <v>10</v>
      </c>
      <c r="J172" s="49">
        <v>31235925</v>
      </c>
      <c r="K172" s="49">
        <v>1130091</v>
      </c>
      <c r="L172" s="49">
        <v>32366016</v>
      </c>
      <c r="M172" s="55" t="s">
        <v>103</v>
      </c>
    </row>
    <row r="173" spans="1:13" x14ac:dyDescent="0.15">
      <c r="A173" s="45" t="s">
        <v>251</v>
      </c>
      <c r="B173" s="2">
        <v>214</v>
      </c>
      <c r="C173" s="57" t="s">
        <v>252</v>
      </c>
      <c r="D173" s="44" t="s">
        <v>32</v>
      </c>
      <c r="E173" s="5">
        <v>198</v>
      </c>
      <c r="F173" s="44" t="s">
        <v>47</v>
      </c>
      <c r="G173" s="46">
        <v>7.5</v>
      </c>
      <c r="H173" s="47" t="s">
        <v>253</v>
      </c>
      <c r="I173" s="56">
        <v>25</v>
      </c>
      <c r="J173" s="49">
        <v>1518055</v>
      </c>
      <c r="K173" s="49">
        <v>51550</v>
      </c>
      <c r="L173" s="49">
        <v>1569605</v>
      </c>
    </row>
    <row r="174" spans="1:13" x14ac:dyDescent="0.15">
      <c r="A174" s="45" t="s">
        <v>251</v>
      </c>
      <c r="B174" s="2">
        <v>214</v>
      </c>
      <c r="C174" s="57" t="s">
        <v>252</v>
      </c>
      <c r="D174" s="44" t="s">
        <v>32</v>
      </c>
      <c r="E174" s="5">
        <v>1190</v>
      </c>
      <c r="F174" s="44" t="s">
        <v>56</v>
      </c>
      <c r="G174" s="46">
        <v>7.5</v>
      </c>
      <c r="H174" s="47" t="s">
        <v>253</v>
      </c>
      <c r="I174" s="56">
        <v>25</v>
      </c>
      <c r="J174" s="49">
        <v>15654939</v>
      </c>
      <c r="K174" s="49">
        <v>531613</v>
      </c>
      <c r="L174" s="49">
        <v>16186552</v>
      </c>
    </row>
    <row r="175" spans="1:13" x14ac:dyDescent="0.15">
      <c r="A175" s="45" t="s">
        <v>255</v>
      </c>
      <c r="B175" s="2">
        <v>215</v>
      </c>
      <c r="C175" s="57" t="s">
        <v>256</v>
      </c>
      <c r="D175" s="44" t="s">
        <v>32</v>
      </c>
      <c r="E175" s="5">
        <v>1300</v>
      </c>
      <c r="F175" s="44" t="s">
        <v>63</v>
      </c>
      <c r="G175" s="46">
        <v>6.75</v>
      </c>
      <c r="H175" s="47" t="s">
        <v>34</v>
      </c>
      <c r="I175" s="56">
        <v>25</v>
      </c>
      <c r="J175" s="49">
        <v>20556991</v>
      </c>
      <c r="K175" s="49">
        <v>110595</v>
      </c>
      <c r="L175" s="49">
        <v>20667586</v>
      </c>
    </row>
    <row r="176" spans="1:13" x14ac:dyDescent="0.15">
      <c r="A176" s="45" t="s">
        <v>257</v>
      </c>
      <c r="B176" s="2">
        <v>216</v>
      </c>
      <c r="C176" s="57" t="s">
        <v>258</v>
      </c>
      <c r="D176" s="44" t="s">
        <v>32</v>
      </c>
      <c r="E176" s="5">
        <v>1000</v>
      </c>
      <c r="F176" s="44" t="s">
        <v>63</v>
      </c>
      <c r="G176" s="46">
        <v>6.5</v>
      </c>
      <c r="H176" s="47" t="s">
        <v>253</v>
      </c>
      <c r="I176" s="56">
        <v>10</v>
      </c>
      <c r="J176" s="49">
        <v>15813070</v>
      </c>
      <c r="K176" s="49">
        <v>168612</v>
      </c>
      <c r="L176" s="49">
        <v>15981682</v>
      </c>
    </row>
    <row r="177" spans="1:13" x14ac:dyDescent="0.15">
      <c r="A177" s="45" t="s">
        <v>259</v>
      </c>
      <c r="B177" s="2">
        <v>216</v>
      </c>
      <c r="C177" s="57" t="s">
        <v>258</v>
      </c>
      <c r="D177" s="44" t="s">
        <v>32</v>
      </c>
      <c r="E177" s="5">
        <v>1400</v>
      </c>
      <c r="F177" s="44" t="s">
        <v>59</v>
      </c>
      <c r="G177" s="46">
        <v>6.5</v>
      </c>
      <c r="H177" s="47" t="s">
        <v>253</v>
      </c>
      <c r="I177" s="56">
        <v>21</v>
      </c>
      <c r="J177" s="49">
        <v>22138298</v>
      </c>
      <c r="K177" s="49">
        <v>236056</v>
      </c>
      <c r="L177" s="49">
        <v>22374354</v>
      </c>
    </row>
    <row r="178" spans="1:13" x14ac:dyDescent="0.15">
      <c r="A178" s="45" t="s">
        <v>260</v>
      </c>
      <c r="B178" s="2">
        <v>217</v>
      </c>
      <c r="C178" s="57" t="s">
        <v>261</v>
      </c>
      <c r="D178" s="44" t="s">
        <v>32</v>
      </c>
      <c r="E178" s="5">
        <v>100</v>
      </c>
      <c r="F178" s="44" t="s">
        <v>42</v>
      </c>
      <c r="G178" s="46">
        <v>6.75</v>
      </c>
      <c r="H178" s="47" t="s">
        <v>253</v>
      </c>
      <c r="I178" s="56">
        <v>10</v>
      </c>
      <c r="J178" s="49">
        <v>1581307</v>
      </c>
      <c r="K178" s="49">
        <v>8559</v>
      </c>
      <c r="L178" s="49">
        <v>1589866</v>
      </c>
    </row>
    <row r="179" spans="1:13" x14ac:dyDescent="0.15">
      <c r="A179" s="45" t="s">
        <v>260</v>
      </c>
      <c r="B179" s="2">
        <v>217</v>
      </c>
      <c r="C179" s="57" t="s">
        <v>261</v>
      </c>
      <c r="D179" s="44" t="s">
        <v>32</v>
      </c>
      <c r="E179" s="5">
        <v>900</v>
      </c>
      <c r="F179" s="44" t="s">
        <v>44</v>
      </c>
      <c r="G179" s="46">
        <v>6.75</v>
      </c>
      <c r="H179" s="47" t="s">
        <v>253</v>
      </c>
      <c r="I179" s="56">
        <v>10</v>
      </c>
      <c r="J179" s="49">
        <v>6325228</v>
      </c>
      <c r="K179" s="49">
        <v>34238</v>
      </c>
      <c r="L179" s="49">
        <v>6359466</v>
      </c>
    </row>
    <row r="180" spans="1:13" x14ac:dyDescent="0.15">
      <c r="A180" s="45" t="s">
        <v>260</v>
      </c>
      <c r="B180" s="2">
        <v>217</v>
      </c>
      <c r="C180" s="57" t="s">
        <v>261</v>
      </c>
      <c r="D180" s="44" t="s">
        <v>32</v>
      </c>
      <c r="E180" s="5">
        <v>100</v>
      </c>
      <c r="F180" s="44" t="s">
        <v>47</v>
      </c>
      <c r="G180" s="46">
        <v>7</v>
      </c>
      <c r="H180" s="47" t="s">
        <v>253</v>
      </c>
      <c r="I180" s="56">
        <v>25</v>
      </c>
      <c r="J180" s="49">
        <v>1581307</v>
      </c>
      <c r="K180" s="49">
        <v>8871</v>
      </c>
      <c r="L180" s="49">
        <v>1590178</v>
      </c>
    </row>
    <row r="181" spans="1:13" x14ac:dyDescent="0.15">
      <c r="A181" s="45" t="s">
        <v>260</v>
      </c>
      <c r="B181" s="2">
        <v>217</v>
      </c>
      <c r="C181" s="57" t="s">
        <v>261</v>
      </c>
      <c r="D181" s="44" t="s">
        <v>32</v>
      </c>
      <c r="E181" s="5">
        <v>900</v>
      </c>
      <c r="F181" s="44" t="s">
        <v>56</v>
      </c>
      <c r="G181" s="46">
        <v>7</v>
      </c>
      <c r="H181" s="47" t="s">
        <v>253</v>
      </c>
      <c r="I181" s="56">
        <v>25</v>
      </c>
      <c r="J181" s="49">
        <v>14231763</v>
      </c>
      <c r="K181" s="49">
        <v>79840</v>
      </c>
      <c r="L181" s="49">
        <v>14311603</v>
      </c>
    </row>
    <row r="182" spans="1:13" x14ac:dyDescent="0.15">
      <c r="A182" s="45"/>
      <c r="B182" s="2"/>
      <c r="C182" s="57"/>
      <c r="D182" s="44"/>
      <c r="E182" s="5"/>
      <c r="F182" s="44"/>
      <c r="G182" s="46"/>
      <c r="H182" s="47"/>
      <c r="I182" s="56"/>
      <c r="J182" s="49"/>
      <c r="K182" s="49"/>
      <c r="L182" s="49"/>
    </row>
    <row r="183" spans="1:13" x14ac:dyDescent="0.15">
      <c r="A183" s="61" t="s">
        <v>262</v>
      </c>
      <c r="B183" s="2">
        <v>218</v>
      </c>
      <c r="C183" s="57" t="s">
        <v>261</v>
      </c>
      <c r="D183" s="44" t="s">
        <v>102</v>
      </c>
      <c r="E183" s="5">
        <v>10000</v>
      </c>
      <c r="F183" s="44" t="s">
        <v>42</v>
      </c>
      <c r="G183" s="46">
        <v>7.5</v>
      </c>
      <c r="H183" s="47" t="s">
        <v>263</v>
      </c>
      <c r="I183" s="56">
        <v>8</v>
      </c>
      <c r="J183" s="49">
        <v>5949700</v>
      </c>
      <c r="K183" s="49">
        <v>166744</v>
      </c>
      <c r="L183" s="49">
        <v>6116444</v>
      </c>
      <c r="M183" s="55" t="s">
        <v>103</v>
      </c>
    </row>
    <row r="184" spans="1:13" x14ac:dyDescent="0.15">
      <c r="A184" s="61" t="s">
        <v>262</v>
      </c>
      <c r="B184" s="2">
        <v>218</v>
      </c>
      <c r="C184" s="57" t="s">
        <v>261</v>
      </c>
      <c r="D184" s="44" t="s">
        <v>102</v>
      </c>
      <c r="E184" s="5">
        <v>40000</v>
      </c>
      <c r="F184" s="44" t="s">
        <v>44</v>
      </c>
      <c r="G184" s="46">
        <v>7.5</v>
      </c>
      <c r="H184" s="47" t="s">
        <v>263</v>
      </c>
      <c r="I184" s="56">
        <v>8</v>
      </c>
      <c r="J184" s="49">
        <v>23798800</v>
      </c>
      <c r="K184" s="49">
        <v>666976</v>
      </c>
      <c r="L184" s="49">
        <v>24465776</v>
      </c>
      <c r="M184" s="55" t="s">
        <v>103</v>
      </c>
    </row>
    <row r="185" spans="1:13" x14ac:dyDescent="0.15">
      <c r="A185" s="61" t="s">
        <v>262</v>
      </c>
      <c r="B185" s="2">
        <v>218</v>
      </c>
      <c r="C185" s="57" t="s">
        <v>261</v>
      </c>
      <c r="D185" s="44" t="s">
        <v>102</v>
      </c>
      <c r="E185" s="5">
        <v>50000</v>
      </c>
      <c r="F185" s="44" t="s">
        <v>85</v>
      </c>
      <c r="G185" s="46">
        <v>7.5</v>
      </c>
      <c r="H185" s="47" t="s">
        <v>263</v>
      </c>
      <c r="I185" s="56">
        <v>8</v>
      </c>
      <c r="J185" s="49">
        <v>29748500</v>
      </c>
      <c r="K185" s="49">
        <v>833721</v>
      </c>
      <c r="L185" s="49">
        <v>30582221</v>
      </c>
      <c r="M185" s="55" t="s">
        <v>103</v>
      </c>
    </row>
    <row r="186" spans="1:13" x14ac:dyDescent="0.15">
      <c r="A186" s="61" t="s">
        <v>262</v>
      </c>
      <c r="B186" s="2">
        <v>218</v>
      </c>
      <c r="C186" s="57" t="s">
        <v>261</v>
      </c>
      <c r="D186" s="44" t="s">
        <v>102</v>
      </c>
      <c r="E186" s="5">
        <v>100000</v>
      </c>
      <c r="F186" s="44" t="s">
        <v>264</v>
      </c>
      <c r="G186" s="46">
        <v>7.5</v>
      </c>
      <c r="H186" s="47" t="s">
        <v>263</v>
      </c>
      <c r="I186" s="56">
        <v>8</v>
      </c>
      <c r="J186" s="49">
        <v>59497000</v>
      </c>
      <c r="K186" s="49">
        <v>1667441</v>
      </c>
      <c r="L186" s="49">
        <v>61164441</v>
      </c>
      <c r="M186" s="55" t="s">
        <v>103</v>
      </c>
    </row>
    <row r="187" spans="1:13" x14ac:dyDescent="0.15">
      <c r="A187" s="61" t="s">
        <v>265</v>
      </c>
      <c r="B187" s="2">
        <v>219</v>
      </c>
      <c r="C187" s="57" t="s">
        <v>266</v>
      </c>
      <c r="D187" s="44" t="s">
        <v>102</v>
      </c>
      <c r="E187" s="5">
        <v>80000</v>
      </c>
      <c r="F187" s="44" t="s">
        <v>42</v>
      </c>
      <c r="G187" s="62" t="s">
        <v>267</v>
      </c>
      <c r="H187" s="47" t="s">
        <v>253</v>
      </c>
      <c r="I187" s="56">
        <v>6</v>
      </c>
      <c r="J187" s="49">
        <v>39664670</v>
      </c>
      <c r="K187" s="49">
        <v>1647253</v>
      </c>
      <c r="L187" s="49">
        <v>41311923</v>
      </c>
      <c r="M187" s="55" t="s">
        <v>103</v>
      </c>
    </row>
    <row r="188" spans="1:13" x14ac:dyDescent="0.15">
      <c r="A188" s="61" t="s">
        <v>265</v>
      </c>
      <c r="B188" s="2">
        <v>219</v>
      </c>
      <c r="C188" s="57" t="s">
        <v>266</v>
      </c>
      <c r="D188" s="44" t="s">
        <v>102</v>
      </c>
      <c r="E188" s="5">
        <v>20000</v>
      </c>
      <c r="F188" s="44" t="s">
        <v>44</v>
      </c>
      <c r="G188" s="62" t="s">
        <v>267</v>
      </c>
      <c r="H188" s="47" t="s">
        <v>253</v>
      </c>
      <c r="I188" s="56">
        <v>6</v>
      </c>
      <c r="J188" s="49">
        <v>9916163</v>
      </c>
      <c r="K188" s="49">
        <v>411814</v>
      </c>
      <c r="L188" s="49">
        <v>10327977</v>
      </c>
      <c r="M188" s="55" t="s">
        <v>103</v>
      </c>
    </row>
    <row r="189" spans="1:13" x14ac:dyDescent="0.15">
      <c r="A189" s="61" t="s">
        <v>268</v>
      </c>
      <c r="B189" s="2">
        <v>220</v>
      </c>
      <c r="C189" s="44" t="s">
        <v>269</v>
      </c>
      <c r="D189" s="44" t="s">
        <v>270</v>
      </c>
      <c r="E189" s="5">
        <v>1200</v>
      </c>
      <c r="F189" s="44" t="s">
        <v>59</v>
      </c>
      <c r="G189" s="62">
        <v>6.5</v>
      </c>
      <c r="H189" s="47" t="s">
        <v>263</v>
      </c>
      <c r="I189" s="56">
        <v>21</v>
      </c>
      <c r="J189" s="49"/>
      <c r="K189" s="49"/>
      <c r="L189" s="49"/>
    </row>
    <row r="190" spans="1:13" x14ac:dyDescent="0.15">
      <c r="A190" s="45" t="s">
        <v>243</v>
      </c>
      <c r="B190" s="2">
        <v>221</v>
      </c>
      <c r="C190" s="44" t="s">
        <v>271</v>
      </c>
      <c r="D190" s="44" t="s">
        <v>270</v>
      </c>
      <c r="E190" s="5">
        <v>330</v>
      </c>
      <c r="F190" s="44" t="s">
        <v>272</v>
      </c>
      <c r="G190" s="62">
        <v>7.4</v>
      </c>
      <c r="H190" s="47" t="s">
        <v>185</v>
      </c>
      <c r="I190" s="56">
        <v>20</v>
      </c>
      <c r="J190" s="49">
        <v>5218313</v>
      </c>
      <c r="K190" s="49">
        <v>73089</v>
      </c>
      <c r="L190" s="49">
        <v>5291402</v>
      </c>
    </row>
    <row r="191" spans="1:13" x14ac:dyDescent="0.15">
      <c r="A191" s="45" t="s">
        <v>243</v>
      </c>
      <c r="B191" s="2">
        <v>221</v>
      </c>
      <c r="C191" s="44" t="s">
        <v>271</v>
      </c>
      <c r="D191" s="44" t="s">
        <v>270</v>
      </c>
      <c r="E191" s="5">
        <v>43</v>
      </c>
      <c r="F191" s="44" t="s">
        <v>191</v>
      </c>
      <c r="G191" s="62">
        <v>7.4</v>
      </c>
      <c r="H191" s="47" t="s">
        <v>185</v>
      </c>
      <c r="I191" s="56">
        <v>20</v>
      </c>
      <c r="J191" s="49">
        <v>679962</v>
      </c>
      <c r="K191" s="49">
        <v>9525</v>
      </c>
      <c r="L191" s="49">
        <v>689487</v>
      </c>
    </row>
    <row r="192" spans="1:13" x14ac:dyDescent="0.15">
      <c r="A192" s="45" t="s">
        <v>243</v>
      </c>
      <c r="B192" s="2">
        <v>221</v>
      </c>
      <c r="C192" s="44" t="s">
        <v>271</v>
      </c>
      <c r="D192" s="44" t="s">
        <v>270</v>
      </c>
      <c r="E192" s="5">
        <v>240</v>
      </c>
      <c r="F192" s="44" t="s">
        <v>193</v>
      </c>
      <c r="G192" s="62">
        <v>7.4</v>
      </c>
      <c r="H192" s="47" t="s">
        <v>185</v>
      </c>
      <c r="I192" s="56">
        <v>12</v>
      </c>
      <c r="J192" s="49">
        <v>3537902</v>
      </c>
      <c r="K192" s="49">
        <v>49516</v>
      </c>
      <c r="L192" s="49">
        <v>3587418</v>
      </c>
    </row>
    <row r="193" spans="1:12" x14ac:dyDescent="0.15">
      <c r="A193" s="45" t="s">
        <v>243</v>
      </c>
      <c r="B193" s="2">
        <v>221</v>
      </c>
      <c r="C193" s="44" t="s">
        <v>271</v>
      </c>
      <c r="D193" s="44" t="s">
        <v>270</v>
      </c>
      <c r="E193" s="5">
        <v>55</v>
      </c>
      <c r="F193" s="44" t="s">
        <v>198</v>
      </c>
      <c r="G193" s="62">
        <v>7.4</v>
      </c>
      <c r="H193" s="47" t="s">
        <v>185</v>
      </c>
      <c r="I193" s="56">
        <v>12</v>
      </c>
      <c r="J193" s="49">
        <v>810813</v>
      </c>
      <c r="K193" s="49">
        <v>11357</v>
      </c>
      <c r="L193" s="49">
        <v>822170</v>
      </c>
    </row>
    <row r="194" spans="1:12" x14ac:dyDescent="0.15">
      <c r="A194" s="61" t="s">
        <v>245</v>
      </c>
      <c r="B194" s="2">
        <v>221</v>
      </c>
      <c r="C194" s="44" t="s">
        <v>271</v>
      </c>
      <c r="D194" s="44" t="s">
        <v>270</v>
      </c>
      <c r="E194" s="5">
        <v>50</v>
      </c>
      <c r="F194" s="44" t="s">
        <v>273</v>
      </c>
      <c r="G194" s="62">
        <v>7.4</v>
      </c>
      <c r="H194" s="47" t="s">
        <v>185</v>
      </c>
      <c r="I194" s="56">
        <v>20</v>
      </c>
      <c r="J194" s="49">
        <v>860524</v>
      </c>
      <c r="K194" s="49">
        <v>12053</v>
      </c>
      <c r="L194" s="49">
        <v>872577</v>
      </c>
    </row>
    <row r="195" spans="1:12" x14ac:dyDescent="0.15">
      <c r="A195" s="61"/>
      <c r="B195" s="2"/>
      <c r="C195" s="44"/>
      <c r="D195" s="44"/>
      <c r="E195" s="5"/>
      <c r="F195" s="44"/>
      <c r="G195" s="62"/>
      <c r="H195" s="47"/>
      <c r="I195" s="56"/>
      <c r="J195" s="49"/>
      <c r="K195" s="49"/>
      <c r="L195" s="49"/>
    </row>
    <row r="196" spans="1:12" x14ac:dyDescent="0.15">
      <c r="A196" s="61" t="s">
        <v>274</v>
      </c>
      <c r="B196" s="2">
        <v>222</v>
      </c>
      <c r="C196" s="44" t="s">
        <v>275</v>
      </c>
      <c r="D196" s="44" t="s">
        <v>270</v>
      </c>
      <c r="E196" s="5">
        <v>1000</v>
      </c>
      <c r="F196" s="44" t="s">
        <v>42</v>
      </c>
      <c r="G196" s="62">
        <v>7.25</v>
      </c>
      <c r="H196" s="47" t="s">
        <v>131</v>
      </c>
      <c r="I196" s="56">
        <v>12</v>
      </c>
      <c r="J196" s="49">
        <v>15813070</v>
      </c>
      <c r="K196" s="49">
        <v>328014</v>
      </c>
      <c r="L196" s="49">
        <v>16141084</v>
      </c>
    </row>
    <row r="197" spans="1:12" x14ac:dyDescent="0.15">
      <c r="A197" s="45" t="s">
        <v>274</v>
      </c>
      <c r="B197" s="2">
        <v>222</v>
      </c>
      <c r="C197" s="44" t="s">
        <v>275</v>
      </c>
      <c r="D197" s="44" t="s">
        <v>270</v>
      </c>
      <c r="E197" s="5">
        <v>1500</v>
      </c>
      <c r="F197" s="44" t="s">
        <v>44</v>
      </c>
      <c r="G197" s="62">
        <v>7.25</v>
      </c>
      <c r="H197" s="47" t="s">
        <v>131</v>
      </c>
      <c r="I197" s="56">
        <v>12</v>
      </c>
      <c r="J197" s="49">
        <v>23719605</v>
      </c>
      <c r="K197" s="49">
        <v>492022</v>
      </c>
      <c r="L197" s="49">
        <v>24211627</v>
      </c>
    </row>
    <row r="198" spans="1:12" x14ac:dyDescent="0.15">
      <c r="A198" s="45" t="s">
        <v>276</v>
      </c>
      <c r="B198" s="2">
        <v>223</v>
      </c>
      <c r="C198" s="44" t="s">
        <v>277</v>
      </c>
      <c r="D198" s="44" t="s">
        <v>270</v>
      </c>
      <c r="E198" s="5">
        <v>1500</v>
      </c>
      <c r="F198" s="44" t="s">
        <v>78</v>
      </c>
      <c r="G198" s="62">
        <v>7</v>
      </c>
      <c r="H198" s="47" t="s">
        <v>278</v>
      </c>
      <c r="I198" s="56">
        <v>10</v>
      </c>
      <c r="J198" s="49">
        <v>23719605</v>
      </c>
      <c r="K198" s="49">
        <v>405818</v>
      </c>
      <c r="L198" s="49">
        <v>24125423</v>
      </c>
    </row>
    <row r="199" spans="1:12" x14ac:dyDescent="0.15">
      <c r="A199" s="45" t="s">
        <v>276</v>
      </c>
      <c r="B199" s="2">
        <v>223</v>
      </c>
      <c r="C199" s="44" t="s">
        <v>277</v>
      </c>
      <c r="D199" s="44" t="s">
        <v>270</v>
      </c>
      <c r="E199" s="5">
        <v>2000</v>
      </c>
      <c r="F199" s="44" t="s">
        <v>200</v>
      </c>
      <c r="G199" s="62">
        <v>7</v>
      </c>
      <c r="H199" s="47" t="s">
        <v>278</v>
      </c>
      <c r="I199" s="56">
        <v>21</v>
      </c>
      <c r="J199" s="49">
        <v>31626140</v>
      </c>
      <c r="K199" s="49">
        <v>541091</v>
      </c>
      <c r="L199" s="49">
        <v>32167231</v>
      </c>
    </row>
    <row r="200" spans="1:12" x14ac:dyDescent="0.15">
      <c r="A200" s="45" t="s">
        <v>279</v>
      </c>
      <c r="B200" s="2">
        <v>224</v>
      </c>
      <c r="C200" s="44" t="s">
        <v>280</v>
      </c>
      <c r="D200" s="44" t="s">
        <v>270</v>
      </c>
      <c r="E200" s="5">
        <v>1000</v>
      </c>
      <c r="F200" s="44" t="s">
        <v>42</v>
      </c>
      <c r="G200" s="62">
        <v>7</v>
      </c>
      <c r="H200" s="47" t="s">
        <v>253</v>
      </c>
      <c r="I200" s="56">
        <v>3.5</v>
      </c>
      <c r="J200" s="49">
        <v>10199430</v>
      </c>
      <c r="K200" s="49">
        <v>115027</v>
      </c>
      <c r="L200" s="49">
        <v>10314457</v>
      </c>
    </row>
    <row r="201" spans="1:12" x14ac:dyDescent="0.15">
      <c r="A201" s="45" t="s">
        <v>279</v>
      </c>
      <c r="B201" s="2">
        <v>224</v>
      </c>
      <c r="C201" s="44" t="s">
        <v>280</v>
      </c>
      <c r="D201" s="44" t="s">
        <v>270</v>
      </c>
      <c r="E201" s="5">
        <v>2500</v>
      </c>
      <c r="F201" s="44" t="s">
        <v>44</v>
      </c>
      <c r="G201" s="62">
        <v>7</v>
      </c>
      <c r="H201" s="47" t="s">
        <v>253</v>
      </c>
      <c r="I201" s="56">
        <v>3.5</v>
      </c>
      <c r="J201" s="49">
        <v>34788754</v>
      </c>
      <c r="K201" s="49">
        <v>392340</v>
      </c>
      <c r="L201" s="49">
        <v>35181094</v>
      </c>
    </row>
    <row r="202" spans="1:12" x14ac:dyDescent="0.15">
      <c r="A202" s="45" t="s">
        <v>279</v>
      </c>
      <c r="B202" s="2">
        <v>224</v>
      </c>
      <c r="C202" s="44" t="s">
        <v>280</v>
      </c>
      <c r="D202" s="44" t="s">
        <v>270</v>
      </c>
      <c r="E202" s="5">
        <v>200</v>
      </c>
      <c r="F202" s="44" t="s">
        <v>47</v>
      </c>
      <c r="G202" s="62">
        <v>6.75</v>
      </c>
      <c r="H202" s="47" t="s">
        <v>253</v>
      </c>
      <c r="I202" s="56">
        <v>21</v>
      </c>
      <c r="J202" s="49">
        <v>2451026</v>
      </c>
      <c r="K202" s="49">
        <v>26655</v>
      </c>
      <c r="L202" s="49">
        <v>2477681</v>
      </c>
    </row>
    <row r="203" spans="1:12" x14ac:dyDescent="0.15">
      <c r="A203" s="45" t="s">
        <v>279</v>
      </c>
      <c r="B203" s="2">
        <v>224</v>
      </c>
      <c r="C203" s="44" t="s">
        <v>280</v>
      </c>
      <c r="D203" s="44" t="s">
        <v>270</v>
      </c>
      <c r="E203" s="5">
        <v>1800</v>
      </c>
      <c r="F203" s="44" t="s">
        <v>56</v>
      </c>
      <c r="G203" s="62">
        <v>6.75</v>
      </c>
      <c r="H203" s="47" t="s">
        <v>253</v>
      </c>
      <c r="I203" s="56">
        <v>21</v>
      </c>
      <c r="J203" s="49">
        <v>22138298</v>
      </c>
      <c r="K203" s="49">
        <v>240754</v>
      </c>
      <c r="L203" s="49">
        <v>22379052</v>
      </c>
    </row>
    <row r="204" spans="1:12" x14ac:dyDescent="0.15">
      <c r="A204" s="45" t="s">
        <v>281</v>
      </c>
      <c r="B204" s="2">
        <v>225</v>
      </c>
      <c r="C204" s="44" t="s">
        <v>282</v>
      </c>
      <c r="D204" s="44" t="s">
        <v>270</v>
      </c>
      <c r="E204" s="5">
        <v>427</v>
      </c>
      <c r="F204" s="44" t="s">
        <v>283</v>
      </c>
      <c r="G204" s="62">
        <v>7.5</v>
      </c>
      <c r="H204" s="47" t="s">
        <v>185</v>
      </c>
      <c r="I204" s="56">
        <v>24</v>
      </c>
      <c r="J204" s="49">
        <v>6703461</v>
      </c>
      <c r="K204" s="49">
        <v>123412</v>
      </c>
      <c r="L204" s="49">
        <v>6826873</v>
      </c>
    </row>
    <row r="205" spans="1:12" x14ac:dyDescent="0.15">
      <c r="A205" s="45" t="s">
        <v>284</v>
      </c>
      <c r="B205" s="2">
        <v>225</v>
      </c>
      <c r="C205" s="44" t="s">
        <v>282</v>
      </c>
      <c r="D205" s="44" t="s">
        <v>270</v>
      </c>
      <c r="E205" s="5">
        <v>36</v>
      </c>
      <c r="F205" s="44" t="s">
        <v>285</v>
      </c>
      <c r="G205" s="62">
        <v>7.5</v>
      </c>
      <c r="H205" s="47" t="s">
        <v>185</v>
      </c>
      <c r="I205" s="56">
        <v>24</v>
      </c>
      <c r="J205" s="49">
        <v>601007</v>
      </c>
      <c r="K205" s="49">
        <v>11059</v>
      </c>
      <c r="L205" s="49">
        <v>612066</v>
      </c>
    </row>
    <row r="206" spans="1:12" x14ac:dyDescent="0.15">
      <c r="A206" s="45"/>
      <c r="B206" s="2"/>
      <c r="C206" s="44"/>
      <c r="D206" s="44"/>
      <c r="E206" s="5"/>
      <c r="F206" s="44"/>
      <c r="G206" s="62"/>
      <c r="H206" s="47"/>
      <c r="I206" s="56"/>
      <c r="J206" s="49"/>
      <c r="K206" s="49"/>
      <c r="L206" s="49"/>
    </row>
    <row r="207" spans="1:12" x14ac:dyDescent="0.15">
      <c r="A207" s="45" t="s">
        <v>243</v>
      </c>
      <c r="B207" s="2">
        <v>226</v>
      </c>
      <c r="C207" s="44" t="s">
        <v>286</v>
      </c>
      <c r="D207" s="44" t="s">
        <v>270</v>
      </c>
      <c r="E207" s="5">
        <v>770</v>
      </c>
      <c r="F207" s="44" t="s">
        <v>287</v>
      </c>
      <c r="G207" s="62">
        <v>7.75</v>
      </c>
      <c r="H207" s="47" t="s">
        <v>185</v>
      </c>
      <c r="I207" s="56">
        <v>20</v>
      </c>
      <c r="J207" s="49">
        <v>11966149</v>
      </c>
      <c r="K207" s="49">
        <v>175313</v>
      </c>
      <c r="L207" s="49">
        <v>12141462</v>
      </c>
    </row>
    <row r="208" spans="1:12" x14ac:dyDescent="0.15">
      <c r="A208" s="45" t="s">
        <v>243</v>
      </c>
      <c r="B208" s="2">
        <v>226</v>
      </c>
      <c r="C208" s="44" t="s">
        <v>286</v>
      </c>
      <c r="D208" s="44" t="s">
        <v>270</v>
      </c>
      <c r="E208" s="5">
        <v>41</v>
      </c>
      <c r="F208" s="44" t="s">
        <v>192</v>
      </c>
      <c r="G208" s="62">
        <v>7.75</v>
      </c>
      <c r="H208" s="47" t="s">
        <v>185</v>
      </c>
      <c r="I208" s="56">
        <v>20</v>
      </c>
      <c r="J208" s="49">
        <v>637159</v>
      </c>
      <c r="K208" s="49">
        <v>9333</v>
      </c>
      <c r="L208" s="49">
        <v>646492</v>
      </c>
    </row>
    <row r="209" spans="1:12" x14ac:dyDescent="0.15">
      <c r="A209" s="45" t="s">
        <v>288</v>
      </c>
      <c r="B209" s="2">
        <v>226</v>
      </c>
      <c r="C209" s="44" t="s">
        <v>286</v>
      </c>
      <c r="D209" s="44" t="s">
        <v>270</v>
      </c>
      <c r="E209" s="5">
        <v>44</v>
      </c>
      <c r="F209" s="44" t="s">
        <v>194</v>
      </c>
      <c r="G209" s="62">
        <v>7.75</v>
      </c>
      <c r="H209" s="47" t="s">
        <v>185</v>
      </c>
      <c r="I209" s="56">
        <v>20</v>
      </c>
      <c r="J209" s="49">
        <v>722834</v>
      </c>
      <c r="K209" s="49">
        <v>10590</v>
      </c>
      <c r="L209" s="49">
        <v>733424</v>
      </c>
    </row>
    <row r="210" spans="1:12" x14ac:dyDescent="0.15">
      <c r="A210" s="45" t="s">
        <v>218</v>
      </c>
      <c r="B210" s="2">
        <v>227</v>
      </c>
      <c r="C210" s="44" t="s">
        <v>289</v>
      </c>
      <c r="D210" s="44" t="s">
        <v>270</v>
      </c>
      <c r="E210" s="5">
        <v>1000</v>
      </c>
      <c r="F210" s="44" t="s">
        <v>200</v>
      </c>
      <c r="G210" s="62">
        <v>7.5</v>
      </c>
      <c r="H210" s="47" t="s">
        <v>185</v>
      </c>
      <c r="I210" s="56">
        <v>12</v>
      </c>
      <c r="J210" s="49">
        <v>15813070</v>
      </c>
      <c r="K210" s="49">
        <v>94198</v>
      </c>
      <c r="L210" s="49">
        <v>15907268</v>
      </c>
    </row>
    <row r="211" spans="1:12" x14ac:dyDescent="0.15">
      <c r="A211" s="45" t="s">
        <v>290</v>
      </c>
      <c r="B211" s="2">
        <v>228</v>
      </c>
      <c r="C211" s="44" t="s">
        <v>289</v>
      </c>
      <c r="D211" s="44" t="s">
        <v>270</v>
      </c>
      <c r="E211" s="5">
        <v>433</v>
      </c>
      <c r="F211" s="44" t="s">
        <v>202</v>
      </c>
      <c r="G211" s="62">
        <v>7.5</v>
      </c>
      <c r="H211" s="47" t="s">
        <v>185</v>
      </c>
      <c r="I211" s="56">
        <v>21</v>
      </c>
      <c r="J211" s="49">
        <v>6808570</v>
      </c>
      <c r="K211" s="49">
        <v>125345</v>
      </c>
      <c r="L211" s="49">
        <v>6933915</v>
      </c>
    </row>
    <row r="212" spans="1:12" x14ac:dyDescent="0.15">
      <c r="A212" s="45" t="s">
        <v>284</v>
      </c>
      <c r="B212" s="2">
        <v>228</v>
      </c>
      <c r="C212" s="44" t="s">
        <v>289</v>
      </c>
      <c r="D212" s="44" t="s">
        <v>270</v>
      </c>
      <c r="E212" s="5">
        <v>60</v>
      </c>
      <c r="F212" s="44" t="s">
        <v>203</v>
      </c>
      <c r="G212" s="62">
        <v>7.5</v>
      </c>
      <c r="H212" s="47" t="s">
        <v>185</v>
      </c>
      <c r="I212" s="56">
        <v>21</v>
      </c>
      <c r="J212" s="49">
        <v>1001663</v>
      </c>
      <c r="K212" s="49">
        <v>18447</v>
      </c>
      <c r="L212" s="49">
        <v>1020110</v>
      </c>
    </row>
    <row r="213" spans="1:12" x14ac:dyDescent="0.15">
      <c r="A213" s="61" t="s">
        <v>438</v>
      </c>
      <c r="B213" s="2">
        <v>229</v>
      </c>
      <c r="C213" s="44" t="s">
        <v>292</v>
      </c>
      <c r="D213" s="44" t="s">
        <v>270</v>
      </c>
      <c r="E213" s="5">
        <v>1800</v>
      </c>
      <c r="F213" s="44" t="s">
        <v>42</v>
      </c>
      <c r="G213" s="62">
        <v>7</v>
      </c>
      <c r="H213" s="47" t="s">
        <v>293</v>
      </c>
      <c r="I213" s="56">
        <v>21</v>
      </c>
      <c r="J213" s="49">
        <v>26882219</v>
      </c>
      <c r="K213" s="49">
        <v>362126</v>
      </c>
      <c r="L213" s="49">
        <v>27244345</v>
      </c>
    </row>
    <row r="214" spans="1:12" x14ac:dyDescent="0.15">
      <c r="A214" s="61" t="s">
        <v>438</v>
      </c>
      <c r="B214" s="2">
        <v>229</v>
      </c>
      <c r="C214" s="44" t="s">
        <v>292</v>
      </c>
      <c r="D214" s="44" t="s">
        <v>270</v>
      </c>
      <c r="E214" s="5">
        <v>200</v>
      </c>
      <c r="F214" s="44" t="s">
        <v>44</v>
      </c>
      <c r="G214" s="62">
        <v>7</v>
      </c>
      <c r="H214" s="47" t="s">
        <v>293</v>
      </c>
      <c r="I214" s="56">
        <v>21</v>
      </c>
      <c r="J214" s="49">
        <v>1581307</v>
      </c>
      <c r="K214" s="49">
        <v>40236</v>
      </c>
      <c r="L214" s="49">
        <v>1621543</v>
      </c>
    </row>
    <row r="215" spans="1:12" x14ac:dyDescent="0.15">
      <c r="A215" s="61" t="s">
        <v>438</v>
      </c>
      <c r="B215" s="2">
        <v>229</v>
      </c>
      <c r="C215" s="44" t="s">
        <v>292</v>
      </c>
      <c r="D215" s="44" t="s">
        <v>270</v>
      </c>
      <c r="E215" s="5">
        <v>4000</v>
      </c>
      <c r="F215" s="44" t="s">
        <v>47</v>
      </c>
      <c r="G215" s="62">
        <v>7</v>
      </c>
      <c r="H215" s="47" t="s">
        <v>293</v>
      </c>
      <c r="I215" s="56">
        <v>8</v>
      </c>
      <c r="J215" s="49">
        <v>63252280</v>
      </c>
      <c r="K215" s="49">
        <v>804723</v>
      </c>
      <c r="L215" s="49">
        <v>64057003</v>
      </c>
    </row>
    <row r="216" spans="1:12" x14ac:dyDescent="0.15">
      <c r="A216" s="61" t="s">
        <v>438</v>
      </c>
      <c r="B216" s="2">
        <v>229</v>
      </c>
      <c r="C216" s="44" t="s">
        <v>292</v>
      </c>
      <c r="D216" s="44" t="s">
        <v>270</v>
      </c>
      <c r="E216" s="5">
        <v>500</v>
      </c>
      <c r="F216" s="44" t="s">
        <v>56</v>
      </c>
      <c r="G216" s="62">
        <v>7</v>
      </c>
      <c r="H216" s="47" t="s">
        <v>293</v>
      </c>
      <c r="I216" s="56">
        <v>8</v>
      </c>
      <c r="J216" s="49">
        <v>7906535</v>
      </c>
      <c r="K216" s="49">
        <v>100590</v>
      </c>
      <c r="L216" s="49">
        <v>8007125</v>
      </c>
    </row>
    <row r="217" spans="1:12" x14ac:dyDescent="0.15">
      <c r="A217" s="61"/>
      <c r="B217" s="2"/>
      <c r="C217" s="44"/>
      <c r="D217" s="44"/>
      <c r="E217" s="5"/>
      <c r="F217" s="44"/>
      <c r="G217" s="62"/>
      <c r="H217" s="47"/>
      <c r="I217" s="56"/>
      <c r="J217" s="49"/>
      <c r="K217" s="49"/>
      <c r="L217" s="49"/>
    </row>
    <row r="218" spans="1:12" x14ac:dyDescent="0.15">
      <c r="A218" s="61" t="s">
        <v>294</v>
      </c>
      <c r="B218" s="2">
        <v>230</v>
      </c>
      <c r="C218" s="44" t="s">
        <v>295</v>
      </c>
      <c r="D218" s="44" t="s">
        <v>270</v>
      </c>
      <c r="E218" s="5">
        <v>370</v>
      </c>
      <c r="F218" s="44" t="s">
        <v>42</v>
      </c>
      <c r="G218" s="62">
        <v>7.3</v>
      </c>
      <c r="H218" s="47" t="s">
        <v>296</v>
      </c>
      <c r="I218" s="56">
        <v>20</v>
      </c>
      <c r="J218" s="49">
        <v>3174932</v>
      </c>
      <c r="K218" s="49">
        <v>10161</v>
      </c>
      <c r="L218" s="49">
        <v>3185093</v>
      </c>
    </row>
    <row r="219" spans="1:12" x14ac:dyDescent="0.15">
      <c r="A219" s="61" t="s">
        <v>294</v>
      </c>
      <c r="B219" s="2">
        <v>230</v>
      </c>
      <c r="C219" s="63" t="s">
        <v>295</v>
      </c>
      <c r="D219" s="44" t="s">
        <v>270</v>
      </c>
      <c r="E219" s="5">
        <v>7030</v>
      </c>
      <c r="F219" s="44" t="s">
        <v>44</v>
      </c>
      <c r="G219" s="62">
        <v>7.3</v>
      </c>
      <c r="H219" s="47" t="s">
        <v>296</v>
      </c>
      <c r="I219" s="56">
        <v>20</v>
      </c>
      <c r="J219" s="49">
        <v>111043679</v>
      </c>
      <c r="K219" s="49">
        <v>355338</v>
      </c>
      <c r="L219" s="49">
        <v>111399017</v>
      </c>
    </row>
    <row r="220" spans="1:12" x14ac:dyDescent="0.15">
      <c r="A220" s="61" t="s">
        <v>297</v>
      </c>
      <c r="B220" s="2">
        <v>231</v>
      </c>
      <c r="C220" s="63" t="s">
        <v>298</v>
      </c>
      <c r="D220" s="44" t="s">
        <v>270</v>
      </c>
      <c r="E220" s="5">
        <v>5000</v>
      </c>
      <c r="F220" s="44" t="s">
        <v>63</v>
      </c>
      <c r="G220" s="62">
        <v>6.9</v>
      </c>
      <c r="H220" s="47" t="s">
        <v>253</v>
      </c>
      <c r="I220" s="56">
        <v>6</v>
      </c>
      <c r="J220" s="49">
        <v>79065350</v>
      </c>
      <c r="K220" s="49">
        <v>1111433</v>
      </c>
      <c r="L220" s="49">
        <v>80176783</v>
      </c>
    </row>
    <row r="221" spans="1:12" x14ac:dyDescent="0.15">
      <c r="A221" s="61" t="s">
        <v>297</v>
      </c>
      <c r="B221" s="2">
        <v>231</v>
      </c>
      <c r="C221" s="63" t="s">
        <v>298</v>
      </c>
      <c r="D221" s="44" t="s">
        <v>270</v>
      </c>
      <c r="E221" s="5">
        <v>2000</v>
      </c>
      <c r="F221" s="44" t="s">
        <v>59</v>
      </c>
      <c r="G221" s="62">
        <v>6.9</v>
      </c>
      <c r="H221" s="47" t="s">
        <v>253</v>
      </c>
      <c r="I221" s="56">
        <v>21</v>
      </c>
      <c r="J221" s="49">
        <v>15813070</v>
      </c>
      <c r="K221" s="49">
        <v>222287</v>
      </c>
      <c r="L221" s="49">
        <v>16035357</v>
      </c>
    </row>
    <row r="222" spans="1:12" x14ac:dyDescent="0.15">
      <c r="A222" s="61" t="s">
        <v>299</v>
      </c>
      <c r="B222" s="2">
        <v>232</v>
      </c>
      <c r="C222" s="63" t="s">
        <v>300</v>
      </c>
      <c r="D222" s="44" t="s">
        <v>270</v>
      </c>
      <c r="E222" s="5">
        <v>700</v>
      </c>
      <c r="F222" s="44" t="s">
        <v>63</v>
      </c>
      <c r="G222" s="62">
        <v>7</v>
      </c>
      <c r="H222" s="47" t="s">
        <v>301</v>
      </c>
      <c r="I222" s="56">
        <v>21</v>
      </c>
      <c r="J222" s="49">
        <v>11069149</v>
      </c>
      <c r="K222" s="49">
        <v>337917</v>
      </c>
      <c r="L222" s="49">
        <v>11407066</v>
      </c>
    </row>
    <row r="223" spans="1:12" x14ac:dyDescent="0.15">
      <c r="A223" s="61" t="s">
        <v>299</v>
      </c>
      <c r="B223" s="2">
        <v>232</v>
      </c>
      <c r="C223" s="63" t="s">
        <v>300</v>
      </c>
      <c r="D223" s="44" t="s">
        <v>270</v>
      </c>
      <c r="E223" s="5">
        <v>1000</v>
      </c>
      <c r="F223" s="44" t="s">
        <v>59</v>
      </c>
      <c r="G223" s="62">
        <v>7</v>
      </c>
      <c r="H223" s="47" t="s">
        <v>301</v>
      </c>
      <c r="I223" s="56">
        <v>8</v>
      </c>
      <c r="J223" s="49">
        <v>15813070</v>
      </c>
      <c r="K223" s="49">
        <v>482738</v>
      </c>
      <c r="L223" s="49">
        <v>16295808</v>
      </c>
    </row>
    <row r="224" spans="1:12" x14ac:dyDescent="0.15">
      <c r="A224" s="45" t="s">
        <v>243</v>
      </c>
      <c r="B224" s="2">
        <v>233</v>
      </c>
      <c r="C224" s="63" t="s">
        <v>302</v>
      </c>
      <c r="D224" s="44" t="s">
        <v>102</v>
      </c>
      <c r="E224" s="5">
        <v>15000</v>
      </c>
      <c r="F224" s="44" t="s">
        <v>303</v>
      </c>
      <c r="G224" s="46" t="s">
        <v>304</v>
      </c>
      <c r="H224" s="47" t="s">
        <v>185</v>
      </c>
      <c r="I224" s="56">
        <v>5.5</v>
      </c>
      <c r="J224" s="49">
        <v>8114415</v>
      </c>
      <c r="K224" s="49">
        <v>67735</v>
      </c>
      <c r="L224" s="49">
        <v>8182150</v>
      </c>
    </row>
    <row r="225" spans="1:13" x14ac:dyDescent="0.15">
      <c r="A225" s="45" t="s">
        <v>243</v>
      </c>
      <c r="B225" s="2">
        <v>233</v>
      </c>
      <c r="C225" s="63" t="s">
        <v>302</v>
      </c>
      <c r="D225" s="44" t="s">
        <v>102</v>
      </c>
      <c r="E225" s="5">
        <v>32775</v>
      </c>
      <c r="F225" s="44" t="s">
        <v>305</v>
      </c>
      <c r="G225" s="46" t="s">
        <v>304</v>
      </c>
      <c r="H225" s="47" t="s">
        <v>185</v>
      </c>
      <c r="I225" s="56">
        <v>5.5</v>
      </c>
      <c r="J225" s="49">
        <v>17730309</v>
      </c>
      <c r="K225" s="49">
        <v>148004</v>
      </c>
      <c r="L225" s="49">
        <v>17878313</v>
      </c>
    </row>
    <row r="226" spans="1:13" x14ac:dyDescent="0.15">
      <c r="A226" s="51" t="s">
        <v>306</v>
      </c>
      <c r="B226" s="2">
        <v>234</v>
      </c>
      <c r="C226" s="47" t="s">
        <v>307</v>
      </c>
      <c r="D226" s="47" t="s">
        <v>32</v>
      </c>
      <c r="E226" s="5">
        <v>2500</v>
      </c>
      <c r="F226" s="47" t="s">
        <v>65</v>
      </c>
      <c r="G226" s="46">
        <v>7</v>
      </c>
      <c r="H226" s="47" t="s">
        <v>253</v>
      </c>
      <c r="I226" s="48">
        <v>21</v>
      </c>
      <c r="J226" s="49">
        <v>39532675</v>
      </c>
      <c r="K226" s="49">
        <v>1247954</v>
      </c>
      <c r="L226" s="49">
        <v>40780629</v>
      </c>
      <c r="M226" s="49"/>
    </row>
    <row r="227" spans="1:13" x14ac:dyDescent="0.15">
      <c r="A227" s="51" t="s">
        <v>306</v>
      </c>
      <c r="B227" s="2">
        <v>234</v>
      </c>
      <c r="C227" s="47" t="s">
        <v>307</v>
      </c>
      <c r="D227" s="47" t="s">
        <v>32</v>
      </c>
      <c r="E227" s="5">
        <v>4500</v>
      </c>
      <c r="F227" s="47" t="s">
        <v>78</v>
      </c>
      <c r="G227" s="46">
        <v>7</v>
      </c>
      <c r="H227" s="47" t="s">
        <v>253</v>
      </c>
      <c r="I227" s="48">
        <v>6</v>
      </c>
      <c r="J227" s="49">
        <v>55345745</v>
      </c>
      <c r="K227" s="49">
        <v>1747135</v>
      </c>
      <c r="L227" s="49">
        <v>57092880</v>
      </c>
      <c r="M227" s="49"/>
    </row>
    <row r="228" spans="1:13" x14ac:dyDescent="0.15">
      <c r="A228" s="51"/>
      <c r="B228" s="2"/>
      <c r="C228" s="47"/>
      <c r="D228" s="47"/>
      <c r="E228" s="5"/>
      <c r="F228" s="47"/>
      <c r="G228" s="46"/>
      <c r="H228" s="47"/>
      <c r="I228" s="48"/>
      <c r="J228" s="49"/>
      <c r="K228" s="49"/>
      <c r="L228" s="49"/>
      <c r="M228" s="49"/>
    </row>
    <row r="229" spans="1:13" x14ac:dyDescent="0.15">
      <c r="A229" s="45" t="s">
        <v>308</v>
      </c>
      <c r="B229" s="2">
        <v>235</v>
      </c>
      <c r="C229" s="44" t="s">
        <v>309</v>
      </c>
      <c r="D229" s="44" t="s">
        <v>32</v>
      </c>
      <c r="E229" s="5">
        <v>720</v>
      </c>
      <c r="F229" s="44" t="s">
        <v>310</v>
      </c>
      <c r="G229" s="46">
        <v>6.4</v>
      </c>
      <c r="H229" s="47" t="s">
        <v>34</v>
      </c>
      <c r="I229" s="56">
        <v>30</v>
      </c>
      <c r="J229" s="49">
        <v>11385410</v>
      </c>
      <c r="K229" s="49">
        <v>59010</v>
      </c>
      <c r="L229" s="49">
        <v>11444420</v>
      </c>
    </row>
    <row r="230" spans="1:13" x14ac:dyDescent="0.15">
      <c r="A230" s="45" t="s">
        <v>311</v>
      </c>
      <c r="B230" s="2">
        <v>236</v>
      </c>
      <c r="C230" s="44" t="s">
        <v>312</v>
      </c>
      <c r="D230" s="44" t="s">
        <v>32</v>
      </c>
      <c r="E230" s="5">
        <v>403</v>
      </c>
      <c r="F230" s="57" t="s">
        <v>313</v>
      </c>
      <c r="G230" s="46">
        <v>7</v>
      </c>
      <c r="H230" s="55" t="s">
        <v>185</v>
      </c>
      <c r="I230" s="56">
        <v>19</v>
      </c>
      <c r="J230" s="49">
        <v>6236144</v>
      </c>
      <c r="K230" s="49">
        <v>141478</v>
      </c>
      <c r="L230" s="49">
        <v>6377622</v>
      </c>
    </row>
    <row r="231" spans="1:13" x14ac:dyDescent="0.15">
      <c r="A231" s="45" t="s">
        <v>314</v>
      </c>
      <c r="B231" s="2">
        <v>236</v>
      </c>
      <c r="C231" s="44" t="s">
        <v>312</v>
      </c>
      <c r="D231" s="44" t="s">
        <v>32</v>
      </c>
      <c r="E231" s="5">
        <v>35.5</v>
      </c>
      <c r="F231" s="57" t="s">
        <v>315</v>
      </c>
      <c r="G231" s="46">
        <v>6.5</v>
      </c>
      <c r="H231" s="55" t="s">
        <v>185</v>
      </c>
      <c r="I231" s="56">
        <v>20</v>
      </c>
      <c r="J231" s="49">
        <v>591540</v>
      </c>
      <c r="K231" s="49">
        <v>0</v>
      </c>
      <c r="L231" s="49">
        <v>591540</v>
      </c>
    </row>
    <row r="232" spans="1:13" x14ac:dyDescent="0.15">
      <c r="A232" s="45" t="s">
        <v>316</v>
      </c>
      <c r="B232" s="2">
        <v>237</v>
      </c>
      <c r="C232" s="63" t="s">
        <v>317</v>
      </c>
      <c r="D232" s="44" t="s">
        <v>32</v>
      </c>
      <c r="E232" s="64">
        <v>300</v>
      </c>
      <c r="F232" s="65" t="s">
        <v>42</v>
      </c>
      <c r="G232" s="66">
        <v>7</v>
      </c>
      <c r="H232" s="67" t="s">
        <v>318</v>
      </c>
      <c r="I232" s="68">
        <v>6</v>
      </c>
      <c r="J232" s="49">
        <v>4743921</v>
      </c>
      <c r="K232" s="49">
        <v>162332</v>
      </c>
      <c r="L232" s="49">
        <v>4906253</v>
      </c>
    </row>
    <row r="233" spans="1:13" x14ac:dyDescent="0.15">
      <c r="A233" s="45" t="s">
        <v>316</v>
      </c>
      <c r="B233" s="2">
        <v>237</v>
      </c>
      <c r="C233" s="63" t="s">
        <v>317</v>
      </c>
      <c r="D233" s="44" t="s">
        <v>32</v>
      </c>
      <c r="E233" s="64">
        <v>3200</v>
      </c>
      <c r="F233" s="65" t="s">
        <v>44</v>
      </c>
      <c r="G233" s="66">
        <v>7</v>
      </c>
      <c r="H233" s="67" t="s">
        <v>318</v>
      </c>
      <c r="I233" s="68">
        <v>6</v>
      </c>
      <c r="J233" s="49">
        <v>50601824</v>
      </c>
      <c r="K233" s="49">
        <v>1731541</v>
      </c>
      <c r="L233" s="49">
        <v>52333365</v>
      </c>
    </row>
    <row r="234" spans="1:13" x14ac:dyDescent="0.15">
      <c r="A234" s="45" t="s">
        <v>316</v>
      </c>
      <c r="B234" s="2">
        <v>237</v>
      </c>
      <c r="C234" s="63" t="s">
        <v>317</v>
      </c>
      <c r="D234" s="44" t="s">
        <v>32</v>
      </c>
      <c r="E234" s="64">
        <v>200</v>
      </c>
      <c r="F234" s="65" t="s">
        <v>47</v>
      </c>
      <c r="G234" s="66">
        <v>6.5</v>
      </c>
      <c r="H234" s="67" t="s">
        <v>318</v>
      </c>
      <c r="I234" s="68">
        <v>22</v>
      </c>
      <c r="J234" s="49">
        <v>3162614</v>
      </c>
      <c r="K234" s="49">
        <v>100610</v>
      </c>
      <c r="L234" s="49">
        <v>3263224</v>
      </c>
    </row>
    <row r="235" spans="1:13" x14ac:dyDescent="0.15">
      <c r="A235" s="45" t="s">
        <v>319</v>
      </c>
      <c r="B235" s="2">
        <v>237</v>
      </c>
      <c r="C235" s="63" t="s">
        <v>317</v>
      </c>
      <c r="D235" s="44" t="s">
        <v>32</v>
      </c>
      <c r="E235" s="5">
        <v>1000</v>
      </c>
      <c r="F235" s="44" t="s">
        <v>56</v>
      </c>
      <c r="G235" s="66">
        <v>6.5</v>
      </c>
      <c r="H235" s="67" t="s">
        <v>318</v>
      </c>
      <c r="I235" s="56">
        <v>22</v>
      </c>
      <c r="J235" s="49">
        <v>15813070</v>
      </c>
      <c r="K235" s="49">
        <v>503049</v>
      </c>
      <c r="L235" s="49">
        <v>16316119</v>
      </c>
    </row>
    <row r="236" spans="1:13" x14ac:dyDescent="0.15">
      <c r="A236" s="45" t="s">
        <v>218</v>
      </c>
      <c r="B236" s="2">
        <v>238</v>
      </c>
      <c r="C236" s="63" t="s">
        <v>320</v>
      </c>
      <c r="D236" s="44" t="s">
        <v>32</v>
      </c>
      <c r="E236" s="5">
        <v>400</v>
      </c>
      <c r="F236" s="44" t="s">
        <v>90</v>
      </c>
      <c r="G236" s="66">
        <v>7.3</v>
      </c>
      <c r="H236" s="67" t="s">
        <v>43</v>
      </c>
      <c r="I236" s="56">
        <v>25</v>
      </c>
      <c r="J236" s="49">
        <v>6325228</v>
      </c>
      <c r="K236" s="49">
        <v>148326</v>
      </c>
      <c r="L236" s="49">
        <v>6473554</v>
      </c>
    </row>
    <row r="237" spans="1:13" x14ac:dyDescent="0.15">
      <c r="A237" s="45" t="s">
        <v>321</v>
      </c>
      <c r="B237" s="2">
        <v>238</v>
      </c>
      <c r="C237" s="63" t="s">
        <v>320</v>
      </c>
      <c r="D237" s="44" t="s">
        <v>32</v>
      </c>
      <c r="E237" s="5">
        <v>2000</v>
      </c>
      <c r="F237" s="44" t="s">
        <v>91</v>
      </c>
      <c r="G237" s="66">
        <v>7.3</v>
      </c>
      <c r="H237" s="67" t="s">
        <v>43</v>
      </c>
      <c r="I237" s="56">
        <v>25</v>
      </c>
      <c r="J237" s="49">
        <v>31626140</v>
      </c>
      <c r="K237" s="49">
        <v>741628</v>
      </c>
      <c r="L237" s="49">
        <v>32367768</v>
      </c>
    </row>
    <row r="238" spans="1:13" x14ac:dyDescent="0.15">
      <c r="A238" s="45" t="s">
        <v>322</v>
      </c>
      <c r="B238" s="2">
        <v>239</v>
      </c>
      <c r="C238" s="63" t="s">
        <v>323</v>
      </c>
      <c r="D238" s="44" t="s">
        <v>32</v>
      </c>
      <c r="E238" s="5">
        <v>2100</v>
      </c>
      <c r="F238" s="44" t="s">
        <v>42</v>
      </c>
      <c r="G238" s="66">
        <v>6.8</v>
      </c>
      <c r="H238" s="67" t="s">
        <v>185</v>
      </c>
      <c r="I238" s="56">
        <v>4</v>
      </c>
      <c r="J238" s="49">
        <v>3249523</v>
      </c>
      <c r="K238" s="49"/>
      <c r="L238" s="49">
        <v>3249523</v>
      </c>
    </row>
    <row r="239" spans="1:13" x14ac:dyDescent="0.15">
      <c r="A239" s="45" t="s">
        <v>322</v>
      </c>
      <c r="B239" s="2">
        <v>239</v>
      </c>
      <c r="C239" s="63" t="s">
        <v>323</v>
      </c>
      <c r="D239" s="44" t="s">
        <v>32</v>
      </c>
      <c r="E239" s="5">
        <v>590</v>
      </c>
      <c r="F239" s="44" t="s">
        <v>47</v>
      </c>
      <c r="G239" s="66">
        <v>6.8</v>
      </c>
      <c r="H239" s="67" t="s">
        <v>185</v>
      </c>
      <c r="I239" s="56">
        <v>14</v>
      </c>
      <c r="J239" s="49">
        <v>9329711</v>
      </c>
      <c r="K239" s="49"/>
      <c r="L239" s="49">
        <v>9329711</v>
      </c>
    </row>
    <row r="240" spans="1:13" x14ac:dyDescent="0.15">
      <c r="A240" s="45" t="s">
        <v>324</v>
      </c>
      <c r="B240" s="2">
        <v>239</v>
      </c>
      <c r="C240" s="63" t="s">
        <v>323</v>
      </c>
      <c r="D240" s="44" t="s">
        <v>32</v>
      </c>
      <c r="E240" s="5">
        <v>48</v>
      </c>
      <c r="F240" s="44" t="s">
        <v>67</v>
      </c>
      <c r="G240" s="66">
        <v>6.8</v>
      </c>
      <c r="H240" s="67" t="s">
        <v>185</v>
      </c>
      <c r="I240" s="56">
        <v>14</v>
      </c>
      <c r="J240" s="49">
        <v>780122</v>
      </c>
      <c r="K240" s="49"/>
      <c r="L240" s="49">
        <v>780122</v>
      </c>
    </row>
    <row r="241" spans="1:13" x14ac:dyDescent="0.15">
      <c r="A241" s="45"/>
      <c r="B241" s="2"/>
      <c r="C241" s="63"/>
      <c r="D241" s="44"/>
      <c r="E241" s="5"/>
      <c r="F241" s="44"/>
      <c r="G241" s="66"/>
      <c r="H241" s="67"/>
      <c r="I241" s="56"/>
      <c r="J241" s="49"/>
      <c r="K241" s="49"/>
      <c r="L241" s="49"/>
    </row>
    <row r="242" spans="1:13" x14ac:dyDescent="0.15">
      <c r="A242" s="45" t="s">
        <v>439</v>
      </c>
      <c r="B242" s="2">
        <v>240</v>
      </c>
      <c r="C242" s="63" t="s">
        <v>326</v>
      </c>
      <c r="D242" s="44" t="s">
        <v>102</v>
      </c>
      <c r="E242" s="5">
        <v>37300</v>
      </c>
      <c r="F242" s="44" t="s">
        <v>327</v>
      </c>
      <c r="G242" s="66">
        <v>7.5</v>
      </c>
      <c r="H242" s="67" t="s">
        <v>43</v>
      </c>
      <c r="I242" s="56">
        <v>8</v>
      </c>
      <c r="J242" s="49">
        <v>22192381</v>
      </c>
      <c r="K242" s="49">
        <v>544779</v>
      </c>
      <c r="L242" s="49">
        <v>22737160</v>
      </c>
      <c r="M242" s="55" t="s">
        <v>103</v>
      </c>
    </row>
    <row r="243" spans="1:13" x14ac:dyDescent="0.15">
      <c r="A243" s="45" t="s">
        <v>325</v>
      </c>
      <c r="B243" s="2">
        <v>240</v>
      </c>
      <c r="C243" s="63" t="s">
        <v>326</v>
      </c>
      <c r="D243" s="44" t="s">
        <v>32</v>
      </c>
      <c r="E243" s="5">
        <v>2660</v>
      </c>
      <c r="F243" s="44" t="s">
        <v>328</v>
      </c>
      <c r="G243" s="66">
        <v>6.75</v>
      </c>
      <c r="H243" s="67" t="s">
        <v>43</v>
      </c>
      <c r="I243" s="56">
        <v>25</v>
      </c>
      <c r="J243" s="49"/>
      <c r="K243" s="49"/>
      <c r="L243" s="49"/>
    </row>
    <row r="244" spans="1:13" s="79" customFormat="1" x14ac:dyDescent="0.15">
      <c r="A244" s="70" t="s">
        <v>329</v>
      </c>
      <c r="B244" s="71">
        <v>241</v>
      </c>
      <c r="C244" s="72" t="s">
        <v>330</v>
      </c>
      <c r="D244" s="73" t="s">
        <v>32</v>
      </c>
      <c r="E244" s="74">
        <v>200</v>
      </c>
      <c r="F244" s="73" t="s">
        <v>67</v>
      </c>
      <c r="G244" s="75">
        <v>6.25</v>
      </c>
      <c r="H244" s="76" t="s">
        <v>331</v>
      </c>
      <c r="I244" s="77">
        <v>5</v>
      </c>
      <c r="J244" s="49">
        <v>3162614</v>
      </c>
      <c r="K244" s="49">
        <v>56689</v>
      </c>
      <c r="L244" s="49">
        <v>3219303</v>
      </c>
      <c r="M244" s="78"/>
    </row>
    <row r="245" spans="1:13" s="79" customFormat="1" x14ac:dyDescent="0.15">
      <c r="A245" s="70" t="s">
        <v>332</v>
      </c>
      <c r="B245" s="71">
        <v>241</v>
      </c>
      <c r="C245" s="72" t="s">
        <v>330</v>
      </c>
      <c r="D245" s="73" t="s">
        <v>32</v>
      </c>
      <c r="E245" s="74">
        <v>300</v>
      </c>
      <c r="F245" s="73" t="s">
        <v>68</v>
      </c>
      <c r="G245" s="75">
        <v>6.25</v>
      </c>
      <c r="H245" s="76" t="s">
        <v>331</v>
      </c>
      <c r="I245" s="77">
        <v>5</v>
      </c>
      <c r="J245" s="49"/>
      <c r="K245" s="49"/>
      <c r="L245" s="49"/>
      <c r="M245" s="78"/>
    </row>
    <row r="246" spans="1:13" s="79" customFormat="1" x14ac:dyDescent="0.15">
      <c r="A246" s="70" t="s">
        <v>329</v>
      </c>
      <c r="B246" s="71">
        <v>241</v>
      </c>
      <c r="C246" s="72" t="s">
        <v>330</v>
      </c>
      <c r="D246" s="73" t="s">
        <v>32</v>
      </c>
      <c r="E246" s="74">
        <v>100</v>
      </c>
      <c r="F246" s="73" t="s">
        <v>69</v>
      </c>
      <c r="G246" s="75">
        <v>6.25</v>
      </c>
      <c r="H246" s="76" t="s">
        <v>331</v>
      </c>
      <c r="I246" s="77">
        <v>21</v>
      </c>
      <c r="J246" s="49">
        <v>1581307</v>
      </c>
      <c r="K246" s="49">
        <v>255100</v>
      </c>
      <c r="L246" s="49">
        <v>1836407</v>
      </c>
      <c r="M246" s="78"/>
    </row>
    <row r="247" spans="1:13" x14ac:dyDescent="0.15">
      <c r="A247" s="70" t="s">
        <v>329</v>
      </c>
      <c r="B247" s="2">
        <v>241</v>
      </c>
      <c r="C247" s="72" t="s">
        <v>330</v>
      </c>
      <c r="D247" s="44" t="s">
        <v>32</v>
      </c>
      <c r="E247" s="5">
        <v>1100</v>
      </c>
      <c r="F247" s="44" t="s">
        <v>70</v>
      </c>
      <c r="G247" s="75">
        <v>6.25</v>
      </c>
      <c r="H247" s="67" t="s">
        <v>331</v>
      </c>
      <c r="I247" s="56">
        <v>21</v>
      </c>
      <c r="J247" s="49">
        <v>14231763</v>
      </c>
      <c r="K247" s="49">
        <v>28344</v>
      </c>
      <c r="L247" s="49">
        <v>14260107</v>
      </c>
    </row>
    <row r="248" spans="1:13" x14ac:dyDescent="0.15">
      <c r="A248" s="70" t="s">
        <v>333</v>
      </c>
      <c r="B248" s="2">
        <v>242</v>
      </c>
      <c r="C248" s="72" t="s">
        <v>334</v>
      </c>
      <c r="D248" s="44" t="s">
        <v>32</v>
      </c>
      <c r="E248" s="5">
        <v>1000</v>
      </c>
      <c r="F248" s="44" t="s">
        <v>63</v>
      </c>
      <c r="G248" s="66">
        <v>7</v>
      </c>
      <c r="H248" s="67" t="s">
        <v>253</v>
      </c>
      <c r="I248" s="56">
        <v>25</v>
      </c>
      <c r="J248" s="49"/>
      <c r="K248" s="49"/>
      <c r="L248" s="49"/>
    </row>
    <row r="249" spans="1:13" x14ac:dyDescent="0.15">
      <c r="A249" s="45" t="s">
        <v>335</v>
      </c>
      <c r="B249" s="2">
        <v>243</v>
      </c>
      <c r="C249" s="63" t="s">
        <v>336</v>
      </c>
      <c r="D249" s="44" t="s">
        <v>32</v>
      </c>
      <c r="E249" s="5">
        <v>200</v>
      </c>
      <c r="F249" s="44" t="s">
        <v>337</v>
      </c>
      <c r="G249" s="66">
        <v>6.8</v>
      </c>
      <c r="H249" s="67" t="s">
        <v>185</v>
      </c>
      <c r="I249" s="56">
        <v>10</v>
      </c>
      <c r="J249" s="49"/>
      <c r="K249" s="49"/>
      <c r="L249" s="49"/>
    </row>
    <row r="250" spans="1:13" x14ac:dyDescent="0.15">
      <c r="A250" s="45" t="s">
        <v>335</v>
      </c>
      <c r="B250" s="2">
        <v>243</v>
      </c>
      <c r="C250" s="63" t="s">
        <v>336</v>
      </c>
      <c r="D250" s="44" t="s">
        <v>32</v>
      </c>
      <c r="E250" s="5">
        <v>780</v>
      </c>
      <c r="F250" s="44" t="s">
        <v>338</v>
      </c>
      <c r="G250" s="66">
        <v>6.8</v>
      </c>
      <c r="H250" s="67" t="s">
        <v>185</v>
      </c>
      <c r="I250" s="56">
        <v>10</v>
      </c>
      <c r="J250" s="49"/>
      <c r="K250" s="49"/>
      <c r="L250" s="49"/>
    </row>
    <row r="251" spans="1:13" x14ac:dyDescent="0.15">
      <c r="A251" s="45" t="s">
        <v>335</v>
      </c>
      <c r="B251" s="2">
        <v>243</v>
      </c>
      <c r="C251" s="63" t="s">
        <v>336</v>
      </c>
      <c r="D251" s="44" t="s">
        <v>32</v>
      </c>
      <c r="E251" s="5">
        <v>214</v>
      </c>
      <c r="F251" s="44" t="s">
        <v>339</v>
      </c>
      <c r="G251" s="66">
        <v>6.8</v>
      </c>
      <c r="H251" s="67" t="s">
        <v>185</v>
      </c>
      <c r="I251" s="56">
        <v>20</v>
      </c>
      <c r="J251" s="49"/>
      <c r="K251" s="49"/>
      <c r="L251" s="49"/>
    </row>
    <row r="252" spans="1:13" x14ac:dyDescent="0.15">
      <c r="A252" s="45" t="s">
        <v>335</v>
      </c>
      <c r="B252" s="2">
        <v>243</v>
      </c>
      <c r="C252" s="63" t="s">
        <v>336</v>
      </c>
      <c r="D252" s="44" t="s">
        <v>32</v>
      </c>
      <c r="E252" s="5">
        <v>835</v>
      </c>
      <c r="F252" s="44" t="s">
        <v>340</v>
      </c>
      <c r="G252" s="66">
        <v>6.8</v>
      </c>
      <c r="H252" s="67" t="s">
        <v>185</v>
      </c>
      <c r="I252" s="56">
        <v>20</v>
      </c>
      <c r="J252" s="49"/>
      <c r="K252" s="49"/>
      <c r="L252" s="49"/>
    </row>
    <row r="253" spans="1:13" x14ac:dyDescent="0.15">
      <c r="A253" s="45" t="s">
        <v>335</v>
      </c>
      <c r="B253" s="2">
        <v>243</v>
      </c>
      <c r="C253" s="63" t="s">
        <v>336</v>
      </c>
      <c r="D253" s="44" t="s">
        <v>32</v>
      </c>
      <c r="E253" s="5">
        <v>116</v>
      </c>
      <c r="F253" s="44" t="s">
        <v>341</v>
      </c>
      <c r="G253" s="66">
        <v>6.8</v>
      </c>
      <c r="H253" s="67" t="s">
        <v>185</v>
      </c>
      <c r="I253" s="56">
        <v>20</v>
      </c>
      <c r="J253" s="49"/>
      <c r="K253" s="49"/>
      <c r="L253" s="49"/>
    </row>
    <row r="254" spans="1:13" x14ac:dyDescent="0.15">
      <c r="A254" s="45"/>
      <c r="B254" s="2"/>
      <c r="C254" s="63"/>
      <c r="D254" s="44"/>
      <c r="E254" s="5"/>
      <c r="F254" s="44"/>
      <c r="G254" s="66"/>
      <c r="H254" s="67"/>
      <c r="I254" s="56"/>
      <c r="J254" s="49"/>
      <c r="K254" s="49"/>
      <c r="L254" s="49"/>
    </row>
    <row r="255" spans="1:13" x14ac:dyDescent="0.15">
      <c r="A255" s="45" t="s">
        <v>342</v>
      </c>
      <c r="B255" s="2">
        <v>244</v>
      </c>
      <c r="C255" s="63" t="s">
        <v>343</v>
      </c>
      <c r="D255" s="44" t="s">
        <v>32</v>
      </c>
      <c r="E255" s="5">
        <v>1000</v>
      </c>
      <c r="F255" s="44" t="s">
        <v>42</v>
      </c>
      <c r="G255" s="66">
        <v>6.3</v>
      </c>
      <c r="H255" s="67" t="s">
        <v>43</v>
      </c>
      <c r="I255" s="56">
        <v>6</v>
      </c>
      <c r="J255" s="49"/>
      <c r="K255" s="49"/>
      <c r="L255" s="49"/>
    </row>
    <row r="256" spans="1:13" x14ac:dyDescent="0.15">
      <c r="A256" s="45" t="s">
        <v>342</v>
      </c>
      <c r="B256" s="2">
        <v>244</v>
      </c>
      <c r="C256" s="63" t="s">
        <v>343</v>
      </c>
      <c r="D256" s="44" t="s">
        <v>32</v>
      </c>
      <c r="E256" s="5">
        <v>3000</v>
      </c>
      <c r="F256" s="44" t="s">
        <v>44</v>
      </c>
      <c r="G256" s="66">
        <v>6.3</v>
      </c>
      <c r="H256" s="67" t="s">
        <v>43</v>
      </c>
      <c r="I256" s="56">
        <v>6</v>
      </c>
      <c r="J256" s="49"/>
      <c r="K256" s="49"/>
      <c r="L256" s="49"/>
    </row>
    <row r="257" spans="1:13" x14ac:dyDescent="0.15">
      <c r="A257" s="45" t="s">
        <v>342</v>
      </c>
      <c r="B257" s="2">
        <v>244</v>
      </c>
      <c r="C257" s="63" t="s">
        <v>343</v>
      </c>
      <c r="D257" s="44" t="s">
        <v>32</v>
      </c>
      <c r="E257" s="5">
        <v>1000</v>
      </c>
      <c r="F257" s="44" t="s">
        <v>85</v>
      </c>
      <c r="G257" s="66">
        <v>6.3</v>
      </c>
      <c r="H257" s="67" t="s">
        <v>43</v>
      </c>
      <c r="I257" s="56">
        <v>6</v>
      </c>
      <c r="J257" s="49"/>
      <c r="K257" s="49"/>
      <c r="L257" s="49"/>
    </row>
    <row r="258" spans="1:13" x14ac:dyDescent="0.15">
      <c r="A258" s="45" t="s">
        <v>416</v>
      </c>
      <c r="B258" s="2">
        <v>245</v>
      </c>
      <c r="C258" s="63" t="s">
        <v>417</v>
      </c>
      <c r="D258" s="44" t="s">
        <v>32</v>
      </c>
      <c r="E258" s="5">
        <v>800</v>
      </c>
      <c r="F258" s="44" t="s">
        <v>418</v>
      </c>
      <c r="G258" s="66">
        <v>7</v>
      </c>
      <c r="H258" s="67" t="s">
        <v>185</v>
      </c>
      <c r="I258" s="46">
        <v>19.75</v>
      </c>
      <c r="J258" s="49">
        <v>12650456</v>
      </c>
      <c r="K258" s="49">
        <v>167838</v>
      </c>
      <c r="L258" s="49">
        <v>12818294</v>
      </c>
    </row>
    <row r="259" spans="1:13" x14ac:dyDescent="0.15">
      <c r="A259" s="45" t="s">
        <v>243</v>
      </c>
      <c r="B259" s="2">
        <v>245</v>
      </c>
      <c r="C259" s="63" t="s">
        <v>417</v>
      </c>
      <c r="D259" s="44" t="s">
        <v>32</v>
      </c>
      <c r="E259" s="5">
        <v>95</v>
      </c>
      <c r="F259" s="44" t="s">
        <v>419</v>
      </c>
      <c r="G259" s="66">
        <v>7</v>
      </c>
      <c r="H259" s="67" t="s">
        <v>185</v>
      </c>
      <c r="I259" s="46">
        <v>19.75</v>
      </c>
      <c r="J259" s="49">
        <v>1502242</v>
      </c>
      <c r="K259" s="49">
        <v>19933</v>
      </c>
      <c r="L259" s="49">
        <v>1522175</v>
      </c>
    </row>
    <row r="260" spans="1:13" x14ac:dyDescent="0.15">
      <c r="A260" s="45" t="s">
        <v>243</v>
      </c>
      <c r="B260" s="2">
        <v>245</v>
      </c>
      <c r="C260" s="63" t="s">
        <v>417</v>
      </c>
      <c r="D260" s="44" t="s">
        <v>32</v>
      </c>
      <c r="E260" s="5">
        <v>90</v>
      </c>
      <c r="F260" s="44" t="s">
        <v>196</v>
      </c>
      <c r="G260" s="66">
        <v>7</v>
      </c>
      <c r="H260" s="67" t="s">
        <v>185</v>
      </c>
      <c r="I260" s="46">
        <v>19.75</v>
      </c>
      <c r="J260" s="49">
        <v>1423176</v>
      </c>
      <c r="K260" s="49">
        <v>18884</v>
      </c>
      <c r="L260" s="49">
        <v>1442060</v>
      </c>
    </row>
    <row r="261" spans="1:13" x14ac:dyDescent="0.15">
      <c r="A261" s="45" t="s">
        <v>440</v>
      </c>
      <c r="B261" s="2">
        <v>246</v>
      </c>
      <c r="C261" s="63" t="s">
        <v>421</v>
      </c>
      <c r="D261" s="44" t="s">
        <v>32</v>
      </c>
      <c r="E261" s="5">
        <v>7500</v>
      </c>
      <c r="F261" s="44" t="s">
        <v>42</v>
      </c>
      <c r="G261" s="66">
        <v>6.3</v>
      </c>
      <c r="H261" s="67" t="s">
        <v>253</v>
      </c>
      <c r="I261" s="46">
        <v>20</v>
      </c>
      <c r="J261" s="49">
        <v>117016718</v>
      </c>
      <c r="K261" s="49">
        <v>313807</v>
      </c>
      <c r="L261" s="49">
        <v>117330525</v>
      </c>
    </row>
    <row r="262" spans="1:13" x14ac:dyDescent="0.15">
      <c r="A262" s="45" t="s">
        <v>440</v>
      </c>
      <c r="B262" s="2">
        <v>246</v>
      </c>
      <c r="C262" s="63" t="s">
        <v>421</v>
      </c>
      <c r="D262" s="44" t="s">
        <v>32</v>
      </c>
      <c r="E262" s="5">
        <v>500</v>
      </c>
      <c r="F262" s="44" t="s">
        <v>44</v>
      </c>
      <c r="G262" s="66">
        <v>6.3</v>
      </c>
      <c r="H262" s="67" t="s">
        <v>253</v>
      </c>
      <c r="I262" s="46">
        <v>20</v>
      </c>
      <c r="J262" s="49">
        <v>6341041</v>
      </c>
      <c r="K262" s="49">
        <v>17005</v>
      </c>
      <c r="L262" s="49">
        <v>6358046</v>
      </c>
    </row>
    <row r="263" spans="1:13" x14ac:dyDescent="0.15">
      <c r="A263" s="45" t="s">
        <v>243</v>
      </c>
      <c r="B263" s="2">
        <v>247</v>
      </c>
      <c r="C263" s="63" t="s">
        <v>441</v>
      </c>
      <c r="D263" s="44" t="s">
        <v>32</v>
      </c>
      <c r="E263" s="5">
        <v>470</v>
      </c>
      <c r="F263" s="44" t="s">
        <v>442</v>
      </c>
      <c r="G263" s="66">
        <v>6.3</v>
      </c>
      <c r="H263" s="67" t="s">
        <v>185</v>
      </c>
      <c r="I263" s="46">
        <v>25</v>
      </c>
      <c r="J263" s="49">
        <v>7432143</v>
      </c>
      <c r="K263" s="49">
        <v>49695</v>
      </c>
      <c r="L263" s="49">
        <v>7481838</v>
      </c>
    </row>
    <row r="264" spans="1:13" x14ac:dyDescent="0.15">
      <c r="A264" s="45" t="s">
        <v>243</v>
      </c>
      <c r="B264" s="2">
        <v>247</v>
      </c>
      <c r="C264" s="63" t="s">
        <v>441</v>
      </c>
      <c r="D264" s="44" t="s">
        <v>32</v>
      </c>
      <c r="E264" s="5">
        <v>25</v>
      </c>
      <c r="F264" s="44" t="s">
        <v>443</v>
      </c>
      <c r="G264" s="66">
        <v>6.3</v>
      </c>
      <c r="H264" s="67" t="s">
        <v>185</v>
      </c>
      <c r="I264" s="46">
        <v>25</v>
      </c>
      <c r="J264" s="49">
        <v>395327</v>
      </c>
      <c r="K264" s="49">
        <v>2643</v>
      </c>
      <c r="L264" s="49">
        <v>397970</v>
      </c>
    </row>
    <row r="265" spans="1:13" x14ac:dyDescent="0.15">
      <c r="A265" s="45" t="s">
        <v>243</v>
      </c>
      <c r="B265" s="2">
        <v>247</v>
      </c>
      <c r="C265" s="63" t="s">
        <v>441</v>
      </c>
      <c r="D265" s="44" t="s">
        <v>32</v>
      </c>
      <c r="E265" s="5">
        <v>27</v>
      </c>
      <c r="F265" s="44" t="s">
        <v>444</v>
      </c>
      <c r="G265" s="66">
        <v>7.3</v>
      </c>
      <c r="H265" s="67" t="s">
        <v>185</v>
      </c>
      <c r="I265" s="46">
        <v>25</v>
      </c>
      <c r="J265" s="49"/>
      <c r="K265" s="49"/>
      <c r="L265" s="49"/>
    </row>
    <row r="266" spans="1:13" x14ac:dyDescent="0.15">
      <c r="A266" s="45" t="s">
        <v>445</v>
      </c>
      <c r="B266" s="2">
        <v>248</v>
      </c>
      <c r="C266" s="63" t="s">
        <v>446</v>
      </c>
      <c r="D266" s="44" t="s">
        <v>32</v>
      </c>
      <c r="E266" s="5">
        <v>860</v>
      </c>
      <c r="F266" s="44" t="s">
        <v>42</v>
      </c>
      <c r="G266" s="66">
        <v>6.5</v>
      </c>
      <c r="H266" s="47" t="s">
        <v>34</v>
      </c>
      <c r="I266" s="46">
        <v>10</v>
      </c>
      <c r="J266" s="49"/>
      <c r="K266" s="49"/>
      <c r="L266" s="49"/>
    </row>
    <row r="267" spans="1:13" x14ac:dyDescent="0.15">
      <c r="A267" s="45" t="s">
        <v>445</v>
      </c>
      <c r="B267" s="2">
        <v>248</v>
      </c>
      <c r="C267" s="63" t="s">
        <v>446</v>
      </c>
      <c r="D267" s="44" t="s">
        <v>32</v>
      </c>
      <c r="E267" s="5">
        <v>1300</v>
      </c>
      <c r="F267" s="44" t="s">
        <v>44</v>
      </c>
      <c r="G267" s="66">
        <v>6.5</v>
      </c>
      <c r="H267" s="47" t="s">
        <v>34</v>
      </c>
      <c r="I267" s="46">
        <v>10</v>
      </c>
      <c r="J267" s="49"/>
      <c r="K267" s="49"/>
      <c r="L267" s="49"/>
    </row>
    <row r="268" spans="1:13" x14ac:dyDescent="0.15">
      <c r="A268" s="45" t="s">
        <v>445</v>
      </c>
      <c r="B268" s="2">
        <v>248</v>
      </c>
      <c r="C268" s="63" t="s">
        <v>446</v>
      </c>
      <c r="D268" s="44" t="s">
        <v>32</v>
      </c>
      <c r="E268" s="5">
        <v>580</v>
      </c>
      <c r="F268" s="44" t="s">
        <v>47</v>
      </c>
      <c r="G268" s="66">
        <v>6.5</v>
      </c>
      <c r="H268" s="47" t="s">
        <v>34</v>
      </c>
      <c r="I268" s="46">
        <v>10</v>
      </c>
      <c r="J268" s="49"/>
      <c r="K268" s="49"/>
      <c r="L268" s="49"/>
    </row>
    <row r="269" spans="1:13" x14ac:dyDescent="0.15">
      <c r="A269" s="45" t="s">
        <v>445</v>
      </c>
      <c r="B269" s="2">
        <v>248</v>
      </c>
      <c r="C269" s="63" t="s">
        <v>446</v>
      </c>
      <c r="D269" s="44" t="s">
        <v>32</v>
      </c>
      <c r="E269" s="5">
        <v>860</v>
      </c>
      <c r="F269" s="44" t="s">
        <v>56</v>
      </c>
      <c r="G269" s="66">
        <v>6.5</v>
      </c>
      <c r="H269" s="47" t="s">
        <v>34</v>
      </c>
      <c r="I269" s="46">
        <v>10</v>
      </c>
      <c r="J269" s="49"/>
      <c r="K269" s="49"/>
      <c r="L269" s="49"/>
    </row>
    <row r="270" spans="1:13" ht="18.75" customHeight="1" x14ac:dyDescent="0.15">
      <c r="A270" s="80" t="s">
        <v>344</v>
      </c>
      <c r="B270" s="81"/>
      <c r="C270" s="81"/>
      <c r="D270" s="81"/>
      <c r="E270" s="82"/>
      <c r="F270" s="81"/>
      <c r="G270" s="81"/>
      <c r="H270" s="81" t="s">
        <v>2</v>
      </c>
      <c r="I270" s="83"/>
      <c r="J270" s="84">
        <v>2350448308</v>
      </c>
      <c r="K270" s="84">
        <v>34841146</v>
      </c>
      <c r="L270" s="84">
        <v>2385289454</v>
      </c>
      <c r="M270" s="85"/>
    </row>
    <row r="271" spans="1:13" ht="18.75" customHeight="1" x14ac:dyDescent="0.15">
      <c r="A271" s="86"/>
      <c r="B271" s="87"/>
      <c r="C271" s="87"/>
      <c r="D271" s="87"/>
      <c r="E271" s="88"/>
      <c r="F271" s="87"/>
      <c r="G271" s="87"/>
      <c r="H271" s="87"/>
      <c r="I271" s="89"/>
      <c r="J271" s="90"/>
      <c r="K271" s="90"/>
      <c r="L271" s="90"/>
      <c r="M271" s="91"/>
    </row>
    <row r="272" spans="1:13" x14ac:dyDescent="0.15">
      <c r="A272" s="92" t="s">
        <v>422</v>
      </c>
      <c r="B272" s="93"/>
      <c r="C272" s="93"/>
    </row>
    <row r="273" spans="1:3" x14ac:dyDescent="0.15">
      <c r="A273" s="92" t="s">
        <v>423</v>
      </c>
      <c r="B273" s="93"/>
      <c r="C273" s="93"/>
    </row>
    <row r="274" spans="1:3" x14ac:dyDescent="0.15">
      <c r="A274" s="50" t="s">
        <v>347</v>
      </c>
    </row>
    <row r="275" spans="1:3" x14ac:dyDescent="0.15">
      <c r="A275" s="50" t="s">
        <v>348</v>
      </c>
    </row>
    <row r="276" spans="1:3" x14ac:dyDescent="0.15">
      <c r="A276" s="50" t="s">
        <v>349</v>
      </c>
    </row>
    <row r="277" spans="1:3" x14ac:dyDescent="0.15">
      <c r="A277" s="50" t="s">
        <v>350</v>
      </c>
    </row>
    <row r="278" spans="1:3" x14ac:dyDescent="0.15">
      <c r="A278" s="50" t="s">
        <v>351</v>
      </c>
    </row>
    <row r="279" spans="1:3" x14ac:dyDescent="0.15">
      <c r="A279" s="50" t="s">
        <v>352</v>
      </c>
    </row>
    <row r="280" spans="1:3" x14ac:dyDescent="0.15">
      <c r="A280" s="50" t="s">
        <v>353</v>
      </c>
    </row>
    <row r="281" spans="1:3" x14ac:dyDescent="0.15">
      <c r="A281" s="51" t="s">
        <v>354</v>
      </c>
    </row>
    <row r="282" spans="1:3" x14ac:dyDescent="0.15">
      <c r="A282" s="51" t="s">
        <v>355</v>
      </c>
    </row>
    <row r="283" spans="1:3" x14ac:dyDescent="0.15">
      <c r="A283" s="51" t="s">
        <v>356</v>
      </c>
    </row>
    <row r="284" spans="1:3" x14ac:dyDescent="0.15">
      <c r="A284" s="51" t="s">
        <v>357</v>
      </c>
    </row>
    <row r="285" spans="1:3" x14ac:dyDescent="0.15">
      <c r="A285" s="51" t="s">
        <v>358</v>
      </c>
    </row>
    <row r="286" spans="1:3" x14ac:dyDescent="0.15">
      <c r="A286" s="52" t="s">
        <v>359</v>
      </c>
    </row>
    <row r="287" spans="1:3" x14ac:dyDescent="0.15">
      <c r="A287" s="52" t="s">
        <v>360</v>
      </c>
    </row>
    <row r="288" spans="1:3" x14ac:dyDescent="0.15">
      <c r="A288" s="52" t="s">
        <v>361</v>
      </c>
    </row>
    <row r="289" spans="1:9" x14ac:dyDescent="0.15">
      <c r="A289" s="52" t="s">
        <v>362</v>
      </c>
    </row>
    <row r="292" spans="1:9" ht="12.75" x14ac:dyDescent="0.2">
      <c r="A292" s="97" t="s">
        <v>363</v>
      </c>
      <c r="E292" s="3"/>
      <c r="G292" s="6"/>
    </row>
    <row r="293" spans="1:9" ht="12.75" x14ac:dyDescent="0.2">
      <c r="A293" s="97" t="s">
        <v>447</v>
      </c>
      <c r="E293" s="3"/>
      <c r="G293" s="6"/>
    </row>
    <row r="294" spans="1:9" x14ac:dyDescent="0.15">
      <c r="A294" s="9"/>
      <c r="B294" s="9"/>
      <c r="C294" s="9"/>
      <c r="D294" s="9"/>
      <c r="E294" s="9"/>
      <c r="F294" s="9"/>
      <c r="G294" s="6"/>
    </row>
    <row r="295" spans="1:9" ht="12.75" x14ac:dyDescent="0.2">
      <c r="A295" s="98"/>
      <c r="B295" s="99"/>
      <c r="C295" s="13"/>
      <c r="D295" s="13" t="s">
        <v>365</v>
      </c>
      <c r="E295" s="100"/>
      <c r="F295" s="101" t="s">
        <v>366</v>
      </c>
      <c r="G295" s="6"/>
    </row>
    <row r="296" spans="1:9" ht="12.75" x14ac:dyDescent="0.2">
      <c r="A296" s="29" t="s">
        <v>3</v>
      </c>
      <c r="B296" s="23" t="s">
        <v>4</v>
      </c>
      <c r="C296" s="23"/>
      <c r="D296" s="102" t="s">
        <v>367</v>
      </c>
      <c r="E296" s="102" t="s">
        <v>368</v>
      </c>
      <c r="F296" s="103" t="s">
        <v>369</v>
      </c>
      <c r="G296" s="6"/>
    </row>
    <row r="297" spans="1:9" ht="12.75" x14ac:dyDescent="0.2">
      <c r="A297" s="29" t="s">
        <v>13</v>
      </c>
      <c r="B297" s="102" t="s">
        <v>370</v>
      </c>
      <c r="C297" s="102" t="s">
        <v>6</v>
      </c>
      <c r="D297" s="102" t="s">
        <v>371</v>
      </c>
      <c r="E297" s="102" t="s">
        <v>372</v>
      </c>
      <c r="F297" s="103" t="s">
        <v>373</v>
      </c>
      <c r="G297" s="6"/>
    </row>
    <row r="298" spans="1:9" ht="12.75" x14ac:dyDescent="0.2">
      <c r="A298" s="104"/>
      <c r="B298" s="41"/>
      <c r="C298" s="41"/>
      <c r="D298" s="105" t="s">
        <v>29</v>
      </c>
      <c r="E298" s="105" t="s">
        <v>29</v>
      </c>
      <c r="F298" s="106" t="s">
        <v>29</v>
      </c>
      <c r="G298" s="6"/>
    </row>
    <row r="299" spans="1:9" x14ac:dyDescent="0.15">
      <c r="A299" s="9"/>
      <c r="B299" s="9"/>
      <c r="C299" s="9"/>
      <c r="D299" s="9"/>
      <c r="E299" s="9"/>
      <c r="F299" s="9"/>
      <c r="G299" s="6"/>
    </row>
    <row r="300" spans="1:9" x14ac:dyDescent="0.15">
      <c r="A300" s="45" t="s">
        <v>45</v>
      </c>
      <c r="B300" s="47">
        <v>128</v>
      </c>
      <c r="C300" s="108" t="s">
        <v>65</v>
      </c>
      <c r="D300" s="130">
        <v>940100</v>
      </c>
      <c r="E300" s="130">
        <v>129388</v>
      </c>
      <c r="F300" s="130"/>
      <c r="G300" s="6"/>
      <c r="H300" s="2"/>
      <c r="I300" s="2"/>
    </row>
    <row r="301" spans="1:9" x14ac:dyDescent="0.15">
      <c r="A301" s="45" t="s">
        <v>76</v>
      </c>
      <c r="B301" s="47">
        <v>137</v>
      </c>
      <c r="C301" s="108" t="s">
        <v>78</v>
      </c>
      <c r="D301" s="130">
        <v>1682284</v>
      </c>
      <c r="E301" s="130">
        <v>49728</v>
      </c>
      <c r="F301" s="130"/>
      <c r="G301" s="6"/>
      <c r="H301" s="2"/>
      <c r="I301" s="2"/>
    </row>
    <row r="302" spans="1:9" x14ac:dyDescent="0.15">
      <c r="A302" s="45" t="s">
        <v>79</v>
      </c>
      <c r="B302" s="47">
        <v>139</v>
      </c>
      <c r="C302" s="108" t="s">
        <v>42</v>
      </c>
      <c r="D302" s="130">
        <v>990788</v>
      </c>
      <c r="E302" s="130">
        <v>31694</v>
      </c>
      <c r="F302" s="130"/>
      <c r="G302" s="6"/>
      <c r="H302" s="2"/>
      <c r="I302" s="2"/>
    </row>
    <row r="303" spans="1:9" x14ac:dyDescent="0.15">
      <c r="A303" s="45" t="s">
        <v>448</v>
      </c>
      <c r="B303" s="47">
        <v>139</v>
      </c>
      <c r="C303" s="108" t="s">
        <v>44</v>
      </c>
      <c r="D303" s="130">
        <v>2724665</v>
      </c>
      <c r="E303" s="130">
        <v>87158</v>
      </c>
      <c r="F303" s="130"/>
      <c r="G303" s="6"/>
      <c r="H303" s="2"/>
    </row>
    <row r="304" spans="1:9" x14ac:dyDescent="0.15">
      <c r="A304" s="45" t="s">
        <v>448</v>
      </c>
      <c r="B304" s="47">
        <v>139</v>
      </c>
      <c r="C304" s="108" t="s">
        <v>47</v>
      </c>
      <c r="D304" s="130">
        <v>320004</v>
      </c>
      <c r="E304" s="130">
        <v>132454</v>
      </c>
      <c r="F304" s="130"/>
      <c r="G304" s="6"/>
      <c r="H304" s="2"/>
    </row>
    <row r="305" spans="1:13" x14ac:dyDescent="0.15">
      <c r="A305" s="45" t="s">
        <v>448</v>
      </c>
      <c r="B305" s="47">
        <v>139</v>
      </c>
      <c r="C305" s="108" t="s">
        <v>56</v>
      </c>
      <c r="D305" s="130">
        <v>960011</v>
      </c>
      <c r="E305" s="130">
        <v>397361</v>
      </c>
      <c r="F305" s="130"/>
      <c r="G305" s="6"/>
      <c r="H305" s="2"/>
    </row>
    <row r="306" spans="1:13" x14ac:dyDescent="0.15">
      <c r="A306" s="50" t="s">
        <v>98</v>
      </c>
      <c r="B306" s="47">
        <v>150</v>
      </c>
      <c r="C306" s="108" t="s">
        <v>33</v>
      </c>
      <c r="D306" s="130">
        <v>263702</v>
      </c>
      <c r="E306" s="130">
        <v>50371</v>
      </c>
      <c r="F306" s="130"/>
      <c r="G306" s="6"/>
      <c r="H306" s="2"/>
    </row>
    <row r="307" spans="1:13" x14ac:dyDescent="0.15">
      <c r="A307" s="50" t="s">
        <v>134</v>
      </c>
      <c r="B307" s="47">
        <v>172</v>
      </c>
      <c r="C307" s="108" t="s">
        <v>42</v>
      </c>
      <c r="D307" s="130">
        <v>2470792</v>
      </c>
      <c r="E307" s="130">
        <v>803485</v>
      </c>
      <c r="F307" s="130"/>
      <c r="G307" s="6"/>
      <c r="H307" s="2"/>
    </row>
    <row r="308" spans="1:13" x14ac:dyDescent="0.15">
      <c r="A308" s="45" t="s">
        <v>134</v>
      </c>
      <c r="B308" s="47">
        <v>172</v>
      </c>
      <c r="C308" s="108" t="s">
        <v>44</v>
      </c>
      <c r="D308" s="130">
        <v>15813</v>
      </c>
      <c r="E308" s="130">
        <v>5142</v>
      </c>
      <c r="F308" s="130"/>
      <c r="G308" s="6"/>
      <c r="H308" s="2"/>
    </row>
    <row r="309" spans="1:13" x14ac:dyDescent="0.15">
      <c r="A309" s="50" t="s">
        <v>449</v>
      </c>
      <c r="B309" s="47">
        <v>173</v>
      </c>
      <c r="C309" s="108" t="s">
        <v>63</v>
      </c>
      <c r="D309" s="130">
        <v>366924</v>
      </c>
      <c r="E309" s="130">
        <v>240335</v>
      </c>
      <c r="F309" s="130"/>
      <c r="G309" s="6"/>
    </row>
    <row r="310" spans="1:13" x14ac:dyDescent="0.15">
      <c r="A310" s="52" t="s">
        <v>140</v>
      </c>
      <c r="B310" s="47">
        <v>176</v>
      </c>
      <c r="C310" s="108" t="s">
        <v>142</v>
      </c>
      <c r="D310" s="130">
        <v>395327</v>
      </c>
      <c r="E310" s="130">
        <v>128558</v>
      </c>
      <c r="F310" s="130"/>
      <c r="G310" s="6"/>
    </row>
    <row r="311" spans="1:13" x14ac:dyDescent="0.15">
      <c r="A311" s="52" t="s">
        <v>140</v>
      </c>
      <c r="B311" s="47">
        <v>176</v>
      </c>
      <c r="C311" s="108" t="s">
        <v>143</v>
      </c>
      <c r="D311" s="130">
        <v>175701</v>
      </c>
      <c r="E311" s="130">
        <v>140245</v>
      </c>
      <c r="F311" s="130"/>
      <c r="G311" s="6"/>
    </row>
    <row r="312" spans="1:13" x14ac:dyDescent="0.15">
      <c r="A312" s="52" t="s">
        <v>150</v>
      </c>
      <c r="B312" s="47">
        <v>178</v>
      </c>
      <c r="C312" s="108" t="s">
        <v>63</v>
      </c>
      <c r="D312" s="130">
        <v>129344</v>
      </c>
      <c r="E312" s="130">
        <v>35496</v>
      </c>
      <c r="F312" s="130"/>
      <c r="G312" s="6"/>
    </row>
    <row r="313" spans="1:13" x14ac:dyDescent="0.15">
      <c r="A313" s="50" t="s">
        <v>152</v>
      </c>
      <c r="B313" s="47">
        <v>179</v>
      </c>
      <c r="C313" s="108" t="s">
        <v>42</v>
      </c>
      <c r="D313" s="130">
        <v>373614</v>
      </c>
      <c r="E313" s="130">
        <v>156363</v>
      </c>
      <c r="F313" s="130"/>
      <c r="G313" s="6"/>
      <c r="H313" s="2"/>
      <c r="I313" s="2"/>
      <c r="J313" s="2"/>
      <c r="K313" s="2"/>
      <c r="L313" s="2"/>
      <c r="M313" s="2"/>
    </row>
    <row r="314" spans="1:13" x14ac:dyDescent="0.15">
      <c r="A314" s="50" t="s">
        <v>152</v>
      </c>
      <c r="B314" s="47">
        <v>179</v>
      </c>
      <c r="C314" s="108" t="s">
        <v>44</v>
      </c>
      <c r="D314" s="130">
        <v>298889</v>
      </c>
      <c r="E314" s="130">
        <v>125091</v>
      </c>
      <c r="F314" s="130"/>
      <c r="G314" s="6"/>
      <c r="J314" s="2"/>
      <c r="K314" s="2"/>
      <c r="L314" s="2"/>
    </row>
    <row r="315" spans="1:13" x14ac:dyDescent="0.15">
      <c r="A315" s="45" t="s">
        <v>96</v>
      </c>
      <c r="B315" s="47">
        <v>181</v>
      </c>
      <c r="C315" s="108" t="s">
        <v>65</v>
      </c>
      <c r="D315" s="130">
        <v>177863</v>
      </c>
      <c r="E315" s="130">
        <v>497772</v>
      </c>
      <c r="F315" s="130"/>
      <c r="G315" s="6"/>
      <c r="J315" s="2"/>
      <c r="K315" s="2"/>
      <c r="L315" s="2"/>
    </row>
    <row r="316" spans="1:13" x14ac:dyDescent="0.15">
      <c r="A316" s="45" t="s">
        <v>96</v>
      </c>
      <c r="B316" s="47">
        <v>181</v>
      </c>
      <c r="C316" s="108" t="s">
        <v>78</v>
      </c>
      <c r="D316" s="130">
        <v>461125</v>
      </c>
      <c r="E316" s="130">
        <v>163587</v>
      </c>
      <c r="F316" s="130"/>
      <c r="G316" s="6"/>
      <c r="J316" s="2"/>
      <c r="K316" s="2"/>
    </row>
    <row r="317" spans="1:13" x14ac:dyDescent="0.15">
      <c r="A317" s="50" t="s">
        <v>168</v>
      </c>
      <c r="B317" s="47">
        <v>188</v>
      </c>
      <c r="C317" s="108" t="s">
        <v>42</v>
      </c>
      <c r="D317" s="130">
        <v>700361</v>
      </c>
      <c r="E317" s="130">
        <v>290329</v>
      </c>
      <c r="F317" s="130"/>
      <c r="G317" s="6"/>
      <c r="J317" s="2"/>
    </row>
    <row r="318" spans="1:13" x14ac:dyDescent="0.15">
      <c r="A318" s="50" t="s">
        <v>168</v>
      </c>
      <c r="B318" s="47">
        <v>188</v>
      </c>
      <c r="C318" s="108" t="s">
        <v>44</v>
      </c>
      <c r="D318" s="130">
        <v>175090</v>
      </c>
      <c r="E318" s="130">
        <v>72582</v>
      </c>
      <c r="F318" s="130"/>
      <c r="G318" s="6"/>
      <c r="H318" s="2"/>
      <c r="I318" s="2"/>
      <c r="J318" s="2"/>
      <c r="K318" s="2"/>
      <c r="L318" s="2"/>
      <c r="M318" s="2"/>
    </row>
    <row r="319" spans="1:13" x14ac:dyDescent="0.15">
      <c r="A319" s="45" t="s">
        <v>428</v>
      </c>
      <c r="B319" s="44">
        <v>195</v>
      </c>
      <c r="C319" s="108" t="s">
        <v>191</v>
      </c>
      <c r="D319" s="130">
        <v>74596</v>
      </c>
      <c r="E319" s="130">
        <v>22487</v>
      </c>
      <c r="F319" s="130"/>
      <c r="G319" s="6"/>
      <c r="I319" s="5"/>
      <c r="J319" s="49"/>
      <c r="K319" s="49"/>
      <c r="L319" s="49"/>
    </row>
    <row r="320" spans="1:13" x14ac:dyDescent="0.15">
      <c r="A320" s="45" t="s">
        <v>428</v>
      </c>
      <c r="B320" s="44">
        <v>196</v>
      </c>
      <c r="C320" s="108" t="s">
        <v>196</v>
      </c>
      <c r="D320" s="107">
        <v>6739</v>
      </c>
      <c r="E320" s="107">
        <v>2789</v>
      </c>
      <c r="F320" s="107"/>
      <c r="G320" s="6"/>
      <c r="I320" s="5"/>
      <c r="J320" s="49"/>
      <c r="K320" s="49"/>
      <c r="L320" s="49"/>
    </row>
    <row r="321" spans="1:12" x14ac:dyDescent="0.15">
      <c r="A321" s="45" t="s">
        <v>450</v>
      </c>
      <c r="B321" s="44">
        <v>204</v>
      </c>
      <c r="C321" s="108" t="s">
        <v>59</v>
      </c>
      <c r="D321" s="130"/>
      <c r="E321" s="130">
        <v>630776</v>
      </c>
      <c r="F321" s="130"/>
      <c r="G321" s="6"/>
      <c r="I321" s="5"/>
      <c r="J321" s="49"/>
      <c r="K321" s="49"/>
      <c r="L321" s="49"/>
    </row>
    <row r="322" spans="1:12" x14ac:dyDescent="0.15">
      <c r="A322" s="45" t="s">
        <v>239</v>
      </c>
      <c r="B322" s="44">
        <v>204</v>
      </c>
      <c r="C322" s="108" t="s">
        <v>65</v>
      </c>
      <c r="D322" s="130"/>
      <c r="E322" s="130">
        <v>525647</v>
      </c>
      <c r="F322" s="130"/>
      <c r="G322" s="6"/>
      <c r="I322" s="5"/>
      <c r="J322" s="49"/>
      <c r="K322" s="49"/>
      <c r="L322" s="49"/>
    </row>
    <row r="323" spans="1:12" x14ac:dyDescent="0.15">
      <c r="A323" s="45" t="s">
        <v>226</v>
      </c>
      <c r="B323" s="44">
        <v>207</v>
      </c>
      <c r="C323" s="108" t="s">
        <v>42</v>
      </c>
      <c r="D323" s="130">
        <v>254437</v>
      </c>
      <c r="E323" s="130">
        <v>194266</v>
      </c>
      <c r="F323" s="130"/>
      <c r="G323" s="6"/>
      <c r="I323" s="5"/>
      <c r="J323" s="49"/>
      <c r="K323" s="49"/>
      <c r="L323" s="49"/>
    </row>
    <row r="324" spans="1:12" x14ac:dyDescent="0.15">
      <c r="A324" s="45" t="s">
        <v>226</v>
      </c>
      <c r="B324" s="44">
        <v>207</v>
      </c>
      <c r="C324" s="108" t="s">
        <v>44</v>
      </c>
      <c r="D324" s="130">
        <v>3566875</v>
      </c>
      <c r="E324" s="130">
        <v>2723352</v>
      </c>
      <c r="F324" s="130"/>
      <c r="G324" s="6"/>
      <c r="I324" s="5"/>
    </row>
    <row r="325" spans="1:12" x14ac:dyDescent="0.15">
      <c r="A325" s="45" t="s">
        <v>375</v>
      </c>
      <c r="B325" s="44">
        <v>208</v>
      </c>
      <c r="C325" s="108" t="s">
        <v>232</v>
      </c>
      <c r="D325" s="130"/>
      <c r="E325" s="130">
        <v>11802</v>
      </c>
      <c r="F325" s="130"/>
      <c r="G325" s="6"/>
      <c r="I325" s="5"/>
      <c r="J325" s="49"/>
      <c r="K325" s="49"/>
      <c r="L325" s="49"/>
    </row>
    <row r="326" spans="1:12" x14ac:dyDescent="0.15">
      <c r="A326" s="45" t="s">
        <v>375</v>
      </c>
      <c r="B326" s="44">
        <v>208</v>
      </c>
      <c r="C326" s="108" t="s">
        <v>234</v>
      </c>
      <c r="D326" s="130"/>
      <c r="E326" s="130">
        <v>46283</v>
      </c>
      <c r="F326" s="130"/>
      <c r="G326" s="6"/>
      <c r="I326" s="5"/>
      <c r="J326" s="49"/>
      <c r="K326" s="49"/>
      <c r="L326" s="49"/>
    </row>
    <row r="327" spans="1:12" x14ac:dyDescent="0.15">
      <c r="A327" s="45" t="s">
        <v>375</v>
      </c>
      <c r="B327" s="44">
        <v>208</v>
      </c>
      <c r="C327" s="108" t="s">
        <v>235</v>
      </c>
      <c r="D327" s="130"/>
      <c r="E327" s="130">
        <v>280320</v>
      </c>
      <c r="F327" s="130"/>
      <c r="G327" s="6"/>
      <c r="I327" s="5"/>
      <c r="J327" s="49"/>
      <c r="K327" s="49"/>
      <c r="L327" s="49"/>
    </row>
    <row r="328" spans="1:12" x14ac:dyDescent="0.15">
      <c r="A328" s="45" t="s">
        <v>375</v>
      </c>
      <c r="B328" s="44">
        <v>208</v>
      </c>
      <c r="C328" s="108" t="s">
        <v>236</v>
      </c>
      <c r="D328" s="130"/>
      <c r="E328" s="130">
        <v>1977680</v>
      </c>
      <c r="F328" s="130"/>
      <c r="G328" s="6"/>
      <c r="I328" s="5"/>
      <c r="J328" s="49"/>
      <c r="K328" s="49"/>
      <c r="L328" s="49"/>
    </row>
    <row r="329" spans="1:12" x14ac:dyDescent="0.15">
      <c r="A329" s="45" t="s">
        <v>375</v>
      </c>
      <c r="B329" s="44">
        <v>208</v>
      </c>
      <c r="C329" s="108" t="s">
        <v>237</v>
      </c>
      <c r="D329" s="130"/>
      <c r="E329" s="130">
        <v>4872804</v>
      </c>
      <c r="F329" s="130"/>
      <c r="G329" s="6"/>
      <c r="I329" s="5"/>
      <c r="J329" s="49"/>
      <c r="K329" s="49"/>
      <c r="L329" s="49"/>
    </row>
    <row r="330" spans="1:12" x14ac:dyDescent="0.15">
      <c r="A330" s="45" t="s">
        <v>375</v>
      </c>
      <c r="B330" s="44">
        <v>208</v>
      </c>
      <c r="C330" s="108" t="s">
        <v>238</v>
      </c>
      <c r="D330" s="130"/>
      <c r="E330" s="130">
        <v>1318745</v>
      </c>
      <c r="F330" s="130"/>
      <c r="G330" s="6"/>
      <c r="I330" s="5"/>
    </row>
    <row r="331" spans="1:12" x14ac:dyDescent="0.15">
      <c r="A331" s="45" t="s">
        <v>450</v>
      </c>
      <c r="B331" s="44">
        <v>209</v>
      </c>
      <c r="C331" s="44" t="s">
        <v>78</v>
      </c>
      <c r="D331" s="130"/>
      <c r="E331" s="130">
        <v>583013</v>
      </c>
      <c r="F331" s="130"/>
      <c r="G331" s="6"/>
      <c r="I331" s="5"/>
      <c r="J331" s="49"/>
      <c r="K331" s="49"/>
      <c r="L331" s="49"/>
    </row>
    <row r="332" spans="1:12" x14ac:dyDescent="0.15">
      <c r="A332" s="45" t="s">
        <v>255</v>
      </c>
      <c r="B332" s="44">
        <v>215</v>
      </c>
      <c r="C332" s="44" t="s">
        <v>63</v>
      </c>
      <c r="D332" s="130"/>
      <c r="E332" s="130">
        <v>683341</v>
      </c>
      <c r="F332" s="130"/>
      <c r="G332" s="6"/>
      <c r="I332" s="5"/>
      <c r="J332" s="49"/>
      <c r="K332" s="49"/>
      <c r="L332" s="49"/>
    </row>
    <row r="333" spans="1:12" x14ac:dyDescent="0.15">
      <c r="A333" s="45" t="s">
        <v>451</v>
      </c>
      <c r="B333" s="44">
        <v>217</v>
      </c>
      <c r="C333" s="44" t="s">
        <v>42</v>
      </c>
      <c r="D333" s="130"/>
      <c r="E333" s="130">
        <v>52565</v>
      </c>
      <c r="F333" s="130"/>
      <c r="G333" s="6"/>
      <c r="I333" s="5"/>
      <c r="J333" s="49"/>
      <c r="K333" s="49"/>
      <c r="L333" s="49"/>
    </row>
    <row r="334" spans="1:12" x14ac:dyDescent="0.15">
      <c r="A334" s="45" t="s">
        <v>451</v>
      </c>
      <c r="B334" s="44">
        <v>217</v>
      </c>
      <c r="C334" s="44" t="s">
        <v>44</v>
      </c>
      <c r="D334" s="130"/>
      <c r="E334" s="130">
        <v>210259</v>
      </c>
      <c r="F334" s="130"/>
      <c r="G334" s="6"/>
      <c r="I334" s="5"/>
      <c r="J334" s="49"/>
      <c r="K334" s="49"/>
      <c r="L334" s="49"/>
    </row>
    <row r="335" spans="1:12" x14ac:dyDescent="0.15">
      <c r="A335" s="45" t="s">
        <v>451</v>
      </c>
      <c r="B335" s="44">
        <v>217</v>
      </c>
      <c r="C335" s="44" t="s">
        <v>47</v>
      </c>
      <c r="D335" s="130"/>
      <c r="E335" s="130">
        <v>54479</v>
      </c>
      <c r="F335" s="130"/>
      <c r="G335" s="6"/>
      <c r="I335" s="5"/>
      <c r="J335" s="49"/>
      <c r="K335" s="49"/>
      <c r="L335" s="49"/>
    </row>
    <row r="336" spans="1:12" x14ac:dyDescent="0.15">
      <c r="A336" s="45" t="s">
        <v>451</v>
      </c>
      <c r="B336" s="44">
        <v>217</v>
      </c>
      <c r="C336" s="44" t="s">
        <v>56</v>
      </c>
      <c r="D336" s="130"/>
      <c r="E336" s="130">
        <v>490312</v>
      </c>
      <c r="F336" s="130"/>
      <c r="G336" s="6"/>
      <c r="I336" s="5"/>
    </row>
    <row r="337" spans="1:13" x14ac:dyDescent="0.15">
      <c r="A337" s="45" t="s">
        <v>218</v>
      </c>
      <c r="B337" s="44">
        <v>227</v>
      </c>
      <c r="C337" s="44" t="s">
        <v>200</v>
      </c>
      <c r="D337" s="130"/>
      <c r="E337" s="130">
        <v>583013</v>
      </c>
      <c r="F337" s="130"/>
      <c r="G337" s="6"/>
      <c r="I337" s="5"/>
      <c r="J337" s="49"/>
      <c r="K337" s="49"/>
      <c r="L337" s="49"/>
    </row>
    <row r="338" spans="1:13" x14ac:dyDescent="0.15">
      <c r="A338" s="45" t="s">
        <v>452</v>
      </c>
      <c r="B338" s="44">
        <v>230</v>
      </c>
      <c r="C338" s="44" t="s">
        <v>42</v>
      </c>
      <c r="D338" s="130">
        <v>1764</v>
      </c>
      <c r="E338" s="130">
        <v>114996</v>
      </c>
      <c r="F338" s="130"/>
      <c r="G338" s="6"/>
      <c r="I338" s="5"/>
      <c r="J338" s="49"/>
      <c r="K338" s="49"/>
      <c r="L338" s="49"/>
    </row>
    <row r="339" spans="1:13" x14ac:dyDescent="0.15">
      <c r="A339" s="45" t="s">
        <v>452</v>
      </c>
      <c r="B339" s="44">
        <v>230</v>
      </c>
      <c r="C339" s="44" t="s">
        <v>44</v>
      </c>
      <c r="D339" s="130">
        <v>61704</v>
      </c>
      <c r="E339" s="130">
        <v>4022015</v>
      </c>
      <c r="F339" s="130"/>
      <c r="G339" s="6"/>
      <c r="I339" s="5"/>
      <c r="J339" s="49"/>
      <c r="K339" s="49"/>
      <c r="L339" s="49"/>
    </row>
    <row r="340" spans="1:13" x14ac:dyDescent="0.15">
      <c r="A340" s="45" t="s">
        <v>377</v>
      </c>
      <c r="B340" s="44">
        <v>235</v>
      </c>
      <c r="C340" s="44" t="s">
        <v>310</v>
      </c>
      <c r="D340" s="130"/>
      <c r="E340" s="130">
        <v>359141</v>
      </c>
      <c r="F340" s="130"/>
      <c r="G340" s="6"/>
      <c r="I340" s="5"/>
      <c r="J340" s="49"/>
      <c r="K340" s="49"/>
      <c r="L340" s="49"/>
    </row>
    <row r="341" spans="1:13" x14ac:dyDescent="0.15">
      <c r="A341" s="61" t="s">
        <v>453</v>
      </c>
      <c r="B341" s="65">
        <v>239</v>
      </c>
      <c r="C341" s="65" t="s">
        <v>42</v>
      </c>
      <c r="D341" s="130">
        <v>71254</v>
      </c>
      <c r="E341" s="130">
        <v>89211.93</v>
      </c>
      <c r="F341" s="130"/>
      <c r="G341" s="6"/>
      <c r="I341" s="5"/>
      <c r="J341" s="49"/>
      <c r="K341" s="49"/>
      <c r="L341" s="49"/>
    </row>
    <row r="342" spans="1:13" x14ac:dyDescent="0.15">
      <c r="A342" s="61" t="s">
        <v>453</v>
      </c>
      <c r="B342" s="65">
        <v>239</v>
      </c>
      <c r="C342" s="65" t="s">
        <v>47</v>
      </c>
      <c r="D342" s="130"/>
      <c r="E342" s="130">
        <v>250643.04</v>
      </c>
      <c r="F342" s="130"/>
      <c r="G342" s="6"/>
      <c r="I342" s="5"/>
    </row>
    <row r="343" spans="1:13" x14ac:dyDescent="0.15">
      <c r="A343" s="109" t="s">
        <v>379</v>
      </c>
      <c r="B343" s="81"/>
      <c r="C343" s="110"/>
      <c r="D343" s="80">
        <v>17659766</v>
      </c>
      <c r="E343" s="80">
        <v>23637078.969999999</v>
      </c>
      <c r="F343" s="80"/>
      <c r="G343" s="6"/>
      <c r="I343" s="5"/>
      <c r="J343" s="49"/>
      <c r="K343" s="49"/>
      <c r="L343" s="49"/>
    </row>
    <row r="344" spans="1:13" x14ac:dyDescent="0.15">
      <c r="A344" s="111"/>
      <c r="B344" s="87"/>
      <c r="C344" s="87"/>
      <c r="D344" s="86"/>
      <c r="E344" s="86"/>
      <c r="F344" s="86"/>
      <c r="G344" s="6"/>
      <c r="I344" s="5"/>
      <c r="J344" s="49"/>
      <c r="K344" s="49"/>
      <c r="L344" s="49"/>
    </row>
    <row r="345" spans="1:13" x14ac:dyDescent="0.15">
      <c r="A345" s="112" t="s">
        <v>380</v>
      </c>
      <c r="B345" s="49"/>
      <c r="C345" s="49"/>
      <c r="D345" s="49"/>
      <c r="E345" s="3"/>
      <c r="G345" s="6"/>
      <c r="I345" s="5"/>
      <c r="J345" s="49"/>
      <c r="K345" s="49"/>
      <c r="L345" s="49"/>
    </row>
    <row r="346" spans="1:13" x14ac:dyDescent="0.15">
      <c r="A346" s="112"/>
      <c r="B346" s="49"/>
      <c r="C346" s="49"/>
      <c r="D346" s="134"/>
      <c r="E346" s="134"/>
      <c r="G346" s="6"/>
      <c r="I346" s="5"/>
      <c r="J346" s="49"/>
      <c r="K346" s="49"/>
      <c r="L346" s="49"/>
    </row>
    <row r="347" spans="1:13" x14ac:dyDescent="0.15">
      <c r="E347" s="3"/>
      <c r="G347" s="6"/>
      <c r="I347" s="5"/>
      <c r="J347" s="49"/>
      <c r="K347" s="49"/>
      <c r="L347" s="49"/>
    </row>
    <row r="348" spans="1:13" x14ac:dyDescent="0.15">
      <c r="A348" s="2"/>
      <c r="G348" s="95"/>
      <c r="I348" s="5"/>
    </row>
    <row r="349" spans="1:13" ht="12.75" x14ac:dyDescent="0.2">
      <c r="A349" s="113" t="s">
        <v>381</v>
      </c>
      <c r="B349" s="71"/>
      <c r="C349" s="78"/>
      <c r="D349" s="78"/>
      <c r="E349" s="114"/>
      <c r="F349" s="78"/>
      <c r="G349" s="78"/>
      <c r="H349" s="78"/>
      <c r="I349" s="78"/>
      <c r="J349" s="78"/>
      <c r="K349" s="6"/>
      <c r="L349" s="6"/>
    </row>
    <row r="350" spans="1:13" ht="12.75" x14ac:dyDescent="0.2">
      <c r="A350" s="115" t="s">
        <v>447</v>
      </c>
      <c r="B350" s="78"/>
      <c r="C350" s="78"/>
      <c r="D350" s="78"/>
      <c r="E350" s="114"/>
      <c r="F350" s="78"/>
      <c r="G350" s="78"/>
      <c r="H350" s="78"/>
      <c r="I350" s="78"/>
      <c r="J350" s="78"/>
      <c r="K350" s="6"/>
      <c r="L350" s="6"/>
    </row>
    <row r="351" spans="1:13" x14ac:dyDescent="0.15">
      <c r="A351" s="116"/>
      <c r="B351" s="116"/>
      <c r="C351" s="116"/>
      <c r="D351" s="116"/>
      <c r="E351" s="73"/>
      <c r="F351" s="116"/>
      <c r="G351" s="116"/>
      <c r="H351" s="116"/>
      <c r="I351" s="116"/>
      <c r="J351" s="116"/>
      <c r="K351" s="6"/>
      <c r="L351" s="6"/>
    </row>
    <row r="352" spans="1:13" ht="12.75" x14ac:dyDescent="0.2">
      <c r="A352" s="98"/>
      <c r="B352" s="100" t="s">
        <v>382</v>
      </c>
      <c r="C352" s="100"/>
      <c r="D352" s="99"/>
      <c r="E352" s="100" t="s">
        <v>383</v>
      </c>
      <c r="F352" s="100" t="s">
        <v>384</v>
      </c>
      <c r="G352" s="100" t="s">
        <v>12</v>
      </c>
      <c r="H352" s="100" t="s">
        <v>384</v>
      </c>
      <c r="I352" s="100" t="s">
        <v>385</v>
      </c>
      <c r="J352" s="101" t="s">
        <v>386</v>
      </c>
      <c r="K352" s="6"/>
      <c r="L352" s="6"/>
      <c r="M352" s="2"/>
    </row>
    <row r="353" spans="1:12" ht="12.75" x14ac:dyDescent="0.2">
      <c r="A353" s="29" t="s">
        <v>387</v>
      </c>
      <c r="B353" s="102" t="s">
        <v>388</v>
      </c>
      <c r="C353" s="102" t="s">
        <v>4</v>
      </c>
      <c r="D353" s="102" t="s">
        <v>6</v>
      </c>
      <c r="E353" s="102" t="s">
        <v>14</v>
      </c>
      <c r="F353" s="102" t="s">
        <v>389</v>
      </c>
      <c r="G353" s="102" t="s">
        <v>390</v>
      </c>
      <c r="H353" s="102" t="s">
        <v>391</v>
      </c>
      <c r="I353" s="102" t="s">
        <v>392</v>
      </c>
      <c r="J353" s="103" t="s">
        <v>393</v>
      </c>
      <c r="K353" s="6"/>
      <c r="L353" s="6"/>
    </row>
    <row r="354" spans="1:12" ht="12.75" x14ac:dyDescent="0.2">
      <c r="A354" s="29" t="s">
        <v>13</v>
      </c>
      <c r="B354" s="102" t="s">
        <v>394</v>
      </c>
      <c r="C354" s="102" t="s">
        <v>395</v>
      </c>
      <c r="D354" s="23"/>
      <c r="E354" s="102" t="s">
        <v>396</v>
      </c>
      <c r="F354" s="102" t="s">
        <v>397</v>
      </c>
      <c r="G354" s="102" t="s">
        <v>398</v>
      </c>
      <c r="H354" s="102" t="s">
        <v>19</v>
      </c>
      <c r="I354" s="117" t="s">
        <v>19</v>
      </c>
      <c r="J354" s="103" t="s">
        <v>399</v>
      </c>
      <c r="K354" s="6"/>
      <c r="L354" s="6"/>
    </row>
    <row r="355" spans="1:12" ht="12.75" x14ac:dyDescent="0.2">
      <c r="A355" s="104"/>
      <c r="B355" s="105" t="s">
        <v>400</v>
      </c>
      <c r="C355" s="105"/>
      <c r="D355" s="41"/>
      <c r="E355" s="105"/>
      <c r="F355" s="105" t="s">
        <v>401</v>
      </c>
      <c r="G355" s="105" t="s">
        <v>29</v>
      </c>
      <c r="H355" s="105"/>
      <c r="I355" s="118"/>
      <c r="J355" s="106" t="s">
        <v>402</v>
      </c>
      <c r="K355" s="6"/>
      <c r="L355" s="6"/>
    </row>
    <row r="356" spans="1:12" x14ac:dyDescent="0.15">
      <c r="A356" s="116"/>
      <c r="B356" s="116"/>
      <c r="C356" s="116"/>
      <c r="D356" s="116"/>
      <c r="E356" s="73"/>
      <c r="F356" s="116"/>
      <c r="G356" s="116"/>
      <c r="H356" s="116"/>
      <c r="I356" s="116"/>
      <c r="J356" s="116"/>
      <c r="K356" s="6"/>
      <c r="L356" s="6"/>
    </row>
    <row r="357" spans="1:12" x14ac:dyDescent="0.15">
      <c r="A357" s="52" t="s">
        <v>140</v>
      </c>
      <c r="B357" s="128" t="s">
        <v>454</v>
      </c>
      <c r="C357" s="47">
        <v>210</v>
      </c>
      <c r="D357" s="47" t="s">
        <v>67</v>
      </c>
      <c r="E357" s="114" t="s">
        <v>455</v>
      </c>
      <c r="F357" s="131">
        <v>12000</v>
      </c>
      <c r="G357" s="131">
        <v>191192</v>
      </c>
      <c r="H357" s="131">
        <v>194173</v>
      </c>
      <c r="I357" s="131"/>
      <c r="J357" s="132">
        <v>7.0900000000000005E-2</v>
      </c>
      <c r="K357" s="6"/>
      <c r="L357" s="6"/>
    </row>
    <row r="358" spans="1:12" x14ac:dyDescent="0.15">
      <c r="A358" s="52" t="s">
        <v>140</v>
      </c>
      <c r="B358" s="128" t="s">
        <v>454</v>
      </c>
      <c r="C358" s="47">
        <v>210</v>
      </c>
      <c r="D358" s="47" t="s">
        <v>68</v>
      </c>
      <c r="E358" s="114" t="s">
        <v>455</v>
      </c>
      <c r="F358" s="131">
        <v>100000</v>
      </c>
      <c r="G358" s="131">
        <v>1592299</v>
      </c>
      <c r="H358" s="131">
        <v>1638273</v>
      </c>
      <c r="I358" s="131"/>
      <c r="J358" s="132">
        <v>6.7500000000000004E-2</v>
      </c>
      <c r="K358" s="6"/>
      <c r="L358" s="6"/>
    </row>
    <row r="359" spans="1:12" x14ac:dyDescent="0.15">
      <c r="A359" s="52" t="s">
        <v>140</v>
      </c>
      <c r="B359" s="128" t="s">
        <v>454</v>
      </c>
      <c r="C359" s="47">
        <v>210</v>
      </c>
      <c r="D359" s="47" t="s">
        <v>69</v>
      </c>
      <c r="E359" s="114" t="s">
        <v>455</v>
      </c>
      <c r="F359" s="131">
        <v>145000</v>
      </c>
      <c r="G359" s="131">
        <v>2309764</v>
      </c>
      <c r="H359" s="131">
        <v>2324701</v>
      </c>
      <c r="I359" s="78"/>
      <c r="J359" s="132">
        <v>7.1599999999999997E-2</v>
      </c>
      <c r="K359" s="6"/>
      <c r="L359" s="6"/>
    </row>
    <row r="360" spans="1:12" x14ac:dyDescent="0.15">
      <c r="A360" s="52" t="s">
        <v>140</v>
      </c>
      <c r="B360" s="128" t="s">
        <v>454</v>
      </c>
      <c r="C360" s="47">
        <v>210</v>
      </c>
      <c r="D360" s="47" t="s">
        <v>70</v>
      </c>
      <c r="E360" s="114" t="s">
        <v>455</v>
      </c>
      <c r="F360" s="131">
        <v>670000</v>
      </c>
      <c r="G360" s="131">
        <v>10672287</v>
      </c>
      <c r="H360" s="131">
        <v>10743364</v>
      </c>
      <c r="I360" s="131"/>
      <c r="J360" s="132">
        <v>7.1499999999999994E-2</v>
      </c>
      <c r="K360" s="6"/>
      <c r="L360" s="6"/>
    </row>
    <row r="361" spans="1:12" x14ac:dyDescent="0.15">
      <c r="A361" s="45" t="s">
        <v>456</v>
      </c>
      <c r="B361" s="45" t="s">
        <v>457</v>
      </c>
      <c r="C361" s="44">
        <v>229</v>
      </c>
      <c r="D361" s="44" t="s">
        <v>42</v>
      </c>
      <c r="E361" s="114" t="s">
        <v>458</v>
      </c>
      <c r="F361" s="131">
        <v>1700000</v>
      </c>
      <c r="G361" s="131">
        <v>27241930</v>
      </c>
      <c r="H361" s="131">
        <v>25534316</v>
      </c>
      <c r="I361" s="131">
        <v>371155</v>
      </c>
      <c r="J361" s="132">
        <v>7.0000000000000007E-2</v>
      </c>
      <c r="K361" s="6"/>
      <c r="L361" s="6"/>
    </row>
    <row r="362" spans="1:12" x14ac:dyDescent="0.15">
      <c r="A362" s="45" t="s">
        <v>456</v>
      </c>
      <c r="B362" s="45" t="s">
        <v>457</v>
      </c>
      <c r="C362" s="44">
        <v>229</v>
      </c>
      <c r="D362" s="44" t="s">
        <v>44</v>
      </c>
      <c r="E362" s="114" t="s">
        <v>458</v>
      </c>
      <c r="F362" s="131">
        <v>100000</v>
      </c>
      <c r="G362" s="131">
        <v>1621275</v>
      </c>
      <c r="H362" s="131">
        <v>1502019</v>
      </c>
      <c r="I362" s="131">
        <v>21833</v>
      </c>
      <c r="J362" s="132">
        <v>7.0000000000000007E-2</v>
      </c>
      <c r="K362" s="6"/>
      <c r="L362" s="6"/>
    </row>
    <row r="363" spans="1:12" x14ac:dyDescent="0.15">
      <c r="A363" s="45" t="s">
        <v>456</v>
      </c>
      <c r="B363" s="45" t="s">
        <v>457</v>
      </c>
      <c r="C363" s="44">
        <v>229</v>
      </c>
      <c r="D363" s="44" t="s">
        <v>47</v>
      </c>
      <c r="E363" s="114" t="s">
        <v>458</v>
      </c>
      <c r="F363" s="131">
        <v>4000000</v>
      </c>
      <c r="G363" s="131">
        <v>64051638</v>
      </c>
      <c r="H363" s="131">
        <v>62527270</v>
      </c>
      <c r="I363" s="131">
        <v>873305</v>
      </c>
      <c r="J363" s="132">
        <v>6.7900000000000002E-2</v>
      </c>
      <c r="K363" s="6"/>
      <c r="L363" s="6"/>
    </row>
    <row r="364" spans="1:12" x14ac:dyDescent="0.15">
      <c r="A364" s="45" t="s">
        <v>456</v>
      </c>
      <c r="B364" s="45" t="s">
        <v>457</v>
      </c>
      <c r="C364" s="44">
        <v>229</v>
      </c>
      <c r="D364" s="44" t="s">
        <v>56</v>
      </c>
      <c r="E364" s="114" t="s">
        <v>458</v>
      </c>
      <c r="F364" s="131">
        <v>500000</v>
      </c>
      <c r="G364" s="131">
        <v>8006455</v>
      </c>
      <c r="H364" s="131">
        <v>7815909</v>
      </c>
      <c r="I364" s="131">
        <v>109163</v>
      </c>
      <c r="J364" s="132">
        <v>6.7900000000000002E-2</v>
      </c>
      <c r="K364" s="6"/>
      <c r="L364" s="6"/>
    </row>
    <row r="365" spans="1:12" x14ac:dyDescent="0.15">
      <c r="A365" s="61" t="s">
        <v>406</v>
      </c>
      <c r="B365" s="78" t="s">
        <v>407</v>
      </c>
      <c r="C365" s="65">
        <v>239</v>
      </c>
      <c r="D365" s="65" t="s">
        <v>42</v>
      </c>
      <c r="E365" s="114" t="s">
        <v>408</v>
      </c>
      <c r="F365" s="131">
        <v>210000</v>
      </c>
      <c r="G365" s="131">
        <v>3352987</v>
      </c>
      <c r="H365" s="131">
        <v>3365522</v>
      </c>
      <c r="I365" s="131">
        <v>15460</v>
      </c>
      <c r="J365" s="132">
        <v>6.3100000000000003E-2</v>
      </c>
      <c r="K365" s="6"/>
      <c r="L365" s="6"/>
    </row>
    <row r="366" spans="1:12" x14ac:dyDescent="0.15">
      <c r="A366" s="61" t="s">
        <v>406</v>
      </c>
      <c r="B366" s="78" t="s">
        <v>407</v>
      </c>
      <c r="C366" s="65">
        <v>239</v>
      </c>
      <c r="D366" s="65" t="s">
        <v>47</v>
      </c>
      <c r="E366" s="114" t="s">
        <v>408</v>
      </c>
      <c r="F366" s="131">
        <v>590000</v>
      </c>
      <c r="G366" s="131">
        <v>9420134</v>
      </c>
      <c r="H366" s="131">
        <v>9464943</v>
      </c>
      <c r="I366" s="131">
        <v>43480</v>
      </c>
      <c r="J366" s="132">
        <v>6.6299999999999998E-2</v>
      </c>
      <c r="K366" s="6"/>
      <c r="L366" s="6"/>
    </row>
    <row r="367" spans="1:12" x14ac:dyDescent="0.15">
      <c r="A367" s="61" t="s">
        <v>406</v>
      </c>
      <c r="B367" s="78" t="s">
        <v>407</v>
      </c>
      <c r="C367" s="65">
        <v>239</v>
      </c>
      <c r="D367" s="65" t="s">
        <v>67</v>
      </c>
      <c r="E367" s="114" t="s">
        <v>408</v>
      </c>
      <c r="F367" s="131">
        <v>48000</v>
      </c>
      <c r="G367" s="131">
        <v>773506</v>
      </c>
      <c r="H367" s="131">
        <v>773506</v>
      </c>
      <c r="I367" s="131"/>
      <c r="J367" s="132">
        <v>6.8000000000000005E-2</v>
      </c>
      <c r="K367" s="6"/>
      <c r="L367" s="6"/>
    </row>
    <row r="368" spans="1:12" x14ac:dyDescent="0.15">
      <c r="A368" s="61" t="s">
        <v>325</v>
      </c>
      <c r="B368" s="78" t="s">
        <v>459</v>
      </c>
      <c r="C368" s="65">
        <v>240</v>
      </c>
      <c r="D368" s="65" t="s">
        <v>327</v>
      </c>
      <c r="E368" s="114" t="s">
        <v>460</v>
      </c>
      <c r="F368" s="131">
        <v>37300000</v>
      </c>
      <c r="G368" s="131">
        <v>22673602</v>
      </c>
      <c r="H368" s="131">
        <v>20704465</v>
      </c>
      <c r="I368" s="131">
        <v>1498003</v>
      </c>
      <c r="J368" s="132">
        <v>8.8200000000000001E-2</v>
      </c>
      <c r="K368" s="6"/>
      <c r="L368" s="6"/>
    </row>
    <row r="369" spans="1:12" x14ac:dyDescent="0.15">
      <c r="A369" s="45" t="s">
        <v>461</v>
      </c>
      <c r="B369" s="45" t="s">
        <v>462</v>
      </c>
      <c r="C369" s="44">
        <v>246</v>
      </c>
      <c r="D369" s="44" t="s">
        <v>42</v>
      </c>
      <c r="E369" s="114" t="s">
        <v>463</v>
      </c>
      <c r="F369" s="131">
        <v>7400000</v>
      </c>
      <c r="G369" s="131">
        <v>117330525</v>
      </c>
      <c r="H369" s="131">
        <v>114362097</v>
      </c>
      <c r="I369" s="131"/>
      <c r="J369" s="132">
        <v>6.3700000000000007E-2</v>
      </c>
      <c r="K369" s="6"/>
      <c r="L369" s="6"/>
    </row>
    <row r="370" spans="1:12" x14ac:dyDescent="0.15">
      <c r="A370" s="45" t="s">
        <v>461</v>
      </c>
      <c r="B370" s="45" t="s">
        <v>462</v>
      </c>
      <c r="C370" s="44">
        <v>246</v>
      </c>
      <c r="D370" s="44" t="s">
        <v>44</v>
      </c>
      <c r="E370" s="114" t="s">
        <v>463</v>
      </c>
      <c r="F370" s="131">
        <v>401000</v>
      </c>
      <c r="G370" s="131">
        <v>6358046</v>
      </c>
      <c r="H370" s="131">
        <v>6197189</v>
      </c>
      <c r="I370" s="131"/>
      <c r="J370" s="132">
        <v>6.3700000000000007E-2</v>
      </c>
      <c r="K370" s="6"/>
      <c r="L370" s="6"/>
    </row>
    <row r="371" spans="1:12" x14ac:dyDescent="0.15">
      <c r="A371" s="45" t="s">
        <v>431</v>
      </c>
      <c r="B371" s="78" t="s">
        <v>464</v>
      </c>
      <c r="C371" s="65">
        <v>247</v>
      </c>
      <c r="D371" s="44" t="s">
        <v>442</v>
      </c>
      <c r="E371" s="114" t="s">
        <v>465</v>
      </c>
      <c r="F371" s="131">
        <v>470000</v>
      </c>
      <c r="G371" s="131">
        <v>7473579</v>
      </c>
      <c r="H371" s="131">
        <v>7269418</v>
      </c>
      <c r="I371" s="131">
        <v>660</v>
      </c>
      <c r="J371" s="132">
        <v>6.8000000000000005E-2</v>
      </c>
      <c r="K371" s="6"/>
      <c r="L371" s="6"/>
    </row>
    <row r="372" spans="1:12" x14ac:dyDescent="0.15">
      <c r="A372" s="45" t="s">
        <v>431</v>
      </c>
      <c r="B372" s="78" t="s">
        <v>464</v>
      </c>
      <c r="C372" s="65">
        <v>247</v>
      </c>
      <c r="D372" s="44" t="s">
        <v>443</v>
      </c>
      <c r="E372" s="114" t="s">
        <v>465</v>
      </c>
      <c r="F372" s="131">
        <v>25000</v>
      </c>
      <c r="G372" s="131">
        <v>397530</v>
      </c>
      <c r="H372" s="131">
        <v>386347</v>
      </c>
      <c r="I372" s="131">
        <v>18</v>
      </c>
      <c r="J372" s="132">
        <v>6.8099999999999994E-2</v>
      </c>
      <c r="K372" s="6"/>
      <c r="L372" s="6"/>
    </row>
    <row r="373" spans="1:12" x14ac:dyDescent="0.15">
      <c r="A373" s="122" t="s">
        <v>379</v>
      </c>
      <c r="B373" s="81"/>
      <c r="C373" s="81"/>
      <c r="D373" s="81"/>
      <c r="E373" s="123"/>
      <c r="F373" s="80"/>
      <c r="G373" s="84">
        <v>283466749</v>
      </c>
      <c r="H373" s="84">
        <v>274803512</v>
      </c>
      <c r="I373" s="84">
        <v>2933077</v>
      </c>
      <c r="J373" s="80"/>
      <c r="K373" s="6"/>
      <c r="L373" s="6"/>
    </row>
    <row r="374" spans="1:12" x14ac:dyDescent="0.15">
      <c r="A374" s="124"/>
      <c r="B374" s="87"/>
      <c r="C374" s="87"/>
      <c r="D374" s="87"/>
      <c r="E374" s="125"/>
      <c r="F374" s="86"/>
      <c r="G374" s="86"/>
      <c r="H374" s="86"/>
      <c r="I374" s="86"/>
      <c r="J374" s="91"/>
      <c r="K374" s="6"/>
      <c r="L374" s="6"/>
    </row>
    <row r="375" spans="1:12" x14ac:dyDescent="0.15">
      <c r="A375" s="126" t="s">
        <v>409</v>
      </c>
      <c r="B375" s="78"/>
      <c r="C375" s="78"/>
      <c r="D375" s="78"/>
      <c r="E375" s="114"/>
      <c r="F375" s="127"/>
      <c r="G375" s="127"/>
      <c r="H375" s="127"/>
      <c r="I375" s="127"/>
      <c r="J375" s="78"/>
      <c r="K375" s="6"/>
      <c r="L375" s="6"/>
    </row>
    <row r="376" spans="1:12" x14ac:dyDescent="0.15">
      <c r="A376" s="126" t="s">
        <v>410</v>
      </c>
      <c r="B376" s="78"/>
      <c r="C376" s="78"/>
      <c r="D376" s="78"/>
      <c r="E376" s="114"/>
      <c r="F376" s="127"/>
      <c r="G376" s="127"/>
      <c r="H376" s="127"/>
      <c r="I376" s="127"/>
      <c r="J376" s="78"/>
      <c r="K376" s="6"/>
      <c r="L376" s="6"/>
    </row>
    <row r="377" spans="1:12" x14ac:dyDescent="0.15">
      <c r="A377" s="135" t="s">
        <v>466</v>
      </c>
      <c r="B377" s="78"/>
      <c r="C377" s="78"/>
      <c r="D377" s="78"/>
      <c r="E377" s="114"/>
      <c r="F377" s="78"/>
      <c r="G377" s="78"/>
      <c r="H377" s="78"/>
      <c r="I377" s="78"/>
      <c r="J377" s="78"/>
      <c r="K377" s="6"/>
      <c r="L377" s="6"/>
    </row>
    <row r="378" spans="1:12" x14ac:dyDescent="0.15">
      <c r="A378" s="135" t="s">
        <v>467</v>
      </c>
      <c r="B378" s="78"/>
      <c r="C378" s="78"/>
      <c r="D378" s="78"/>
      <c r="E378" s="114"/>
      <c r="F378" s="127"/>
      <c r="G378" s="127"/>
      <c r="H378" s="127"/>
      <c r="I378" s="127"/>
      <c r="J378" s="129"/>
      <c r="K378" s="6"/>
      <c r="L378" s="6"/>
    </row>
    <row r="379" spans="1:12" x14ac:dyDescent="0.15">
      <c r="A379" s="78"/>
      <c r="B379" s="78"/>
      <c r="C379" s="78"/>
      <c r="D379" s="78"/>
      <c r="E379" s="114"/>
      <c r="F379" s="127"/>
      <c r="G379" s="127"/>
      <c r="H379" s="127"/>
      <c r="I379" s="127"/>
      <c r="J379" s="129"/>
      <c r="K379" s="6"/>
      <c r="L379" s="6"/>
    </row>
    <row r="380" spans="1:12" ht="12.75" x14ac:dyDescent="0.2">
      <c r="A380" s="78"/>
      <c r="B380"/>
      <c r="C380" s="78"/>
      <c r="D380" s="78"/>
      <c r="E380" s="114"/>
      <c r="F380" s="127"/>
      <c r="G380" s="127"/>
      <c r="H380" s="127"/>
      <c r="I380" s="127"/>
      <c r="J380" s="129"/>
      <c r="K380" s="6"/>
      <c r="L380" s="6"/>
    </row>
    <row r="381" spans="1:12" ht="12.75" x14ac:dyDescent="0.2">
      <c r="A381" s="78"/>
      <c r="B381" s="78"/>
      <c r="C381"/>
      <c r="D381"/>
      <c r="E381" s="114"/>
      <c r="F381" s="127"/>
      <c r="G381" s="127"/>
      <c r="H381" s="127"/>
      <c r="I381" s="127"/>
      <c r="J381" s="78"/>
      <c r="K381" s="6"/>
      <c r="L381" s="6"/>
    </row>
    <row r="382" spans="1:12" x14ac:dyDescent="0.15">
      <c r="A382" s="78"/>
      <c r="B382" s="78"/>
      <c r="C382" s="78"/>
      <c r="D382" s="78"/>
      <c r="E382" s="114"/>
      <c r="F382" s="127"/>
      <c r="G382" s="127"/>
      <c r="H382" s="127"/>
      <c r="I382" s="127"/>
      <c r="J382" s="78"/>
      <c r="K382" s="6"/>
      <c r="L382" s="6"/>
    </row>
    <row r="383" spans="1:12" x14ac:dyDescent="0.15">
      <c r="A383" s="78"/>
      <c r="B383" s="78"/>
      <c r="C383" s="78"/>
      <c r="D383" s="78"/>
      <c r="E383" s="114"/>
      <c r="F383" s="127"/>
      <c r="G383" s="127"/>
      <c r="H383" s="127"/>
      <c r="I383" s="127"/>
      <c r="J383" s="78"/>
      <c r="K383" s="6"/>
      <c r="L383" s="6"/>
    </row>
    <row r="384" spans="1:12" x14ac:dyDescent="0.15">
      <c r="A384" s="78"/>
      <c r="B384" s="78"/>
      <c r="C384" s="78"/>
      <c r="D384" s="78"/>
      <c r="E384" s="114"/>
      <c r="F384" s="127"/>
      <c r="G384" s="127"/>
      <c r="H384" s="127"/>
      <c r="I384" s="127"/>
      <c r="J384" s="78"/>
      <c r="K384" s="6"/>
      <c r="L384" s="6"/>
    </row>
    <row r="385" spans="1:13" x14ac:dyDescent="0.15">
      <c r="A385" s="78"/>
      <c r="B385" s="78"/>
      <c r="C385" s="78"/>
      <c r="D385" s="78"/>
      <c r="E385" s="114"/>
      <c r="F385" s="127"/>
      <c r="G385" s="127"/>
      <c r="H385" s="127"/>
      <c r="I385" s="127"/>
      <c r="J385" s="78"/>
      <c r="K385" s="6"/>
      <c r="L385" s="6"/>
    </row>
    <row r="386" spans="1:13" x14ac:dyDescent="0.15">
      <c r="A386" s="78"/>
      <c r="B386" s="78"/>
      <c r="C386" s="78"/>
      <c r="D386" s="78"/>
      <c r="E386" s="114"/>
      <c r="F386" s="78"/>
      <c r="G386" s="78"/>
      <c r="H386" s="78"/>
      <c r="I386" s="78"/>
      <c r="J386" s="78"/>
      <c r="K386" s="6"/>
      <c r="L386" s="6"/>
    </row>
    <row r="387" spans="1:13" x14ac:dyDescent="0.15">
      <c r="A387" s="78"/>
      <c r="B387" s="78"/>
      <c r="C387" s="78"/>
      <c r="D387" s="78"/>
      <c r="E387" s="114"/>
      <c r="F387" s="78"/>
      <c r="G387" s="78"/>
      <c r="H387" s="78"/>
      <c r="I387" s="78"/>
      <c r="J387" s="78"/>
      <c r="K387" s="6"/>
      <c r="L387" s="6"/>
    </row>
    <row r="388" spans="1:13" x14ac:dyDescent="0.15">
      <c r="A388" s="78"/>
      <c r="B388" s="78"/>
      <c r="C388" s="78"/>
      <c r="D388" s="78"/>
      <c r="E388" s="114"/>
      <c r="F388" s="78"/>
      <c r="G388" s="78"/>
      <c r="H388" s="78"/>
      <c r="I388" s="78"/>
      <c r="J388" s="78"/>
      <c r="K388" s="6"/>
      <c r="L388" s="6"/>
    </row>
    <row r="389" spans="1:13" x14ac:dyDescent="0.15">
      <c r="A389" s="78"/>
      <c r="B389" s="78"/>
      <c r="C389" s="78"/>
      <c r="D389" s="78"/>
      <c r="E389" s="114"/>
      <c r="F389" s="78"/>
      <c r="G389" s="78"/>
      <c r="H389" s="78"/>
      <c r="I389" s="78"/>
      <c r="J389" s="78"/>
      <c r="K389" s="6"/>
      <c r="L389" s="6"/>
    </row>
    <row r="390" spans="1:13" x14ac:dyDescent="0.15">
      <c r="A390" s="78"/>
      <c r="B390" s="78"/>
      <c r="C390" s="78"/>
      <c r="D390" s="78"/>
      <c r="E390" s="114"/>
      <c r="F390" s="127"/>
      <c r="G390" s="127"/>
      <c r="H390" s="127"/>
      <c r="I390" s="127"/>
      <c r="J390" s="78"/>
      <c r="K390" s="6"/>
      <c r="L390" s="6"/>
    </row>
    <row r="391" spans="1:13" x14ac:dyDescent="0.15">
      <c r="A391" s="78"/>
      <c r="B391" s="78"/>
      <c r="C391" s="78"/>
      <c r="D391" s="78"/>
      <c r="E391" s="114"/>
      <c r="F391" s="78"/>
      <c r="G391" s="78"/>
      <c r="H391" s="78"/>
      <c r="I391" s="78"/>
      <c r="J391" s="78"/>
      <c r="K391" s="6"/>
      <c r="L391" s="6"/>
    </row>
    <row r="392" spans="1:13" x14ac:dyDescent="0.15">
      <c r="A392" s="78"/>
      <c r="B392" s="78"/>
      <c r="C392" s="78"/>
      <c r="D392" s="78"/>
      <c r="E392" s="114"/>
      <c r="F392" s="78"/>
      <c r="G392" s="78"/>
      <c r="H392" s="78"/>
      <c r="I392" s="78"/>
      <c r="J392" s="78"/>
      <c r="K392" s="6"/>
      <c r="L392" s="6"/>
    </row>
    <row r="393" spans="1:13" x14ac:dyDescent="0.15">
      <c r="A393" s="78"/>
      <c r="B393" s="78"/>
      <c r="C393" s="78"/>
      <c r="D393" s="78"/>
      <c r="E393" s="114"/>
      <c r="F393" s="78"/>
      <c r="G393" s="78"/>
      <c r="H393" s="78"/>
      <c r="I393" s="78"/>
      <c r="J393" s="78"/>
      <c r="K393" s="6"/>
      <c r="L393" s="6"/>
      <c r="M393" s="49"/>
    </row>
    <row r="394" spans="1:13" x14ac:dyDescent="0.15">
      <c r="A394" s="78"/>
      <c r="B394" s="78"/>
      <c r="C394" s="78"/>
      <c r="D394" s="78"/>
      <c r="E394" s="114"/>
      <c r="F394" s="78"/>
      <c r="G394" s="78"/>
      <c r="H394" s="78"/>
      <c r="I394" s="78"/>
      <c r="J394" s="78"/>
      <c r="K394" s="6"/>
      <c r="L394" s="6"/>
      <c r="M394" s="49"/>
    </row>
    <row r="395" spans="1:13" x14ac:dyDescent="0.15">
      <c r="A395" s="78"/>
      <c r="B395" s="78"/>
      <c r="C395" s="78"/>
      <c r="D395" s="78"/>
      <c r="E395" s="114"/>
      <c r="F395" s="78"/>
      <c r="G395" s="78"/>
      <c r="H395" s="78"/>
      <c r="I395" s="78"/>
      <c r="J395" s="78"/>
      <c r="K395" s="6"/>
      <c r="L395" s="6"/>
      <c r="M395" s="49"/>
    </row>
    <row r="396" spans="1:13" x14ac:dyDescent="0.15">
      <c r="A396" s="78"/>
      <c r="B396" s="78"/>
      <c r="C396" s="78"/>
      <c r="D396" s="78"/>
      <c r="E396" s="114"/>
      <c r="F396" s="78"/>
      <c r="G396" s="78"/>
      <c r="H396" s="78"/>
      <c r="I396" s="78"/>
      <c r="J396" s="78"/>
      <c r="K396" s="6"/>
      <c r="L396" s="6"/>
      <c r="M396" s="49"/>
    </row>
    <row r="397" spans="1:13" x14ac:dyDescent="0.15">
      <c r="A397" s="78"/>
      <c r="B397" s="78"/>
      <c r="C397" s="78"/>
      <c r="D397" s="78"/>
      <c r="E397" s="114"/>
      <c r="F397" s="78"/>
      <c r="G397" s="78"/>
      <c r="H397" s="78"/>
      <c r="I397" s="78"/>
      <c r="J397" s="78"/>
      <c r="K397" s="6"/>
      <c r="L397" s="6"/>
      <c r="M397" s="49"/>
    </row>
    <row r="398" spans="1:13" x14ac:dyDescent="0.15">
      <c r="A398" s="78"/>
      <c r="B398" s="78"/>
      <c r="C398" s="78"/>
      <c r="D398" s="78"/>
      <c r="E398" s="114"/>
      <c r="F398" s="78"/>
      <c r="G398" s="78"/>
      <c r="H398" s="78"/>
      <c r="I398" s="78"/>
      <c r="J398" s="78"/>
      <c r="K398" s="6"/>
      <c r="L398" s="6"/>
    </row>
    <row r="399" spans="1:13" x14ac:dyDescent="0.15">
      <c r="A399" s="78"/>
      <c r="B399" s="78"/>
      <c r="C399" s="78"/>
      <c r="D399" s="78"/>
      <c r="E399" s="114"/>
      <c r="F399" s="78"/>
      <c r="G399" s="78"/>
      <c r="H399" s="78"/>
      <c r="I399" s="78"/>
      <c r="J399" s="78"/>
      <c r="K399" s="6"/>
      <c r="L399" s="6"/>
    </row>
    <row r="400" spans="1:13" x14ac:dyDescent="0.15">
      <c r="A400" s="78"/>
      <c r="B400" s="78"/>
      <c r="C400" s="78"/>
      <c r="D400" s="78"/>
      <c r="E400" s="114"/>
      <c r="F400" s="78"/>
      <c r="G400" s="78"/>
      <c r="H400" s="78"/>
      <c r="I400" s="78"/>
      <c r="J400" s="78"/>
      <c r="K400" s="6"/>
      <c r="L400" s="6"/>
    </row>
    <row r="401" spans="1:13" x14ac:dyDescent="0.15">
      <c r="A401" s="78"/>
      <c r="B401" s="78"/>
      <c r="C401" s="78"/>
      <c r="D401" s="78"/>
      <c r="E401" s="114"/>
      <c r="F401" s="78"/>
      <c r="G401" s="78"/>
      <c r="H401" s="78"/>
      <c r="I401" s="78"/>
      <c r="J401" s="78"/>
      <c r="K401" s="6"/>
      <c r="L401" s="6"/>
      <c r="M401" s="2"/>
    </row>
    <row r="402" spans="1:13" x14ac:dyDescent="0.15">
      <c r="A402" s="78"/>
      <c r="B402" s="78"/>
      <c r="C402" s="78"/>
      <c r="D402" s="78"/>
      <c r="E402" s="114"/>
      <c r="F402" s="78"/>
      <c r="G402" s="78"/>
      <c r="H402" s="78"/>
      <c r="I402" s="78"/>
      <c r="J402" s="78"/>
      <c r="K402" s="6"/>
      <c r="L402" s="6"/>
      <c r="M402" s="49"/>
    </row>
    <row r="403" spans="1:13" x14ac:dyDescent="0.15">
      <c r="A403" s="78"/>
      <c r="B403" s="78"/>
      <c r="C403" s="78"/>
      <c r="D403" s="78"/>
      <c r="E403" s="114"/>
      <c r="F403" s="78"/>
      <c r="G403" s="78"/>
      <c r="H403" s="78"/>
      <c r="I403" s="78"/>
      <c r="J403" s="78"/>
      <c r="K403" s="6"/>
      <c r="L403" s="6"/>
    </row>
    <row r="404" spans="1:13" x14ac:dyDescent="0.15">
      <c r="A404" s="78"/>
      <c r="B404" s="78"/>
      <c r="C404" s="78"/>
      <c r="D404" s="78"/>
      <c r="E404" s="114"/>
      <c r="F404" s="78"/>
      <c r="G404" s="78"/>
      <c r="H404" s="78"/>
      <c r="I404" s="78"/>
      <c r="J404" s="78"/>
      <c r="K404" s="6"/>
      <c r="L404" s="6"/>
    </row>
    <row r="405" spans="1:13" x14ac:dyDescent="0.15">
      <c r="A405" s="78"/>
      <c r="B405" s="78"/>
      <c r="C405" s="78"/>
      <c r="D405" s="78"/>
      <c r="E405" s="114"/>
      <c r="F405" s="78"/>
      <c r="G405" s="78"/>
      <c r="H405" s="78"/>
      <c r="I405" s="78"/>
      <c r="J405" s="78"/>
      <c r="K405" s="6"/>
      <c r="L405" s="6"/>
    </row>
    <row r="406" spans="1:13" x14ac:dyDescent="0.15">
      <c r="A406" s="78"/>
      <c r="B406" s="78"/>
      <c r="C406" s="78"/>
      <c r="D406" s="78"/>
      <c r="E406" s="114"/>
      <c r="F406" s="78"/>
      <c r="G406" s="78"/>
      <c r="H406" s="78"/>
      <c r="I406" s="78"/>
      <c r="J406" s="78"/>
      <c r="K406" s="6"/>
      <c r="L406" s="6"/>
    </row>
    <row r="407" spans="1:13" x14ac:dyDescent="0.15">
      <c r="A407" s="78"/>
      <c r="B407" s="78"/>
      <c r="C407" s="78"/>
      <c r="D407" s="78"/>
      <c r="E407" s="114"/>
      <c r="F407" s="78"/>
      <c r="G407" s="78"/>
      <c r="H407" s="78"/>
      <c r="I407" s="78"/>
      <c r="J407" s="78"/>
      <c r="K407" s="6"/>
      <c r="L407" s="6"/>
    </row>
    <row r="408" spans="1:13" x14ac:dyDescent="0.15">
      <c r="A408" s="78"/>
      <c r="B408" s="78"/>
      <c r="C408" s="78"/>
      <c r="D408" s="78"/>
      <c r="E408" s="114"/>
      <c r="F408" s="78"/>
      <c r="G408" s="78"/>
      <c r="H408" s="78"/>
      <c r="I408" s="78"/>
      <c r="J408" s="78"/>
      <c r="K408" s="6"/>
      <c r="L408" s="6"/>
    </row>
    <row r="409" spans="1:13" x14ac:dyDescent="0.15">
      <c r="A409" s="78"/>
      <c r="B409" s="78"/>
      <c r="C409" s="78"/>
      <c r="D409" s="78"/>
      <c r="E409" s="114"/>
      <c r="F409" s="78"/>
      <c r="G409" s="78"/>
      <c r="H409" s="78"/>
      <c r="I409" s="78"/>
      <c r="J409" s="78"/>
      <c r="K409" s="6"/>
      <c r="L409" s="6"/>
    </row>
    <row r="410" spans="1:13" x14ac:dyDescent="0.15">
      <c r="A410" s="78"/>
      <c r="B410" s="78"/>
      <c r="C410" s="78"/>
      <c r="D410" s="78"/>
      <c r="E410" s="114"/>
      <c r="F410" s="78"/>
      <c r="G410" s="78"/>
      <c r="H410" s="78"/>
      <c r="I410" s="78"/>
      <c r="J410" s="78"/>
      <c r="K410" s="6"/>
      <c r="L410" s="6"/>
    </row>
    <row r="411" spans="1:13" x14ac:dyDescent="0.15">
      <c r="A411" s="78"/>
      <c r="B411" s="78"/>
      <c r="C411" s="78"/>
      <c r="D411" s="78"/>
      <c r="E411" s="114"/>
      <c r="F411" s="78"/>
      <c r="G411" s="78"/>
      <c r="H411" s="78"/>
      <c r="I411" s="78"/>
      <c r="J411" s="78"/>
      <c r="K411" s="6"/>
      <c r="L411" s="6"/>
    </row>
    <row r="412" spans="1:13" x14ac:dyDescent="0.15">
      <c r="A412" s="78"/>
      <c r="B412" s="78"/>
      <c r="C412" s="78"/>
      <c r="D412" s="78"/>
      <c r="E412" s="114"/>
      <c r="F412" s="78"/>
      <c r="G412" s="78"/>
      <c r="H412" s="78"/>
      <c r="I412" s="78"/>
      <c r="J412" s="78"/>
      <c r="K412" s="6"/>
      <c r="L412" s="6"/>
    </row>
    <row r="413" spans="1:13" x14ac:dyDescent="0.15">
      <c r="A413" s="78"/>
      <c r="B413" s="78"/>
      <c r="C413" s="78"/>
      <c r="D413" s="78"/>
      <c r="E413" s="114"/>
      <c r="F413" s="78"/>
      <c r="G413" s="78"/>
      <c r="H413" s="78"/>
      <c r="I413" s="78"/>
      <c r="J413" s="78"/>
      <c r="K413" s="6"/>
      <c r="L413" s="6"/>
    </row>
    <row r="414" spans="1:13" x14ac:dyDescent="0.15">
      <c r="A414" s="78"/>
      <c r="B414" s="78"/>
      <c r="C414" s="78"/>
      <c r="D414" s="78"/>
      <c r="E414" s="114"/>
      <c r="F414" s="78"/>
      <c r="G414" s="78"/>
      <c r="H414" s="78"/>
      <c r="I414" s="78"/>
      <c r="J414" s="78"/>
      <c r="K414" s="6"/>
      <c r="L414" s="6"/>
    </row>
    <row r="415" spans="1:13" x14ac:dyDescent="0.15">
      <c r="A415" s="78"/>
      <c r="B415" s="78"/>
      <c r="C415" s="78"/>
      <c r="D415" s="78"/>
      <c r="E415" s="114"/>
      <c r="F415" s="78"/>
      <c r="G415" s="78"/>
      <c r="H415" s="78"/>
      <c r="I415" s="78"/>
      <c r="J415" s="78"/>
      <c r="K415" s="6"/>
      <c r="L415" s="6"/>
    </row>
    <row r="416" spans="1:13" x14ac:dyDescent="0.15">
      <c r="A416" s="78"/>
      <c r="B416" s="78"/>
      <c r="C416" s="78"/>
      <c r="D416" s="78"/>
      <c r="E416" s="114"/>
      <c r="F416" s="78"/>
      <c r="G416" s="78"/>
      <c r="H416" s="78"/>
      <c r="I416" s="78"/>
      <c r="J416" s="78"/>
      <c r="K416" s="6"/>
      <c r="L416" s="6"/>
    </row>
    <row r="417" spans="1:12" x14ac:dyDescent="0.15">
      <c r="A417" s="78"/>
      <c r="B417" s="78"/>
      <c r="C417" s="78"/>
      <c r="D417" s="78"/>
      <c r="E417" s="114"/>
      <c r="F417" s="78"/>
      <c r="G417" s="78"/>
      <c r="H417" s="78"/>
      <c r="I417" s="78"/>
      <c r="J417" s="78"/>
      <c r="K417" s="6"/>
      <c r="L417" s="6"/>
    </row>
    <row r="418" spans="1:12" x14ac:dyDescent="0.15">
      <c r="A418" s="78"/>
      <c r="B418" s="78"/>
      <c r="C418" s="78"/>
      <c r="D418" s="78"/>
      <c r="E418" s="114"/>
      <c r="F418" s="78"/>
      <c r="G418" s="78"/>
      <c r="H418" s="78"/>
      <c r="I418" s="78"/>
      <c r="J418" s="78"/>
      <c r="K418" s="6"/>
      <c r="L418" s="6"/>
    </row>
    <row r="419" spans="1:12" x14ac:dyDescent="0.15">
      <c r="A419" s="78"/>
      <c r="B419" s="78"/>
      <c r="C419" s="78"/>
      <c r="D419" s="78"/>
      <c r="E419" s="114"/>
      <c r="F419" s="78"/>
      <c r="G419" s="78"/>
      <c r="H419" s="78"/>
      <c r="I419" s="78"/>
      <c r="J419" s="78"/>
      <c r="K419" s="6"/>
      <c r="L419" s="6"/>
    </row>
    <row r="420" spans="1:12" x14ac:dyDescent="0.15">
      <c r="A420" s="78"/>
      <c r="B420" s="78"/>
      <c r="C420" s="78"/>
      <c r="D420" s="78"/>
      <c r="E420" s="114"/>
      <c r="F420" s="78"/>
      <c r="G420" s="78"/>
      <c r="H420" s="78"/>
      <c r="I420" s="78"/>
      <c r="J420" s="78"/>
      <c r="K420" s="6"/>
      <c r="L420" s="6"/>
    </row>
    <row r="421" spans="1:12" x14ac:dyDescent="0.15">
      <c r="A421" s="78"/>
      <c r="B421" s="78"/>
      <c r="C421" s="78"/>
      <c r="D421" s="78"/>
      <c r="E421" s="114"/>
      <c r="F421" s="78"/>
      <c r="G421" s="78"/>
      <c r="H421" s="78"/>
      <c r="I421" s="78"/>
      <c r="J421" s="78"/>
      <c r="K421" s="6"/>
      <c r="L421" s="6"/>
    </row>
    <row r="422" spans="1:12" x14ac:dyDescent="0.15">
      <c r="A422" s="78"/>
      <c r="B422" s="78"/>
      <c r="C422" s="78"/>
      <c r="D422" s="78"/>
      <c r="E422" s="114"/>
      <c r="F422" s="78"/>
      <c r="G422" s="78"/>
      <c r="H422" s="78"/>
      <c r="I422" s="78"/>
      <c r="J422" s="78"/>
      <c r="K422" s="6"/>
      <c r="L422" s="6"/>
    </row>
    <row r="423" spans="1:12" x14ac:dyDescent="0.15">
      <c r="A423" s="78"/>
      <c r="B423" s="78"/>
      <c r="C423" s="78"/>
      <c r="D423" s="78"/>
      <c r="E423" s="114"/>
      <c r="F423" s="78"/>
      <c r="G423" s="78"/>
      <c r="H423" s="78"/>
      <c r="I423" s="78"/>
      <c r="J423" s="78"/>
      <c r="K423" s="6"/>
      <c r="L423" s="6"/>
    </row>
    <row r="424" spans="1:12" x14ac:dyDescent="0.15">
      <c r="A424" s="78"/>
      <c r="B424" s="78"/>
      <c r="C424" s="78"/>
      <c r="D424" s="78"/>
      <c r="E424" s="114"/>
      <c r="F424" s="78"/>
      <c r="G424" s="78"/>
      <c r="H424" s="78"/>
      <c r="I424" s="78"/>
      <c r="J424" s="78"/>
      <c r="K424" s="6"/>
      <c r="L424" s="6"/>
    </row>
    <row r="425" spans="1:12" x14ac:dyDescent="0.15">
      <c r="A425" s="78"/>
      <c r="B425" s="78"/>
      <c r="C425" s="78"/>
      <c r="D425" s="78"/>
      <c r="E425" s="114"/>
      <c r="F425" s="78"/>
      <c r="G425" s="78"/>
      <c r="H425" s="78"/>
      <c r="I425" s="78"/>
      <c r="J425" s="78"/>
      <c r="K425" s="6"/>
      <c r="L425" s="6"/>
    </row>
    <row r="426" spans="1:12" x14ac:dyDescent="0.15">
      <c r="A426" s="78"/>
      <c r="B426" s="78"/>
      <c r="C426" s="78"/>
      <c r="D426" s="78"/>
      <c r="E426" s="114"/>
      <c r="F426" s="78"/>
      <c r="G426" s="78"/>
      <c r="H426" s="78"/>
      <c r="I426" s="78"/>
      <c r="J426" s="78"/>
      <c r="K426" s="6"/>
      <c r="L426" s="6"/>
    </row>
    <row r="427" spans="1:12" x14ac:dyDescent="0.15">
      <c r="A427" s="78"/>
      <c r="B427" s="78"/>
      <c r="C427" s="78"/>
      <c r="D427" s="78"/>
      <c r="E427" s="114"/>
      <c r="F427" s="78"/>
      <c r="G427" s="78"/>
      <c r="H427" s="78"/>
      <c r="I427" s="78"/>
      <c r="J427" s="78"/>
      <c r="K427" s="6"/>
      <c r="L427" s="6"/>
    </row>
    <row r="428" spans="1:12" x14ac:dyDescent="0.15">
      <c r="A428" s="78"/>
      <c r="B428" s="78"/>
      <c r="C428" s="78"/>
      <c r="D428" s="78"/>
      <c r="E428" s="114"/>
      <c r="F428" s="78"/>
      <c r="G428" s="78"/>
      <c r="H428" s="78"/>
      <c r="I428" s="78"/>
      <c r="J428" s="78"/>
      <c r="K428" s="6"/>
      <c r="L428" s="6"/>
    </row>
    <row r="429" spans="1:12" x14ac:dyDescent="0.15">
      <c r="A429" s="78"/>
      <c r="B429" s="78"/>
      <c r="C429" s="78"/>
      <c r="D429" s="78"/>
      <c r="E429" s="114"/>
      <c r="F429" s="78"/>
      <c r="G429" s="78"/>
      <c r="H429" s="78"/>
      <c r="I429" s="78"/>
      <c r="J429" s="78"/>
      <c r="K429" s="6"/>
      <c r="L429" s="6"/>
    </row>
    <row r="430" spans="1:12" x14ac:dyDescent="0.15">
      <c r="A430" s="78"/>
      <c r="B430" s="78"/>
      <c r="C430" s="78"/>
      <c r="D430" s="78"/>
      <c r="E430" s="114"/>
      <c r="F430" s="78"/>
      <c r="G430" s="78"/>
      <c r="H430" s="78"/>
      <c r="I430" s="78"/>
      <c r="J430" s="78"/>
      <c r="K430" s="6"/>
      <c r="L430" s="6"/>
    </row>
    <row r="431" spans="1:12" x14ac:dyDescent="0.15">
      <c r="A431" s="78"/>
      <c r="B431" s="78"/>
      <c r="C431" s="78"/>
      <c r="D431" s="78"/>
      <c r="E431" s="114"/>
      <c r="F431" s="78"/>
      <c r="G431" s="78"/>
      <c r="H431" s="78"/>
      <c r="I431" s="78"/>
      <c r="J431" s="78"/>
      <c r="K431" s="6"/>
      <c r="L431" s="6"/>
    </row>
    <row r="432" spans="1:12" x14ac:dyDescent="0.15">
      <c r="A432" s="78"/>
      <c r="B432" s="78"/>
      <c r="C432" s="78"/>
      <c r="D432" s="78"/>
      <c r="E432" s="114"/>
      <c r="F432" s="78"/>
      <c r="G432" s="78"/>
      <c r="H432" s="78"/>
      <c r="I432" s="78"/>
      <c r="J432" s="78"/>
      <c r="K432" s="6"/>
      <c r="L432" s="6"/>
    </row>
    <row r="433" spans="1:12" x14ac:dyDescent="0.15">
      <c r="A433" s="78"/>
      <c r="B433" s="78"/>
      <c r="C433" s="78"/>
      <c r="D433" s="78"/>
      <c r="E433" s="114"/>
      <c r="F433" s="78"/>
      <c r="G433" s="78"/>
      <c r="H433" s="78"/>
      <c r="I433" s="78"/>
      <c r="J433" s="78"/>
      <c r="K433" s="6"/>
      <c r="L433" s="6"/>
    </row>
    <row r="434" spans="1:12" x14ac:dyDescent="0.15">
      <c r="A434" s="78"/>
      <c r="B434" s="78"/>
      <c r="C434" s="78"/>
      <c r="D434" s="78"/>
      <c r="E434" s="114"/>
      <c r="F434" s="78"/>
      <c r="G434" s="78"/>
      <c r="H434" s="78"/>
      <c r="I434" s="78"/>
      <c r="J434" s="78"/>
      <c r="K434" s="6"/>
      <c r="L434" s="6"/>
    </row>
    <row r="435" spans="1:12" x14ac:dyDescent="0.15">
      <c r="A435" s="78"/>
      <c r="B435" s="78"/>
      <c r="C435" s="78"/>
      <c r="D435" s="78"/>
      <c r="E435" s="114"/>
      <c r="F435" s="78"/>
      <c r="G435" s="78"/>
      <c r="H435" s="78"/>
      <c r="I435" s="78"/>
      <c r="J435" s="78"/>
      <c r="K435" s="6"/>
      <c r="L435" s="6"/>
    </row>
    <row r="436" spans="1:12" x14ac:dyDescent="0.15">
      <c r="A436" s="78"/>
      <c r="B436" s="78"/>
      <c r="C436" s="78"/>
      <c r="D436" s="78"/>
      <c r="E436" s="114"/>
      <c r="F436" s="78"/>
      <c r="G436" s="78"/>
      <c r="H436" s="78"/>
      <c r="I436" s="78"/>
      <c r="J436" s="78"/>
      <c r="K436" s="6"/>
      <c r="L436" s="6"/>
    </row>
    <row r="437" spans="1:12" x14ac:dyDescent="0.15">
      <c r="A437" s="78"/>
      <c r="B437" s="78"/>
      <c r="C437" s="78"/>
      <c r="D437" s="78"/>
      <c r="E437" s="114"/>
      <c r="F437" s="78"/>
      <c r="G437" s="78"/>
      <c r="H437" s="78"/>
      <c r="I437" s="78"/>
      <c r="J437" s="78"/>
      <c r="K437" s="6"/>
      <c r="L437" s="6"/>
    </row>
    <row r="438" spans="1:12" x14ac:dyDescent="0.15">
      <c r="A438" s="78"/>
      <c r="B438" s="78"/>
      <c r="C438" s="78"/>
      <c r="D438" s="78"/>
      <c r="E438" s="114"/>
      <c r="F438" s="78"/>
      <c r="G438" s="78"/>
      <c r="H438" s="78"/>
      <c r="I438" s="78"/>
      <c r="J438" s="78"/>
      <c r="K438" s="6"/>
      <c r="L438" s="6"/>
    </row>
    <row r="439" spans="1:12" x14ac:dyDescent="0.15">
      <c r="A439" s="78"/>
      <c r="B439" s="78"/>
      <c r="C439" s="78"/>
      <c r="D439" s="78"/>
      <c r="E439" s="114"/>
      <c r="F439" s="78"/>
      <c r="G439" s="78"/>
      <c r="H439" s="78"/>
      <c r="I439" s="78"/>
      <c r="J439" s="78"/>
      <c r="K439" s="6"/>
      <c r="L439" s="6"/>
    </row>
    <row r="440" spans="1:12" x14ac:dyDescent="0.15">
      <c r="A440" s="78"/>
      <c r="B440" s="78"/>
      <c r="C440" s="78"/>
      <c r="D440" s="78"/>
      <c r="E440" s="114"/>
      <c r="F440" s="78"/>
      <c r="G440" s="78"/>
      <c r="H440" s="78"/>
      <c r="I440" s="78"/>
      <c r="J440" s="78"/>
      <c r="K440" s="6"/>
      <c r="L440" s="6"/>
    </row>
    <row r="441" spans="1:12" x14ac:dyDescent="0.15">
      <c r="A441" s="78"/>
      <c r="B441" s="78"/>
      <c r="C441" s="78"/>
      <c r="D441" s="78"/>
      <c r="E441" s="114"/>
      <c r="F441" s="78"/>
      <c r="G441" s="78"/>
      <c r="H441" s="78"/>
      <c r="I441" s="78"/>
      <c r="J441" s="78"/>
      <c r="K441" s="6"/>
      <c r="L441" s="6"/>
    </row>
    <row r="442" spans="1:12" x14ac:dyDescent="0.15">
      <c r="A442" s="78"/>
      <c r="B442" s="78"/>
      <c r="C442" s="78"/>
      <c r="D442" s="78"/>
      <c r="E442" s="114"/>
      <c r="F442" s="78"/>
      <c r="G442" s="78"/>
      <c r="H442" s="78"/>
      <c r="I442" s="78"/>
      <c r="J442" s="78"/>
      <c r="K442" s="6"/>
      <c r="L442" s="6"/>
    </row>
    <row r="443" spans="1:12" x14ac:dyDescent="0.15">
      <c r="A443" s="78"/>
      <c r="B443" s="78"/>
      <c r="C443" s="78"/>
      <c r="D443" s="78"/>
      <c r="E443" s="114"/>
      <c r="F443" s="78"/>
      <c r="G443" s="78"/>
      <c r="H443" s="78"/>
      <c r="I443" s="78"/>
      <c r="J443" s="78"/>
      <c r="K443" s="6"/>
      <c r="L443" s="6"/>
    </row>
    <row r="444" spans="1:12" x14ac:dyDescent="0.15">
      <c r="A444" s="78"/>
      <c r="B444" s="78"/>
      <c r="C444" s="78"/>
      <c r="D444" s="78"/>
      <c r="E444" s="114"/>
      <c r="F444" s="78"/>
      <c r="G444" s="78"/>
      <c r="H444" s="78"/>
      <c r="I444" s="78"/>
      <c r="J444" s="78"/>
      <c r="K444" s="6"/>
      <c r="L444" s="6"/>
    </row>
    <row r="445" spans="1:12" x14ac:dyDescent="0.15">
      <c r="A445" s="78"/>
      <c r="B445" s="78"/>
      <c r="C445" s="78"/>
      <c r="D445" s="78"/>
      <c r="E445" s="114"/>
      <c r="F445" s="78"/>
      <c r="G445" s="78"/>
      <c r="H445" s="78"/>
      <c r="I445" s="78"/>
      <c r="J445" s="78"/>
      <c r="K445" s="6"/>
      <c r="L445" s="6"/>
    </row>
    <row r="446" spans="1:12" x14ac:dyDescent="0.15">
      <c r="A446" s="78"/>
      <c r="B446" s="78"/>
      <c r="C446" s="78"/>
      <c r="D446" s="78"/>
      <c r="E446" s="114"/>
      <c r="F446" s="78"/>
      <c r="G446" s="78"/>
      <c r="H446" s="78"/>
      <c r="I446" s="78"/>
      <c r="J446" s="78"/>
      <c r="K446" s="6"/>
      <c r="L446" s="6"/>
    </row>
    <row r="447" spans="1:12" x14ac:dyDescent="0.15">
      <c r="A447" s="78"/>
      <c r="B447" s="78"/>
      <c r="C447" s="78"/>
      <c r="D447" s="78"/>
      <c r="E447" s="114"/>
      <c r="F447" s="78"/>
      <c r="G447" s="78"/>
      <c r="H447" s="78"/>
      <c r="I447" s="78"/>
      <c r="J447" s="78"/>
      <c r="K447" s="6"/>
      <c r="L447" s="6"/>
    </row>
    <row r="448" spans="1:12" x14ac:dyDescent="0.15">
      <c r="A448" s="78"/>
      <c r="B448" s="78"/>
      <c r="C448" s="78"/>
      <c r="D448" s="78"/>
      <c r="E448" s="114"/>
      <c r="F448" s="78"/>
      <c r="G448" s="78"/>
      <c r="H448" s="78"/>
      <c r="I448" s="78"/>
      <c r="J448" s="78"/>
      <c r="K448" s="6"/>
      <c r="L448" s="6"/>
    </row>
    <row r="449" spans="1:12" x14ac:dyDescent="0.15">
      <c r="A449" s="78"/>
      <c r="B449" s="78"/>
      <c r="C449" s="78"/>
      <c r="D449" s="78"/>
      <c r="E449" s="114"/>
      <c r="F449" s="78"/>
      <c r="G449" s="78"/>
      <c r="H449" s="78"/>
      <c r="I449" s="78"/>
      <c r="J449" s="78"/>
      <c r="K449" s="6"/>
      <c r="L449" s="6"/>
    </row>
    <row r="450" spans="1:12" x14ac:dyDescent="0.15">
      <c r="A450" s="78"/>
      <c r="B450" s="78"/>
      <c r="C450" s="78"/>
      <c r="D450" s="78"/>
      <c r="E450" s="114"/>
      <c r="F450" s="78"/>
      <c r="G450" s="78"/>
      <c r="H450" s="78"/>
      <c r="I450" s="78"/>
      <c r="J450" s="78"/>
      <c r="K450" s="6"/>
      <c r="L450" s="6"/>
    </row>
    <row r="451" spans="1:12" x14ac:dyDescent="0.15">
      <c r="A451" s="78"/>
      <c r="B451" s="78"/>
      <c r="C451" s="78"/>
      <c r="D451" s="78"/>
      <c r="E451" s="114"/>
      <c r="F451" s="78"/>
      <c r="G451" s="78"/>
      <c r="H451" s="78"/>
      <c r="I451" s="78"/>
      <c r="J451" s="78"/>
      <c r="K451" s="6"/>
      <c r="L451" s="6"/>
    </row>
    <row r="452" spans="1:12" x14ac:dyDescent="0.15">
      <c r="A452" s="78"/>
      <c r="B452" s="78"/>
      <c r="C452" s="78"/>
      <c r="D452" s="78"/>
      <c r="E452" s="114"/>
      <c r="F452" s="78"/>
      <c r="G452" s="78"/>
      <c r="H452" s="78"/>
      <c r="I452" s="78"/>
      <c r="J452" s="78"/>
      <c r="K452" s="6"/>
      <c r="L452" s="6"/>
    </row>
    <row r="453" spans="1:12" x14ac:dyDescent="0.15">
      <c r="A453" s="78"/>
      <c r="B453" s="78"/>
      <c r="C453" s="78"/>
      <c r="D453" s="78"/>
      <c r="E453" s="114"/>
      <c r="F453" s="78"/>
      <c r="G453" s="78"/>
      <c r="H453" s="78"/>
      <c r="I453" s="78"/>
      <c r="J453" s="78"/>
      <c r="K453" s="6"/>
      <c r="L453" s="6"/>
    </row>
    <row r="454" spans="1:12" x14ac:dyDescent="0.15">
      <c r="A454" s="78"/>
      <c r="B454" s="78"/>
      <c r="C454" s="78"/>
      <c r="D454" s="78"/>
      <c r="E454" s="114"/>
      <c r="F454" s="78"/>
      <c r="G454" s="78"/>
      <c r="H454" s="78"/>
      <c r="I454" s="78"/>
      <c r="J454" s="78"/>
      <c r="K454" s="6"/>
      <c r="L454" s="6"/>
    </row>
    <row r="455" spans="1:12" x14ac:dyDescent="0.15">
      <c r="A455" s="78"/>
      <c r="B455" s="78"/>
      <c r="C455" s="78"/>
      <c r="D455" s="78"/>
      <c r="E455" s="114"/>
      <c r="F455" s="78"/>
      <c r="G455" s="78"/>
      <c r="H455" s="78"/>
      <c r="I455" s="78"/>
      <c r="J455" s="78"/>
      <c r="K455" s="6"/>
      <c r="L455" s="6"/>
    </row>
    <row r="456" spans="1:12" x14ac:dyDescent="0.15">
      <c r="A456" s="78"/>
      <c r="B456" s="78"/>
      <c r="C456" s="78"/>
      <c r="D456" s="78"/>
      <c r="E456" s="114"/>
      <c r="F456" s="78"/>
      <c r="G456" s="78"/>
      <c r="H456" s="78"/>
      <c r="I456" s="78"/>
      <c r="J456" s="78"/>
      <c r="K456" s="6"/>
      <c r="L456" s="6"/>
    </row>
    <row r="457" spans="1:12" x14ac:dyDescent="0.15">
      <c r="A457" s="78"/>
      <c r="B457" s="78"/>
      <c r="C457" s="78"/>
      <c r="D457" s="78"/>
      <c r="E457" s="114"/>
      <c r="F457" s="78"/>
      <c r="G457" s="78"/>
      <c r="H457" s="78"/>
      <c r="I457" s="78"/>
      <c r="J457" s="78"/>
      <c r="K457" s="6"/>
      <c r="L457" s="6"/>
    </row>
    <row r="458" spans="1:12" x14ac:dyDescent="0.15">
      <c r="A458" s="78"/>
      <c r="B458" s="78"/>
      <c r="C458" s="78"/>
      <c r="D458" s="78"/>
      <c r="E458" s="114"/>
      <c r="F458" s="78"/>
      <c r="G458" s="78"/>
      <c r="H458" s="78"/>
      <c r="I458" s="78"/>
      <c r="J458" s="78"/>
      <c r="K458" s="6"/>
      <c r="L458" s="6"/>
    </row>
    <row r="459" spans="1:12" x14ac:dyDescent="0.15">
      <c r="A459" s="78"/>
      <c r="B459" s="78"/>
      <c r="C459" s="78"/>
      <c r="D459" s="78"/>
      <c r="E459" s="114"/>
      <c r="F459" s="78"/>
      <c r="G459" s="78"/>
      <c r="H459" s="78"/>
      <c r="I459" s="78"/>
      <c r="J459" s="78"/>
      <c r="K459" s="6"/>
      <c r="L459" s="6"/>
    </row>
    <row r="460" spans="1:12" x14ac:dyDescent="0.15">
      <c r="A460" s="78"/>
      <c r="B460" s="78"/>
      <c r="C460" s="78"/>
      <c r="D460" s="78"/>
      <c r="E460" s="114"/>
      <c r="F460" s="78"/>
      <c r="G460" s="78"/>
      <c r="H460" s="78"/>
      <c r="I460" s="78"/>
      <c r="J460" s="78"/>
      <c r="K460" s="6"/>
      <c r="L460" s="6"/>
    </row>
    <row r="461" spans="1:12" x14ac:dyDescent="0.15">
      <c r="A461" s="78"/>
      <c r="B461" s="78"/>
      <c r="C461" s="78"/>
      <c r="D461" s="78"/>
      <c r="E461" s="114"/>
      <c r="F461" s="78"/>
      <c r="G461" s="78"/>
      <c r="H461" s="78"/>
      <c r="I461" s="78"/>
      <c r="J461" s="78"/>
      <c r="K461" s="6"/>
      <c r="L461" s="6"/>
    </row>
    <row r="462" spans="1:12" x14ac:dyDescent="0.15">
      <c r="A462" s="78"/>
      <c r="B462" s="78"/>
      <c r="C462" s="78"/>
      <c r="D462" s="78"/>
      <c r="E462" s="114"/>
      <c r="F462" s="78"/>
      <c r="G462" s="78"/>
      <c r="H462" s="78"/>
      <c r="I462" s="78"/>
      <c r="J462" s="78"/>
      <c r="K462" s="6"/>
      <c r="L462" s="6"/>
    </row>
    <row r="463" spans="1:12" x14ac:dyDescent="0.15">
      <c r="A463" s="78"/>
      <c r="B463" s="78"/>
      <c r="C463" s="78"/>
      <c r="D463" s="78"/>
      <c r="E463" s="114"/>
      <c r="F463" s="78"/>
      <c r="G463" s="78"/>
      <c r="H463" s="78"/>
      <c r="I463" s="78"/>
      <c r="J463" s="78"/>
      <c r="K463" s="6"/>
      <c r="L463" s="6"/>
    </row>
    <row r="464" spans="1:12" x14ac:dyDescent="0.15">
      <c r="A464" s="78"/>
      <c r="B464" s="78"/>
      <c r="C464" s="78"/>
      <c r="D464" s="78"/>
      <c r="E464" s="114"/>
      <c r="F464" s="78"/>
      <c r="G464" s="78"/>
      <c r="H464" s="78"/>
      <c r="I464" s="78"/>
      <c r="J464" s="78"/>
      <c r="K464" s="6"/>
      <c r="L464" s="6"/>
    </row>
    <row r="465" spans="1:12" x14ac:dyDescent="0.15">
      <c r="A465" s="78"/>
      <c r="B465" s="78"/>
      <c r="C465" s="78"/>
      <c r="D465" s="78"/>
      <c r="E465" s="114"/>
      <c r="F465" s="78"/>
      <c r="G465" s="78"/>
      <c r="H465" s="78"/>
      <c r="I465" s="78"/>
      <c r="J465" s="78"/>
      <c r="K465" s="6"/>
      <c r="L465" s="6"/>
    </row>
    <row r="466" spans="1:12" x14ac:dyDescent="0.15">
      <c r="A466" s="78"/>
      <c r="B466" s="78"/>
      <c r="C466" s="78"/>
      <c r="D466" s="78"/>
      <c r="E466" s="114"/>
      <c r="F466" s="78"/>
      <c r="G466" s="78"/>
      <c r="H466" s="78"/>
      <c r="I466" s="78"/>
      <c r="J466" s="78"/>
      <c r="K466" s="6"/>
      <c r="L466" s="6"/>
    </row>
    <row r="467" spans="1:12" x14ac:dyDescent="0.15">
      <c r="A467" s="78"/>
      <c r="B467" s="78"/>
      <c r="C467" s="78"/>
      <c r="D467" s="78"/>
      <c r="E467" s="114"/>
      <c r="F467" s="78"/>
      <c r="G467" s="78"/>
      <c r="H467" s="78"/>
      <c r="I467" s="78"/>
      <c r="J467" s="78"/>
      <c r="K467" s="6"/>
      <c r="L467" s="6"/>
    </row>
    <row r="468" spans="1:12" x14ac:dyDescent="0.15">
      <c r="A468" s="78"/>
      <c r="B468" s="78"/>
      <c r="C468" s="78"/>
      <c r="D468" s="78"/>
      <c r="E468" s="114"/>
      <c r="F468" s="78"/>
      <c r="G468" s="78"/>
      <c r="H468" s="78"/>
      <c r="I468" s="78"/>
      <c r="J468" s="78"/>
      <c r="K468" s="6"/>
      <c r="L468" s="6"/>
    </row>
    <row r="469" spans="1:12" x14ac:dyDescent="0.15">
      <c r="A469" s="78"/>
      <c r="B469" s="78"/>
      <c r="C469" s="78"/>
      <c r="D469" s="78"/>
      <c r="E469" s="114"/>
      <c r="F469" s="78"/>
      <c r="G469" s="78"/>
      <c r="H469" s="78"/>
      <c r="I469" s="78"/>
      <c r="J469" s="78"/>
      <c r="K469" s="6"/>
      <c r="L469" s="6"/>
    </row>
    <row r="470" spans="1:12" x14ac:dyDescent="0.15">
      <c r="A470" s="78"/>
      <c r="B470" s="78"/>
      <c r="C470" s="78"/>
      <c r="D470" s="78"/>
      <c r="E470" s="114"/>
      <c r="F470" s="78"/>
      <c r="G470" s="78"/>
      <c r="H470" s="78"/>
      <c r="I470" s="78"/>
      <c r="J470" s="78"/>
      <c r="K470" s="6"/>
      <c r="L470" s="6"/>
    </row>
    <row r="471" spans="1:12" x14ac:dyDescent="0.15">
      <c r="A471" s="78"/>
      <c r="B471" s="78"/>
      <c r="C471" s="78"/>
      <c r="D471" s="78"/>
      <c r="E471" s="114"/>
      <c r="F471" s="78"/>
      <c r="G471" s="78"/>
      <c r="H471" s="78"/>
      <c r="I471" s="78"/>
      <c r="J471" s="78"/>
      <c r="K471" s="6"/>
      <c r="L471" s="6"/>
    </row>
    <row r="472" spans="1:12" x14ac:dyDescent="0.15">
      <c r="A472" s="78"/>
      <c r="B472" s="78"/>
      <c r="C472" s="78"/>
      <c r="D472" s="78"/>
      <c r="E472" s="114"/>
      <c r="F472" s="78"/>
      <c r="G472" s="78"/>
      <c r="H472" s="78"/>
      <c r="I472" s="78"/>
      <c r="J472" s="78"/>
      <c r="K472" s="6"/>
      <c r="L472" s="6"/>
    </row>
    <row r="473" spans="1:12" x14ac:dyDescent="0.15">
      <c r="A473" s="78"/>
      <c r="B473" s="78"/>
      <c r="C473" s="78"/>
      <c r="D473" s="78"/>
      <c r="E473" s="114"/>
      <c r="F473" s="78"/>
      <c r="G473" s="78"/>
      <c r="H473" s="78"/>
      <c r="I473" s="78"/>
      <c r="J473" s="78"/>
      <c r="K473" s="6"/>
      <c r="L473" s="6"/>
    </row>
    <row r="474" spans="1:12" x14ac:dyDescent="0.15">
      <c r="A474" s="78"/>
      <c r="B474" s="78"/>
      <c r="C474" s="78"/>
      <c r="D474" s="78"/>
      <c r="E474" s="114"/>
      <c r="F474" s="78"/>
      <c r="G474" s="78"/>
      <c r="H474" s="78"/>
      <c r="I474" s="78"/>
      <c r="J474" s="78"/>
      <c r="K474" s="6"/>
      <c r="L474" s="6"/>
    </row>
    <row r="475" spans="1:12" x14ac:dyDescent="0.15">
      <c r="A475" s="78"/>
      <c r="B475" s="78"/>
      <c r="C475" s="78"/>
      <c r="D475" s="78"/>
      <c r="E475" s="114"/>
      <c r="F475" s="78"/>
      <c r="G475" s="78"/>
      <c r="H475" s="78"/>
      <c r="I475" s="78"/>
      <c r="J475" s="78"/>
      <c r="K475" s="6"/>
      <c r="L475" s="6"/>
    </row>
    <row r="476" spans="1:12" x14ac:dyDescent="0.15">
      <c r="A476" s="78"/>
      <c r="B476" s="78"/>
      <c r="C476" s="78"/>
      <c r="D476" s="78"/>
      <c r="E476" s="114"/>
      <c r="F476" s="78"/>
      <c r="G476" s="78"/>
      <c r="H476" s="78"/>
      <c r="I476" s="78"/>
      <c r="J476" s="78"/>
      <c r="K476" s="6"/>
      <c r="L476" s="6"/>
    </row>
    <row r="477" spans="1:12" x14ac:dyDescent="0.15">
      <c r="A477" s="78"/>
      <c r="B477" s="78"/>
      <c r="C477" s="78"/>
      <c r="D477" s="78"/>
      <c r="E477" s="114"/>
      <c r="F477" s="78"/>
      <c r="G477" s="78"/>
      <c r="H477" s="78"/>
      <c r="I477" s="78"/>
      <c r="J477" s="78"/>
      <c r="K477" s="6"/>
      <c r="L477" s="6"/>
    </row>
    <row r="478" spans="1:12" x14ac:dyDescent="0.15">
      <c r="A478" s="78"/>
      <c r="B478" s="78"/>
      <c r="C478" s="78"/>
      <c r="D478" s="78"/>
      <c r="E478" s="114"/>
      <c r="F478" s="78"/>
      <c r="G478" s="78"/>
      <c r="H478" s="78"/>
      <c r="I478" s="78"/>
      <c r="J478" s="78"/>
      <c r="K478" s="6"/>
      <c r="L478" s="6"/>
    </row>
    <row r="479" spans="1:12" x14ac:dyDescent="0.15">
      <c r="A479" s="78"/>
      <c r="B479" s="78"/>
      <c r="C479" s="78"/>
      <c r="D479" s="78"/>
      <c r="E479" s="114"/>
      <c r="F479" s="78"/>
      <c r="G479" s="78"/>
      <c r="H479" s="78"/>
      <c r="I479" s="78"/>
      <c r="J479" s="78"/>
      <c r="K479" s="6"/>
      <c r="L479" s="6"/>
    </row>
    <row r="480" spans="1:12" x14ac:dyDescent="0.15">
      <c r="A480" s="78"/>
      <c r="B480" s="78"/>
      <c r="C480" s="78"/>
      <c r="D480" s="78"/>
      <c r="E480" s="114"/>
      <c r="F480" s="78"/>
      <c r="G480" s="78"/>
      <c r="H480" s="78"/>
      <c r="I480" s="78"/>
      <c r="J480" s="78"/>
      <c r="K480" s="6"/>
      <c r="L480" s="6"/>
    </row>
    <row r="481" spans="1:12" x14ac:dyDescent="0.15">
      <c r="A481" s="78"/>
      <c r="B481" s="78"/>
      <c r="C481" s="78"/>
      <c r="D481" s="78"/>
      <c r="E481" s="114"/>
      <c r="F481" s="78"/>
      <c r="G481" s="78"/>
      <c r="H481" s="78"/>
      <c r="I481" s="78"/>
      <c r="J481" s="78"/>
      <c r="K481" s="6"/>
      <c r="L481" s="6"/>
    </row>
    <row r="482" spans="1:12" x14ac:dyDescent="0.15">
      <c r="A482" s="78"/>
      <c r="B482" s="78"/>
      <c r="C482" s="78"/>
      <c r="D482" s="78"/>
      <c r="E482" s="114"/>
      <c r="F482" s="78"/>
      <c r="G482" s="78"/>
      <c r="H482" s="78"/>
      <c r="I482" s="78"/>
      <c r="J482" s="78"/>
      <c r="K482" s="6"/>
      <c r="L482" s="6"/>
    </row>
    <row r="483" spans="1:12" x14ac:dyDescent="0.15">
      <c r="A483" s="78"/>
      <c r="B483" s="78"/>
      <c r="C483" s="78"/>
      <c r="D483" s="78"/>
      <c r="E483" s="114"/>
      <c r="F483" s="78"/>
      <c r="G483" s="78"/>
      <c r="H483" s="78"/>
      <c r="I483" s="78"/>
      <c r="J483" s="78"/>
      <c r="K483" s="6"/>
      <c r="L483" s="6"/>
    </row>
    <row r="484" spans="1:12" x14ac:dyDescent="0.15">
      <c r="A484" s="78"/>
      <c r="B484" s="78"/>
      <c r="C484" s="78"/>
      <c r="D484" s="78"/>
      <c r="E484" s="114"/>
      <c r="F484" s="78"/>
      <c r="G484" s="78"/>
      <c r="H484" s="78"/>
      <c r="I484" s="78"/>
      <c r="J484" s="78"/>
      <c r="K484" s="6"/>
      <c r="L484" s="6"/>
    </row>
    <row r="485" spans="1:12" x14ac:dyDescent="0.15">
      <c r="A485" s="78"/>
      <c r="B485" s="78"/>
      <c r="C485" s="78"/>
      <c r="D485" s="78"/>
      <c r="E485" s="114"/>
      <c r="F485" s="78"/>
      <c r="G485" s="78"/>
      <c r="H485" s="78"/>
      <c r="I485" s="78"/>
      <c r="J485" s="78"/>
      <c r="K485" s="6"/>
      <c r="L485" s="6"/>
    </row>
    <row r="486" spans="1:12" x14ac:dyDescent="0.15">
      <c r="A486" s="78"/>
      <c r="B486" s="78"/>
      <c r="C486" s="78"/>
      <c r="D486" s="78"/>
      <c r="E486" s="114"/>
      <c r="F486" s="78"/>
      <c r="G486" s="78"/>
      <c r="H486" s="78"/>
      <c r="I486" s="78"/>
      <c r="J486" s="78"/>
      <c r="K486" s="6"/>
      <c r="L486" s="6"/>
    </row>
    <row r="487" spans="1:12" x14ac:dyDescent="0.15">
      <c r="A487" s="78"/>
      <c r="B487" s="78"/>
      <c r="C487" s="78"/>
      <c r="D487" s="78"/>
      <c r="E487" s="114"/>
      <c r="F487" s="78"/>
      <c r="G487" s="78"/>
      <c r="H487" s="78"/>
      <c r="I487" s="78"/>
      <c r="J487" s="78"/>
      <c r="K487" s="6"/>
      <c r="L487" s="6"/>
    </row>
    <row r="488" spans="1:12" x14ac:dyDescent="0.15">
      <c r="A488" s="78"/>
      <c r="B488" s="78"/>
      <c r="C488" s="78"/>
      <c r="D488" s="78"/>
      <c r="E488" s="114"/>
      <c r="F488" s="78"/>
      <c r="G488" s="78"/>
      <c r="H488" s="78"/>
      <c r="I488" s="78"/>
      <c r="J488" s="78"/>
      <c r="K488" s="6"/>
      <c r="L488" s="6"/>
    </row>
    <row r="489" spans="1:12" x14ac:dyDescent="0.15">
      <c r="A489" s="78"/>
      <c r="B489" s="78"/>
      <c r="C489" s="78"/>
      <c r="D489" s="78"/>
      <c r="E489" s="114"/>
      <c r="F489" s="78"/>
      <c r="G489" s="78"/>
      <c r="H489" s="78"/>
      <c r="I489" s="78"/>
      <c r="J489" s="78"/>
      <c r="K489" s="6"/>
      <c r="L489" s="6"/>
    </row>
    <row r="490" spans="1:12" x14ac:dyDescent="0.15">
      <c r="A490" s="78"/>
      <c r="B490" s="78"/>
      <c r="C490" s="78"/>
      <c r="D490" s="78"/>
      <c r="E490" s="114"/>
      <c r="F490" s="78"/>
      <c r="G490" s="78"/>
      <c r="H490" s="78"/>
      <c r="I490" s="78"/>
      <c r="J490" s="78"/>
      <c r="K490" s="6"/>
      <c r="L490" s="6"/>
    </row>
    <row r="491" spans="1:12" x14ac:dyDescent="0.15">
      <c r="A491" s="78"/>
      <c r="B491" s="78"/>
      <c r="C491" s="78"/>
      <c r="D491" s="78"/>
      <c r="E491" s="114"/>
      <c r="F491" s="78"/>
      <c r="G491" s="78"/>
      <c r="H491" s="78"/>
      <c r="I491" s="78"/>
      <c r="J491" s="78"/>
      <c r="K491" s="6"/>
      <c r="L491" s="6"/>
    </row>
    <row r="492" spans="1:12" x14ac:dyDescent="0.15">
      <c r="A492" s="78"/>
      <c r="B492" s="78"/>
      <c r="C492" s="78"/>
      <c r="D492" s="78"/>
      <c r="E492" s="114"/>
      <c r="F492" s="78"/>
      <c r="G492" s="78"/>
      <c r="H492" s="78"/>
      <c r="I492" s="78"/>
      <c r="J492" s="78"/>
      <c r="K492" s="6"/>
      <c r="L492" s="6"/>
    </row>
    <row r="493" spans="1:12" x14ac:dyDescent="0.15">
      <c r="A493" s="78"/>
      <c r="B493" s="78"/>
      <c r="C493" s="78"/>
      <c r="D493" s="78"/>
      <c r="E493" s="114"/>
      <c r="F493" s="78"/>
      <c r="G493" s="78"/>
      <c r="H493" s="78"/>
      <c r="I493" s="78"/>
      <c r="J493" s="78"/>
      <c r="K493" s="6"/>
      <c r="L493" s="6"/>
    </row>
    <row r="494" spans="1:12" x14ac:dyDescent="0.15">
      <c r="A494" s="78"/>
      <c r="B494" s="78"/>
      <c r="C494" s="78"/>
      <c r="D494" s="78"/>
      <c r="E494" s="114"/>
      <c r="F494" s="78"/>
      <c r="G494" s="78"/>
      <c r="H494" s="78"/>
      <c r="I494" s="78"/>
      <c r="J494" s="78"/>
      <c r="K494" s="6"/>
      <c r="L494" s="6"/>
    </row>
    <row r="495" spans="1:12" x14ac:dyDescent="0.15">
      <c r="A495" s="78"/>
      <c r="B495" s="78"/>
      <c r="C495" s="78"/>
      <c r="D495" s="78"/>
      <c r="E495" s="114"/>
      <c r="F495" s="78"/>
      <c r="G495" s="78"/>
      <c r="H495" s="78"/>
      <c r="I495" s="78"/>
      <c r="J495" s="78"/>
      <c r="K495" s="6"/>
      <c r="L495" s="6"/>
    </row>
    <row r="496" spans="1:12" x14ac:dyDescent="0.15">
      <c r="A496" s="78"/>
      <c r="B496" s="78"/>
      <c r="C496" s="78"/>
      <c r="D496" s="78"/>
      <c r="E496" s="114"/>
      <c r="F496" s="78"/>
      <c r="G496" s="78"/>
      <c r="H496" s="78"/>
      <c r="I496" s="78"/>
      <c r="J496" s="78"/>
      <c r="K496" s="6"/>
      <c r="L496" s="6"/>
    </row>
    <row r="497" spans="1:12" x14ac:dyDescent="0.15">
      <c r="A497" s="78"/>
      <c r="B497" s="78"/>
      <c r="C497" s="78"/>
      <c r="D497" s="78"/>
      <c r="E497" s="114"/>
      <c r="F497" s="78"/>
      <c r="G497" s="78"/>
      <c r="H497" s="78"/>
      <c r="I497" s="78"/>
      <c r="J497" s="78"/>
      <c r="K497" s="6"/>
      <c r="L497" s="6"/>
    </row>
    <row r="498" spans="1:12" x14ac:dyDescent="0.15">
      <c r="A498" s="78"/>
      <c r="B498" s="78"/>
      <c r="C498" s="78"/>
      <c r="D498" s="78"/>
      <c r="E498" s="114"/>
      <c r="F498" s="78"/>
      <c r="G498" s="78"/>
      <c r="H498" s="78"/>
      <c r="I498" s="78"/>
      <c r="J498" s="78"/>
      <c r="K498" s="6"/>
      <c r="L498" s="6"/>
    </row>
    <row r="499" spans="1:12" x14ac:dyDescent="0.15">
      <c r="A499" s="78"/>
      <c r="B499" s="78"/>
      <c r="C499" s="78"/>
      <c r="D499" s="78"/>
      <c r="E499" s="114"/>
      <c r="F499" s="78"/>
      <c r="G499" s="78"/>
      <c r="H499" s="78"/>
      <c r="I499" s="78"/>
      <c r="J499" s="78"/>
      <c r="K499" s="6"/>
      <c r="L499" s="6"/>
    </row>
    <row r="500" spans="1:12" x14ac:dyDescent="0.15">
      <c r="A500" s="78"/>
      <c r="B500" s="78"/>
      <c r="C500" s="78"/>
      <c r="D500" s="78"/>
      <c r="E500" s="114"/>
      <c r="F500" s="78"/>
      <c r="G500" s="78"/>
      <c r="H500" s="78"/>
      <c r="I500" s="78"/>
      <c r="J500" s="78"/>
      <c r="K500" s="6"/>
      <c r="L500" s="6"/>
    </row>
    <row r="501" spans="1:12" x14ac:dyDescent="0.15">
      <c r="A501" s="78"/>
      <c r="B501" s="78"/>
      <c r="C501" s="78"/>
      <c r="D501" s="78"/>
      <c r="E501" s="114"/>
      <c r="F501" s="78"/>
      <c r="G501" s="78"/>
      <c r="H501" s="78"/>
      <c r="I501" s="78"/>
      <c r="J501" s="78"/>
      <c r="K501" s="6"/>
      <c r="L501" s="6"/>
    </row>
    <row r="502" spans="1:12" x14ac:dyDescent="0.15">
      <c r="A502" s="78"/>
      <c r="B502" s="78"/>
      <c r="C502" s="78"/>
      <c r="D502" s="78"/>
      <c r="E502" s="114"/>
      <c r="F502" s="78"/>
      <c r="G502" s="78"/>
      <c r="H502" s="78"/>
      <c r="I502" s="78"/>
      <c r="J502" s="78"/>
      <c r="K502" s="6"/>
      <c r="L502" s="6"/>
    </row>
    <row r="503" spans="1:12" x14ac:dyDescent="0.15">
      <c r="A503" s="78"/>
      <c r="B503" s="78"/>
      <c r="C503" s="78"/>
      <c r="D503" s="78"/>
      <c r="E503" s="114"/>
      <c r="F503" s="78"/>
      <c r="G503" s="78"/>
      <c r="H503" s="78"/>
      <c r="I503" s="78"/>
      <c r="J503" s="78"/>
      <c r="K503" s="6"/>
      <c r="L503" s="6"/>
    </row>
    <row r="504" spans="1:12" x14ac:dyDescent="0.15">
      <c r="A504" s="78"/>
      <c r="B504" s="78"/>
      <c r="C504" s="78"/>
      <c r="D504" s="78"/>
      <c r="E504" s="114"/>
      <c r="F504" s="78"/>
      <c r="G504" s="78"/>
      <c r="H504" s="78"/>
      <c r="I504" s="78"/>
      <c r="J504" s="78"/>
      <c r="K504" s="6"/>
      <c r="L504" s="6"/>
    </row>
    <row r="505" spans="1:12" x14ac:dyDescent="0.15">
      <c r="A505" s="78"/>
      <c r="B505" s="78"/>
      <c r="C505" s="78"/>
      <c r="D505" s="78"/>
      <c r="E505" s="114"/>
      <c r="F505" s="78"/>
      <c r="G505" s="78"/>
      <c r="H505" s="78"/>
      <c r="I505" s="78"/>
      <c r="J505" s="78"/>
      <c r="K505" s="6"/>
      <c r="L505" s="6"/>
    </row>
    <row r="506" spans="1:12" x14ac:dyDescent="0.15">
      <c r="A506" s="78"/>
      <c r="B506" s="78"/>
      <c r="C506" s="78"/>
      <c r="D506" s="78"/>
      <c r="E506" s="114"/>
      <c r="F506" s="78"/>
      <c r="G506" s="78"/>
      <c r="H506" s="78"/>
      <c r="I506" s="78"/>
      <c r="J506" s="78"/>
      <c r="K506" s="6"/>
      <c r="L506" s="6"/>
    </row>
    <row r="507" spans="1:12" x14ac:dyDescent="0.15">
      <c r="A507" s="78"/>
      <c r="B507" s="78"/>
      <c r="C507" s="78"/>
      <c r="D507" s="78"/>
      <c r="E507" s="114"/>
      <c r="F507" s="78"/>
      <c r="G507" s="78"/>
      <c r="H507" s="78"/>
      <c r="I507" s="78"/>
      <c r="J507" s="78"/>
      <c r="K507" s="6"/>
      <c r="L507" s="6"/>
    </row>
    <row r="508" spans="1:12" x14ac:dyDescent="0.15">
      <c r="A508" s="78"/>
      <c r="B508" s="78"/>
      <c r="C508" s="78"/>
      <c r="D508" s="78"/>
      <c r="E508" s="114"/>
      <c r="F508" s="78"/>
      <c r="G508" s="78"/>
      <c r="H508" s="78"/>
      <c r="I508" s="78"/>
      <c r="J508" s="78"/>
      <c r="K508" s="6"/>
      <c r="L508" s="6"/>
    </row>
    <row r="509" spans="1:12" x14ac:dyDescent="0.15">
      <c r="A509" s="78"/>
      <c r="B509" s="78"/>
      <c r="C509" s="78"/>
      <c r="D509" s="78"/>
      <c r="E509" s="114"/>
      <c r="F509" s="78"/>
      <c r="G509" s="78"/>
      <c r="H509" s="78"/>
      <c r="I509" s="78"/>
      <c r="J509" s="78"/>
      <c r="K509" s="6"/>
      <c r="L509" s="6"/>
    </row>
    <row r="510" spans="1:12" x14ac:dyDescent="0.15">
      <c r="A510" s="78"/>
      <c r="B510" s="78"/>
      <c r="C510" s="78"/>
      <c r="D510" s="78"/>
      <c r="E510" s="114"/>
      <c r="F510" s="78"/>
      <c r="G510" s="78"/>
      <c r="H510" s="78"/>
      <c r="I510" s="78"/>
      <c r="J510" s="78"/>
      <c r="K510" s="6"/>
      <c r="L510" s="6"/>
    </row>
    <row r="511" spans="1:12" x14ac:dyDescent="0.15">
      <c r="A511" s="78"/>
      <c r="B511" s="78"/>
      <c r="C511" s="78"/>
      <c r="D511" s="78"/>
      <c r="E511" s="114"/>
      <c r="F511" s="78"/>
      <c r="G511" s="78"/>
      <c r="H511" s="78"/>
      <c r="I511" s="78"/>
      <c r="J511" s="78"/>
      <c r="K511" s="6"/>
      <c r="L511" s="6"/>
    </row>
    <row r="512" spans="1:12" x14ac:dyDescent="0.15">
      <c r="A512" s="78"/>
      <c r="B512" s="78"/>
      <c r="C512" s="78"/>
      <c r="D512" s="78"/>
      <c r="E512" s="114"/>
      <c r="F512" s="78"/>
      <c r="G512" s="78"/>
      <c r="H512" s="78"/>
      <c r="I512" s="78"/>
      <c r="J512" s="78"/>
      <c r="K512" s="6"/>
      <c r="L512" s="6"/>
    </row>
    <row r="513" spans="1:12" x14ac:dyDescent="0.15">
      <c r="A513" s="78"/>
      <c r="B513" s="78"/>
      <c r="C513" s="78"/>
      <c r="D513" s="78"/>
      <c r="E513" s="114"/>
      <c r="F513" s="78"/>
      <c r="G513" s="78"/>
      <c r="H513" s="78"/>
      <c r="I513" s="78"/>
      <c r="J513" s="78"/>
      <c r="K513" s="6"/>
      <c r="L513" s="6"/>
    </row>
    <row r="514" spans="1:12" x14ac:dyDescent="0.15">
      <c r="A514" s="78"/>
      <c r="B514" s="78"/>
      <c r="C514" s="78"/>
      <c r="D514" s="78"/>
      <c r="E514" s="114"/>
      <c r="F514" s="78"/>
      <c r="G514" s="78"/>
      <c r="H514" s="78"/>
      <c r="I514" s="78"/>
      <c r="J514" s="78"/>
      <c r="K514" s="6"/>
      <c r="L514" s="6"/>
    </row>
    <row r="515" spans="1:12" x14ac:dyDescent="0.15">
      <c r="A515" s="78"/>
      <c r="B515" s="78"/>
      <c r="C515" s="78"/>
      <c r="D515" s="78"/>
      <c r="E515" s="114"/>
      <c r="F515" s="78"/>
      <c r="G515" s="78"/>
      <c r="H515" s="78"/>
      <c r="I515" s="78"/>
      <c r="J515" s="78"/>
      <c r="K515" s="6"/>
      <c r="L515" s="6"/>
    </row>
    <row r="516" spans="1:12" x14ac:dyDescent="0.15">
      <c r="A516" s="78"/>
      <c r="B516" s="78"/>
      <c r="C516" s="78"/>
      <c r="D516" s="78"/>
      <c r="E516" s="114"/>
      <c r="F516" s="78"/>
      <c r="G516" s="78"/>
      <c r="H516" s="78"/>
      <c r="I516" s="78"/>
      <c r="J516" s="78"/>
      <c r="K516" s="6"/>
      <c r="L516" s="6"/>
    </row>
    <row r="517" spans="1:12" x14ac:dyDescent="0.15">
      <c r="A517" s="78"/>
      <c r="B517" s="78"/>
      <c r="C517" s="78"/>
      <c r="D517" s="78"/>
      <c r="E517" s="114"/>
      <c r="F517" s="78"/>
      <c r="G517" s="78"/>
      <c r="H517" s="78"/>
      <c r="I517" s="78"/>
      <c r="J517" s="78"/>
      <c r="K517" s="6"/>
      <c r="L517" s="6"/>
    </row>
    <row r="518" spans="1:12" x14ac:dyDescent="0.15">
      <c r="A518" s="78"/>
      <c r="B518" s="78"/>
      <c r="C518" s="78"/>
      <c r="D518" s="78"/>
      <c r="E518" s="114"/>
      <c r="F518" s="78"/>
      <c r="G518" s="78"/>
      <c r="H518" s="78"/>
      <c r="I518" s="78"/>
      <c r="J518" s="78"/>
      <c r="K518" s="6"/>
      <c r="L518" s="6"/>
    </row>
    <row r="519" spans="1:12" x14ac:dyDescent="0.15">
      <c r="A519" s="78"/>
      <c r="B519" s="78"/>
      <c r="C519" s="78"/>
      <c r="D519" s="78"/>
      <c r="E519" s="114"/>
      <c r="F519" s="78"/>
      <c r="G519" s="78"/>
      <c r="H519" s="78"/>
      <c r="I519" s="78"/>
      <c r="J519" s="78"/>
      <c r="K519" s="6"/>
      <c r="L519" s="6"/>
    </row>
    <row r="520" spans="1:12" x14ac:dyDescent="0.15">
      <c r="A520" s="78"/>
      <c r="B520" s="78"/>
      <c r="C520" s="78"/>
      <c r="D520" s="78"/>
      <c r="E520" s="114"/>
      <c r="F520" s="78"/>
      <c r="G520" s="78"/>
      <c r="H520" s="78"/>
      <c r="I520" s="78"/>
      <c r="J520" s="78"/>
      <c r="K520" s="6"/>
      <c r="L520" s="6"/>
    </row>
    <row r="521" spans="1:12" x14ac:dyDescent="0.15">
      <c r="A521" s="78"/>
      <c r="B521" s="78"/>
      <c r="C521" s="78"/>
      <c r="D521" s="78"/>
      <c r="E521" s="114"/>
      <c r="F521" s="78"/>
      <c r="G521" s="78"/>
      <c r="H521" s="78"/>
      <c r="I521" s="78"/>
      <c r="J521" s="78"/>
      <c r="K521" s="6"/>
      <c r="L521" s="6"/>
    </row>
    <row r="522" spans="1:12" x14ac:dyDescent="0.15">
      <c r="A522" s="78"/>
      <c r="B522" s="78"/>
      <c r="C522" s="78"/>
      <c r="D522" s="78"/>
      <c r="E522" s="114"/>
      <c r="F522" s="78"/>
      <c r="G522" s="78"/>
      <c r="H522" s="78"/>
      <c r="I522" s="78"/>
      <c r="J522" s="78"/>
      <c r="K522" s="6"/>
      <c r="L522" s="6"/>
    </row>
    <row r="523" spans="1:12" x14ac:dyDescent="0.15">
      <c r="A523" s="78"/>
      <c r="B523" s="78"/>
      <c r="C523" s="78"/>
      <c r="D523" s="78"/>
      <c r="E523" s="114"/>
      <c r="F523" s="78"/>
      <c r="G523" s="78"/>
      <c r="H523" s="78"/>
      <c r="I523" s="78"/>
      <c r="J523" s="78"/>
      <c r="K523" s="6"/>
      <c r="L523" s="6"/>
    </row>
    <row r="524" spans="1:12" x14ac:dyDescent="0.15">
      <c r="A524" s="78"/>
      <c r="B524" s="78"/>
      <c r="C524" s="78"/>
      <c r="D524" s="78"/>
      <c r="E524" s="114"/>
      <c r="F524" s="78"/>
      <c r="G524" s="78"/>
      <c r="H524" s="78"/>
      <c r="I524" s="78"/>
      <c r="J524" s="78"/>
      <c r="K524" s="6"/>
      <c r="L524" s="6"/>
    </row>
    <row r="525" spans="1:12" x14ac:dyDescent="0.15">
      <c r="A525" s="78"/>
      <c r="B525" s="78"/>
      <c r="C525" s="78"/>
      <c r="D525" s="78"/>
      <c r="E525" s="114"/>
      <c r="F525" s="78"/>
      <c r="G525" s="78"/>
      <c r="H525" s="78"/>
      <c r="I525" s="78"/>
      <c r="J525" s="78"/>
      <c r="K525" s="6"/>
      <c r="L525" s="6"/>
    </row>
    <row r="526" spans="1:12" x14ac:dyDescent="0.15">
      <c r="A526" s="78"/>
      <c r="B526" s="78"/>
      <c r="C526" s="78"/>
      <c r="D526" s="78"/>
      <c r="E526" s="114"/>
      <c r="F526" s="78"/>
      <c r="G526" s="78"/>
      <c r="H526" s="78"/>
      <c r="I526" s="78"/>
      <c r="J526" s="78"/>
      <c r="K526" s="6"/>
      <c r="L526" s="6"/>
    </row>
    <row r="527" spans="1:12" x14ac:dyDescent="0.15">
      <c r="A527" s="78"/>
      <c r="B527" s="78"/>
      <c r="C527" s="78"/>
      <c r="D527" s="78"/>
      <c r="E527" s="114"/>
      <c r="F527" s="78"/>
      <c r="G527" s="78"/>
      <c r="H527" s="78"/>
      <c r="I527" s="78"/>
      <c r="J527" s="78"/>
      <c r="K527" s="6"/>
      <c r="L527" s="6"/>
    </row>
    <row r="528" spans="1:12" x14ac:dyDescent="0.15">
      <c r="A528" s="78"/>
      <c r="B528" s="78"/>
      <c r="C528" s="78"/>
      <c r="D528" s="78"/>
      <c r="E528" s="114"/>
      <c r="F528" s="78"/>
      <c r="G528" s="78"/>
      <c r="H528" s="78"/>
      <c r="I528" s="78"/>
      <c r="J528" s="78"/>
      <c r="K528" s="6"/>
      <c r="L528" s="6"/>
    </row>
    <row r="529" spans="1:12" x14ac:dyDescent="0.15">
      <c r="A529" s="78"/>
      <c r="B529" s="78"/>
      <c r="C529" s="78"/>
      <c r="D529" s="78"/>
      <c r="E529" s="114"/>
      <c r="F529" s="78"/>
      <c r="G529" s="78"/>
      <c r="H529" s="78"/>
      <c r="I529" s="78"/>
      <c r="J529" s="78"/>
      <c r="K529" s="6"/>
      <c r="L529" s="6"/>
    </row>
    <row r="530" spans="1:12" x14ac:dyDescent="0.15">
      <c r="A530" s="78"/>
      <c r="B530" s="78"/>
      <c r="C530" s="78"/>
      <c r="D530" s="78"/>
      <c r="E530" s="114"/>
      <c r="F530" s="78"/>
      <c r="G530" s="78"/>
      <c r="H530" s="78"/>
      <c r="I530" s="78"/>
      <c r="J530" s="78"/>
      <c r="K530" s="6"/>
      <c r="L530" s="6"/>
    </row>
    <row r="531" spans="1:12" x14ac:dyDescent="0.15">
      <c r="A531" s="78"/>
      <c r="B531" s="78"/>
      <c r="C531" s="78"/>
      <c r="D531" s="78"/>
      <c r="E531" s="114"/>
      <c r="F531" s="78"/>
      <c r="G531" s="78"/>
      <c r="H531" s="78"/>
      <c r="I531" s="78"/>
      <c r="J531" s="78"/>
      <c r="K531" s="6"/>
      <c r="L531" s="6"/>
    </row>
    <row r="532" spans="1:12" x14ac:dyDescent="0.15">
      <c r="A532" s="78"/>
      <c r="B532" s="78"/>
      <c r="C532" s="78"/>
      <c r="D532" s="78"/>
      <c r="E532" s="114"/>
      <c r="F532" s="78"/>
      <c r="G532" s="78"/>
      <c r="H532" s="78"/>
      <c r="I532" s="78"/>
      <c r="J532" s="78"/>
      <c r="K532" s="6"/>
      <c r="L532" s="6"/>
    </row>
    <row r="533" spans="1:12" x14ac:dyDescent="0.15">
      <c r="A533" s="78"/>
      <c r="B533" s="78"/>
      <c r="C533" s="78"/>
      <c r="D533" s="78"/>
      <c r="E533" s="114"/>
      <c r="F533" s="78"/>
      <c r="G533" s="78"/>
      <c r="H533" s="78"/>
      <c r="I533" s="78"/>
      <c r="J533" s="78"/>
      <c r="K533" s="6"/>
      <c r="L533" s="6"/>
    </row>
    <row r="534" spans="1:12" x14ac:dyDescent="0.15">
      <c r="A534" s="78"/>
      <c r="B534" s="78"/>
      <c r="C534" s="78"/>
      <c r="D534" s="78"/>
      <c r="E534" s="114"/>
      <c r="F534" s="78"/>
      <c r="G534" s="78"/>
      <c r="H534" s="78"/>
      <c r="I534" s="78"/>
      <c r="J534" s="78"/>
      <c r="K534" s="6"/>
      <c r="L534" s="6"/>
    </row>
    <row r="535" spans="1:12" x14ac:dyDescent="0.15">
      <c r="A535" s="78"/>
      <c r="B535" s="78"/>
      <c r="C535" s="78"/>
      <c r="D535" s="78"/>
      <c r="E535" s="114"/>
      <c r="F535" s="78"/>
      <c r="G535" s="78"/>
      <c r="H535" s="78"/>
      <c r="I535" s="78"/>
      <c r="J535" s="78"/>
      <c r="K535" s="6"/>
      <c r="L535" s="6"/>
    </row>
    <row r="536" spans="1:12" x14ac:dyDescent="0.15">
      <c r="A536" s="78"/>
      <c r="B536" s="78"/>
      <c r="C536" s="78"/>
      <c r="D536" s="78"/>
      <c r="E536" s="114"/>
      <c r="F536" s="78"/>
      <c r="G536" s="78"/>
      <c r="H536" s="78"/>
      <c r="I536" s="78"/>
      <c r="J536" s="78"/>
      <c r="K536" s="6"/>
      <c r="L536" s="6"/>
    </row>
    <row r="537" spans="1:12" x14ac:dyDescent="0.15">
      <c r="A537" s="78"/>
      <c r="B537" s="78"/>
      <c r="C537" s="78"/>
      <c r="D537" s="78"/>
      <c r="E537" s="114"/>
      <c r="F537" s="78"/>
      <c r="G537" s="78"/>
      <c r="H537" s="78"/>
      <c r="I537" s="78"/>
      <c r="J537" s="78"/>
      <c r="K537" s="6"/>
      <c r="L537" s="6"/>
    </row>
    <row r="538" spans="1:12" x14ac:dyDescent="0.15">
      <c r="A538" s="78"/>
      <c r="B538" s="78"/>
      <c r="C538" s="78"/>
      <c r="D538" s="78"/>
      <c r="E538" s="114"/>
      <c r="F538" s="78"/>
      <c r="G538" s="78"/>
      <c r="H538" s="78"/>
      <c r="I538" s="78"/>
      <c r="J538" s="78"/>
      <c r="K538" s="6"/>
      <c r="L538" s="6"/>
    </row>
    <row r="539" spans="1:12" x14ac:dyDescent="0.15">
      <c r="A539" s="78"/>
      <c r="B539" s="78"/>
      <c r="C539" s="78"/>
      <c r="D539" s="78"/>
      <c r="E539" s="114"/>
      <c r="F539" s="78"/>
      <c r="G539" s="78"/>
      <c r="H539" s="78"/>
      <c r="I539" s="78"/>
      <c r="J539" s="78"/>
      <c r="K539" s="6"/>
      <c r="L539" s="6"/>
    </row>
    <row r="540" spans="1:12" x14ac:dyDescent="0.15">
      <c r="A540" s="78"/>
      <c r="B540" s="78"/>
      <c r="C540" s="78"/>
      <c r="D540" s="78"/>
      <c r="E540" s="114"/>
      <c r="F540" s="78"/>
      <c r="G540" s="78"/>
      <c r="H540" s="78"/>
      <c r="I540" s="78"/>
      <c r="J540" s="78"/>
      <c r="K540" s="6"/>
      <c r="L540" s="6"/>
    </row>
    <row r="541" spans="1:12" x14ac:dyDescent="0.15">
      <c r="A541" s="78"/>
      <c r="B541" s="78"/>
      <c r="C541" s="78"/>
      <c r="D541" s="78"/>
      <c r="E541" s="114"/>
      <c r="F541" s="78"/>
      <c r="G541" s="78"/>
      <c r="H541" s="78"/>
      <c r="I541" s="78"/>
      <c r="J541" s="78"/>
      <c r="K541" s="6"/>
      <c r="L541" s="6"/>
    </row>
    <row r="542" spans="1:12" x14ac:dyDescent="0.15">
      <c r="A542" s="78"/>
      <c r="B542" s="78"/>
      <c r="C542" s="78"/>
      <c r="D542" s="78"/>
      <c r="E542" s="114"/>
      <c r="F542" s="78"/>
      <c r="G542" s="78"/>
      <c r="H542" s="78"/>
      <c r="I542" s="78"/>
      <c r="J542" s="78"/>
      <c r="K542" s="6"/>
      <c r="L542" s="6"/>
    </row>
    <row r="543" spans="1:12" x14ac:dyDescent="0.15">
      <c r="A543" s="78"/>
      <c r="B543" s="78"/>
      <c r="C543" s="78"/>
      <c r="D543" s="78"/>
      <c r="E543" s="114"/>
      <c r="F543" s="78"/>
      <c r="G543" s="78"/>
      <c r="H543" s="78"/>
      <c r="I543" s="78"/>
      <c r="J543" s="78"/>
      <c r="K543" s="6"/>
      <c r="L543" s="6"/>
    </row>
    <row r="544" spans="1:12" x14ac:dyDescent="0.15">
      <c r="A544" s="78"/>
      <c r="B544" s="78"/>
      <c r="C544" s="78"/>
      <c r="D544" s="78"/>
      <c r="E544" s="114"/>
      <c r="F544" s="78"/>
      <c r="G544" s="78"/>
      <c r="H544" s="78"/>
      <c r="I544" s="78"/>
      <c r="J544" s="78"/>
      <c r="K544" s="6"/>
      <c r="L544" s="6"/>
    </row>
    <row r="545" spans="1:12" x14ac:dyDescent="0.15">
      <c r="A545" s="78"/>
      <c r="B545" s="78"/>
      <c r="C545" s="78"/>
      <c r="D545" s="78"/>
      <c r="E545" s="114"/>
      <c r="F545" s="78"/>
      <c r="G545" s="78"/>
      <c r="H545" s="78"/>
      <c r="I545" s="78"/>
      <c r="J545" s="78"/>
      <c r="K545" s="6"/>
      <c r="L545" s="6"/>
    </row>
    <row r="546" spans="1:12" x14ac:dyDescent="0.15">
      <c r="A546" s="78"/>
      <c r="B546" s="78"/>
      <c r="C546" s="78"/>
      <c r="D546" s="78"/>
      <c r="E546" s="114"/>
      <c r="F546" s="78"/>
      <c r="G546" s="78"/>
      <c r="H546" s="78"/>
      <c r="I546" s="78"/>
      <c r="J546" s="78"/>
      <c r="K546" s="6"/>
      <c r="L546" s="6"/>
    </row>
    <row r="547" spans="1:12" x14ac:dyDescent="0.15">
      <c r="A547" s="78"/>
      <c r="B547" s="78"/>
      <c r="C547" s="78"/>
      <c r="D547" s="78"/>
      <c r="E547" s="114"/>
      <c r="F547" s="78"/>
      <c r="G547" s="78"/>
      <c r="H547" s="78"/>
      <c r="I547" s="78"/>
      <c r="J547" s="78"/>
      <c r="K547" s="6"/>
      <c r="L547" s="6"/>
    </row>
    <row r="548" spans="1:12" x14ac:dyDescent="0.15">
      <c r="A548" s="78"/>
      <c r="B548" s="78"/>
      <c r="C548" s="78"/>
      <c r="D548" s="78"/>
      <c r="E548" s="114"/>
      <c r="F548" s="78"/>
      <c r="G548" s="78"/>
      <c r="H548" s="78"/>
      <c r="I548" s="78"/>
      <c r="J548" s="78"/>
      <c r="K548" s="6"/>
      <c r="L548" s="6"/>
    </row>
    <row r="549" spans="1:12" x14ac:dyDescent="0.15">
      <c r="A549" s="78"/>
      <c r="B549" s="78"/>
      <c r="C549" s="78"/>
      <c r="D549" s="78"/>
      <c r="E549" s="114"/>
      <c r="F549" s="78"/>
      <c r="G549" s="78"/>
      <c r="H549" s="78"/>
      <c r="I549" s="78"/>
      <c r="J549" s="78"/>
      <c r="K549" s="6"/>
      <c r="L549" s="6"/>
    </row>
    <row r="550" spans="1:12" x14ac:dyDescent="0.15">
      <c r="A550" s="78"/>
      <c r="B550" s="78"/>
      <c r="C550" s="78"/>
      <c r="D550" s="78"/>
      <c r="E550" s="114"/>
      <c r="F550" s="78"/>
      <c r="G550" s="78"/>
      <c r="H550" s="78"/>
      <c r="I550" s="78"/>
      <c r="J550" s="78"/>
      <c r="K550" s="6"/>
      <c r="L550" s="6"/>
    </row>
    <row r="551" spans="1:12" x14ac:dyDescent="0.15">
      <c r="A551" s="78"/>
      <c r="B551" s="78"/>
      <c r="C551" s="78"/>
      <c r="D551" s="78"/>
      <c r="E551" s="114"/>
      <c r="F551" s="78"/>
      <c r="G551" s="78"/>
      <c r="H551" s="78"/>
      <c r="I551" s="78"/>
      <c r="J551" s="78"/>
      <c r="K551" s="6"/>
      <c r="L551" s="6"/>
    </row>
    <row r="552" spans="1:12" x14ac:dyDescent="0.15">
      <c r="A552" s="78"/>
      <c r="B552" s="78"/>
      <c r="C552" s="78"/>
      <c r="D552" s="78"/>
      <c r="E552" s="114"/>
      <c r="F552" s="78"/>
      <c r="G552" s="78"/>
      <c r="H552" s="78"/>
      <c r="I552" s="78"/>
      <c r="J552" s="78"/>
      <c r="K552" s="6"/>
      <c r="L552" s="6"/>
    </row>
    <row r="553" spans="1:12" x14ac:dyDescent="0.15">
      <c r="A553" s="78"/>
      <c r="B553" s="78"/>
      <c r="C553" s="78"/>
      <c r="D553" s="78"/>
      <c r="E553" s="114"/>
      <c r="F553" s="78"/>
      <c r="G553" s="78"/>
      <c r="H553" s="78"/>
      <c r="I553" s="78"/>
      <c r="J553" s="78"/>
      <c r="K553" s="6"/>
      <c r="L553" s="6"/>
    </row>
    <row r="554" spans="1:12" x14ac:dyDescent="0.15">
      <c r="A554" s="78"/>
      <c r="B554" s="78"/>
      <c r="C554" s="78"/>
      <c r="D554" s="78"/>
      <c r="E554" s="114"/>
      <c r="F554" s="78"/>
      <c r="G554" s="78"/>
      <c r="H554" s="78"/>
      <c r="I554" s="78"/>
      <c r="J554" s="78"/>
      <c r="K554" s="6"/>
      <c r="L554" s="6"/>
    </row>
    <row r="555" spans="1:12" x14ac:dyDescent="0.15">
      <c r="A555" s="78"/>
      <c r="B555" s="78"/>
      <c r="C555" s="78"/>
      <c r="D555" s="78"/>
      <c r="E555" s="114"/>
      <c r="F555" s="78"/>
      <c r="G555" s="78"/>
      <c r="H555" s="78"/>
      <c r="I555" s="78"/>
      <c r="J555" s="78"/>
      <c r="K555" s="6"/>
      <c r="L555" s="6"/>
    </row>
    <row r="556" spans="1:12" x14ac:dyDescent="0.15">
      <c r="A556" s="78"/>
      <c r="B556" s="78"/>
      <c r="C556" s="78"/>
      <c r="D556" s="78"/>
      <c r="E556" s="114"/>
      <c r="F556" s="78"/>
      <c r="G556" s="78"/>
      <c r="H556" s="78"/>
      <c r="I556" s="78"/>
      <c r="J556" s="78"/>
      <c r="K556" s="6"/>
      <c r="L556" s="6"/>
    </row>
    <row r="557" spans="1:12" x14ac:dyDescent="0.15">
      <c r="A557" s="78"/>
      <c r="B557" s="78"/>
      <c r="C557" s="78"/>
      <c r="D557" s="78"/>
      <c r="E557" s="114"/>
      <c r="F557" s="78"/>
      <c r="G557" s="78"/>
      <c r="H557" s="78"/>
      <c r="I557" s="78"/>
      <c r="J557" s="78"/>
      <c r="K557" s="6"/>
      <c r="L557" s="6"/>
    </row>
    <row r="558" spans="1:12" x14ac:dyDescent="0.15">
      <c r="A558" s="78"/>
      <c r="B558" s="78"/>
      <c r="C558" s="78"/>
      <c r="D558" s="78"/>
      <c r="E558" s="114"/>
      <c r="F558" s="78"/>
      <c r="G558" s="78"/>
      <c r="H558" s="78"/>
      <c r="I558" s="78"/>
      <c r="J558" s="78"/>
      <c r="K558" s="6"/>
      <c r="L558" s="6"/>
    </row>
    <row r="559" spans="1:12" x14ac:dyDescent="0.15">
      <c r="A559" s="78"/>
      <c r="B559" s="78"/>
      <c r="C559" s="78"/>
      <c r="D559" s="78"/>
      <c r="E559" s="114"/>
      <c r="F559" s="78"/>
      <c r="G559" s="78"/>
      <c r="H559" s="78"/>
      <c r="I559" s="78"/>
      <c r="J559" s="78"/>
      <c r="K559" s="6"/>
      <c r="L559" s="6"/>
    </row>
    <row r="560" spans="1:12" x14ac:dyDescent="0.15">
      <c r="A560" s="78"/>
      <c r="B560" s="78"/>
      <c r="C560" s="78"/>
      <c r="D560" s="78"/>
      <c r="E560" s="114"/>
      <c r="F560" s="78"/>
      <c r="G560" s="78"/>
      <c r="H560" s="78"/>
      <c r="I560" s="78"/>
      <c r="J560" s="78"/>
      <c r="K560" s="6"/>
      <c r="L560" s="6"/>
    </row>
    <row r="561" spans="1:12" x14ac:dyDescent="0.15">
      <c r="A561" s="78"/>
      <c r="B561" s="78"/>
      <c r="C561" s="78"/>
      <c r="D561" s="78"/>
      <c r="E561" s="114"/>
      <c r="F561" s="78"/>
      <c r="G561" s="78"/>
      <c r="H561" s="78"/>
      <c r="I561" s="78"/>
      <c r="J561" s="78"/>
      <c r="K561" s="6"/>
      <c r="L561" s="6"/>
    </row>
    <row r="562" spans="1:12" x14ac:dyDescent="0.15">
      <c r="A562" s="78"/>
      <c r="B562" s="78"/>
      <c r="C562" s="78"/>
      <c r="D562" s="78"/>
      <c r="E562" s="114"/>
      <c r="F562" s="78"/>
      <c r="G562" s="78"/>
      <c r="H562" s="78"/>
      <c r="I562" s="78"/>
      <c r="J562" s="78"/>
      <c r="K562" s="6"/>
      <c r="L562" s="6"/>
    </row>
    <row r="563" spans="1:12" x14ac:dyDescent="0.15">
      <c r="A563" s="78"/>
      <c r="B563" s="78"/>
      <c r="C563" s="78"/>
      <c r="D563" s="78"/>
      <c r="E563" s="114"/>
      <c r="F563" s="78"/>
      <c r="G563" s="78"/>
      <c r="H563" s="78"/>
      <c r="I563" s="78"/>
      <c r="J563" s="78"/>
      <c r="K563" s="6"/>
      <c r="L563" s="6"/>
    </row>
    <row r="564" spans="1:12" x14ac:dyDescent="0.15">
      <c r="A564" s="78"/>
      <c r="B564" s="78"/>
      <c r="C564" s="78"/>
      <c r="D564" s="78"/>
      <c r="E564" s="114"/>
      <c r="F564" s="78"/>
      <c r="G564" s="78"/>
      <c r="H564" s="78"/>
      <c r="I564" s="78"/>
      <c r="J564" s="78"/>
      <c r="K564" s="6"/>
      <c r="L564" s="6"/>
    </row>
    <row r="565" spans="1:12" x14ac:dyDescent="0.15">
      <c r="A565" s="78"/>
      <c r="B565" s="78"/>
      <c r="C565" s="78"/>
      <c r="D565" s="78"/>
      <c r="E565" s="114"/>
      <c r="F565" s="78"/>
      <c r="G565" s="78"/>
      <c r="H565" s="78"/>
      <c r="I565" s="78"/>
      <c r="J565" s="78"/>
      <c r="K565" s="6"/>
      <c r="L565" s="6"/>
    </row>
    <row r="566" spans="1:12" x14ac:dyDescent="0.15">
      <c r="A566" s="78"/>
      <c r="B566" s="78"/>
      <c r="C566" s="78"/>
      <c r="D566" s="78"/>
      <c r="E566" s="114"/>
      <c r="F566" s="78"/>
      <c r="G566" s="78"/>
      <c r="H566" s="78"/>
      <c r="I566" s="78"/>
      <c r="J566" s="78"/>
      <c r="K566" s="6"/>
      <c r="L566" s="6"/>
    </row>
    <row r="567" spans="1:12" x14ac:dyDescent="0.15">
      <c r="A567" s="78"/>
      <c r="B567" s="78"/>
      <c r="C567" s="78"/>
      <c r="D567" s="78"/>
      <c r="E567" s="114"/>
      <c r="F567" s="78"/>
      <c r="G567" s="78"/>
      <c r="H567" s="78"/>
      <c r="I567" s="78"/>
      <c r="J567" s="78"/>
      <c r="K567" s="6"/>
      <c r="L567" s="6"/>
    </row>
    <row r="568" spans="1:12" x14ac:dyDescent="0.15">
      <c r="A568" s="78"/>
      <c r="B568" s="78"/>
      <c r="C568" s="78"/>
      <c r="D568" s="78"/>
      <c r="E568" s="114"/>
      <c r="F568" s="78"/>
      <c r="G568" s="78"/>
      <c r="H568" s="78"/>
      <c r="I568" s="78"/>
      <c r="J568" s="78"/>
      <c r="K568" s="6"/>
      <c r="L568" s="6"/>
    </row>
    <row r="569" spans="1:12" x14ac:dyDescent="0.15">
      <c r="A569" s="78"/>
      <c r="B569" s="78"/>
      <c r="C569" s="78"/>
      <c r="D569" s="78"/>
      <c r="E569" s="114"/>
      <c r="F569" s="78"/>
      <c r="G569" s="78"/>
      <c r="H569" s="78"/>
      <c r="I569" s="78"/>
      <c r="J569" s="78"/>
      <c r="K569" s="6"/>
      <c r="L569" s="6"/>
    </row>
    <row r="570" spans="1:12" x14ac:dyDescent="0.15">
      <c r="A570" s="78"/>
      <c r="B570" s="78"/>
      <c r="C570" s="78"/>
      <c r="D570" s="78"/>
      <c r="E570" s="114"/>
      <c r="F570" s="78"/>
      <c r="G570" s="78"/>
      <c r="H570" s="78"/>
      <c r="I570" s="78"/>
      <c r="J570" s="78"/>
      <c r="K570" s="6"/>
      <c r="L570" s="6"/>
    </row>
    <row r="571" spans="1:12" x14ac:dyDescent="0.15">
      <c r="A571" s="78"/>
      <c r="B571" s="78"/>
      <c r="C571" s="78"/>
      <c r="D571" s="78"/>
      <c r="E571" s="114"/>
      <c r="F571" s="78"/>
      <c r="G571" s="78"/>
      <c r="H571" s="78"/>
      <c r="I571" s="78"/>
      <c r="J571" s="78"/>
      <c r="K571" s="6"/>
      <c r="L571" s="6"/>
    </row>
    <row r="572" spans="1:12" x14ac:dyDescent="0.15">
      <c r="A572" s="78"/>
      <c r="B572" s="78"/>
      <c r="C572" s="78"/>
      <c r="D572" s="78"/>
      <c r="E572" s="114"/>
      <c r="F572" s="78"/>
      <c r="G572" s="78"/>
      <c r="H572" s="78"/>
      <c r="I572" s="78"/>
      <c r="J572" s="78"/>
      <c r="K572" s="6"/>
      <c r="L572" s="6"/>
    </row>
    <row r="573" spans="1:12" x14ac:dyDescent="0.15">
      <c r="A573" s="78"/>
      <c r="B573" s="78"/>
      <c r="C573" s="78"/>
      <c r="D573" s="78"/>
      <c r="E573" s="114"/>
      <c r="F573" s="78"/>
      <c r="G573" s="78"/>
      <c r="H573" s="78"/>
      <c r="I573" s="78"/>
      <c r="J573" s="78"/>
      <c r="K573" s="6"/>
      <c r="L573" s="6"/>
    </row>
    <row r="574" spans="1:12" x14ac:dyDescent="0.15">
      <c r="A574" s="78"/>
      <c r="B574" s="78"/>
      <c r="C574" s="78"/>
      <c r="D574" s="78"/>
      <c r="E574" s="114"/>
      <c r="F574" s="78"/>
      <c r="G574" s="78"/>
      <c r="H574" s="78"/>
      <c r="I574" s="78"/>
      <c r="J574" s="78"/>
      <c r="K574" s="6"/>
      <c r="L574" s="6"/>
    </row>
    <row r="575" spans="1:12" x14ac:dyDescent="0.15">
      <c r="A575" s="78"/>
      <c r="B575" s="78"/>
      <c r="C575" s="78"/>
      <c r="D575" s="78"/>
      <c r="E575" s="114"/>
      <c r="F575" s="78"/>
      <c r="G575" s="78"/>
      <c r="H575" s="78"/>
      <c r="I575" s="78"/>
      <c r="J575" s="78"/>
      <c r="K575" s="6"/>
      <c r="L575" s="6"/>
    </row>
    <row r="576" spans="1:12" x14ac:dyDescent="0.15">
      <c r="A576" s="78"/>
      <c r="B576" s="78"/>
      <c r="C576" s="78"/>
      <c r="D576" s="78"/>
      <c r="E576" s="114"/>
      <c r="F576" s="78"/>
      <c r="G576" s="78"/>
      <c r="H576" s="78"/>
      <c r="I576" s="78"/>
      <c r="J576" s="78"/>
      <c r="K576" s="6"/>
      <c r="L576" s="6"/>
    </row>
    <row r="577" spans="1:12" x14ac:dyDescent="0.15">
      <c r="A577" s="78"/>
      <c r="B577" s="78"/>
      <c r="C577" s="78"/>
      <c r="D577" s="78"/>
      <c r="E577" s="114"/>
      <c r="F577" s="78"/>
      <c r="G577" s="78"/>
      <c r="H577" s="78"/>
      <c r="I577" s="78"/>
      <c r="J577" s="78"/>
      <c r="K577" s="6"/>
      <c r="L577" s="6"/>
    </row>
    <row r="578" spans="1:12" x14ac:dyDescent="0.15">
      <c r="A578" s="78"/>
      <c r="B578" s="78"/>
      <c r="C578" s="78"/>
      <c r="D578" s="78"/>
      <c r="E578" s="114"/>
      <c r="F578" s="78"/>
      <c r="G578" s="78"/>
      <c r="H578" s="78"/>
      <c r="I578" s="78"/>
      <c r="J578" s="78"/>
      <c r="K578" s="6"/>
      <c r="L578" s="6"/>
    </row>
    <row r="579" spans="1:12" x14ac:dyDescent="0.15">
      <c r="A579" s="78"/>
      <c r="B579" s="78"/>
      <c r="C579" s="78"/>
      <c r="D579" s="78"/>
      <c r="E579" s="114"/>
      <c r="F579" s="78"/>
      <c r="G579" s="78"/>
      <c r="H579" s="78"/>
      <c r="I579" s="78"/>
      <c r="J579" s="78"/>
      <c r="K579" s="6"/>
      <c r="L579" s="6"/>
    </row>
    <row r="580" spans="1:12" x14ac:dyDescent="0.15">
      <c r="A580" s="78"/>
      <c r="B580" s="78"/>
      <c r="C580" s="78"/>
      <c r="D580" s="78"/>
      <c r="E580" s="114"/>
      <c r="F580" s="78"/>
      <c r="G580" s="78"/>
      <c r="H580" s="78"/>
      <c r="I580" s="78"/>
      <c r="J580" s="78"/>
      <c r="K580" s="6"/>
      <c r="L580" s="6"/>
    </row>
    <row r="581" spans="1:12" x14ac:dyDescent="0.15">
      <c r="A581" s="78"/>
      <c r="B581" s="78"/>
      <c r="C581" s="78"/>
      <c r="D581" s="78"/>
      <c r="E581" s="114"/>
      <c r="F581" s="78"/>
      <c r="G581" s="78"/>
      <c r="H581" s="78"/>
      <c r="I581" s="78"/>
      <c r="J581" s="78"/>
      <c r="K581" s="6"/>
      <c r="L581" s="6"/>
    </row>
    <row r="582" spans="1:12" x14ac:dyDescent="0.15">
      <c r="A582" s="78"/>
      <c r="B582" s="78"/>
      <c r="C582" s="78"/>
      <c r="D582" s="78"/>
      <c r="E582" s="114"/>
      <c r="F582" s="78"/>
      <c r="G582" s="78"/>
      <c r="H582" s="78"/>
      <c r="I582" s="78"/>
      <c r="J582" s="78"/>
      <c r="K582" s="6"/>
      <c r="L582" s="6"/>
    </row>
    <row r="583" spans="1:12" x14ac:dyDescent="0.15">
      <c r="A583" s="78"/>
      <c r="B583" s="78"/>
      <c r="C583" s="78"/>
      <c r="D583" s="78"/>
      <c r="E583" s="114"/>
      <c r="F583" s="78"/>
      <c r="G583" s="78"/>
      <c r="H583" s="78"/>
      <c r="I583" s="78"/>
      <c r="J583" s="78"/>
      <c r="K583" s="6"/>
      <c r="L583" s="6"/>
    </row>
    <row r="584" spans="1:12" x14ac:dyDescent="0.15">
      <c r="A584" s="78"/>
      <c r="B584" s="78"/>
      <c r="C584" s="78"/>
      <c r="D584" s="78"/>
      <c r="E584" s="114"/>
      <c r="F584" s="78"/>
      <c r="G584" s="78"/>
      <c r="H584" s="78"/>
      <c r="I584" s="78"/>
      <c r="J584" s="78"/>
      <c r="K584" s="6"/>
      <c r="L584" s="6"/>
    </row>
    <row r="585" spans="1:12" x14ac:dyDescent="0.15">
      <c r="A585" s="78"/>
      <c r="B585" s="78"/>
      <c r="C585" s="78"/>
      <c r="D585" s="78"/>
      <c r="E585" s="114"/>
      <c r="F585" s="78"/>
      <c r="G585" s="78"/>
      <c r="H585" s="78"/>
      <c r="I585" s="78"/>
      <c r="J585" s="78"/>
      <c r="K585" s="6"/>
      <c r="L585" s="6"/>
    </row>
    <row r="586" spans="1:12" x14ac:dyDescent="0.15">
      <c r="A586" s="78"/>
      <c r="B586" s="78"/>
      <c r="C586" s="78"/>
      <c r="D586" s="78"/>
      <c r="E586" s="114"/>
      <c r="F586" s="78"/>
      <c r="G586" s="78"/>
      <c r="H586" s="78"/>
      <c r="I586" s="78"/>
      <c r="J586" s="78"/>
      <c r="K586" s="6"/>
      <c r="L586" s="6"/>
    </row>
    <row r="587" spans="1:12" x14ac:dyDescent="0.15">
      <c r="A587" s="78"/>
      <c r="B587" s="78"/>
      <c r="C587" s="78"/>
      <c r="D587" s="78"/>
      <c r="E587" s="114"/>
      <c r="F587" s="78"/>
      <c r="G587" s="78"/>
      <c r="H587" s="78"/>
      <c r="I587" s="78"/>
      <c r="J587" s="78"/>
      <c r="K587" s="6"/>
      <c r="L587" s="6"/>
    </row>
    <row r="588" spans="1:12" x14ac:dyDescent="0.15">
      <c r="A588" s="78"/>
      <c r="B588" s="78"/>
      <c r="C588" s="78"/>
      <c r="D588" s="78"/>
      <c r="E588" s="114"/>
      <c r="F588" s="78"/>
      <c r="G588" s="78"/>
      <c r="H588" s="78"/>
      <c r="I588" s="78"/>
      <c r="J588" s="78"/>
      <c r="K588" s="6"/>
      <c r="L588" s="6"/>
    </row>
    <row r="589" spans="1:12" x14ac:dyDescent="0.15">
      <c r="A589" s="78"/>
      <c r="B589" s="78"/>
      <c r="C589" s="78"/>
      <c r="D589" s="78"/>
      <c r="E589" s="114"/>
      <c r="F589" s="78"/>
      <c r="G589" s="78"/>
      <c r="H589" s="78"/>
      <c r="I589" s="78"/>
      <c r="J589" s="78"/>
      <c r="K589" s="6"/>
      <c r="L589" s="6"/>
    </row>
    <row r="590" spans="1:12" x14ac:dyDescent="0.15">
      <c r="A590" s="78"/>
      <c r="B590" s="78"/>
      <c r="C590" s="78"/>
      <c r="D590" s="78"/>
      <c r="E590" s="114"/>
      <c r="F590" s="78"/>
      <c r="G590" s="78"/>
      <c r="H590" s="78"/>
      <c r="I590" s="78"/>
      <c r="J590" s="78"/>
      <c r="K590" s="6"/>
      <c r="L590" s="6"/>
    </row>
    <row r="591" spans="1:12" x14ac:dyDescent="0.15">
      <c r="A591" s="78"/>
      <c r="B591" s="78"/>
      <c r="C591" s="78"/>
      <c r="D591" s="78"/>
      <c r="E591" s="114"/>
      <c r="F591" s="78"/>
      <c r="G591" s="78"/>
      <c r="H591" s="78"/>
      <c r="I591" s="78"/>
      <c r="J591" s="78"/>
      <c r="K591" s="6"/>
      <c r="L591" s="6"/>
    </row>
    <row r="592" spans="1:12" x14ac:dyDescent="0.15">
      <c r="A592" s="78"/>
      <c r="B592" s="78"/>
      <c r="C592" s="78"/>
      <c r="D592" s="78"/>
      <c r="E592" s="114"/>
      <c r="F592" s="78"/>
      <c r="G592" s="78"/>
      <c r="H592" s="78"/>
      <c r="I592" s="78"/>
      <c r="J592" s="78"/>
      <c r="K592" s="6"/>
      <c r="L592" s="6"/>
    </row>
    <row r="593" spans="1:12" x14ac:dyDescent="0.15">
      <c r="A593" s="78"/>
      <c r="B593" s="78"/>
      <c r="C593" s="78"/>
      <c r="D593" s="78"/>
      <c r="E593" s="114"/>
      <c r="F593" s="78"/>
      <c r="G593" s="78"/>
      <c r="H593" s="78"/>
      <c r="I593" s="78"/>
      <c r="J593" s="78"/>
      <c r="K593" s="6"/>
      <c r="L593" s="6"/>
    </row>
    <row r="594" spans="1:12" x14ac:dyDescent="0.15">
      <c r="A594" s="78"/>
      <c r="B594" s="78"/>
      <c r="C594" s="78"/>
      <c r="D594" s="78"/>
      <c r="E594" s="114"/>
      <c r="F594" s="78"/>
      <c r="G594" s="78"/>
      <c r="H594" s="78"/>
      <c r="I594" s="78"/>
      <c r="J594" s="78"/>
      <c r="K594" s="6"/>
      <c r="L594" s="6"/>
    </row>
    <row r="595" spans="1:12" x14ac:dyDescent="0.15">
      <c r="A595" s="78"/>
      <c r="B595" s="78"/>
      <c r="C595" s="78"/>
      <c r="D595" s="78"/>
      <c r="E595" s="114"/>
      <c r="F595" s="78"/>
      <c r="G595" s="78"/>
      <c r="H595" s="78"/>
      <c r="I595" s="78"/>
      <c r="J595" s="78"/>
      <c r="K595" s="6"/>
      <c r="L595" s="6"/>
    </row>
    <row r="596" spans="1:12" x14ac:dyDescent="0.15">
      <c r="A596" s="78"/>
      <c r="B596" s="78"/>
      <c r="C596" s="78"/>
      <c r="D596" s="78"/>
      <c r="E596" s="114"/>
      <c r="F596" s="78"/>
      <c r="G596" s="78"/>
      <c r="H596" s="78"/>
      <c r="I596" s="78"/>
      <c r="J596" s="78"/>
      <c r="K596" s="6"/>
      <c r="L596" s="6"/>
    </row>
    <row r="597" spans="1:12" x14ac:dyDescent="0.15">
      <c r="A597" s="78"/>
      <c r="B597" s="78"/>
      <c r="C597" s="78"/>
      <c r="D597" s="78"/>
      <c r="E597" s="114"/>
      <c r="F597" s="78"/>
      <c r="G597" s="78"/>
      <c r="H597" s="78"/>
      <c r="I597" s="78"/>
      <c r="J597" s="78"/>
      <c r="K597" s="6"/>
      <c r="L597" s="6"/>
    </row>
    <row r="598" spans="1:12" x14ac:dyDescent="0.15">
      <c r="A598" s="78"/>
      <c r="B598" s="78"/>
      <c r="C598" s="78"/>
      <c r="D598" s="78"/>
      <c r="E598" s="114"/>
      <c r="F598" s="78"/>
      <c r="G598" s="78"/>
      <c r="H598" s="78"/>
      <c r="I598" s="78"/>
      <c r="J598" s="78"/>
      <c r="K598" s="6"/>
      <c r="L598" s="6"/>
    </row>
    <row r="599" spans="1:12" x14ac:dyDescent="0.15">
      <c r="A599" s="78"/>
      <c r="B599" s="78"/>
      <c r="C599" s="78"/>
      <c r="D599" s="78"/>
      <c r="E599" s="114"/>
      <c r="F599" s="78"/>
      <c r="G599" s="78"/>
      <c r="H599" s="78"/>
      <c r="I599" s="78"/>
      <c r="J599" s="78"/>
      <c r="K599" s="6"/>
      <c r="L599" s="6"/>
    </row>
    <row r="600" spans="1:12" x14ac:dyDescent="0.15">
      <c r="A600" s="78"/>
      <c r="B600" s="78"/>
      <c r="C600" s="78"/>
      <c r="D600" s="78"/>
      <c r="E600" s="114"/>
      <c r="F600" s="78"/>
      <c r="G600" s="78"/>
      <c r="H600" s="78"/>
      <c r="I600" s="78"/>
      <c r="J600" s="78"/>
      <c r="K600" s="6"/>
      <c r="L600" s="6"/>
    </row>
    <row r="601" spans="1:12" x14ac:dyDescent="0.15">
      <c r="A601" s="78"/>
      <c r="B601" s="78"/>
      <c r="C601" s="78"/>
      <c r="D601" s="78"/>
      <c r="E601" s="114"/>
      <c r="F601" s="78"/>
      <c r="G601" s="78"/>
      <c r="H601" s="78"/>
      <c r="I601" s="78"/>
      <c r="J601" s="78"/>
      <c r="K601" s="6"/>
      <c r="L601" s="6"/>
    </row>
    <row r="602" spans="1:12" x14ac:dyDescent="0.15">
      <c r="A602" s="78"/>
      <c r="B602" s="78"/>
      <c r="C602" s="78"/>
      <c r="D602" s="78"/>
      <c r="E602" s="114"/>
      <c r="F602" s="78"/>
      <c r="G602" s="78"/>
      <c r="H602" s="78"/>
      <c r="I602" s="78"/>
      <c r="J602" s="78"/>
      <c r="K602" s="6"/>
      <c r="L602" s="6"/>
    </row>
    <row r="603" spans="1:12" x14ac:dyDescent="0.15">
      <c r="A603" s="78"/>
      <c r="B603" s="78"/>
      <c r="C603" s="78"/>
      <c r="D603" s="78"/>
      <c r="E603" s="114"/>
      <c r="F603" s="78"/>
      <c r="G603" s="78"/>
      <c r="H603" s="78"/>
      <c r="I603" s="78"/>
      <c r="J603" s="78"/>
      <c r="K603" s="6"/>
      <c r="L603" s="6"/>
    </row>
    <row r="604" spans="1:12" x14ac:dyDescent="0.15">
      <c r="A604" s="78"/>
      <c r="B604" s="78"/>
      <c r="C604" s="78"/>
      <c r="D604" s="78"/>
      <c r="E604" s="114"/>
      <c r="F604" s="78"/>
      <c r="G604" s="78"/>
      <c r="H604" s="78"/>
      <c r="I604" s="78"/>
      <c r="J604" s="78"/>
      <c r="K604" s="6"/>
      <c r="L604" s="6"/>
    </row>
    <row r="605" spans="1:12" x14ac:dyDescent="0.15">
      <c r="A605" s="78"/>
      <c r="B605" s="78"/>
      <c r="C605" s="78"/>
      <c r="D605" s="78"/>
      <c r="E605" s="114"/>
      <c r="F605" s="78"/>
      <c r="G605" s="78"/>
      <c r="H605" s="78"/>
      <c r="I605" s="78"/>
      <c r="J605" s="78"/>
      <c r="K605" s="6"/>
      <c r="L605" s="6"/>
    </row>
    <row r="606" spans="1:12" x14ac:dyDescent="0.15">
      <c r="A606" s="78"/>
      <c r="B606" s="78"/>
      <c r="C606" s="78"/>
      <c r="D606" s="78"/>
      <c r="E606" s="114"/>
      <c r="F606" s="78"/>
      <c r="G606" s="78"/>
      <c r="H606" s="78"/>
      <c r="I606" s="78"/>
      <c r="J606" s="78"/>
      <c r="K606" s="6"/>
      <c r="L606" s="6"/>
    </row>
    <row r="607" spans="1:12" x14ac:dyDescent="0.15">
      <c r="A607" s="78"/>
      <c r="B607" s="78"/>
      <c r="C607" s="78"/>
      <c r="D607" s="78"/>
      <c r="E607" s="114"/>
      <c r="F607" s="78"/>
      <c r="G607" s="78"/>
      <c r="H607" s="78"/>
      <c r="I607" s="78"/>
      <c r="J607" s="78"/>
      <c r="K607" s="6"/>
      <c r="L607" s="6"/>
    </row>
    <row r="608" spans="1:12" x14ac:dyDescent="0.15">
      <c r="A608" s="78"/>
      <c r="B608" s="78"/>
      <c r="C608" s="78"/>
      <c r="D608" s="78"/>
      <c r="E608" s="114"/>
      <c r="F608" s="78"/>
      <c r="G608" s="78"/>
      <c r="H608" s="78"/>
      <c r="I608" s="78"/>
      <c r="J608" s="78"/>
      <c r="K608" s="6"/>
      <c r="L608" s="6"/>
    </row>
    <row r="609" spans="1:12" x14ac:dyDescent="0.15">
      <c r="A609" s="78"/>
      <c r="B609" s="78"/>
      <c r="C609" s="78"/>
      <c r="D609" s="78"/>
      <c r="E609" s="114"/>
      <c r="F609" s="78"/>
      <c r="G609" s="78"/>
      <c r="H609" s="78"/>
      <c r="I609" s="78"/>
      <c r="J609" s="78"/>
      <c r="K609" s="6"/>
      <c r="L609" s="6"/>
    </row>
    <row r="610" spans="1:12" x14ac:dyDescent="0.15">
      <c r="A610" s="78"/>
      <c r="B610" s="78"/>
      <c r="C610" s="78"/>
      <c r="D610" s="78"/>
      <c r="E610" s="114"/>
      <c r="F610" s="78"/>
      <c r="G610" s="78"/>
      <c r="H610" s="78"/>
      <c r="I610" s="78"/>
      <c r="J610" s="78"/>
      <c r="K610" s="6"/>
      <c r="L610" s="6"/>
    </row>
    <row r="611" spans="1:12" x14ac:dyDescent="0.15">
      <c r="A611" s="78"/>
      <c r="B611" s="78"/>
      <c r="C611" s="78"/>
      <c r="D611" s="78"/>
      <c r="E611" s="114"/>
      <c r="F611" s="78"/>
      <c r="G611" s="78"/>
      <c r="H611" s="78"/>
      <c r="I611" s="78"/>
      <c r="J611" s="78"/>
      <c r="K611" s="6"/>
      <c r="L611" s="6"/>
    </row>
    <row r="612" spans="1:12" x14ac:dyDescent="0.15">
      <c r="A612" s="78"/>
      <c r="B612" s="78"/>
      <c r="C612" s="78"/>
      <c r="D612" s="78"/>
      <c r="E612" s="114"/>
      <c r="F612" s="78"/>
      <c r="G612" s="78"/>
      <c r="H612" s="78"/>
      <c r="I612" s="78"/>
      <c r="J612" s="78"/>
      <c r="K612" s="6"/>
      <c r="L612" s="6"/>
    </row>
    <row r="613" spans="1:12" x14ac:dyDescent="0.15">
      <c r="A613" s="78"/>
      <c r="B613" s="78"/>
      <c r="C613" s="78"/>
      <c r="D613" s="78"/>
      <c r="E613" s="114"/>
      <c r="F613" s="78"/>
      <c r="G613" s="78"/>
      <c r="H613" s="78"/>
      <c r="I613" s="78"/>
      <c r="J613" s="78"/>
      <c r="K613" s="6"/>
      <c r="L613" s="6"/>
    </row>
    <row r="614" spans="1:12" x14ac:dyDescent="0.15">
      <c r="A614" s="78"/>
      <c r="B614" s="78"/>
      <c r="C614" s="78"/>
      <c r="D614" s="78"/>
      <c r="E614" s="114"/>
      <c r="F614" s="78"/>
      <c r="G614" s="78"/>
      <c r="H614" s="78"/>
      <c r="I614" s="78"/>
      <c r="J614" s="78"/>
      <c r="K614" s="6"/>
      <c r="L614" s="6"/>
    </row>
    <row r="615" spans="1:12" x14ac:dyDescent="0.15">
      <c r="A615" s="78"/>
      <c r="B615" s="78"/>
      <c r="C615" s="78"/>
      <c r="D615" s="78"/>
      <c r="E615" s="114"/>
      <c r="F615" s="78"/>
      <c r="G615" s="78"/>
      <c r="H615" s="78"/>
      <c r="I615" s="78"/>
      <c r="J615" s="78"/>
      <c r="K615" s="6"/>
      <c r="L615" s="6"/>
    </row>
    <row r="616" spans="1:12" x14ac:dyDescent="0.15">
      <c r="A616" s="78"/>
      <c r="B616" s="78"/>
      <c r="C616" s="78"/>
      <c r="D616" s="78"/>
      <c r="E616" s="114"/>
      <c r="F616" s="78"/>
      <c r="G616" s="78"/>
      <c r="H616" s="78"/>
      <c r="I616" s="78"/>
      <c r="J616" s="78"/>
      <c r="K616" s="6"/>
      <c r="L616" s="6"/>
    </row>
    <row r="617" spans="1:12" x14ac:dyDescent="0.15">
      <c r="A617" s="78"/>
      <c r="B617" s="78"/>
      <c r="C617" s="78"/>
      <c r="D617" s="78"/>
      <c r="E617" s="114"/>
      <c r="F617" s="78"/>
      <c r="G617" s="78"/>
      <c r="H617" s="78"/>
      <c r="I617" s="78"/>
      <c r="J617" s="78"/>
      <c r="K617" s="6"/>
      <c r="L617" s="6"/>
    </row>
    <row r="618" spans="1:12" x14ac:dyDescent="0.15">
      <c r="A618" s="78"/>
      <c r="B618" s="78"/>
      <c r="C618" s="78"/>
      <c r="D618" s="78"/>
      <c r="E618" s="114"/>
      <c r="F618" s="78"/>
      <c r="G618" s="78"/>
      <c r="H618" s="78"/>
      <c r="I618" s="78"/>
      <c r="J618" s="78"/>
      <c r="K618" s="6"/>
      <c r="L618" s="6"/>
    </row>
    <row r="619" spans="1:12" x14ac:dyDescent="0.15">
      <c r="A619" s="78"/>
      <c r="B619" s="78"/>
      <c r="C619" s="78"/>
      <c r="D619" s="78"/>
      <c r="E619" s="114"/>
      <c r="F619" s="78"/>
      <c r="G619" s="78"/>
      <c r="H619" s="78"/>
      <c r="I619" s="78"/>
      <c r="J619" s="78"/>
      <c r="K619" s="6"/>
      <c r="L619" s="6"/>
    </row>
    <row r="620" spans="1:12" x14ac:dyDescent="0.15">
      <c r="A620" s="78"/>
      <c r="B620" s="78"/>
      <c r="C620" s="78"/>
      <c r="D620" s="78"/>
      <c r="E620" s="114"/>
      <c r="F620" s="78"/>
      <c r="G620" s="78"/>
      <c r="H620" s="78"/>
      <c r="I620" s="78"/>
      <c r="J620" s="78"/>
      <c r="K620" s="6"/>
      <c r="L620" s="6"/>
    </row>
    <row r="621" spans="1:12" x14ac:dyDescent="0.15">
      <c r="A621" s="78"/>
      <c r="B621" s="78"/>
      <c r="C621" s="78"/>
      <c r="D621" s="78"/>
      <c r="E621" s="114"/>
      <c r="F621" s="78"/>
      <c r="G621" s="78"/>
      <c r="H621" s="78"/>
      <c r="I621" s="78"/>
      <c r="J621" s="78"/>
      <c r="K621" s="6"/>
      <c r="L621" s="6"/>
    </row>
    <row r="622" spans="1:12" x14ac:dyDescent="0.15">
      <c r="A622" s="78"/>
      <c r="B622" s="78"/>
      <c r="C622" s="78"/>
      <c r="D622" s="78"/>
      <c r="E622" s="114"/>
      <c r="F622" s="78"/>
      <c r="G622" s="78"/>
      <c r="H622" s="78"/>
      <c r="I622" s="78"/>
      <c r="J622" s="78"/>
      <c r="K622" s="6"/>
      <c r="L622" s="6"/>
    </row>
    <row r="623" spans="1:12" x14ac:dyDescent="0.15">
      <c r="A623" s="78"/>
      <c r="B623" s="78"/>
      <c r="C623" s="78"/>
      <c r="D623" s="78"/>
      <c r="E623" s="114"/>
      <c r="F623" s="78"/>
      <c r="G623" s="78"/>
      <c r="H623" s="78"/>
      <c r="I623" s="78"/>
      <c r="J623" s="78"/>
      <c r="K623" s="6"/>
      <c r="L623" s="6"/>
    </row>
    <row r="624" spans="1:12" x14ac:dyDescent="0.15">
      <c r="A624" s="78"/>
      <c r="B624" s="78"/>
      <c r="C624" s="78"/>
      <c r="D624" s="78"/>
      <c r="E624" s="114"/>
      <c r="F624" s="78"/>
      <c r="G624" s="78"/>
      <c r="H624" s="78"/>
      <c r="I624" s="78"/>
      <c r="J624" s="78"/>
      <c r="K624" s="6"/>
      <c r="L624" s="6"/>
    </row>
    <row r="625" spans="1:12" x14ac:dyDescent="0.15">
      <c r="A625" s="78"/>
      <c r="B625" s="78"/>
      <c r="C625" s="78"/>
      <c r="D625" s="78"/>
      <c r="E625" s="114"/>
      <c r="F625" s="78"/>
      <c r="G625" s="78"/>
      <c r="H625" s="78"/>
      <c r="I625" s="78"/>
      <c r="J625" s="78"/>
      <c r="K625" s="6"/>
      <c r="L625" s="6"/>
    </row>
    <row r="626" spans="1:12" x14ac:dyDescent="0.15">
      <c r="A626" s="78"/>
      <c r="B626" s="78"/>
      <c r="C626" s="78"/>
      <c r="D626" s="78"/>
      <c r="E626" s="114"/>
      <c r="F626" s="78"/>
      <c r="G626" s="78"/>
      <c r="H626" s="78"/>
      <c r="I626" s="78"/>
      <c r="J626" s="78"/>
      <c r="K626" s="6"/>
      <c r="L626" s="6"/>
    </row>
    <row r="627" spans="1:12" x14ac:dyDescent="0.15">
      <c r="A627" s="78"/>
      <c r="B627" s="78"/>
      <c r="C627" s="78"/>
      <c r="D627" s="78"/>
      <c r="E627" s="114"/>
      <c r="F627" s="78"/>
      <c r="G627" s="78"/>
      <c r="H627" s="78"/>
      <c r="I627" s="78"/>
      <c r="J627" s="78"/>
      <c r="K627" s="6"/>
      <c r="L627" s="6"/>
    </row>
    <row r="628" spans="1:12" x14ac:dyDescent="0.15">
      <c r="A628" s="78"/>
      <c r="B628" s="78"/>
      <c r="C628" s="78"/>
      <c r="D628" s="78"/>
      <c r="E628" s="114"/>
      <c r="F628" s="78"/>
      <c r="G628" s="78"/>
      <c r="H628" s="78"/>
      <c r="I628" s="78"/>
      <c r="J628" s="78"/>
      <c r="K628" s="6"/>
      <c r="L628" s="6"/>
    </row>
    <row r="629" spans="1:12" x14ac:dyDescent="0.15">
      <c r="A629" s="78"/>
      <c r="B629" s="78"/>
      <c r="C629" s="78"/>
      <c r="D629" s="78"/>
      <c r="E629" s="114"/>
      <c r="F629" s="78"/>
      <c r="G629" s="78"/>
      <c r="H629" s="78"/>
      <c r="I629" s="78"/>
      <c r="J629" s="78"/>
      <c r="K629" s="6"/>
      <c r="L629" s="6"/>
    </row>
    <row r="630" spans="1:12" x14ac:dyDescent="0.15">
      <c r="A630" s="78"/>
      <c r="B630" s="78"/>
      <c r="C630" s="78"/>
      <c r="D630" s="78"/>
      <c r="E630" s="114"/>
      <c r="F630" s="78"/>
      <c r="G630" s="78"/>
      <c r="H630" s="78"/>
      <c r="I630" s="78"/>
      <c r="J630" s="78"/>
      <c r="K630" s="6"/>
      <c r="L630" s="6"/>
    </row>
    <row r="631" spans="1:12" x14ac:dyDescent="0.15">
      <c r="A631" s="78"/>
      <c r="B631" s="78"/>
      <c r="C631" s="78"/>
      <c r="D631" s="78"/>
      <c r="E631" s="114"/>
      <c r="F631" s="78"/>
      <c r="G631" s="78"/>
      <c r="H631" s="78"/>
      <c r="I631" s="78"/>
      <c r="J631" s="78"/>
      <c r="K631" s="6"/>
      <c r="L631" s="6"/>
    </row>
    <row r="632" spans="1:12" x14ac:dyDescent="0.15">
      <c r="A632" s="78"/>
      <c r="B632" s="78"/>
      <c r="C632" s="78"/>
      <c r="D632" s="78"/>
      <c r="E632" s="114"/>
      <c r="F632" s="78"/>
      <c r="G632" s="78"/>
      <c r="H632" s="78"/>
      <c r="I632" s="78"/>
      <c r="J632" s="78"/>
      <c r="K632" s="6"/>
      <c r="L632" s="6"/>
    </row>
    <row r="633" spans="1:12" x14ac:dyDescent="0.15">
      <c r="A633" s="78"/>
      <c r="B633" s="78"/>
      <c r="C633" s="78"/>
      <c r="D633" s="78"/>
      <c r="E633" s="114"/>
      <c r="F633" s="78"/>
      <c r="G633" s="78"/>
      <c r="H633" s="78"/>
      <c r="I633" s="78"/>
      <c r="J633" s="78"/>
      <c r="K633" s="6"/>
      <c r="L633" s="6"/>
    </row>
    <row r="634" spans="1:12" x14ac:dyDescent="0.15">
      <c r="A634" s="78"/>
      <c r="B634" s="78"/>
      <c r="C634" s="78"/>
      <c r="D634" s="78"/>
      <c r="E634" s="114"/>
      <c r="F634" s="78"/>
      <c r="G634" s="78"/>
      <c r="H634" s="78"/>
      <c r="I634" s="78"/>
      <c r="J634" s="78"/>
      <c r="K634" s="6"/>
      <c r="L634" s="6"/>
    </row>
    <row r="635" spans="1:12" x14ac:dyDescent="0.15">
      <c r="A635" s="78"/>
      <c r="B635" s="78"/>
      <c r="C635" s="78"/>
      <c r="D635" s="78"/>
      <c r="E635" s="114"/>
      <c r="F635" s="78"/>
      <c r="G635" s="78"/>
      <c r="H635" s="78"/>
      <c r="I635" s="78"/>
      <c r="J635" s="78"/>
      <c r="K635" s="6"/>
      <c r="L635" s="6"/>
    </row>
    <row r="636" spans="1:12" x14ac:dyDescent="0.15">
      <c r="A636" s="78"/>
      <c r="B636" s="78"/>
      <c r="C636" s="78"/>
      <c r="D636" s="78"/>
      <c r="E636" s="114"/>
      <c r="F636" s="78"/>
      <c r="G636" s="78"/>
      <c r="H636" s="78"/>
      <c r="I636" s="78"/>
      <c r="J636" s="78"/>
      <c r="K636" s="6"/>
      <c r="L636" s="6"/>
    </row>
    <row r="637" spans="1:12" x14ac:dyDescent="0.15">
      <c r="A637" s="78"/>
      <c r="B637" s="78"/>
      <c r="C637" s="78"/>
      <c r="D637" s="78"/>
      <c r="E637" s="114"/>
      <c r="F637" s="78"/>
      <c r="G637" s="78"/>
      <c r="H637" s="78"/>
      <c r="I637" s="78"/>
      <c r="J637" s="78"/>
      <c r="K637" s="6"/>
      <c r="L637" s="6"/>
    </row>
    <row r="638" spans="1:12" x14ac:dyDescent="0.15">
      <c r="A638" s="78"/>
      <c r="B638" s="78"/>
      <c r="C638" s="78"/>
      <c r="D638" s="78"/>
      <c r="E638" s="114"/>
      <c r="F638" s="78"/>
      <c r="G638" s="78"/>
      <c r="H638" s="78"/>
      <c r="I638" s="78"/>
      <c r="J638" s="78"/>
      <c r="K638" s="6"/>
      <c r="L638" s="6"/>
    </row>
    <row r="639" spans="1:12" x14ac:dyDescent="0.15">
      <c r="A639" s="78"/>
      <c r="B639" s="78"/>
      <c r="C639" s="78"/>
      <c r="D639" s="78"/>
      <c r="E639" s="114"/>
      <c r="F639" s="78"/>
      <c r="G639" s="78"/>
      <c r="H639" s="78"/>
      <c r="I639" s="78"/>
      <c r="J639" s="78"/>
      <c r="K639" s="6"/>
      <c r="L639" s="6"/>
    </row>
    <row r="640" spans="1:12" x14ac:dyDescent="0.15">
      <c r="A640" s="78"/>
      <c r="B640" s="78"/>
      <c r="C640" s="78"/>
      <c r="D640" s="78"/>
      <c r="E640" s="114"/>
      <c r="F640" s="78"/>
      <c r="G640" s="78"/>
      <c r="H640" s="78"/>
      <c r="I640" s="78"/>
      <c r="J640" s="78"/>
      <c r="K640" s="6"/>
      <c r="L640" s="6"/>
    </row>
    <row r="641" spans="1:12" x14ac:dyDescent="0.15">
      <c r="A641" s="78"/>
      <c r="B641" s="78"/>
      <c r="C641" s="78"/>
      <c r="D641" s="78"/>
      <c r="E641" s="114"/>
      <c r="F641" s="78"/>
      <c r="G641" s="78"/>
      <c r="H641" s="78"/>
      <c r="I641" s="78"/>
      <c r="J641" s="78"/>
      <c r="K641" s="6"/>
      <c r="L641" s="6"/>
    </row>
    <row r="642" spans="1:12" x14ac:dyDescent="0.15">
      <c r="A642" s="78"/>
      <c r="B642" s="78"/>
      <c r="C642" s="78"/>
      <c r="D642" s="78"/>
      <c r="E642" s="114"/>
      <c r="F642" s="78"/>
      <c r="G642" s="78"/>
      <c r="H642" s="78"/>
      <c r="I642" s="78"/>
      <c r="J642" s="78"/>
      <c r="K642" s="6"/>
      <c r="L642" s="6"/>
    </row>
    <row r="643" spans="1:12" x14ac:dyDescent="0.15">
      <c r="A643" s="78"/>
      <c r="B643" s="78"/>
      <c r="C643" s="78"/>
      <c r="D643" s="78"/>
      <c r="E643" s="114"/>
      <c r="F643" s="78"/>
      <c r="G643" s="78"/>
      <c r="H643" s="78"/>
      <c r="I643" s="78"/>
      <c r="J643" s="78"/>
      <c r="K643" s="6"/>
      <c r="L643" s="6"/>
    </row>
    <row r="644" spans="1:12" x14ac:dyDescent="0.15">
      <c r="A644" s="78"/>
      <c r="B644" s="78"/>
      <c r="C644" s="78"/>
      <c r="D644" s="78"/>
      <c r="E644" s="114"/>
      <c r="F644" s="78"/>
      <c r="G644" s="78"/>
      <c r="H644" s="78"/>
      <c r="I644" s="78"/>
      <c r="J644" s="78"/>
      <c r="K644" s="6"/>
      <c r="L644" s="6"/>
    </row>
    <row r="645" spans="1:12" x14ac:dyDescent="0.15">
      <c r="A645" s="78"/>
      <c r="B645" s="78"/>
      <c r="C645" s="78"/>
      <c r="D645" s="78"/>
      <c r="E645" s="114"/>
      <c r="F645" s="78"/>
      <c r="G645" s="78"/>
      <c r="H645" s="78"/>
      <c r="I645" s="78"/>
      <c r="J645" s="78"/>
      <c r="K645" s="6"/>
      <c r="L645" s="6"/>
    </row>
    <row r="646" spans="1:12" x14ac:dyDescent="0.15">
      <c r="A646" s="78"/>
      <c r="B646" s="78"/>
      <c r="C646" s="78"/>
      <c r="D646" s="78"/>
      <c r="E646" s="114"/>
      <c r="F646" s="78"/>
      <c r="G646" s="78"/>
      <c r="H646" s="78"/>
      <c r="I646" s="78"/>
      <c r="J646" s="78"/>
      <c r="K646" s="6"/>
      <c r="L646" s="6"/>
    </row>
    <row r="647" spans="1:12" x14ac:dyDescent="0.15">
      <c r="A647" s="78"/>
      <c r="B647" s="78"/>
      <c r="C647" s="78"/>
      <c r="D647" s="78"/>
      <c r="E647" s="114"/>
      <c r="F647" s="78"/>
      <c r="G647" s="78"/>
      <c r="H647" s="78"/>
      <c r="I647" s="78"/>
      <c r="J647" s="78"/>
      <c r="K647" s="6"/>
      <c r="L647" s="6"/>
    </row>
    <row r="648" spans="1:12" x14ac:dyDescent="0.15">
      <c r="A648" s="78"/>
      <c r="B648" s="78"/>
      <c r="C648" s="78"/>
      <c r="D648" s="78"/>
      <c r="E648" s="114"/>
      <c r="F648" s="78"/>
      <c r="G648" s="78"/>
      <c r="H648" s="78"/>
      <c r="I648" s="78"/>
      <c r="J648" s="78"/>
      <c r="K648" s="6"/>
      <c r="L648" s="6"/>
    </row>
    <row r="649" spans="1:12" x14ac:dyDescent="0.15">
      <c r="A649" s="78"/>
      <c r="B649" s="78"/>
      <c r="C649" s="78"/>
      <c r="D649" s="78"/>
      <c r="E649" s="114"/>
      <c r="F649" s="78"/>
      <c r="G649" s="78"/>
      <c r="H649" s="78"/>
      <c r="I649" s="78"/>
      <c r="J649" s="78"/>
      <c r="K649" s="6"/>
      <c r="L649" s="6"/>
    </row>
    <row r="650" spans="1:12" x14ac:dyDescent="0.15">
      <c r="A650" s="78"/>
      <c r="B650" s="78"/>
      <c r="C650" s="78"/>
      <c r="D650" s="78"/>
      <c r="E650" s="114"/>
      <c r="F650" s="78"/>
      <c r="G650" s="78"/>
      <c r="H650" s="78"/>
      <c r="I650" s="78"/>
      <c r="J650" s="78"/>
      <c r="K650" s="6"/>
      <c r="L650" s="6"/>
    </row>
    <row r="651" spans="1:12" x14ac:dyDescent="0.15">
      <c r="A651" s="78"/>
      <c r="B651" s="78"/>
      <c r="C651" s="78"/>
      <c r="D651" s="78"/>
      <c r="E651" s="114"/>
      <c r="F651" s="78"/>
      <c r="G651" s="78"/>
      <c r="H651" s="78"/>
      <c r="I651" s="78"/>
      <c r="J651" s="78"/>
      <c r="K651" s="6"/>
      <c r="L651" s="6"/>
    </row>
    <row r="652" spans="1:12" x14ac:dyDescent="0.15">
      <c r="A652" s="78"/>
      <c r="B652" s="78"/>
      <c r="C652" s="78"/>
      <c r="D652" s="78"/>
      <c r="E652" s="114"/>
      <c r="F652" s="78"/>
      <c r="G652" s="78"/>
      <c r="H652" s="78"/>
      <c r="I652" s="78"/>
      <c r="J652" s="78"/>
      <c r="K652" s="6"/>
      <c r="L652" s="6"/>
    </row>
    <row r="653" spans="1:12" x14ac:dyDescent="0.15">
      <c r="A653" s="78"/>
      <c r="B653" s="78"/>
      <c r="C653" s="78"/>
      <c r="D653" s="78"/>
      <c r="E653" s="114"/>
      <c r="F653" s="78"/>
      <c r="G653" s="78"/>
      <c r="H653" s="78"/>
      <c r="I653" s="78"/>
      <c r="J653" s="78"/>
      <c r="K653" s="6"/>
      <c r="L653" s="6"/>
    </row>
    <row r="654" spans="1:12" x14ac:dyDescent="0.15">
      <c r="A654" s="78"/>
      <c r="B654" s="78"/>
      <c r="C654" s="78"/>
      <c r="D654" s="78"/>
      <c r="E654" s="114"/>
      <c r="F654" s="78"/>
      <c r="G654" s="78"/>
      <c r="H654" s="78"/>
      <c r="I654" s="78"/>
      <c r="J654" s="78"/>
      <c r="K654" s="6"/>
      <c r="L654" s="6"/>
    </row>
    <row r="655" spans="1:12" x14ac:dyDescent="0.15">
      <c r="A655" s="78"/>
      <c r="B655" s="78"/>
      <c r="C655" s="78"/>
      <c r="D655" s="78"/>
      <c r="E655" s="114"/>
      <c r="F655" s="78"/>
      <c r="G655" s="78"/>
      <c r="H655" s="78"/>
      <c r="I655" s="78"/>
      <c r="J655" s="78"/>
      <c r="K655" s="6"/>
      <c r="L655" s="6"/>
    </row>
    <row r="656" spans="1:12" x14ac:dyDescent="0.15">
      <c r="A656" s="78"/>
      <c r="B656" s="78"/>
      <c r="C656" s="78"/>
      <c r="D656" s="78"/>
      <c r="E656" s="114"/>
      <c r="F656" s="78"/>
      <c r="G656" s="78"/>
      <c r="H656" s="78"/>
      <c r="I656" s="78"/>
      <c r="J656" s="78"/>
      <c r="K656" s="6"/>
      <c r="L656" s="6"/>
    </row>
    <row r="657" spans="1:12" x14ac:dyDescent="0.15">
      <c r="A657" s="78"/>
      <c r="B657" s="78"/>
      <c r="C657" s="78"/>
      <c r="D657" s="78"/>
      <c r="E657" s="114"/>
      <c r="F657" s="78"/>
      <c r="G657" s="78"/>
      <c r="H657" s="78"/>
      <c r="I657" s="78"/>
      <c r="J657" s="78"/>
      <c r="K657" s="6"/>
      <c r="L657" s="6"/>
    </row>
    <row r="658" spans="1:12" x14ac:dyDescent="0.15">
      <c r="A658" s="78"/>
      <c r="B658" s="78"/>
      <c r="C658" s="78"/>
      <c r="D658" s="78"/>
      <c r="E658" s="114"/>
      <c r="F658" s="78"/>
      <c r="G658" s="78"/>
      <c r="H658" s="78"/>
      <c r="I658" s="78"/>
      <c r="J658" s="78"/>
      <c r="K658" s="6"/>
      <c r="L658" s="6"/>
    </row>
    <row r="659" spans="1:12" x14ac:dyDescent="0.15">
      <c r="A659" s="78"/>
      <c r="B659" s="78"/>
      <c r="C659" s="78"/>
      <c r="D659" s="78"/>
      <c r="E659" s="114"/>
      <c r="F659" s="78"/>
      <c r="G659" s="78"/>
      <c r="H659" s="78"/>
      <c r="I659" s="78"/>
      <c r="J659" s="78"/>
      <c r="K659" s="6"/>
      <c r="L659" s="6"/>
    </row>
    <row r="660" spans="1:12" x14ac:dyDescent="0.15">
      <c r="A660" s="78"/>
      <c r="B660" s="78"/>
      <c r="C660" s="78"/>
      <c r="D660" s="78"/>
      <c r="E660" s="114"/>
      <c r="F660" s="78"/>
      <c r="G660" s="78"/>
      <c r="H660" s="78"/>
      <c r="I660" s="78"/>
      <c r="J660" s="78"/>
      <c r="K660" s="6"/>
      <c r="L660" s="6"/>
    </row>
    <row r="661" spans="1:12" x14ac:dyDescent="0.15">
      <c r="A661" s="78"/>
      <c r="B661" s="78"/>
      <c r="C661" s="78"/>
      <c r="D661" s="78"/>
      <c r="E661" s="114"/>
      <c r="F661" s="78"/>
      <c r="G661" s="78"/>
      <c r="H661" s="78"/>
      <c r="I661" s="78"/>
      <c r="J661" s="78"/>
      <c r="K661" s="6"/>
      <c r="L661" s="6"/>
    </row>
    <row r="662" spans="1:12" x14ac:dyDescent="0.15">
      <c r="A662" s="78"/>
      <c r="B662" s="78"/>
      <c r="C662" s="78"/>
      <c r="D662" s="78"/>
      <c r="E662" s="114"/>
      <c r="F662" s="78"/>
      <c r="G662" s="78"/>
      <c r="H662" s="78"/>
      <c r="I662" s="78"/>
      <c r="J662" s="78"/>
      <c r="K662" s="6"/>
      <c r="L662" s="6"/>
    </row>
    <row r="663" spans="1:12" x14ac:dyDescent="0.15">
      <c r="A663" s="78"/>
      <c r="B663" s="78"/>
      <c r="C663" s="78"/>
      <c r="D663" s="78"/>
      <c r="E663" s="114"/>
      <c r="F663" s="78"/>
      <c r="G663" s="78"/>
      <c r="H663" s="78"/>
      <c r="I663" s="78"/>
      <c r="J663" s="78"/>
      <c r="K663" s="6"/>
      <c r="L663" s="6"/>
    </row>
    <row r="664" spans="1:12" x14ac:dyDescent="0.15">
      <c r="A664" s="78"/>
      <c r="B664" s="78"/>
      <c r="C664" s="78"/>
      <c r="D664" s="78"/>
      <c r="E664" s="114"/>
      <c r="F664" s="78"/>
      <c r="G664" s="78"/>
      <c r="H664" s="78"/>
      <c r="I664" s="78"/>
      <c r="J664" s="78"/>
      <c r="K664" s="6"/>
      <c r="L664" s="6"/>
    </row>
    <row r="665" spans="1:12" x14ac:dyDescent="0.15">
      <c r="A665" s="78"/>
      <c r="B665" s="78"/>
      <c r="C665" s="78"/>
      <c r="D665" s="78"/>
      <c r="E665" s="114"/>
      <c r="F665" s="78"/>
      <c r="G665" s="78"/>
      <c r="H665" s="78"/>
      <c r="I665" s="78"/>
      <c r="J665" s="78"/>
      <c r="K665" s="6"/>
      <c r="L665" s="6"/>
    </row>
    <row r="666" spans="1:12" x14ac:dyDescent="0.15">
      <c r="A666" s="78"/>
      <c r="B666" s="78"/>
      <c r="C666" s="78"/>
      <c r="D666" s="78"/>
      <c r="E666" s="114"/>
      <c r="F666" s="78"/>
      <c r="G666" s="78"/>
      <c r="H666" s="78"/>
      <c r="I666" s="78"/>
      <c r="J666" s="78"/>
      <c r="K666" s="6"/>
      <c r="L666" s="6"/>
    </row>
    <row r="667" spans="1:12" x14ac:dyDescent="0.15">
      <c r="A667" s="78"/>
      <c r="B667" s="78"/>
      <c r="C667" s="78"/>
      <c r="D667" s="78"/>
      <c r="E667" s="114"/>
      <c r="F667" s="78"/>
      <c r="G667" s="78"/>
      <c r="H667" s="78"/>
      <c r="I667" s="78"/>
      <c r="J667" s="78"/>
      <c r="K667" s="6"/>
      <c r="L667" s="6"/>
    </row>
    <row r="668" spans="1:12" x14ac:dyDescent="0.15">
      <c r="A668" s="78"/>
      <c r="B668" s="78"/>
      <c r="C668" s="78"/>
      <c r="D668" s="78"/>
      <c r="E668" s="114"/>
      <c r="F668" s="78"/>
      <c r="G668" s="78"/>
      <c r="H668" s="78"/>
      <c r="I668" s="78"/>
      <c r="J668" s="78"/>
      <c r="K668" s="6"/>
      <c r="L668" s="6"/>
    </row>
    <row r="669" spans="1:12" x14ac:dyDescent="0.15">
      <c r="A669" s="78"/>
      <c r="B669" s="78"/>
      <c r="C669" s="78"/>
      <c r="D669" s="78"/>
      <c r="E669" s="114"/>
      <c r="F669" s="78"/>
      <c r="G669" s="78"/>
      <c r="H669" s="78"/>
      <c r="I669" s="78"/>
      <c r="J669" s="78"/>
      <c r="K669" s="6"/>
      <c r="L669" s="6"/>
    </row>
    <row r="670" spans="1:12" x14ac:dyDescent="0.15">
      <c r="A670" s="78"/>
      <c r="B670" s="78"/>
      <c r="C670" s="78"/>
      <c r="D670" s="78"/>
      <c r="E670" s="114"/>
      <c r="F670" s="78"/>
      <c r="G670" s="78"/>
      <c r="H670" s="78"/>
      <c r="I670" s="78"/>
      <c r="J670" s="78"/>
      <c r="K670" s="6"/>
      <c r="L670" s="6"/>
    </row>
    <row r="671" spans="1:12" x14ac:dyDescent="0.15">
      <c r="A671" s="78"/>
      <c r="B671" s="78"/>
      <c r="C671" s="78"/>
      <c r="D671" s="78"/>
      <c r="E671" s="114"/>
      <c r="F671" s="78"/>
      <c r="G671" s="78"/>
      <c r="H671" s="78"/>
      <c r="I671" s="78"/>
      <c r="J671" s="78"/>
      <c r="K671" s="6"/>
      <c r="L671" s="6"/>
    </row>
    <row r="672" spans="1:12" x14ac:dyDescent="0.15">
      <c r="A672" s="78"/>
      <c r="B672" s="78"/>
      <c r="C672" s="78"/>
      <c r="D672" s="78"/>
      <c r="E672" s="114"/>
      <c r="F672" s="78"/>
      <c r="G672" s="78"/>
      <c r="H672" s="78"/>
      <c r="I672" s="78"/>
      <c r="J672" s="78"/>
      <c r="K672" s="6"/>
      <c r="L672" s="6"/>
    </row>
    <row r="673" spans="1:12" x14ac:dyDescent="0.15">
      <c r="A673" s="78"/>
      <c r="B673" s="78"/>
      <c r="C673" s="78"/>
      <c r="D673" s="78"/>
      <c r="E673" s="114"/>
      <c r="F673" s="78"/>
      <c r="G673" s="78"/>
      <c r="H673" s="78"/>
      <c r="I673" s="78"/>
      <c r="J673" s="78"/>
      <c r="K673" s="6"/>
      <c r="L673" s="6"/>
    </row>
    <row r="674" spans="1:12" x14ac:dyDescent="0.15">
      <c r="A674" s="78"/>
      <c r="B674" s="78"/>
      <c r="C674" s="78"/>
      <c r="D674" s="78"/>
      <c r="E674" s="114"/>
      <c r="F674" s="78"/>
      <c r="G674" s="78"/>
      <c r="H674" s="78"/>
      <c r="I674" s="78"/>
      <c r="J674" s="78"/>
      <c r="K674" s="6"/>
      <c r="L674" s="6"/>
    </row>
    <row r="675" spans="1:12" x14ac:dyDescent="0.15">
      <c r="A675" s="78"/>
      <c r="B675" s="78"/>
      <c r="C675" s="78"/>
      <c r="D675" s="78"/>
      <c r="E675" s="114"/>
      <c r="F675" s="78"/>
      <c r="G675" s="78"/>
      <c r="H675" s="78"/>
      <c r="I675" s="78"/>
      <c r="J675" s="78"/>
      <c r="K675" s="6"/>
      <c r="L675" s="6"/>
    </row>
    <row r="676" spans="1:12" x14ac:dyDescent="0.15">
      <c r="A676" s="78"/>
      <c r="B676" s="78"/>
      <c r="C676" s="78"/>
      <c r="D676" s="78"/>
      <c r="E676" s="114"/>
      <c r="F676" s="78"/>
      <c r="G676" s="78"/>
      <c r="H676" s="78"/>
      <c r="I676" s="78"/>
      <c r="J676" s="78"/>
      <c r="K676" s="6"/>
      <c r="L676" s="6"/>
    </row>
    <row r="677" spans="1:12" x14ac:dyDescent="0.15">
      <c r="A677" s="78"/>
      <c r="B677" s="78"/>
      <c r="C677" s="78"/>
      <c r="D677" s="78"/>
      <c r="E677" s="114"/>
      <c r="F677" s="78"/>
      <c r="G677" s="78"/>
      <c r="H677" s="78"/>
      <c r="I677" s="78"/>
      <c r="J677" s="78"/>
      <c r="K677" s="6"/>
      <c r="L677" s="6"/>
    </row>
    <row r="678" spans="1:12" x14ac:dyDescent="0.15">
      <c r="A678" s="78"/>
      <c r="B678" s="78"/>
      <c r="C678" s="78"/>
      <c r="D678" s="78"/>
      <c r="E678" s="114"/>
      <c r="F678" s="78"/>
      <c r="G678" s="78"/>
      <c r="H678" s="78"/>
      <c r="I678" s="78"/>
      <c r="J678" s="78"/>
      <c r="K678" s="6"/>
      <c r="L678" s="6"/>
    </row>
    <row r="679" spans="1:12" x14ac:dyDescent="0.15">
      <c r="A679" s="78"/>
      <c r="B679" s="78"/>
      <c r="C679" s="78"/>
      <c r="D679" s="78"/>
      <c r="E679" s="114"/>
      <c r="F679" s="78"/>
      <c r="G679" s="78"/>
      <c r="H679" s="78"/>
      <c r="I679" s="78"/>
      <c r="J679" s="78"/>
      <c r="K679" s="6"/>
      <c r="L679" s="6"/>
    </row>
    <row r="680" spans="1:12" x14ac:dyDescent="0.15">
      <c r="A680" s="78"/>
      <c r="B680" s="78"/>
      <c r="C680" s="78"/>
      <c r="D680" s="78"/>
      <c r="E680" s="114"/>
      <c r="F680" s="78"/>
      <c r="G680" s="78"/>
      <c r="H680" s="78"/>
      <c r="I680" s="78"/>
      <c r="J680" s="78"/>
      <c r="K680" s="6"/>
      <c r="L680" s="6"/>
    </row>
    <row r="681" spans="1:12" x14ac:dyDescent="0.15">
      <c r="A681" s="78"/>
      <c r="B681" s="78"/>
      <c r="C681" s="78"/>
      <c r="D681" s="78"/>
      <c r="E681" s="114"/>
      <c r="F681" s="78"/>
      <c r="G681" s="78"/>
      <c r="H681" s="78"/>
      <c r="I681" s="78"/>
      <c r="J681" s="78"/>
      <c r="K681" s="6"/>
      <c r="L681" s="6"/>
    </row>
    <row r="682" spans="1:12" x14ac:dyDescent="0.15">
      <c r="A682" s="78"/>
      <c r="B682" s="78"/>
      <c r="C682" s="78"/>
      <c r="D682" s="78"/>
      <c r="E682" s="114"/>
      <c r="F682" s="78"/>
      <c r="G682" s="78"/>
      <c r="H682" s="78"/>
      <c r="I682" s="78"/>
      <c r="J682" s="78"/>
      <c r="K682" s="6"/>
      <c r="L682" s="6"/>
    </row>
    <row r="683" spans="1:12" x14ac:dyDescent="0.15">
      <c r="A683" s="78"/>
      <c r="B683" s="78"/>
      <c r="C683" s="78"/>
      <c r="D683" s="78"/>
      <c r="E683" s="114"/>
      <c r="F683" s="78"/>
      <c r="G683" s="78"/>
      <c r="H683" s="78"/>
      <c r="I683" s="78"/>
      <c r="J683" s="78"/>
      <c r="K683" s="6"/>
      <c r="L683" s="6"/>
    </row>
    <row r="684" spans="1:12" x14ac:dyDescent="0.15">
      <c r="A684" s="78"/>
      <c r="B684" s="78"/>
      <c r="C684" s="78"/>
      <c r="D684" s="78"/>
      <c r="E684" s="114"/>
      <c r="F684" s="78"/>
      <c r="G684" s="78"/>
      <c r="H684" s="78"/>
      <c r="I684" s="78"/>
      <c r="J684" s="78"/>
      <c r="K684" s="6"/>
      <c r="L684" s="6"/>
    </row>
    <row r="685" spans="1:12" x14ac:dyDescent="0.15">
      <c r="A685" s="78"/>
      <c r="B685" s="78"/>
      <c r="C685" s="78"/>
      <c r="D685" s="78"/>
      <c r="E685" s="114"/>
      <c r="F685" s="78"/>
      <c r="G685" s="78"/>
      <c r="H685" s="78"/>
      <c r="I685" s="78"/>
      <c r="J685" s="78"/>
      <c r="K685" s="6"/>
      <c r="L685" s="6"/>
    </row>
    <row r="686" spans="1:12" x14ac:dyDescent="0.15">
      <c r="A686" s="78"/>
      <c r="B686" s="78"/>
      <c r="C686" s="78"/>
      <c r="D686" s="78"/>
      <c r="E686" s="114"/>
      <c r="F686" s="78"/>
      <c r="G686" s="78"/>
      <c r="H686" s="78"/>
      <c r="I686" s="78"/>
      <c r="J686" s="78"/>
      <c r="K686" s="6"/>
      <c r="L686" s="6"/>
    </row>
    <row r="687" spans="1:12" x14ac:dyDescent="0.15">
      <c r="A687" s="78"/>
      <c r="B687" s="78"/>
      <c r="C687" s="78"/>
      <c r="D687" s="78"/>
      <c r="E687" s="114"/>
      <c r="F687" s="78"/>
      <c r="G687" s="78"/>
      <c r="H687" s="78"/>
      <c r="I687" s="78"/>
      <c r="J687" s="78"/>
      <c r="K687" s="6"/>
      <c r="L687" s="6"/>
    </row>
    <row r="688" spans="1:12" x14ac:dyDescent="0.15">
      <c r="A688" s="78"/>
      <c r="B688" s="78"/>
      <c r="C688" s="78"/>
      <c r="D688" s="78"/>
      <c r="E688" s="114"/>
      <c r="F688" s="78"/>
      <c r="G688" s="78"/>
      <c r="H688" s="78"/>
      <c r="I688" s="78"/>
      <c r="J688" s="78"/>
      <c r="K688" s="6"/>
      <c r="L688" s="6"/>
    </row>
    <row r="689" spans="1:12" x14ac:dyDescent="0.15">
      <c r="A689" s="78"/>
      <c r="B689" s="78"/>
      <c r="C689" s="78"/>
      <c r="D689" s="78"/>
      <c r="E689" s="114"/>
      <c r="F689" s="78"/>
      <c r="G689" s="78"/>
      <c r="H689" s="78"/>
      <c r="I689" s="78"/>
      <c r="J689" s="78"/>
      <c r="K689" s="6"/>
      <c r="L689" s="6"/>
    </row>
    <row r="690" spans="1:12" x14ac:dyDescent="0.15">
      <c r="A690" s="78"/>
      <c r="B690" s="78"/>
      <c r="C690" s="78"/>
      <c r="D690" s="78"/>
      <c r="E690" s="114"/>
      <c r="F690" s="78"/>
      <c r="G690" s="78"/>
      <c r="H690" s="78"/>
      <c r="I690" s="78"/>
      <c r="J690" s="78"/>
      <c r="K690" s="6"/>
      <c r="L690" s="6"/>
    </row>
    <row r="691" spans="1:12" x14ac:dyDescent="0.15">
      <c r="A691" s="78"/>
      <c r="B691" s="78"/>
      <c r="C691" s="78"/>
      <c r="D691" s="78"/>
      <c r="E691" s="114"/>
      <c r="F691" s="78"/>
      <c r="G691" s="78"/>
      <c r="H691" s="78"/>
      <c r="I691" s="78"/>
      <c r="J691" s="78"/>
      <c r="K691" s="6"/>
      <c r="L691" s="6"/>
    </row>
    <row r="692" spans="1:12" x14ac:dyDescent="0.15">
      <c r="A692" s="78"/>
      <c r="B692" s="78"/>
      <c r="C692" s="78"/>
      <c r="D692" s="78"/>
      <c r="E692" s="114"/>
      <c r="F692" s="78"/>
      <c r="G692" s="78"/>
      <c r="H692" s="78"/>
      <c r="I692" s="78"/>
      <c r="J692" s="78"/>
      <c r="K692" s="6"/>
      <c r="L692" s="6"/>
    </row>
    <row r="693" spans="1:12" x14ac:dyDescent="0.15">
      <c r="A693" s="78"/>
      <c r="B693" s="78"/>
      <c r="C693" s="78"/>
      <c r="D693" s="78"/>
      <c r="E693" s="114"/>
      <c r="F693" s="78"/>
      <c r="G693" s="78"/>
      <c r="H693" s="78"/>
      <c r="I693" s="78"/>
      <c r="J693" s="78"/>
      <c r="K693" s="6"/>
      <c r="L693" s="6"/>
    </row>
    <row r="694" spans="1:12" x14ac:dyDescent="0.15">
      <c r="A694" s="78"/>
      <c r="B694" s="78"/>
      <c r="C694" s="78"/>
      <c r="D694" s="78"/>
      <c r="E694" s="114"/>
      <c r="F694" s="78"/>
      <c r="G694" s="78"/>
      <c r="H694" s="78"/>
      <c r="I694" s="78"/>
      <c r="J694" s="78"/>
      <c r="K694" s="6"/>
      <c r="L694" s="6"/>
    </row>
    <row r="695" spans="1:12" x14ac:dyDescent="0.15">
      <c r="A695" s="78"/>
      <c r="B695" s="78"/>
      <c r="C695" s="78"/>
      <c r="D695" s="78"/>
      <c r="E695" s="114"/>
      <c r="F695" s="78"/>
      <c r="G695" s="78"/>
      <c r="H695" s="78"/>
      <c r="I695" s="78"/>
      <c r="J695" s="78"/>
      <c r="K695" s="6"/>
      <c r="L695" s="6"/>
    </row>
    <row r="696" spans="1:12" x14ac:dyDescent="0.15">
      <c r="A696" s="78"/>
      <c r="B696" s="78"/>
      <c r="C696" s="78"/>
      <c r="D696" s="78"/>
      <c r="E696" s="114"/>
      <c r="F696" s="78"/>
      <c r="G696" s="78"/>
      <c r="H696" s="78"/>
      <c r="I696" s="78"/>
      <c r="J696" s="78"/>
      <c r="K696" s="6"/>
      <c r="L696" s="6"/>
    </row>
    <row r="697" spans="1:12" x14ac:dyDescent="0.15">
      <c r="A697" s="78"/>
      <c r="B697" s="78"/>
      <c r="C697" s="78"/>
      <c r="D697" s="78"/>
      <c r="E697" s="114"/>
      <c r="F697" s="78"/>
      <c r="G697" s="78"/>
      <c r="H697" s="78"/>
      <c r="I697" s="78"/>
      <c r="J697" s="78"/>
      <c r="K697" s="6"/>
      <c r="L697" s="6"/>
    </row>
    <row r="698" spans="1:12" x14ac:dyDescent="0.15">
      <c r="A698" s="78"/>
      <c r="B698" s="78"/>
      <c r="C698" s="78"/>
      <c r="D698" s="78"/>
      <c r="E698" s="114"/>
      <c r="F698" s="78"/>
      <c r="G698" s="78"/>
      <c r="H698" s="78"/>
      <c r="I698" s="78"/>
      <c r="J698" s="78"/>
      <c r="K698" s="6"/>
      <c r="L698" s="6"/>
    </row>
    <row r="699" spans="1:12" x14ac:dyDescent="0.15">
      <c r="A699" s="78"/>
      <c r="B699" s="78"/>
      <c r="C699" s="78"/>
      <c r="D699" s="78"/>
      <c r="E699" s="114"/>
      <c r="F699" s="78"/>
      <c r="G699" s="78"/>
      <c r="H699" s="78"/>
      <c r="I699" s="78"/>
      <c r="J699" s="78"/>
      <c r="K699" s="6"/>
      <c r="L699" s="6"/>
    </row>
    <row r="700" spans="1:12" x14ac:dyDescent="0.15">
      <c r="A700" s="78"/>
      <c r="B700" s="78"/>
      <c r="C700" s="78"/>
      <c r="D700" s="78"/>
      <c r="E700" s="114"/>
      <c r="F700" s="78"/>
      <c r="G700" s="78"/>
      <c r="H700" s="78"/>
      <c r="I700" s="78"/>
      <c r="J700" s="78"/>
      <c r="K700" s="6"/>
      <c r="L700" s="6"/>
    </row>
    <row r="701" spans="1:12" x14ac:dyDescent="0.15">
      <c r="A701" s="78"/>
      <c r="B701" s="78"/>
      <c r="C701" s="78"/>
      <c r="D701" s="78"/>
      <c r="E701" s="114"/>
      <c r="F701" s="78"/>
      <c r="G701" s="78"/>
      <c r="H701" s="78"/>
      <c r="I701" s="78"/>
      <c r="J701" s="78"/>
      <c r="K701" s="6"/>
      <c r="L701" s="6"/>
    </row>
    <row r="702" spans="1:12" x14ac:dyDescent="0.15">
      <c r="A702" s="78"/>
      <c r="B702" s="78"/>
      <c r="C702" s="78"/>
      <c r="D702" s="78"/>
      <c r="E702" s="114"/>
      <c r="F702" s="78"/>
      <c r="G702" s="78"/>
      <c r="H702" s="78"/>
      <c r="I702" s="78"/>
      <c r="J702" s="78"/>
      <c r="K702" s="6"/>
      <c r="L702" s="6"/>
    </row>
    <row r="703" spans="1:12" x14ac:dyDescent="0.15">
      <c r="A703" s="78"/>
      <c r="B703" s="78"/>
      <c r="C703" s="78"/>
      <c r="D703" s="78"/>
      <c r="E703" s="114"/>
      <c r="F703" s="78"/>
      <c r="G703" s="78"/>
      <c r="H703" s="78"/>
      <c r="I703" s="78"/>
      <c r="J703" s="78"/>
      <c r="K703" s="6"/>
      <c r="L703" s="6"/>
    </row>
    <row r="704" spans="1:12" x14ac:dyDescent="0.15">
      <c r="A704" s="78"/>
      <c r="B704" s="78"/>
      <c r="C704" s="78"/>
      <c r="D704" s="78"/>
      <c r="E704" s="114"/>
      <c r="F704" s="78"/>
      <c r="G704" s="78"/>
      <c r="H704" s="78"/>
      <c r="I704" s="78"/>
      <c r="J704" s="78"/>
      <c r="K704" s="6"/>
      <c r="L704" s="6"/>
    </row>
    <row r="705" spans="1:12" x14ac:dyDescent="0.15">
      <c r="A705" s="78"/>
      <c r="B705" s="78"/>
      <c r="C705" s="78"/>
      <c r="D705" s="78"/>
      <c r="E705" s="114"/>
      <c r="F705" s="78"/>
      <c r="G705" s="78"/>
      <c r="H705" s="78"/>
      <c r="I705" s="78"/>
      <c r="J705" s="78"/>
      <c r="K705" s="6"/>
      <c r="L705" s="6"/>
    </row>
    <row r="706" spans="1:12" x14ac:dyDescent="0.15">
      <c r="A706" s="78"/>
      <c r="B706" s="78"/>
      <c r="C706" s="78"/>
      <c r="D706" s="78"/>
      <c r="E706" s="114"/>
      <c r="F706" s="78"/>
      <c r="G706" s="78"/>
      <c r="H706" s="78"/>
      <c r="I706" s="78"/>
      <c r="J706" s="78"/>
      <c r="K706" s="6"/>
      <c r="L706" s="6"/>
    </row>
    <row r="707" spans="1:12" x14ac:dyDescent="0.15">
      <c r="A707" s="78"/>
      <c r="B707" s="78"/>
      <c r="C707" s="78"/>
      <c r="D707" s="78"/>
      <c r="E707" s="114"/>
      <c r="F707" s="78"/>
      <c r="G707" s="78"/>
      <c r="H707" s="78"/>
      <c r="I707" s="78"/>
      <c r="J707" s="78"/>
      <c r="K707" s="6"/>
      <c r="L707" s="6"/>
    </row>
    <row r="708" spans="1:12" x14ac:dyDescent="0.15">
      <c r="A708" s="78"/>
      <c r="B708" s="78"/>
      <c r="C708" s="78"/>
      <c r="D708" s="78"/>
      <c r="E708" s="114"/>
      <c r="F708" s="78"/>
      <c r="G708" s="78"/>
      <c r="H708" s="78"/>
      <c r="I708" s="78"/>
      <c r="J708" s="78"/>
      <c r="K708" s="6"/>
      <c r="L708" s="6"/>
    </row>
    <row r="709" spans="1:12" x14ac:dyDescent="0.15">
      <c r="A709" s="78"/>
      <c r="B709" s="78"/>
      <c r="C709" s="78"/>
      <c r="D709" s="78"/>
      <c r="E709" s="114"/>
      <c r="F709" s="78"/>
      <c r="G709" s="78"/>
      <c r="H709" s="78"/>
      <c r="I709" s="78"/>
      <c r="J709" s="78"/>
      <c r="K709" s="6"/>
      <c r="L709" s="6"/>
    </row>
    <row r="710" spans="1:12" x14ac:dyDescent="0.15">
      <c r="A710" s="78"/>
      <c r="B710" s="78"/>
      <c r="C710" s="78"/>
      <c r="D710" s="78"/>
      <c r="E710" s="114"/>
      <c r="F710" s="78"/>
      <c r="G710" s="78"/>
      <c r="H710" s="78"/>
      <c r="I710" s="78"/>
      <c r="J710" s="78"/>
      <c r="K710" s="6"/>
      <c r="L710" s="6"/>
    </row>
    <row r="711" spans="1:12" x14ac:dyDescent="0.15">
      <c r="A711" s="78"/>
      <c r="B711" s="78"/>
      <c r="C711" s="78"/>
      <c r="D711" s="78"/>
      <c r="E711" s="114"/>
      <c r="F711" s="78"/>
      <c r="G711" s="78"/>
      <c r="H711" s="78"/>
      <c r="I711" s="78"/>
      <c r="J711" s="78"/>
      <c r="K711" s="6"/>
      <c r="L711" s="6"/>
    </row>
    <row r="712" spans="1:12" x14ac:dyDescent="0.15">
      <c r="A712" s="78"/>
      <c r="B712" s="78"/>
      <c r="C712" s="78"/>
      <c r="D712" s="78"/>
      <c r="E712" s="114"/>
      <c r="F712" s="78"/>
      <c r="G712" s="78"/>
      <c r="H712" s="78"/>
      <c r="I712" s="78"/>
      <c r="J712" s="78"/>
      <c r="K712" s="6"/>
      <c r="L712" s="6"/>
    </row>
    <row r="713" spans="1:12" x14ac:dyDescent="0.15">
      <c r="A713" s="78"/>
      <c r="B713" s="78"/>
      <c r="C713" s="78"/>
      <c r="D713" s="78"/>
      <c r="E713" s="114"/>
      <c r="F713" s="78"/>
      <c r="G713" s="78"/>
      <c r="H713" s="78"/>
      <c r="I713" s="78"/>
      <c r="J713" s="78"/>
      <c r="K713" s="6"/>
      <c r="L713" s="6"/>
    </row>
    <row r="714" spans="1:12" x14ac:dyDescent="0.15">
      <c r="A714" s="78"/>
      <c r="B714" s="78"/>
      <c r="C714" s="78"/>
      <c r="D714" s="78"/>
      <c r="E714" s="114"/>
      <c r="F714" s="78"/>
      <c r="G714" s="78"/>
      <c r="H714" s="78"/>
      <c r="I714" s="78"/>
      <c r="J714" s="78"/>
      <c r="K714" s="6"/>
      <c r="L714" s="6"/>
    </row>
    <row r="715" spans="1:12" x14ac:dyDescent="0.15">
      <c r="A715" s="78"/>
      <c r="B715" s="78"/>
      <c r="C715" s="78"/>
      <c r="D715" s="78"/>
      <c r="E715" s="114"/>
      <c r="F715" s="78"/>
      <c r="G715" s="78"/>
      <c r="H715" s="78"/>
      <c r="I715" s="78"/>
      <c r="J715" s="78"/>
      <c r="K715" s="6"/>
      <c r="L715" s="6"/>
    </row>
    <row r="716" spans="1:12" x14ac:dyDescent="0.15">
      <c r="A716" s="78"/>
      <c r="B716" s="78"/>
      <c r="C716" s="78"/>
      <c r="D716" s="78"/>
      <c r="E716" s="114"/>
      <c r="F716" s="78"/>
      <c r="G716" s="78"/>
      <c r="H716" s="78"/>
      <c r="I716" s="78"/>
      <c r="J716" s="78"/>
      <c r="K716" s="6"/>
      <c r="L716" s="6"/>
    </row>
    <row r="717" spans="1:12" x14ac:dyDescent="0.15">
      <c r="A717" s="78"/>
      <c r="B717" s="78"/>
      <c r="C717" s="78"/>
      <c r="D717" s="78"/>
      <c r="E717" s="114"/>
      <c r="F717" s="78"/>
      <c r="G717" s="78"/>
      <c r="H717" s="78"/>
      <c r="I717" s="78"/>
      <c r="J717" s="78"/>
      <c r="K717" s="6"/>
      <c r="L717" s="6"/>
    </row>
    <row r="718" spans="1:12" x14ac:dyDescent="0.15">
      <c r="A718" s="78"/>
      <c r="B718" s="78"/>
      <c r="C718" s="78"/>
      <c r="D718" s="78"/>
      <c r="E718" s="114"/>
      <c r="F718" s="78"/>
      <c r="G718" s="78"/>
      <c r="H718" s="78"/>
      <c r="I718" s="78"/>
      <c r="J718" s="78"/>
      <c r="K718" s="6"/>
      <c r="L718" s="6"/>
    </row>
    <row r="719" spans="1:12" x14ac:dyDescent="0.15">
      <c r="A719" s="78"/>
      <c r="B719" s="78"/>
      <c r="C719" s="78"/>
      <c r="D719" s="78"/>
      <c r="E719" s="114"/>
      <c r="F719" s="78"/>
      <c r="G719" s="78"/>
      <c r="H719" s="78"/>
      <c r="I719" s="78"/>
      <c r="J719" s="78"/>
      <c r="K719" s="6"/>
      <c r="L719" s="6"/>
    </row>
    <row r="720" spans="1:12" x14ac:dyDescent="0.15">
      <c r="A720" s="78"/>
      <c r="B720" s="78"/>
      <c r="C720" s="78"/>
      <c r="D720" s="78"/>
      <c r="E720" s="114"/>
      <c r="F720" s="78"/>
      <c r="G720" s="78"/>
      <c r="H720" s="78"/>
      <c r="I720" s="78"/>
      <c r="J720" s="78"/>
      <c r="K720" s="6"/>
      <c r="L720" s="6"/>
    </row>
    <row r="721" spans="1:12" x14ac:dyDescent="0.15">
      <c r="A721" s="78"/>
      <c r="B721" s="78"/>
      <c r="C721" s="78"/>
      <c r="D721" s="78"/>
      <c r="E721" s="114"/>
      <c r="F721" s="78"/>
      <c r="G721" s="78"/>
      <c r="H721" s="78"/>
      <c r="I721" s="78"/>
      <c r="J721" s="78"/>
      <c r="K721" s="6"/>
      <c r="L721" s="6"/>
    </row>
    <row r="722" spans="1:12" x14ac:dyDescent="0.15">
      <c r="A722" s="78"/>
      <c r="B722" s="78"/>
      <c r="C722" s="78"/>
      <c r="D722" s="78"/>
      <c r="E722" s="114"/>
      <c r="F722" s="78"/>
      <c r="G722" s="78"/>
      <c r="H722" s="78"/>
      <c r="I722" s="78"/>
      <c r="J722" s="78"/>
      <c r="K722" s="6"/>
      <c r="L722" s="6"/>
    </row>
    <row r="723" spans="1:12" x14ac:dyDescent="0.15">
      <c r="A723" s="78"/>
      <c r="B723" s="78"/>
      <c r="C723" s="78"/>
      <c r="D723" s="78"/>
      <c r="E723" s="114"/>
      <c r="F723" s="78"/>
      <c r="G723" s="78"/>
      <c r="H723" s="78"/>
      <c r="I723" s="78"/>
      <c r="J723" s="78"/>
      <c r="K723" s="6"/>
      <c r="L723" s="6"/>
    </row>
    <row r="724" spans="1:12" x14ac:dyDescent="0.15">
      <c r="A724" s="78"/>
      <c r="B724" s="78"/>
      <c r="C724" s="78"/>
      <c r="D724" s="78"/>
      <c r="E724" s="114"/>
      <c r="F724" s="78"/>
      <c r="G724" s="78"/>
      <c r="H724" s="78"/>
      <c r="I724" s="78"/>
      <c r="J724" s="78"/>
      <c r="K724" s="6"/>
      <c r="L724" s="6"/>
    </row>
    <row r="725" spans="1:12" x14ac:dyDescent="0.15">
      <c r="A725" s="78"/>
      <c r="B725" s="78"/>
      <c r="C725" s="78"/>
      <c r="D725" s="78"/>
      <c r="E725" s="114"/>
      <c r="F725" s="78"/>
      <c r="G725" s="78"/>
      <c r="H725" s="78"/>
      <c r="I725" s="78"/>
      <c r="J725" s="78"/>
      <c r="K725" s="6"/>
      <c r="L725" s="6"/>
    </row>
    <row r="726" spans="1:12" x14ac:dyDescent="0.15">
      <c r="A726" s="78"/>
      <c r="B726" s="78"/>
      <c r="C726" s="78"/>
      <c r="D726" s="78"/>
      <c r="E726" s="114"/>
      <c r="F726" s="78"/>
      <c r="G726" s="78"/>
      <c r="H726" s="78"/>
      <c r="I726" s="78"/>
      <c r="J726" s="78"/>
      <c r="K726" s="6"/>
      <c r="L726" s="6"/>
    </row>
    <row r="727" spans="1:12" x14ac:dyDescent="0.15">
      <c r="A727" s="78"/>
      <c r="B727" s="78"/>
      <c r="C727" s="78"/>
      <c r="D727" s="78"/>
      <c r="E727" s="114"/>
      <c r="F727" s="78"/>
      <c r="G727" s="78"/>
      <c r="H727" s="78"/>
      <c r="I727" s="78"/>
      <c r="J727" s="78"/>
      <c r="K727" s="6"/>
      <c r="L727" s="6"/>
    </row>
    <row r="728" spans="1:12" x14ac:dyDescent="0.15">
      <c r="A728" s="78"/>
      <c r="B728" s="78"/>
      <c r="C728" s="78"/>
      <c r="D728" s="78"/>
      <c r="E728" s="114"/>
      <c r="F728" s="78"/>
      <c r="G728" s="78"/>
      <c r="H728" s="78"/>
      <c r="I728" s="78"/>
      <c r="J728" s="78"/>
      <c r="K728" s="6"/>
      <c r="L728" s="6"/>
    </row>
    <row r="729" spans="1:12" x14ac:dyDescent="0.15">
      <c r="A729" s="78"/>
      <c r="B729" s="78"/>
      <c r="C729" s="78"/>
      <c r="D729" s="78"/>
      <c r="E729" s="114"/>
      <c r="F729" s="78"/>
      <c r="G729" s="78"/>
      <c r="H729" s="78"/>
      <c r="I729" s="78"/>
      <c r="J729" s="78"/>
      <c r="K729" s="6"/>
      <c r="L729" s="6"/>
    </row>
    <row r="730" spans="1:12" x14ac:dyDescent="0.15">
      <c r="A730" s="78"/>
      <c r="B730" s="78"/>
      <c r="C730" s="78"/>
      <c r="D730" s="78"/>
      <c r="E730" s="114"/>
      <c r="F730" s="78"/>
      <c r="G730" s="78"/>
      <c r="H730" s="78"/>
      <c r="I730" s="78"/>
      <c r="J730" s="78"/>
      <c r="K730" s="6"/>
      <c r="L730" s="6"/>
    </row>
    <row r="731" spans="1:12" x14ac:dyDescent="0.15">
      <c r="A731" s="78"/>
      <c r="B731" s="78"/>
      <c r="C731" s="78"/>
      <c r="D731" s="78"/>
      <c r="E731" s="114"/>
      <c r="F731" s="78"/>
      <c r="G731" s="78"/>
      <c r="H731" s="78"/>
      <c r="I731" s="78"/>
      <c r="J731" s="78"/>
      <c r="K731" s="6"/>
      <c r="L731" s="6"/>
    </row>
    <row r="732" spans="1:12" x14ac:dyDescent="0.15">
      <c r="A732" s="78"/>
      <c r="B732" s="78"/>
      <c r="C732" s="78"/>
      <c r="D732" s="78"/>
      <c r="E732" s="114"/>
      <c r="F732" s="78"/>
      <c r="G732" s="78"/>
      <c r="H732" s="78"/>
      <c r="I732" s="78"/>
      <c r="J732" s="78"/>
      <c r="K732" s="6"/>
      <c r="L732" s="6"/>
    </row>
    <row r="733" spans="1:12" x14ac:dyDescent="0.15">
      <c r="A733" s="78"/>
      <c r="B733" s="78"/>
      <c r="C733" s="78"/>
      <c r="D733" s="78"/>
      <c r="E733" s="114"/>
      <c r="F733" s="78"/>
      <c r="G733" s="78"/>
      <c r="H733" s="78"/>
      <c r="I733" s="78"/>
      <c r="J733" s="78"/>
      <c r="K733" s="6"/>
      <c r="L733" s="6"/>
    </row>
    <row r="734" spans="1:12" x14ac:dyDescent="0.15">
      <c r="A734" s="78"/>
      <c r="B734" s="78"/>
      <c r="C734" s="78"/>
      <c r="D734" s="78"/>
      <c r="E734" s="114"/>
      <c r="F734" s="78"/>
      <c r="G734" s="78"/>
      <c r="H734" s="78"/>
      <c r="I734" s="78"/>
      <c r="J734" s="78"/>
      <c r="K734" s="6"/>
      <c r="L734" s="6"/>
    </row>
    <row r="735" spans="1:12" x14ac:dyDescent="0.15">
      <c r="A735" s="78"/>
      <c r="B735" s="78"/>
      <c r="C735" s="78"/>
      <c r="D735" s="78"/>
      <c r="E735" s="114"/>
      <c r="F735" s="78"/>
      <c r="G735" s="78"/>
      <c r="H735" s="78"/>
      <c r="I735" s="78"/>
      <c r="J735" s="78"/>
      <c r="K735" s="6"/>
      <c r="L735" s="6"/>
    </row>
    <row r="736" spans="1:12" x14ac:dyDescent="0.15">
      <c r="A736" s="78"/>
      <c r="B736" s="78"/>
      <c r="C736" s="78"/>
      <c r="D736" s="78"/>
      <c r="E736" s="114"/>
      <c r="F736" s="78"/>
      <c r="G736" s="78"/>
      <c r="H736" s="78"/>
      <c r="I736" s="78"/>
      <c r="J736" s="78"/>
      <c r="K736" s="6"/>
      <c r="L736" s="6"/>
    </row>
    <row r="737" spans="1:12" x14ac:dyDescent="0.15">
      <c r="A737" s="78"/>
      <c r="B737" s="78"/>
      <c r="C737" s="78"/>
      <c r="D737" s="78"/>
      <c r="E737" s="114"/>
      <c r="F737" s="78"/>
      <c r="G737" s="78"/>
      <c r="H737" s="78"/>
      <c r="I737" s="78"/>
      <c r="J737" s="78"/>
      <c r="K737" s="6"/>
      <c r="L737" s="6"/>
    </row>
    <row r="738" spans="1:12" x14ac:dyDescent="0.15">
      <c r="A738" s="78"/>
      <c r="B738" s="78"/>
      <c r="C738" s="78"/>
      <c r="D738" s="78"/>
      <c r="E738" s="114"/>
      <c r="F738" s="78"/>
      <c r="G738" s="78"/>
      <c r="H738" s="78"/>
      <c r="I738" s="78"/>
      <c r="J738" s="78"/>
      <c r="K738" s="6"/>
      <c r="L738" s="6"/>
    </row>
    <row r="739" spans="1:12" x14ac:dyDescent="0.15">
      <c r="A739" s="78"/>
      <c r="B739" s="78"/>
      <c r="C739" s="78"/>
      <c r="D739" s="78"/>
      <c r="E739" s="114"/>
      <c r="F739" s="78"/>
      <c r="G739" s="78"/>
      <c r="H739" s="78"/>
      <c r="I739" s="78"/>
      <c r="J739" s="78"/>
      <c r="K739" s="6"/>
      <c r="L739" s="6"/>
    </row>
    <row r="740" spans="1:12" x14ac:dyDescent="0.15">
      <c r="A740" s="78"/>
      <c r="B740" s="78"/>
      <c r="C740" s="78"/>
      <c r="D740" s="78"/>
      <c r="E740" s="114"/>
      <c r="F740" s="78"/>
      <c r="G740" s="78"/>
      <c r="H740" s="78"/>
      <c r="I740" s="78"/>
      <c r="J740" s="78"/>
      <c r="K740" s="6"/>
      <c r="L740" s="6"/>
    </row>
    <row r="741" spans="1:12" x14ac:dyDescent="0.15">
      <c r="A741" s="78"/>
      <c r="B741" s="78"/>
      <c r="C741" s="78"/>
      <c r="D741" s="78"/>
      <c r="E741" s="114"/>
      <c r="F741" s="78"/>
      <c r="G741" s="78"/>
      <c r="H741" s="78"/>
      <c r="I741" s="78"/>
      <c r="J741" s="78"/>
      <c r="K741" s="6"/>
      <c r="L741" s="6"/>
    </row>
    <row r="742" spans="1:12" x14ac:dyDescent="0.15">
      <c r="A742" s="78"/>
      <c r="B742" s="78"/>
      <c r="C742" s="78"/>
      <c r="D742" s="78"/>
      <c r="E742" s="114"/>
      <c r="F742" s="78"/>
      <c r="G742" s="78"/>
      <c r="H742" s="78"/>
      <c r="I742" s="78"/>
      <c r="J742" s="78"/>
      <c r="K742" s="6"/>
      <c r="L742" s="6"/>
    </row>
    <row r="743" spans="1:12" x14ac:dyDescent="0.15">
      <c r="A743" s="78"/>
      <c r="B743" s="78"/>
      <c r="C743" s="78"/>
      <c r="D743" s="78"/>
      <c r="E743" s="114"/>
      <c r="F743" s="78"/>
      <c r="G743" s="78"/>
      <c r="H743" s="78"/>
      <c r="I743" s="78"/>
      <c r="J743" s="78"/>
      <c r="K743" s="6"/>
      <c r="L743" s="6"/>
    </row>
    <row r="744" spans="1:12" x14ac:dyDescent="0.15">
      <c r="A744" s="78"/>
      <c r="B744" s="78"/>
      <c r="C744" s="78"/>
      <c r="D744" s="78"/>
      <c r="E744" s="114"/>
      <c r="F744" s="78"/>
      <c r="G744" s="78"/>
      <c r="H744" s="78"/>
      <c r="I744" s="78"/>
      <c r="J744" s="78"/>
      <c r="K744" s="6"/>
      <c r="L744" s="6"/>
    </row>
    <row r="745" spans="1:12" x14ac:dyDescent="0.15">
      <c r="A745" s="78"/>
      <c r="B745" s="78"/>
      <c r="C745" s="78"/>
      <c r="D745" s="78"/>
      <c r="E745" s="114"/>
      <c r="F745" s="78"/>
      <c r="G745" s="78"/>
      <c r="H745" s="78"/>
      <c r="I745" s="78"/>
      <c r="J745" s="78"/>
      <c r="K745" s="6"/>
      <c r="L745" s="6"/>
    </row>
    <row r="746" spans="1:12" x14ac:dyDescent="0.15">
      <c r="A746" s="78"/>
      <c r="B746" s="78"/>
      <c r="C746" s="78"/>
      <c r="D746" s="78"/>
      <c r="E746" s="114"/>
      <c r="F746" s="78"/>
      <c r="G746" s="78"/>
      <c r="H746" s="78"/>
      <c r="I746" s="78"/>
      <c r="J746" s="78"/>
      <c r="K746" s="6"/>
      <c r="L746" s="6"/>
    </row>
    <row r="747" spans="1:12" x14ac:dyDescent="0.15">
      <c r="A747" s="78"/>
      <c r="B747" s="78"/>
      <c r="C747" s="78"/>
      <c r="D747" s="78"/>
      <c r="E747" s="114"/>
      <c r="F747" s="78"/>
      <c r="G747" s="78"/>
      <c r="H747" s="78"/>
      <c r="I747" s="78"/>
      <c r="J747" s="78"/>
      <c r="K747" s="6"/>
      <c r="L747" s="6"/>
    </row>
    <row r="748" spans="1:12" x14ac:dyDescent="0.15">
      <c r="A748" s="78"/>
      <c r="B748" s="78"/>
      <c r="C748" s="78"/>
      <c r="D748" s="78"/>
      <c r="E748" s="114"/>
      <c r="F748" s="78"/>
      <c r="G748" s="78"/>
      <c r="H748" s="78"/>
      <c r="I748" s="78"/>
      <c r="J748" s="78"/>
      <c r="K748" s="6"/>
      <c r="L748" s="6"/>
    </row>
    <row r="749" spans="1:12" x14ac:dyDescent="0.15">
      <c r="A749" s="78"/>
      <c r="B749" s="78"/>
      <c r="C749" s="78"/>
      <c r="D749" s="78"/>
      <c r="E749" s="114"/>
      <c r="F749" s="78"/>
      <c r="G749" s="78"/>
      <c r="H749" s="78"/>
      <c r="I749" s="78"/>
      <c r="J749" s="78"/>
      <c r="K749" s="6"/>
      <c r="L749" s="6"/>
    </row>
    <row r="750" spans="1:12" x14ac:dyDescent="0.15">
      <c r="A750" s="78"/>
      <c r="B750" s="78"/>
      <c r="C750" s="78"/>
      <c r="D750" s="78"/>
      <c r="E750" s="114"/>
      <c r="F750" s="78"/>
      <c r="G750" s="78"/>
      <c r="H750" s="78"/>
      <c r="I750" s="78"/>
      <c r="J750" s="78"/>
      <c r="K750" s="6"/>
      <c r="L750" s="6"/>
    </row>
    <row r="751" spans="1:12" x14ac:dyDescent="0.15">
      <c r="A751" s="78"/>
      <c r="B751" s="78"/>
      <c r="C751" s="78"/>
      <c r="D751" s="78"/>
      <c r="E751" s="114"/>
      <c r="F751" s="78"/>
      <c r="G751" s="78"/>
      <c r="H751" s="78"/>
      <c r="I751" s="78"/>
      <c r="J751" s="78"/>
      <c r="K751" s="6"/>
      <c r="L751" s="6"/>
    </row>
    <row r="752" spans="1:12" x14ac:dyDescent="0.15">
      <c r="A752" s="78"/>
      <c r="B752" s="78"/>
      <c r="C752" s="78"/>
      <c r="D752" s="78"/>
      <c r="E752" s="114"/>
      <c r="F752" s="78"/>
      <c r="G752" s="78"/>
      <c r="H752" s="78"/>
      <c r="I752" s="78"/>
      <c r="J752" s="78"/>
      <c r="K752" s="6"/>
      <c r="L752" s="6"/>
    </row>
    <row r="753" spans="1:12" x14ac:dyDescent="0.15">
      <c r="A753" s="78"/>
      <c r="B753" s="78"/>
      <c r="C753" s="78"/>
      <c r="D753" s="78"/>
      <c r="E753" s="114"/>
      <c r="F753" s="78"/>
      <c r="G753" s="78"/>
      <c r="H753" s="78"/>
      <c r="I753" s="78"/>
      <c r="J753" s="78"/>
      <c r="K753" s="6"/>
      <c r="L753" s="6"/>
    </row>
    <row r="754" spans="1:12" x14ac:dyDescent="0.15">
      <c r="A754" s="78"/>
      <c r="B754" s="78"/>
      <c r="C754" s="78"/>
      <c r="D754" s="78"/>
      <c r="E754" s="114"/>
      <c r="F754" s="78"/>
      <c r="G754" s="78"/>
      <c r="H754" s="78"/>
      <c r="I754" s="78"/>
      <c r="J754" s="78"/>
      <c r="K754" s="6"/>
      <c r="L754" s="6"/>
    </row>
    <row r="755" spans="1:12" x14ac:dyDescent="0.15">
      <c r="A755" s="78"/>
      <c r="B755" s="78"/>
      <c r="C755" s="78"/>
      <c r="D755" s="78"/>
      <c r="E755" s="114"/>
      <c r="F755" s="78"/>
      <c r="G755" s="78"/>
      <c r="H755" s="78"/>
      <c r="I755" s="78"/>
      <c r="J755" s="78"/>
      <c r="K755" s="6"/>
      <c r="L755" s="6"/>
    </row>
    <row r="756" spans="1:12" x14ac:dyDescent="0.15">
      <c r="A756" s="78"/>
      <c r="B756" s="78"/>
      <c r="C756" s="78"/>
      <c r="D756" s="78"/>
      <c r="E756" s="114"/>
      <c r="F756" s="78"/>
      <c r="G756" s="78"/>
      <c r="H756" s="78"/>
      <c r="I756" s="78"/>
      <c r="J756" s="78"/>
      <c r="K756" s="6"/>
      <c r="L756" s="6"/>
    </row>
    <row r="757" spans="1:12" x14ac:dyDescent="0.15">
      <c r="A757" s="78"/>
      <c r="B757" s="78"/>
      <c r="C757" s="78"/>
      <c r="D757" s="78"/>
      <c r="E757" s="114"/>
      <c r="F757" s="78"/>
      <c r="G757" s="78"/>
      <c r="H757" s="78"/>
      <c r="I757" s="78"/>
      <c r="J757" s="78"/>
      <c r="K757" s="6"/>
      <c r="L757" s="6"/>
    </row>
    <row r="758" spans="1:12" x14ac:dyDescent="0.15">
      <c r="A758" s="78"/>
      <c r="B758" s="78"/>
      <c r="C758" s="78"/>
      <c r="D758" s="78"/>
      <c r="E758" s="114"/>
      <c r="F758" s="78"/>
      <c r="G758" s="78"/>
      <c r="H758" s="78"/>
      <c r="I758" s="78"/>
      <c r="J758" s="78"/>
      <c r="K758" s="6"/>
      <c r="L758" s="6"/>
    </row>
    <row r="759" spans="1:12" x14ac:dyDescent="0.15">
      <c r="A759" s="78"/>
      <c r="B759" s="78"/>
      <c r="C759" s="78"/>
      <c r="D759" s="78"/>
      <c r="E759" s="114"/>
      <c r="F759" s="78"/>
      <c r="G759" s="78"/>
      <c r="H759" s="78"/>
      <c r="I759" s="78"/>
      <c r="J759" s="78"/>
      <c r="K759" s="6"/>
      <c r="L759" s="6"/>
    </row>
    <row r="760" spans="1:12" x14ac:dyDescent="0.15">
      <c r="A760" s="78"/>
      <c r="B760" s="78"/>
      <c r="C760" s="78"/>
      <c r="D760" s="78"/>
      <c r="E760" s="114"/>
      <c r="F760" s="78"/>
      <c r="G760" s="78"/>
      <c r="H760" s="78"/>
      <c r="I760" s="78"/>
      <c r="J760" s="78"/>
      <c r="K760" s="6"/>
      <c r="L760" s="6"/>
    </row>
    <row r="761" spans="1:12" x14ac:dyDescent="0.15">
      <c r="A761" s="78"/>
      <c r="B761" s="78"/>
      <c r="C761" s="78"/>
      <c r="D761" s="78"/>
      <c r="E761" s="114"/>
      <c r="F761" s="78"/>
      <c r="G761" s="78"/>
      <c r="H761" s="78"/>
      <c r="I761" s="78"/>
      <c r="J761" s="78"/>
      <c r="K761" s="6"/>
      <c r="L761" s="6"/>
    </row>
    <row r="762" spans="1:12" x14ac:dyDescent="0.15">
      <c r="A762" s="78"/>
      <c r="B762" s="78"/>
      <c r="C762" s="78"/>
      <c r="D762" s="78"/>
      <c r="E762" s="114"/>
      <c r="F762" s="78"/>
      <c r="G762" s="78"/>
      <c r="H762" s="78"/>
      <c r="I762" s="78"/>
      <c r="J762" s="78"/>
      <c r="K762" s="6"/>
      <c r="L762" s="6"/>
    </row>
    <row r="763" spans="1:12" x14ac:dyDescent="0.15">
      <c r="A763" s="78"/>
      <c r="B763" s="78"/>
      <c r="C763" s="78"/>
      <c r="D763" s="78"/>
      <c r="E763" s="114"/>
      <c r="F763" s="78"/>
      <c r="G763" s="78"/>
      <c r="H763" s="78"/>
      <c r="I763" s="78"/>
      <c r="J763" s="78"/>
      <c r="K763" s="6"/>
      <c r="L763" s="6"/>
    </row>
    <row r="764" spans="1:12" x14ac:dyDescent="0.15">
      <c r="A764" s="78"/>
      <c r="B764" s="78"/>
      <c r="C764" s="78"/>
      <c r="D764" s="78"/>
      <c r="E764" s="114"/>
      <c r="F764" s="78"/>
      <c r="G764" s="78"/>
      <c r="H764" s="78"/>
      <c r="I764" s="78"/>
      <c r="J764" s="78"/>
      <c r="K764" s="6"/>
      <c r="L764" s="6"/>
    </row>
    <row r="765" spans="1:12" x14ac:dyDescent="0.15">
      <c r="A765" s="78"/>
      <c r="B765" s="78"/>
      <c r="C765" s="78"/>
      <c r="D765" s="78"/>
      <c r="E765" s="114"/>
      <c r="F765" s="78"/>
      <c r="G765" s="78"/>
      <c r="H765" s="78"/>
      <c r="I765" s="78"/>
      <c r="J765" s="78"/>
      <c r="K765" s="6"/>
      <c r="L765" s="6"/>
    </row>
    <row r="766" spans="1:12" x14ac:dyDescent="0.15">
      <c r="A766" s="78"/>
      <c r="B766" s="78"/>
      <c r="C766" s="78"/>
      <c r="D766" s="78"/>
      <c r="E766" s="114"/>
      <c r="F766" s="78"/>
      <c r="G766" s="78"/>
      <c r="H766" s="78"/>
      <c r="I766" s="78"/>
      <c r="J766" s="78"/>
      <c r="K766" s="6"/>
      <c r="L766" s="6"/>
    </row>
    <row r="767" spans="1:12" x14ac:dyDescent="0.15">
      <c r="A767" s="78"/>
      <c r="B767" s="78"/>
      <c r="C767" s="78"/>
      <c r="D767" s="78"/>
      <c r="E767" s="114"/>
      <c r="F767" s="78"/>
      <c r="G767" s="78"/>
      <c r="H767" s="78"/>
      <c r="I767" s="78"/>
      <c r="J767" s="78"/>
      <c r="K767" s="6"/>
      <c r="L767" s="6"/>
    </row>
    <row r="768" spans="1:12" x14ac:dyDescent="0.15">
      <c r="A768" s="78"/>
      <c r="B768" s="78"/>
      <c r="C768" s="78"/>
      <c r="D768" s="78"/>
      <c r="E768" s="114"/>
      <c r="F768" s="78"/>
      <c r="G768" s="78"/>
      <c r="H768" s="78"/>
      <c r="I768" s="78"/>
      <c r="J768" s="78"/>
      <c r="K768" s="6"/>
      <c r="L768" s="6"/>
    </row>
    <row r="769" spans="1:12" x14ac:dyDescent="0.15">
      <c r="A769" s="78"/>
      <c r="B769" s="78"/>
      <c r="C769" s="78"/>
      <c r="D769" s="78"/>
      <c r="E769" s="114"/>
      <c r="F769" s="78"/>
      <c r="G769" s="78"/>
      <c r="H769" s="78"/>
      <c r="I769" s="78"/>
      <c r="J769" s="78"/>
      <c r="K769" s="6"/>
      <c r="L769" s="6"/>
    </row>
    <row r="770" spans="1:12" x14ac:dyDescent="0.15">
      <c r="A770" s="78"/>
      <c r="B770" s="78"/>
      <c r="C770" s="78"/>
      <c r="D770" s="78"/>
      <c r="E770" s="114"/>
      <c r="F770" s="78"/>
      <c r="G770" s="78"/>
      <c r="H770" s="78"/>
      <c r="I770" s="78"/>
      <c r="J770" s="78"/>
      <c r="K770" s="6"/>
      <c r="L770" s="6"/>
    </row>
    <row r="771" spans="1:12" x14ac:dyDescent="0.15">
      <c r="A771" s="78"/>
      <c r="B771" s="78"/>
      <c r="C771" s="78"/>
      <c r="D771" s="78"/>
      <c r="E771" s="114"/>
      <c r="F771" s="78"/>
      <c r="G771" s="78"/>
      <c r="H771" s="78"/>
      <c r="I771" s="78"/>
      <c r="J771" s="78"/>
      <c r="K771" s="6"/>
      <c r="L771" s="6"/>
    </row>
    <row r="772" spans="1:12" x14ac:dyDescent="0.15">
      <c r="A772" s="78"/>
      <c r="B772" s="78"/>
      <c r="C772" s="78"/>
      <c r="D772" s="78"/>
      <c r="E772" s="114"/>
      <c r="F772" s="78"/>
      <c r="G772" s="78"/>
      <c r="H772" s="78"/>
      <c r="I772" s="78"/>
      <c r="J772" s="78"/>
      <c r="K772" s="6"/>
      <c r="L772" s="6"/>
    </row>
    <row r="773" spans="1:12" x14ac:dyDescent="0.15">
      <c r="A773" s="78"/>
      <c r="B773" s="78"/>
      <c r="C773" s="78"/>
      <c r="D773" s="78"/>
      <c r="E773" s="114"/>
      <c r="F773" s="78"/>
      <c r="G773" s="78"/>
      <c r="H773" s="78"/>
      <c r="I773" s="78"/>
      <c r="J773" s="78"/>
      <c r="K773" s="6"/>
      <c r="L773" s="6"/>
    </row>
    <row r="774" spans="1:12" x14ac:dyDescent="0.15">
      <c r="A774" s="78"/>
      <c r="B774" s="78"/>
      <c r="C774" s="78"/>
      <c r="D774" s="78"/>
      <c r="E774" s="114"/>
      <c r="F774" s="78"/>
      <c r="G774" s="78"/>
      <c r="H774" s="78"/>
      <c r="I774" s="78"/>
      <c r="J774" s="78"/>
      <c r="K774" s="6"/>
      <c r="L774" s="6"/>
    </row>
    <row r="775" spans="1:12" x14ac:dyDescent="0.15">
      <c r="A775" s="78"/>
      <c r="B775" s="78"/>
      <c r="C775" s="78"/>
      <c r="D775" s="78"/>
      <c r="E775" s="114"/>
      <c r="F775" s="78"/>
      <c r="G775" s="78"/>
      <c r="H775" s="78"/>
      <c r="I775" s="78"/>
      <c r="J775" s="78"/>
      <c r="K775" s="6"/>
      <c r="L775" s="6"/>
    </row>
    <row r="776" spans="1:12" x14ac:dyDescent="0.15">
      <c r="A776" s="78"/>
      <c r="B776" s="78"/>
      <c r="C776" s="78"/>
      <c r="D776" s="78"/>
      <c r="E776" s="114"/>
      <c r="F776" s="78"/>
      <c r="G776" s="78"/>
      <c r="H776" s="78"/>
      <c r="I776" s="78"/>
      <c r="J776" s="78"/>
      <c r="K776" s="6"/>
      <c r="L776" s="6"/>
    </row>
    <row r="777" spans="1:12" x14ac:dyDescent="0.15">
      <c r="A777" s="78"/>
      <c r="B777" s="78"/>
      <c r="C777" s="78"/>
      <c r="D777" s="78"/>
      <c r="E777" s="114"/>
      <c r="F777" s="78"/>
      <c r="G777" s="78"/>
      <c r="H777" s="78"/>
      <c r="I777" s="78"/>
      <c r="J777" s="78"/>
      <c r="K777" s="6"/>
      <c r="L777" s="6"/>
    </row>
    <row r="778" spans="1:12" x14ac:dyDescent="0.15">
      <c r="A778" s="78"/>
      <c r="B778" s="78"/>
      <c r="C778" s="78"/>
      <c r="D778" s="78"/>
      <c r="E778" s="114"/>
      <c r="F778" s="78"/>
      <c r="G778" s="78"/>
      <c r="H778" s="78"/>
      <c r="I778" s="78"/>
      <c r="J778" s="78"/>
      <c r="K778" s="6"/>
      <c r="L778" s="6"/>
    </row>
    <row r="779" spans="1:12" x14ac:dyDescent="0.15">
      <c r="A779" s="78"/>
      <c r="B779" s="78"/>
      <c r="C779" s="78"/>
      <c r="D779" s="78"/>
      <c r="E779" s="114"/>
      <c r="F779" s="78"/>
      <c r="G779" s="78"/>
      <c r="H779" s="78"/>
      <c r="I779" s="78"/>
      <c r="J779" s="78"/>
      <c r="K779" s="6"/>
      <c r="L779" s="6"/>
    </row>
    <row r="780" spans="1:12" x14ac:dyDescent="0.15">
      <c r="A780" s="78"/>
      <c r="B780" s="78"/>
      <c r="C780" s="78"/>
      <c r="D780" s="78"/>
      <c r="E780" s="114"/>
      <c r="F780" s="78"/>
      <c r="G780" s="78"/>
      <c r="H780" s="78"/>
      <c r="I780" s="78"/>
      <c r="J780" s="78"/>
      <c r="K780" s="6"/>
      <c r="L780" s="6"/>
    </row>
    <row r="781" spans="1:12" x14ac:dyDescent="0.15">
      <c r="A781" s="78"/>
      <c r="B781" s="78"/>
      <c r="C781" s="78"/>
      <c r="D781" s="78"/>
      <c r="E781" s="114"/>
      <c r="F781" s="78"/>
      <c r="G781" s="78"/>
      <c r="H781" s="78"/>
      <c r="I781" s="78"/>
      <c r="J781" s="78"/>
      <c r="K781" s="6"/>
      <c r="L781" s="6"/>
    </row>
    <row r="782" spans="1:12" x14ac:dyDescent="0.15">
      <c r="A782" s="78"/>
      <c r="B782" s="78"/>
      <c r="C782" s="78"/>
      <c r="D782" s="78"/>
      <c r="E782" s="114"/>
      <c r="F782" s="78"/>
      <c r="G782" s="78"/>
      <c r="H782" s="78"/>
      <c r="I782" s="78"/>
      <c r="J782" s="78"/>
      <c r="K782" s="6"/>
      <c r="L782" s="6"/>
    </row>
    <row r="783" spans="1:12" x14ac:dyDescent="0.15">
      <c r="A783" s="78"/>
      <c r="B783" s="78"/>
      <c r="C783" s="78"/>
      <c r="D783" s="78"/>
      <c r="E783" s="114"/>
      <c r="F783" s="78"/>
      <c r="G783" s="78"/>
      <c r="H783" s="78"/>
      <c r="I783" s="78"/>
      <c r="J783" s="78"/>
      <c r="K783" s="6"/>
      <c r="L783" s="6"/>
    </row>
    <row r="784" spans="1:12" x14ac:dyDescent="0.15">
      <c r="A784" s="78"/>
      <c r="B784" s="78"/>
      <c r="C784" s="78"/>
      <c r="D784" s="78"/>
      <c r="E784" s="114"/>
      <c r="F784" s="78"/>
      <c r="G784" s="78"/>
      <c r="H784" s="78"/>
      <c r="I784" s="78"/>
      <c r="J784" s="78"/>
      <c r="K784" s="6"/>
      <c r="L784" s="6"/>
    </row>
    <row r="785" spans="1:12" x14ac:dyDescent="0.15">
      <c r="A785" s="78"/>
      <c r="B785" s="78"/>
      <c r="C785" s="78"/>
      <c r="D785" s="78"/>
      <c r="E785" s="114"/>
      <c r="F785" s="78"/>
      <c r="G785" s="78"/>
      <c r="H785" s="78"/>
      <c r="I785" s="78"/>
      <c r="J785" s="78"/>
      <c r="K785" s="6"/>
      <c r="L785" s="6"/>
    </row>
    <row r="786" spans="1:12" x14ac:dyDescent="0.15">
      <c r="A786" s="78"/>
      <c r="B786" s="78"/>
      <c r="C786" s="78"/>
      <c r="D786" s="78"/>
      <c r="E786" s="114"/>
      <c r="F786" s="78"/>
      <c r="G786" s="78"/>
      <c r="H786" s="78"/>
      <c r="I786" s="78"/>
      <c r="J786" s="78"/>
      <c r="K786" s="6"/>
      <c r="L786" s="6"/>
    </row>
    <row r="787" spans="1:12" x14ac:dyDescent="0.15">
      <c r="A787" s="78"/>
      <c r="B787" s="78"/>
      <c r="C787" s="78"/>
      <c r="D787" s="78"/>
      <c r="E787" s="114"/>
      <c r="F787" s="78"/>
      <c r="G787" s="78"/>
      <c r="H787" s="78"/>
      <c r="I787" s="78"/>
      <c r="J787" s="78"/>
      <c r="K787" s="6"/>
      <c r="L787" s="6"/>
    </row>
    <row r="788" spans="1:12" x14ac:dyDescent="0.15">
      <c r="A788" s="78"/>
      <c r="B788" s="78"/>
      <c r="C788" s="78"/>
      <c r="D788" s="78"/>
      <c r="E788" s="114"/>
      <c r="F788" s="78"/>
      <c r="G788" s="78"/>
      <c r="H788" s="78"/>
      <c r="I788" s="78"/>
      <c r="J788" s="78"/>
      <c r="K788" s="6"/>
      <c r="L788" s="6"/>
    </row>
    <row r="789" spans="1:12" x14ac:dyDescent="0.15">
      <c r="A789" s="78"/>
      <c r="B789" s="78"/>
      <c r="C789" s="78"/>
      <c r="D789" s="78"/>
      <c r="E789" s="114"/>
      <c r="F789" s="78"/>
      <c r="G789" s="78"/>
      <c r="H789" s="78"/>
      <c r="I789" s="78"/>
      <c r="J789" s="78"/>
      <c r="K789" s="6"/>
      <c r="L789" s="6"/>
    </row>
    <row r="790" spans="1:12" x14ac:dyDescent="0.15">
      <c r="A790" s="78"/>
      <c r="B790" s="78"/>
      <c r="C790" s="78"/>
      <c r="D790" s="78"/>
      <c r="E790" s="114"/>
      <c r="F790" s="78"/>
      <c r="G790" s="78"/>
      <c r="H790" s="78"/>
      <c r="I790" s="78"/>
      <c r="J790" s="78"/>
      <c r="K790" s="6"/>
      <c r="L790" s="6"/>
    </row>
    <row r="791" spans="1:12" x14ac:dyDescent="0.15">
      <c r="A791" s="78"/>
      <c r="B791" s="78"/>
      <c r="C791" s="78"/>
      <c r="D791" s="78"/>
      <c r="E791" s="114"/>
      <c r="F791" s="78"/>
      <c r="G791" s="78"/>
      <c r="H791" s="78"/>
      <c r="I791" s="78"/>
      <c r="J791" s="78"/>
      <c r="K791" s="6"/>
      <c r="L791" s="6"/>
    </row>
    <row r="792" spans="1:12" x14ac:dyDescent="0.15">
      <c r="A792" s="78"/>
      <c r="B792" s="78"/>
      <c r="C792" s="78"/>
      <c r="D792" s="78"/>
      <c r="E792" s="114"/>
      <c r="F792" s="78"/>
      <c r="G792" s="78"/>
      <c r="H792" s="78"/>
      <c r="I792" s="78"/>
      <c r="J792" s="78"/>
      <c r="K792" s="6"/>
      <c r="L792" s="6"/>
    </row>
    <row r="793" spans="1:12" x14ac:dyDescent="0.15">
      <c r="A793" s="78"/>
      <c r="B793" s="78"/>
      <c r="C793" s="78"/>
      <c r="D793" s="78"/>
      <c r="E793" s="114"/>
      <c r="F793" s="78"/>
      <c r="G793" s="78"/>
      <c r="H793" s="78"/>
      <c r="I793" s="78"/>
      <c r="J793" s="78"/>
      <c r="K793" s="6"/>
      <c r="L793" s="6"/>
    </row>
    <row r="794" spans="1:12" x14ac:dyDescent="0.15">
      <c r="A794" s="78"/>
      <c r="B794" s="78"/>
      <c r="C794" s="78"/>
      <c r="D794" s="78"/>
      <c r="E794" s="114"/>
      <c r="F794" s="78"/>
      <c r="G794" s="78"/>
      <c r="H794" s="78"/>
      <c r="I794" s="78"/>
      <c r="J794" s="78"/>
      <c r="K794" s="6"/>
      <c r="L794" s="6"/>
    </row>
    <row r="795" spans="1:12" x14ac:dyDescent="0.15">
      <c r="A795" s="78"/>
      <c r="B795" s="78"/>
      <c r="C795" s="78"/>
      <c r="D795" s="78"/>
      <c r="E795" s="114"/>
      <c r="F795" s="78"/>
      <c r="G795" s="78"/>
      <c r="H795" s="78"/>
      <c r="I795" s="78"/>
      <c r="J795" s="78"/>
      <c r="K795" s="6"/>
      <c r="L795" s="6"/>
    </row>
    <row r="796" spans="1:12" x14ac:dyDescent="0.15">
      <c r="A796" s="78"/>
      <c r="B796" s="78"/>
      <c r="C796" s="78"/>
      <c r="D796" s="78"/>
      <c r="E796" s="114"/>
      <c r="F796" s="78"/>
      <c r="G796" s="78"/>
      <c r="H796" s="78"/>
      <c r="I796" s="78"/>
      <c r="J796" s="78"/>
      <c r="K796" s="6"/>
      <c r="L796" s="6"/>
    </row>
    <row r="797" spans="1:12" x14ac:dyDescent="0.15">
      <c r="A797" s="78"/>
      <c r="B797" s="78"/>
      <c r="C797" s="78"/>
      <c r="D797" s="78"/>
      <c r="E797" s="114"/>
      <c r="F797" s="78"/>
      <c r="G797" s="78"/>
      <c r="H797" s="78"/>
      <c r="I797" s="78"/>
      <c r="J797" s="78"/>
      <c r="K797" s="6"/>
      <c r="L797" s="6"/>
    </row>
    <row r="798" spans="1:12" x14ac:dyDescent="0.15">
      <c r="A798" s="78"/>
      <c r="B798" s="78"/>
      <c r="C798" s="78"/>
      <c r="D798" s="78"/>
      <c r="E798" s="114"/>
      <c r="F798" s="78"/>
      <c r="G798" s="78"/>
      <c r="H798" s="78"/>
      <c r="I798" s="78"/>
      <c r="J798" s="78"/>
      <c r="K798" s="6"/>
      <c r="L798" s="6"/>
    </row>
    <row r="799" spans="1:12" x14ac:dyDescent="0.15">
      <c r="A799" s="78"/>
      <c r="B799" s="78"/>
      <c r="C799" s="78"/>
      <c r="D799" s="78"/>
      <c r="E799" s="114"/>
      <c r="F799" s="78"/>
      <c r="G799" s="78"/>
      <c r="H799" s="78"/>
      <c r="I799" s="78"/>
      <c r="J799" s="78"/>
      <c r="K799" s="6"/>
      <c r="L799" s="6"/>
    </row>
    <row r="800" spans="1:12" x14ac:dyDescent="0.15">
      <c r="A800" s="78"/>
      <c r="B800" s="78"/>
      <c r="C800" s="78"/>
      <c r="D800" s="78"/>
      <c r="E800" s="114"/>
      <c r="F800" s="78"/>
      <c r="G800" s="78"/>
      <c r="H800" s="78"/>
      <c r="I800" s="78"/>
      <c r="J800" s="78"/>
      <c r="K800" s="6"/>
      <c r="L800" s="6"/>
    </row>
    <row r="801" spans="1:12" x14ac:dyDescent="0.15">
      <c r="A801" s="78"/>
      <c r="B801" s="78"/>
      <c r="C801" s="78"/>
      <c r="D801" s="78"/>
      <c r="E801" s="114"/>
      <c r="F801" s="78"/>
      <c r="G801" s="78"/>
      <c r="H801" s="78"/>
      <c r="I801" s="78"/>
      <c r="J801" s="78"/>
      <c r="K801" s="6"/>
      <c r="L801" s="6"/>
    </row>
    <row r="802" spans="1:12" x14ac:dyDescent="0.15">
      <c r="A802" s="78"/>
      <c r="B802" s="78"/>
      <c r="C802" s="78"/>
      <c r="D802" s="78"/>
      <c r="E802" s="114"/>
      <c r="F802" s="78"/>
      <c r="G802" s="78"/>
      <c r="H802" s="78"/>
      <c r="I802" s="78"/>
      <c r="J802" s="78"/>
      <c r="K802" s="6"/>
      <c r="L802" s="6"/>
    </row>
    <row r="803" spans="1:12" x14ac:dyDescent="0.15">
      <c r="A803" s="78"/>
      <c r="B803" s="78"/>
      <c r="C803" s="78"/>
      <c r="D803" s="78"/>
      <c r="E803" s="114"/>
      <c r="F803" s="78"/>
      <c r="G803" s="78"/>
      <c r="H803" s="78"/>
      <c r="I803" s="78"/>
      <c r="J803" s="78"/>
      <c r="K803" s="6"/>
      <c r="L803" s="6"/>
    </row>
    <row r="804" spans="1:12" x14ac:dyDescent="0.15">
      <c r="A804" s="78"/>
      <c r="B804" s="78"/>
      <c r="C804" s="78"/>
      <c r="D804" s="78"/>
      <c r="E804" s="114"/>
      <c r="F804" s="78"/>
      <c r="G804" s="78"/>
      <c r="H804" s="78"/>
      <c r="I804" s="78"/>
      <c r="J804" s="78"/>
      <c r="K804" s="6"/>
      <c r="L804" s="6"/>
    </row>
    <row r="805" spans="1:12" x14ac:dyDescent="0.15">
      <c r="A805" s="78"/>
      <c r="B805" s="78"/>
      <c r="C805" s="78"/>
      <c r="D805" s="78"/>
      <c r="E805" s="114"/>
      <c r="F805" s="78"/>
      <c r="G805" s="78"/>
      <c r="H805" s="78"/>
      <c r="I805" s="78"/>
      <c r="J805" s="78"/>
      <c r="K805" s="6"/>
      <c r="L805" s="6"/>
    </row>
    <row r="806" spans="1:12" x14ac:dyDescent="0.15">
      <c r="A806" s="78"/>
      <c r="B806" s="78"/>
      <c r="C806" s="78"/>
      <c r="D806" s="78"/>
      <c r="E806" s="114"/>
      <c r="F806" s="78"/>
      <c r="G806" s="78"/>
      <c r="H806" s="78"/>
      <c r="I806" s="78"/>
      <c r="J806" s="78"/>
      <c r="K806" s="6"/>
      <c r="L806" s="6"/>
    </row>
    <row r="807" spans="1:12" x14ac:dyDescent="0.15">
      <c r="A807" s="78"/>
      <c r="B807" s="78"/>
      <c r="C807" s="78"/>
      <c r="D807" s="78"/>
      <c r="E807" s="114"/>
      <c r="F807" s="78"/>
      <c r="G807" s="78"/>
      <c r="H807" s="78"/>
      <c r="I807" s="78"/>
      <c r="J807" s="78"/>
      <c r="K807" s="6"/>
      <c r="L807" s="6"/>
    </row>
    <row r="808" spans="1:12" x14ac:dyDescent="0.15">
      <c r="A808" s="78"/>
      <c r="B808" s="78"/>
      <c r="C808" s="78"/>
      <c r="D808" s="78"/>
      <c r="E808" s="114"/>
      <c r="F808" s="78"/>
      <c r="G808" s="78"/>
      <c r="H808" s="78"/>
      <c r="I808" s="78"/>
      <c r="J808" s="78"/>
      <c r="K808" s="6"/>
      <c r="L808" s="6"/>
    </row>
    <row r="809" spans="1:12" x14ac:dyDescent="0.15">
      <c r="A809" s="78"/>
      <c r="B809" s="78"/>
      <c r="C809" s="78"/>
      <c r="D809" s="78"/>
      <c r="E809" s="114"/>
      <c r="F809" s="78"/>
      <c r="G809" s="78"/>
      <c r="H809" s="78"/>
      <c r="I809" s="78"/>
      <c r="J809" s="78"/>
      <c r="K809" s="6"/>
      <c r="L809" s="6"/>
    </row>
    <row r="810" spans="1:12" x14ac:dyDescent="0.15">
      <c r="A810" s="78"/>
      <c r="B810" s="78"/>
      <c r="C810" s="78"/>
      <c r="D810" s="78"/>
      <c r="E810" s="114"/>
      <c r="F810" s="78"/>
      <c r="G810" s="78"/>
      <c r="H810" s="78"/>
      <c r="I810" s="78"/>
      <c r="J810" s="78"/>
      <c r="K810" s="6"/>
      <c r="L810" s="6"/>
    </row>
    <row r="811" spans="1:12" x14ac:dyDescent="0.15">
      <c r="A811" s="78"/>
      <c r="B811" s="78"/>
      <c r="C811" s="78"/>
      <c r="D811" s="78"/>
      <c r="E811" s="114"/>
      <c r="F811" s="78"/>
      <c r="G811" s="78"/>
      <c r="H811" s="78"/>
      <c r="I811" s="78"/>
      <c r="J811" s="78"/>
      <c r="K811" s="6"/>
      <c r="L811" s="6"/>
    </row>
    <row r="812" spans="1:12" x14ac:dyDescent="0.15">
      <c r="A812" s="78"/>
      <c r="B812" s="78"/>
      <c r="C812" s="78"/>
      <c r="D812" s="78"/>
      <c r="E812" s="114"/>
      <c r="F812" s="78"/>
      <c r="G812" s="78"/>
      <c r="H812" s="78"/>
      <c r="I812" s="78"/>
      <c r="J812" s="78"/>
      <c r="K812" s="6"/>
      <c r="L812" s="6"/>
    </row>
    <row r="813" spans="1:12" x14ac:dyDescent="0.15">
      <c r="A813" s="78"/>
      <c r="B813" s="78"/>
      <c r="C813" s="78"/>
      <c r="D813" s="78"/>
      <c r="E813" s="114"/>
      <c r="F813" s="78"/>
      <c r="G813" s="78"/>
      <c r="H813" s="78"/>
      <c r="I813" s="78"/>
      <c r="J813" s="78"/>
      <c r="K813" s="6"/>
      <c r="L813" s="6"/>
    </row>
    <row r="814" spans="1:12" x14ac:dyDescent="0.15">
      <c r="A814" s="78"/>
      <c r="B814" s="78"/>
      <c r="C814" s="78"/>
      <c r="D814" s="78"/>
      <c r="E814" s="114"/>
      <c r="F814" s="78"/>
      <c r="G814" s="78"/>
      <c r="H814" s="78"/>
      <c r="I814" s="78"/>
      <c r="J814" s="78"/>
      <c r="K814" s="6"/>
      <c r="L814" s="6"/>
    </row>
    <row r="815" spans="1:12" x14ac:dyDescent="0.15">
      <c r="A815" s="78"/>
      <c r="B815" s="78"/>
      <c r="C815" s="78"/>
      <c r="D815" s="78"/>
      <c r="E815" s="114"/>
      <c r="F815" s="78"/>
      <c r="G815" s="78"/>
      <c r="H815" s="78"/>
      <c r="I815" s="78"/>
      <c r="J815" s="78"/>
      <c r="K815" s="6"/>
      <c r="L815" s="6"/>
    </row>
    <row r="816" spans="1:12" x14ac:dyDescent="0.15">
      <c r="A816" s="78"/>
      <c r="B816" s="78"/>
      <c r="C816" s="78"/>
      <c r="D816" s="78"/>
      <c r="E816" s="114"/>
      <c r="F816" s="78"/>
      <c r="G816" s="78"/>
      <c r="H816" s="78"/>
      <c r="I816" s="78"/>
      <c r="J816" s="78"/>
      <c r="K816" s="6"/>
      <c r="L816" s="6"/>
    </row>
    <row r="817" spans="1:12" x14ac:dyDescent="0.15">
      <c r="A817" s="78"/>
      <c r="B817" s="78"/>
      <c r="C817" s="78"/>
      <c r="D817" s="78"/>
      <c r="E817" s="114"/>
      <c r="F817" s="78"/>
      <c r="G817" s="78"/>
      <c r="H817" s="78"/>
      <c r="I817" s="78"/>
      <c r="J817" s="78"/>
      <c r="K817" s="6"/>
      <c r="L817" s="6"/>
    </row>
    <row r="818" spans="1:12" x14ac:dyDescent="0.15">
      <c r="A818" s="78"/>
      <c r="B818" s="78"/>
      <c r="C818" s="78"/>
      <c r="D818" s="78"/>
      <c r="E818" s="114"/>
      <c r="F818" s="78"/>
      <c r="G818" s="78"/>
      <c r="H818" s="78"/>
      <c r="I818" s="78"/>
      <c r="J818" s="78"/>
      <c r="K818" s="6"/>
      <c r="L818" s="6"/>
    </row>
    <row r="819" spans="1:12" x14ac:dyDescent="0.15">
      <c r="A819" s="78"/>
      <c r="B819" s="78"/>
      <c r="C819" s="78"/>
      <c r="D819" s="78"/>
      <c r="E819" s="114"/>
      <c r="F819" s="78"/>
      <c r="G819" s="78"/>
      <c r="H819" s="78"/>
      <c r="I819" s="78"/>
      <c r="J819" s="78"/>
      <c r="K819" s="6"/>
      <c r="L819" s="6"/>
    </row>
    <row r="820" spans="1:12" x14ac:dyDescent="0.15">
      <c r="A820" s="78"/>
      <c r="B820" s="78"/>
      <c r="C820" s="78"/>
      <c r="D820" s="78"/>
      <c r="E820" s="114"/>
      <c r="F820" s="78"/>
      <c r="G820" s="78"/>
      <c r="H820" s="78"/>
      <c r="I820" s="78"/>
      <c r="J820" s="78"/>
      <c r="K820" s="6"/>
      <c r="L820" s="6"/>
    </row>
    <row r="821" spans="1:12" x14ac:dyDescent="0.15">
      <c r="A821" s="78"/>
      <c r="B821" s="78"/>
      <c r="C821" s="78"/>
      <c r="D821" s="78"/>
      <c r="E821" s="114"/>
      <c r="F821" s="78"/>
      <c r="G821" s="78"/>
      <c r="H821" s="78"/>
      <c r="I821" s="78"/>
      <c r="J821" s="78"/>
      <c r="K821" s="6"/>
      <c r="L821" s="6"/>
    </row>
    <row r="822" spans="1:12" x14ac:dyDescent="0.15">
      <c r="A822" s="78"/>
      <c r="B822" s="78"/>
      <c r="C822" s="78"/>
      <c r="D822" s="78"/>
      <c r="E822" s="114"/>
      <c r="F822" s="78"/>
      <c r="G822" s="78"/>
      <c r="H822" s="78"/>
      <c r="I822" s="78"/>
      <c r="J822" s="78"/>
      <c r="K822" s="6"/>
      <c r="L822" s="6"/>
    </row>
    <row r="823" spans="1:12" x14ac:dyDescent="0.15">
      <c r="A823" s="78"/>
      <c r="B823" s="78"/>
      <c r="C823" s="78"/>
      <c r="D823" s="78"/>
      <c r="E823" s="114"/>
      <c r="F823" s="78"/>
      <c r="G823" s="78"/>
      <c r="H823" s="78"/>
      <c r="I823" s="78"/>
      <c r="J823" s="78"/>
      <c r="K823" s="6"/>
      <c r="L823" s="6"/>
    </row>
    <row r="824" spans="1:12" x14ac:dyDescent="0.15">
      <c r="A824" s="78"/>
      <c r="B824" s="78"/>
      <c r="C824" s="78"/>
      <c r="D824" s="78"/>
      <c r="E824" s="114"/>
      <c r="F824" s="78"/>
      <c r="G824" s="78"/>
      <c r="H824" s="78"/>
      <c r="I824" s="78"/>
      <c r="J824" s="78"/>
      <c r="K824" s="6"/>
      <c r="L824" s="6"/>
    </row>
    <row r="825" spans="1:12" x14ac:dyDescent="0.15">
      <c r="A825" s="78"/>
      <c r="B825" s="78"/>
      <c r="C825" s="78"/>
      <c r="D825" s="78"/>
      <c r="E825" s="114"/>
      <c r="F825" s="78"/>
      <c r="G825" s="78"/>
      <c r="H825" s="78"/>
      <c r="I825" s="78"/>
      <c r="J825" s="78"/>
      <c r="K825" s="6"/>
      <c r="L825" s="6"/>
    </row>
    <row r="826" spans="1:12" x14ac:dyDescent="0.15">
      <c r="A826" s="78"/>
      <c r="B826" s="78"/>
      <c r="C826" s="78"/>
      <c r="D826" s="78"/>
      <c r="E826" s="114"/>
      <c r="F826" s="78"/>
      <c r="G826" s="78"/>
      <c r="H826" s="78"/>
      <c r="I826" s="78"/>
      <c r="J826" s="78"/>
      <c r="K826" s="6"/>
      <c r="L826" s="6"/>
    </row>
    <row r="827" spans="1:12" x14ac:dyDescent="0.15">
      <c r="A827" s="78"/>
      <c r="B827" s="78"/>
      <c r="C827" s="78"/>
      <c r="D827" s="78"/>
      <c r="E827" s="114"/>
      <c r="F827" s="78"/>
      <c r="G827" s="78"/>
      <c r="H827" s="78"/>
      <c r="I827" s="78"/>
      <c r="J827" s="78"/>
      <c r="K827" s="6"/>
      <c r="L827" s="6"/>
    </row>
    <row r="828" spans="1:12" x14ac:dyDescent="0.15">
      <c r="A828" s="78"/>
      <c r="B828" s="78"/>
      <c r="C828" s="78"/>
      <c r="D828" s="78"/>
      <c r="E828" s="114"/>
      <c r="F828" s="78"/>
      <c r="G828" s="78"/>
      <c r="H828" s="78"/>
      <c r="I828" s="78"/>
      <c r="J828" s="78"/>
      <c r="K828" s="6"/>
      <c r="L828" s="6"/>
    </row>
    <row r="829" spans="1:12" x14ac:dyDescent="0.15">
      <c r="A829" s="78"/>
      <c r="B829" s="78"/>
      <c r="C829" s="78"/>
      <c r="D829" s="78"/>
      <c r="E829" s="114"/>
      <c r="F829" s="78"/>
      <c r="G829" s="78"/>
      <c r="H829" s="78"/>
      <c r="I829" s="78"/>
      <c r="J829" s="78"/>
      <c r="K829" s="6"/>
      <c r="L829" s="6"/>
    </row>
    <row r="830" spans="1:12" x14ac:dyDescent="0.15">
      <c r="A830" s="78"/>
      <c r="B830" s="78"/>
      <c r="C830" s="78"/>
      <c r="D830" s="78"/>
      <c r="E830" s="114"/>
      <c r="F830" s="78"/>
      <c r="G830" s="78"/>
      <c r="H830" s="78"/>
      <c r="I830" s="78"/>
      <c r="J830" s="78"/>
      <c r="K830" s="6"/>
      <c r="L830" s="6"/>
    </row>
    <row r="831" spans="1:12" x14ac:dyDescent="0.15">
      <c r="A831" s="78"/>
      <c r="B831" s="78"/>
      <c r="C831" s="78"/>
      <c r="D831" s="78"/>
      <c r="E831" s="114"/>
      <c r="F831" s="78"/>
      <c r="G831" s="78"/>
      <c r="H831" s="78"/>
      <c r="I831" s="78"/>
      <c r="J831" s="78"/>
      <c r="K831" s="6"/>
      <c r="L831" s="6"/>
    </row>
    <row r="832" spans="1:12" x14ac:dyDescent="0.15">
      <c r="A832" s="78"/>
      <c r="B832" s="78"/>
      <c r="C832" s="78"/>
      <c r="D832" s="78"/>
      <c r="E832" s="114"/>
      <c r="F832" s="78"/>
      <c r="G832" s="78"/>
      <c r="H832" s="78"/>
      <c r="I832" s="78"/>
      <c r="J832" s="78"/>
      <c r="K832" s="6"/>
      <c r="L832" s="6"/>
    </row>
    <row r="833" spans="1:12" x14ac:dyDescent="0.15">
      <c r="A833" s="78"/>
      <c r="B833" s="78"/>
      <c r="C833" s="78"/>
      <c r="D833" s="78"/>
      <c r="E833" s="114"/>
      <c r="F833" s="78"/>
      <c r="G833" s="78"/>
      <c r="H833" s="78"/>
      <c r="I833" s="78"/>
      <c r="J833" s="78"/>
      <c r="K833" s="6"/>
      <c r="L833" s="6"/>
    </row>
    <row r="834" spans="1:12" x14ac:dyDescent="0.15">
      <c r="A834" s="78"/>
      <c r="B834" s="78"/>
      <c r="C834" s="78"/>
      <c r="D834" s="78"/>
      <c r="E834" s="114"/>
      <c r="F834" s="78"/>
      <c r="G834" s="78"/>
      <c r="H834" s="78"/>
      <c r="I834" s="78"/>
      <c r="J834" s="78"/>
      <c r="K834" s="6"/>
      <c r="L834" s="6"/>
    </row>
    <row r="835" spans="1:12" x14ac:dyDescent="0.15">
      <c r="A835" s="78"/>
      <c r="B835" s="78"/>
      <c r="C835" s="78"/>
      <c r="D835" s="78"/>
      <c r="E835" s="114"/>
      <c r="F835" s="78"/>
      <c r="G835" s="78"/>
      <c r="H835" s="78"/>
      <c r="I835" s="78"/>
      <c r="J835" s="78"/>
      <c r="K835" s="6"/>
      <c r="L835" s="6"/>
    </row>
    <row r="836" spans="1:12" x14ac:dyDescent="0.15">
      <c r="A836" s="78"/>
      <c r="B836" s="78"/>
      <c r="C836" s="78"/>
      <c r="D836" s="78"/>
      <c r="E836" s="114"/>
      <c r="F836" s="78"/>
      <c r="G836" s="78"/>
      <c r="H836" s="78"/>
      <c r="I836" s="78"/>
      <c r="J836" s="78"/>
      <c r="K836" s="6"/>
      <c r="L836" s="6"/>
    </row>
    <row r="837" spans="1:12" x14ac:dyDescent="0.15">
      <c r="A837" s="78"/>
      <c r="B837" s="78"/>
      <c r="C837" s="78"/>
      <c r="D837" s="78"/>
      <c r="E837" s="114"/>
      <c r="F837" s="78"/>
      <c r="G837" s="78"/>
      <c r="H837" s="78"/>
      <c r="I837" s="78"/>
      <c r="J837" s="78"/>
      <c r="K837" s="6"/>
      <c r="L837" s="6"/>
    </row>
    <row r="838" spans="1:12" x14ac:dyDescent="0.15">
      <c r="A838" s="78"/>
      <c r="B838" s="78"/>
      <c r="C838" s="78"/>
      <c r="D838" s="78"/>
      <c r="E838" s="114"/>
      <c r="F838" s="78"/>
      <c r="G838" s="78"/>
      <c r="H838" s="78"/>
      <c r="I838" s="78"/>
      <c r="J838" s="78"/>
      <c r="K838" s="6"/>
      <c r="L838" s="6"/>
    </row>
    <row r="839" spans="1:12" x14ac:dyDescent="0.15">
      <c r="A839" s="78"/>
      <c r="B839" s="78"/>
      <c r="C839" s="78"/>
      <c r="D839" s="78"/>
      <c r="E839" s="114"/>
      <c r="F839" s="78"/>
      <c r="G839" s="78"/>
      <c r="H839" s="78"/>
      <c r="I839" s="78"/>
      <c r="J839" s="78"/>
      <c r="K839" s="6"/>
      <c r="L839" s="6"/>
    </row>
    <row r="840" spans="1:12" x14ac:dyDescent="0.15">
      <c r="A840" s="78"/>
      <c r="B840" s="78"/>
      <c r="C840" s="78"/>
      <c r="D840" s="78"/>
      <c r="E840" s="114"/>
      <c r="F840" s="78"/>
      <c r="G840" s="78"/>
      <c r="H840" s="78"/>
      <c r="I840" s="78"/>
      <c r="J840" s="78"/>
      <c r="K840" s="6"/>
      <c r="L840" s="6"/>
    </row>
    <row r="841" spans="1:12" x14ac:dyDescent="0.15">
      <c r="A841" s="78"/>
      <c r="B841" s="78"/>
      <c r="C841" s="78"/>
      <c r="D841" s="78"/>
      <c r="E841" s="114"/>
      <c r="F841" s="78"/>
      <c r="G841" s="78"/>
      <c r="H841" s="78"/>
      <c r="I841" s="78"/>
      <c r="J841" s="78"/>
      <c r="K841" s="6"/>
      <c r="L841" s="6"/>
    </row>
    <row r="842" spans="1:12" x14ac:dyDescent="0.15">
      <c r="A842" s="78"/>
      <c r="B842" s="78"/>
      <c r="C842" s="78"/>
      <c r="D842" s="78"/>
      <c r="E842" s="114"/>
      <c r="F842" s="78"/>
      <c r="G842" s="78"/>
      <c r="H842" s="78"/>
      <c r="I842" s="78"/>
      <c r="J842" s="78"/>
      <c r="K842" s="6"/>
      <c r="L842" s="6"/>
    </row>
    <row r="843" spans="1:12" x14ac:dyDescent="0.15">
      <c r="A843" s="78"/>
      <c r="B843" s="78"/>
      <c r="C843" s="78"/>
      <c r="D843" s="78"/>
      <c r="E843" s="114"/>
      <c r="F843" s="78"/>
      <c r="G843" s="78"/>
      <c r="H843" s="78"/>
      <c r="I843" s="78"/>
      <c r="J843" s="78"/>
      <c r="K843" s="6"/>
      <c r="L843" s="6"/>
    </row>
    <row r="844" spans="1:12" x14ac:dyDescent="0.15">
      <c r="A844" s="78"/>
      <c r="B844" s="78"/>
      <c r="C844" s="78"/>
      <c r="D844" s="78"/>
      <c r="E844" s="114"/>
      <c r="F844" s="78"/>
      <c r="G844" s="78"/>
      <c r="H844" s="78"/>
      <c r="I844" s="78"/>
      <c r="J844" s="78"/>
      <c r="K844" s="6"/>
      <c r="L844" s="6"/>
    </row>
    <row r="845" spans="1:12" x14ac:dyDescent="0.15">
      <c r="A845" s="78"/>
      <c r="B845" s="78"/>
      <c r="C845" s="78"/>
      <c r="D845" s="78"/>
      <c r="E845" s="114"/>
      <c r="F845" s="78"/>
      <c r="G845" s="78"/>
      <c r="H845" s="78"/>
      <c r="I845" s="78"/>
      <c r="J845" s="78"/>
      <c r="K845" s="6"/>
      <c r="L845" s="6"/>
    </row>
    <row r="846" spans="1:12" x14ac:dyDescent="0.15">
      <c r="A846" s="78"/>
      <c r="B846" s="78"/>
      <c r="C846" s="78"/>
      <c r="D846" s="78"/>
      <c r="E846" s="114"/>
      <c r="F846" s="78"/>
      <c r="G846" s="78"/>
      <c r="H846" s="78"/>
      <c r="I846" s="78"/>
      <c r="J846" s="78"/>
      <c r="K846" s="6"/>
      <c r="L846" s="6"/>
    </row>
    <row r="847" spans="1:12" x14ac:dyDescent="0.15">
      <c r="A847" s="78"/>
      <c r="B847" s="78"/>
      <c r="C847" s="78"/>
      <c r="D847" s="78"/>
      <c r="E847" s="114"/>
      <c r="F847" s="78"/>
      <c r="G847" s="78"/>
      <c r="H847" s="78"/>
      <c r="I847" s="78"/>
      <c r="J847" s="78"/>
      <c r="K847" s="6"/>
      <c r="L847" s="6"/>
    </row>
    <row r="848" spans="1:12" x14ac:dyDescent="0.15">
      <c r="A848" s="78"/>
      <c r="B848" s="78"/>
      <c r="C848" s="78"/>
      <c r="D848" s="78"/>
      <c r="E848" s="114"/>
      <c r="F848" s="78"/>
      <c r="G848" s="78"/>
      <c r="H848" s="78"/>
      <c r="I848" s="78"/>
      <c r="J848" s="78"/>
      <c r="K848" s="6"/>
      <c r="L848" s="6"/>
    </row>
    <row r="849" spans="1:12" x14ac:dyDescent="0.15">
      <c r="A849" s="78"/>
      <c r="B849" s="78"/>
      <c r="C849" s="78"/>
      <c r="D849" s="78"/>
      <c r="E849" s="114"/>
      <c r="F849" s="78"/>
      <c r="G849" s="78"/>
      <c r="H849" s="78"/>
      <c r="I849" s="78"/>
      <c r="J849" s="78"/>
      <c r="K849" s="6"/>
      <c r="L849" s="6"/>
    </row>
    <row r="850" spans="1:12" x14ac:dyDescent="0.15">
      <c r="A850" s="78"/>
      <c r="B850" s="78"/>
      <c r="C850" s="78"/>
      <c r="D850" s="78"/>
      <c r="E850" s="114"/>
      <c r="F850" s="78"/>
      <c r="G850" s="78"/>
      <c r="H850" s="78"/>
      <c r="I850" s="78"/>
      <c r="J850" s="78"/>
      <c r="K850" s="6"/>
      <c r="L850" s="6"/>
    </row>
    <row r="851" spans="1:12" x14ac:dyDescent="0.15">
      <c r="A851" s="78"/>
      <c r="B851" s="78"/>
      <c r="C851" s="78"/>
      <c r="D851" s="78"/>
      <c r="E851" s="114"/>
      <c r="F851" s="78"/>
      <c r="G851" s="78"/>
      <c r="H851" s="78"/>
      <c r="I851" s="78"/>
      <c r="J851" s="78"/>
      <c r="K851" s="6"/>
      <c r="L851" s="6"/>
    </row>
    <row r="852" spans="1:12" x14ac:dyDescent="0.15">
      <c r="A852" s="78"/>
      <c r="B852" s="78"/>
      <c r="C852" s="78"/>
      <c r="D852" s="78"/>
      <c r="E852" s="114"/>
      <c r="F852" s="78"/>
      <c r="G852" s="78"/>
      <c r="H852" s="78"/>
      <c r="I852" s="78"/>
      <c r="J852" s="78"/>
      <c r="K852" s="6"/>
      <c r="L852" s="6"/>
    </row>
    <row r="853" spans="1:12" x14ac:dyDescent="0.15">
      <c r="A853" s="78"/>
      <c r="B853" s="78"/>
      <c r="C853" s="78"/>
      <c r="D853" s="78"/>
      <c r="E853" s="114"/>
      <c r="F853" s="78"/>
      <c r="G853" s="78"/>
      <c r="H853" s="78"/>
      <c r="I853" s="78"/>
      <c r="J853" s="78"/>
      <c r="K853" s="6"/>
      <c r="L853" s="6"/>
    </row>
    <row r="854" spans="1:12" x14ac:dyDescent="0.15">
      <c r="A854" s="78"/>
      <c r="B854" s="78"/>
      <c r="C854" s="78"/>
      <c r="D854" s="78"/>
      <c r="E854" s="114"/>
      <c r="F854" s="78"/>
      <c r="G854" s="78"/>
      <c r="H854" s="78"/>
      <c r="I854" s="78"/>
      <c r="J854" s="78"/>
      <c r="K854" s="6"/>
      <c r="L854" s="6"/>
    </row>
    <row r="855" spans="1:12" x14ac:dyDescent="0.15">
      <c r="A855" s="78"/>
      <c r="B855" s="78"/>
      <c r="C855" s="78"/>
      <c r="D855" s="78"/>
      <c r="E855" s="114"/>
      <c r="F855" s="78"/>
      <c r="G855" s="78"/>
      <c r="H855" s="78"/>
      <c r="I855" s="78"/>
      <c r="J855" s="78"/>
      <c r="K855" s="6"/>
      <c r="L855" s="6"/>
    </row>
    <row r="856" spans="1:12" x14ac:dyDescent="0.15">
      <c r="A856" s="78"/>
      <c r="B856" s="78"/>
      <c r="C856" s="78"/>
      <c r="D856" s="78"/>
      <c r="E856" s="114"/>
      <c r="F856" s="78"/>
      <c r="G856" s="78"/>
      <c r="H856" s="78"/>
      <c r="I856" s="78"/>
      <c r="J856" s="78"/>
      <c r="K856" s="6"/>
      <c r="L856" s="6"/>
    </row>
    <row r="857" spans="1:12" x14ac:dyDescent="0.15">
      <c r="A857" s="78"/>
      <c r="B857" s="78"/>
      <c r="C857" s="78"/>
      <c r="D857" s="78"/>
      <c r="E857" s="114"/>
      <c r="F857" s="78"/>
      <c r="G857" s="78"/>
      <c r="H857" s="78"/>
      <c r="I857" s="78"/>
      <c r="J857" s="78"/>
      <c r="K857" s="6"/>
      <c r="L857" s="6"/>
    </row>
    <row r="858" spans="1:12" x14ac:dyDescent="0.15">
      <c r="A858" s="78"/>
      <c r="B858" s="78"/>
      <c r="C858" s="78"/>
      <c r="D858" s="78"/>
      <c r="E858" s="114"/>
      <c r="F858" s="78"/>
      <c r="G858" s="78"/>
      <c r="H858" s="78"/>
      <c r="I858" s="78"/>
      <c r="J858" s="78"/>
      <c r="K858" s="6"/>
      <c r="L858" s="6"/>
    </row>
    <row r="859" spans="1:12" x14ac:dyDescent="0.15">
      <c r="A859" s="78"/>
      <c r="B859" s="78"/>
      <c r="C859" s="78"/>
      <c r="D859" s="78"/>
      <c r="E859" s="114"/>
      <c r="F859" s="78"/>
      <c r="G859" s="78"/>
      <c r="H859" s="78"/>
      <c r="I859" s="78"/>
      <c r="J859" s="78"/>
      <c r="K859" s="6"/>
      <c r="L859" s="6"/>
    </row>
    <row r="860" spans="1:12" x14ac:dyDescent="0.15">
      <c r="A860" s="78"/>
      <c r="B860" s="78"/>
      <c r="C860" s="78"/>
      <c r="D860" s="78"/>
      <c r="E860" s="114"/>
      <c r="F860" s="78"/>
      <c r="G860" s="78"/>
      <c r="H860" s="78"/>
      <c r="I860" s="78"/>
      <c r="J860" s="78"/>
      <c r="K860" s="6"/>
      <c r="L860" s="6"/>
    </row>
    <row r="861" spans="1:12" x14ac:dyDescent="0.15">
      <c r="A861" s="78"/>
      <c r="B861" s="78"/>
      <c r="C861" s="78"/>
      <c r="D861" s="78"/>
      <c r="E861" s="114"/>
      <c r="F861" s="78"/>
      <c r="G861" s="78"/>
      <c r="H861" s="78"/>
      <c r="I861" s="78"/>
      <c r="J861" s="78"/>
      <c r="K861" s="6"/>
      <c r="L861" s="6"/>
    </row>
    <row r="862" spans="1:12" x14ac:dyDescent="0.15">
      <c r="A862" s="78"/>
      <c r="B862" s="78"/>
      <c r="C862" s="78"/>
      <c r="D862" s="78"/>
      <c r="E862" s="114"/>
      <c r="F862" s="78"/>
      <c r="G862" s="78"/>
      <c r="H862" s="78"/>
      <c r="I862" s="78"/>
      <c r="J862" s="78"/>
      <c r="K862" s="6"/>
      <c r="L862" s="6"/>
    </row>
    <row r="863" spans="1:12" x14ac:dyDescent="0.15">
      <c r="A863" s="78"/>
      <c r="B863" s="78"/>
      <c r="C863" s="78"/>
      <c r="D863" s="78"/>
      <c r="E863" s="114"/>
      <c r="F863" s="78"/>
      <c r="G863" s="78"/>
      <c r="H863" s="78"/>
      <c r="I863" s="78"/>
      <c r="J863" s="78"/>
      <c r="K863" s="6"/>
      <c r="L863" s="6"/>
    </row>
    <row r="864" spans="1:12" x14ac:dyDescent="0.15">
      <c r="A864" s="78"/>
      <c r="B864" s="78"/>
      <c r="C864" s="78"/>
      <c r="D864" s="78"/>
      <c r="E864" s="114"/>
      <c r="F864" s="78"/>
      <c r="G864" s="78"/>
      <c r="H864" s="78"/>
      <c r="I864" s="78"/>
      <c r="J864" s="78"/>
      <c r="K864" s="6"/>
      <c r="L864" s="6"/>
    </row>
    <row r="865" spans="1:12" x14ac:dyDescent="0.15">
      <c r="A865" s="78"/>
      <c r="B865" s="78"/>
      <c r="C865" s="78"/>
      <c r="D865" s="78"/>
      <c r="E865" s="114"/>
      <c r="F865" s="78"/>
      <c r="G865" s="78"/>
      <c r="H865" s="78"/>
      <c r="I865" s="78"/>
      <c r="J865" s="78"/>
      <c r="K865" s="6"/>
      <c r="L865" s="6"/>
    </row>
    <row r="866" spans="1:12" x14ac:dyDescent="0.15">
      <c r="A866" s="78"/>
      <c r="B866" s="78"/>
      <c r="C866" s="78"/>
      <c r="D866" s="78"/>
      <c r="E866" s="114"/>
      <c r="F866" s="78"/>
      <c r="G866" s="78"/>
      <c r="H866" s="78"/>
      <c r="I866" s="78"/>
      <c r="J866" s="78"/>
      <c r="K866" s="6"/>
      <c r="L866" s="6"/>
    </row>
    <row r="867" spans="1:12" x14ac:dyDescent="0.15">
      <c r="A867" s="78"/>
      <c r="B867" s="78"/>
      <c r="C867" s="78"/>
      <c r="D867" s="78"/>
      <c r="E867" s="114"/>
      <c r="F867" s="78"/>
      <c r="G867" s="78"/>
      <c r="H867" s="78"/>
      <c r="I867" s="78"/>
      <c r="J867" s="78"/>
      <c r="K867" s="6"/>
      <c r="L867" s="6"/>
    </row>
    <row r="868" spans="1:12" x14ac:dyDescent="0.15">
      <c r="A868" s="78"/>
      <c r="B868" s="78"/>
      <c r="C868" s="78"/>
      <c r="D868" s="78"/>
      <c r="E868" s="114"/>
      <c r="F868" s="78"/>
      <c r="G868" s="78"/>
      <c r="H868" s="78"/>
      <c r="I868" s="78"/>
      <c r="J868" s="78"/>
      <c r="K868" s="6"/>
      <c r="L868" s="6"/>
    </row>
    <row r="869" spans="1:12" x14ac:dyDescent="0.15">
      <c r="A869" s="78"/>
      <c r="B869" s="78"/>
      <c r="C869" s="78"/>
      <c r="D869" s="78"/>
      <c r="E869" s="114"/>
      <c r="F869" s="78"/>
      <c r="G869" s="78"/>
      <c r="H869" s="78"/>
      <c r="I869" s="78"/>
      <c r="J869" s="78"/>
      <c r="K869" s="6"/>
      <c r="L869" s="6"/>
    </row>
    <row r="870" spans="1:12" x14ac:dyDescent="0.15">
      <c r="A870" s="78"/>
      <c r="B870" s="78"/>
      <c r="C870" s="78"/>
      <c r="D870" s="78"/>
      <c r="E870" s="114"/>
      <c r="F870" s="78"/>
      <c r="G870" s="78"/>
      <c r="H870" s="78"/>
      <c r="I870" s="78"/>
      <c r="J870" s="78"/>
      <c r="K870" s="6"/>
      <c r="L870" s="6"/>
    </row>
    <row r="871" spans="1:12" x14ac:dyDescent="0.15">
      <c r="A871" s="78"/>
      <c r="B871" s="78"/>
      <c r="C871" s="78"/>
      <c r="D871" s="78"/>
      <c r="E871" s="114"/>
      <c r="F871" s="78"/>
      <c r="G871" s="78"/>
      <c r="H871" s="78"/>
      <c r="I871" s="78"/>
      <c r="J871" s="78"/>
      <c r="K871" s="6"/>
      <c r="L871" s="6"/>
    </row>
    <row r="872" spans="1:12" x14ac:dyDescent="0.15">
      <c r="A872" s="78"/>
      <c r="B872" s="78"/>
      <c r="C872" s="78"/>
      <c r="D872" s="78"/>
      <c r="E872" s="114"/>
      <c r="F872" s="78"/>
      <c r="G872" s="78"/>
      <c r="H872" s="78"/>
      <c r="I872" s="78"/>
      <c r="J872" s="78"/>
      <c r="K872" s="6"/>
      <c r="L872" s="6"/>
    </row>
    <row r="873" spans="1:12" x14ac:dyDescent="0.15">
      <c r="A873" s="78"/>
      <c r="B873" s="78"/>
      <c r="C873" s="78"/>
      <c r="D873" s="78"/>
      <c r="E873" s="114"/>
      <c r="F873" s="78"/>
      <c r="G873" s="78"/>
      <c r="H873" s="78"/>
      <c r="I873" s="78"/>
      <c r="J873" s="78"/>
      <c r="K873" s="6"/>
      <c r="L873" s="6"/>
    </row>
    <row r="874" spans="1:12" x14ac:dyDescent="0.15">
      <c r="A874" s="78"/>
      <c r="B874" s="78"/>
      <c r="C874" s="78"/>
      <c r="D874" s="78"/>
      <c r="E874" s="114"/>
      <c r="F874" s="78"/>
      <c r="G874" s="78"/>
      <c r="H874" s="78"/>
      <c r="I874" s="78"/>
      <c r="J874" s="78"/>
      <c r="K874" s="6"/>
      <c r="L874" s="6"/>
    </row>
    <row r="875" spans="1:12" x14ac:dyDescent="0.15">
      <c r="A875" s="78"/>
      <c r="B875" s="78"/>
      <c r="C875" s="78"/>
      <c r="D875" s="78"/>
      <c r="E875" s="114"/>
      <c r="F875" s="78"/>
      <c r="G875" s="78"/>
      <c r="H875" s="78"/>
      <c r="I875" s="78"/>
      <c r="J875" s="78"/>
      <c r="K875" s="6"/>
      <c r="L875" s="6"/>
    </row>
    <row r="876" spans="1:12" x14ac:dyDescent="0.15">
      <c r="A876" s="78"/>
      <c r="B876" s="78"/>
      <c r="C876" s="78"/>
      <c r="D876" s="78"/>
      <c r="E876" s="114"/>
      <c r="F876" s="78"/>
      <c r="G876" s="78"/>
      <c r="H876" s="78"/>
      <c r="I876" s="78"/>
      <c r="J876" s="78"/>
      <c r="K876" s="6"/>
      <c r="L876" s="6"/>
    </row>
    <row r="877" spans="1:12" x14ac:dyDescent="0.15">
      <c r="A877" s="78"/>
      <c r="B877" s="78"/>
      <c r="C877" s="78"/>
      <c r="D877" s="78"/>
      <c r="E877" s="114"/>
      <c r="F877" s="78"/>
      <c r="G877" s="78"/>
      <c r="H877" s="78"/>
      <c r="I877" s="78"/>
      <c r="J877" s="78"/>
      <c r="K877" s="6"/>
      <c r="L877" s="6"/>
    </row>
    <row r="878" spans="1:12" x14ac:dyDescent="0.15">
      <c r="A878" s="78"/>
      <c r="B878" s="78"/>
      <c r="C878" s="78"/>
      <c r="D878" s="78"/>
      <c r="E878" s="114"/>
      <c r="F878" s="78"/>
      <c r="G878" s="78"/>
      <c r="H878" s="78"/>
      <c r="I878" s="78"/>
      <c r="J878" s="78"/>
      <c r="K878" s="6"/>
      <c r="L878" s="6"/>
    </row>
    <row r="879" spans="1:12" x14ac:dyDescent="0.15">
      <c r="A879" s="78"/>
      <c r="B879" s="78"/>
      <c r="C879" s="78"/>
      <c r="D879" s="78"/>
      <c r="E879" s="114"/>
      <c r="F879" s="78"/>
      <c r="G879" s="78"/>
      <c r="H879" s="78"/>
      <c r="I879" s="78"/>
      <c r="J879" s="78"/>
      <c r="K879" s="6"/>
      <c r="L879" s="6"/>
    </row>
    <row r="880" spans="1:12" x14ac:dyDescent="0.15">
      <c r="A880" s="78"/>
      <c r="B880" s="78"/>
      <c r="C880" s="78"/>
      <c r="D880" s="78"/>
      <c r="E880" s="114"/>
      <c r="F880" s="78"/>
      <c r="G880" s="78"/>
      <c r="H880" s="78"/>
      <c r="I880" s="78"/>
      <c r="J880" s="78"/>
      <c r="K880" s="6"/>
      <c r="L880" s="6"/>
    </row>
    <row r="881" spans="1:12" x14ac:dyDescent="0.15">
      <c r="A881" s="78"/>
      <c r="B881" s="78"/>
      <c r="C881" s="78"/>
      <c r="D881" s="78"/>
      <c r="E881" s="114"/>
      <c r="F881" s="78"/>
      <c r="G881" s="78"/>
      <c r="H881" s="78"/>
      <c r="I881" s="78"/>
      <c r="J881" s="78"/>
      <c r="K881" s="6"/>
      <c r="L881" s="6"/>
    </row>
    <row r="882" spans="1:12" x14ac:dyDescent="0.15">
      <c r="A882" s="78"/>
      <c r="B882" s="78"/>
      <c r="C882" s="78"/>
      <c r="D882" s="78"/>
      <c r="E882" s="114"/>
      <c r="F882" s="78"/>
      <c r="G882" s="78"/>
      <c r="H882" s="78"/>
      <c r="I882" s="78"/>
      <c r="J882" s="78"/>
      <c r="K882" s="6"/>
      <c r="L882" s="6"/>
    </row>
    <row r="883" spans="1:12" x14ac:dyDescent="0.15">
      <c r="A883" s="78"/>
      <c r="B883" s="78"/>
      <c r="C883" s="78"/>
      <c r="D883" s="78"/>
      <c r="E883" s="114"/>
      <c r="F883" s="78"/>
      <c r="G883" s="78"/>
      <c r="H883" s="78"/>
      <c r="I883" s="78"/>
      <c r="J883" s="78"/>
      <c r="K883" s="6"/>
      <c r="L883" s="6"/>
    </row>
    <row r="884" spans="1:12" x14ac:dyDescent="0.15">
      <c r="A884" s="78"/>
      <c r="B884" s="78"/>
      <c r="C884" s="78"/>
      <c r="D884" s="78"/>
      <c r="E884" s="114"/>
      <c r="F884" s="78"/>
      <c r="G884" s="78"/>
      <c r="H884" s="78"/>
      <c r="I884" s="78"/>
      <c r="J884" s="78"/>
      <c r="K884" s="6"/>
      <c r="L884" s="6"/>
    </row>
    <row r="885" spans="1:12" x14ac:dyDescent="0.15">
      <c r="A885" s="78"/>
      <c r="B885" s="78"/>
      <c r="C885" s="78"/>
      <c r="D885" s="78"/>
      <c r="E885" s="114"/>
      <c r="F885" s="78"/>
      <c r="G885" s="78"/>
      <c r="H885" s="78"/>
      <c r="I885" s="78"/>
      <c r="J885" s="78"/>
      <c r="K885" s="6"/>
      <c r="L885" s="6"/>
    </row>
    <row r="886" spans="1:12" x14ac:dyDescent="0.15">
      <c r="A886" s="78"/>
      <c r="B886" s="78"/>
      <c r="C886" s="78"/>
      <c r="D886" s="78"/>
      <c r="E886" s="114"/>
      <c r="F886" s="78"/>
      <c r="G886" s="78"/>
      <c r="H886" s="78"/>
      <c r="I886" s="78"/>
      <c r="J886" s="78"/>
      <c r="K886" s="6"/>
      <c r="L886" s="6"/>
    </row>
    <row r="887" spans="1:12" x14ac:dyDescent="0.15">
      <c r="A887" s="78"/>
      <c r="B887" s="78"/>
      <c r="C887" s="78"/>
      <c r="D887" s="78"/>
      <c r="E887" s="114"/>
      <c r="F887" s="78"/>
      <c r="G887" s="78"/>
      <c r="H887" s="78"/>
      <c r="I887" s="78"/>
      <c r="J887" s="78"/>
      <c r="K887" s="6"/>
      <c r="L887" s="6"/>
    </row>
    <row r="888" spans="1:12" x14ac:dyDescent="0.15">
      <c r="A888" s="78"/>
      <c r="B888" s="78"/>
      <c r="C888" s="78"/>
      <c r="D888" s="78"/>
      <c r="E888" s="114"/>
      <c r="F888" s="78"/>
      <c r="G888" s="78"/>
      <c r="H888" s="78"/>
      <c r="I888" s="78"/>
      <c r="J888" s="78"/>
      <c r="K888" s="6"/>
      <c r="L888" s="6"/>
    </row>
    <row r="889" spans="1:12" x14ac:dyDescent="0.15">
      <c r="A889" s="78"/>
      <c r="B889" s="78"/>
      <c r="C889" s="78"/>
      <c r="D889" s="78"/>
      <c r="E889" s="114"/>
      <c r="F889" s="78"/>
      <c r="G889" s="78"/>
      <c r="H889" s="78"/>
      <c r="I889" s="78"/>
      <c r="J889" s="78"/>
      <c r="K889" s="6"/>
      <c r="L889" s="6"/>
    </row>
    <row r="890" spans="1:12" x14ac:dyDescent="0.15">
      <c r="A890" s="78"/>
      <c r="B890" s="78"/>
      <c r="C890" s="78"/>
      <c r="D890" s="78"/>
      <c r="E890" s="114"/>
      <c r="F890" s="78"/>
      <c r="G890" s="78"/>
      <c r="H890" s="78"/>
      <c r="I890" s="78"/>
      <c r="J890" s="78"/>
      <c r="K890" s="6"/>
      <c r="L890" s="6"/>
    </row>
    <row r="891" spans="1:12" x14ac:dyDescent="0.15">
      <c r="A891" s="78"/>
      <c r="B891" s="78"/>
      <c r="C891" s="78"/>
      <c r="D891" s="78"/>
      <c r="E891" s="114"/>
      <c r="F891" s="78"/>
      <c r="G891" s="78"/>
      <c r="H891" s="78"/>
      <c r="I891" s="78"/>
      <c r="J891" s="78"/>
      <c r="K891" s="6"/>
      <c r="L891" s="6"/>
    </row>
    <row r="892" spans="1:12" x14ac:dyDescent="0.15">
      <c r="A892" s="78"/>
      <c r="B892" s="78"/>
      <c r="C892" s="78"/>
      <c r="D892" s="78"/>
      <c r="E892" s="114"/>
      <c r="F892" s="78"/>
      <c r="G892" s="78"/>
      <c r="H892" s="78"/>
      <c r="I892" s="78"/>
      <c r="J892" s="78"/>
      <c r="K892" s="6"/>
      <c r="L892" s="6"/>
    </row>
    <row r="893" spans="1:12" x14ac:dyDescent="0.15">
      <c r="A893" s="78"/>
      <c r="B893" s="78"/>
      <c r="C893" s="78"/>
      <c r="D893" s="78"/>
      <c r="E893" s="114"/>
      <c r="F893" s="78"/>
      <c r="G893" s="78"/>
      <c r="H893" s="78"/>
      <c r="I893" s="78"/>
      <c r="J893" s="78"/>
      <c r="K893" s="6"/>
      <c r="L893" s="6"/>
    </row>
    <row r="894" spans="1:12" x14ac:dyDescent="0.15">
      <c r="A894" s="78"/>
      <c r="B894" s="78"/>
      <c r="C894" s="78"/>
      <c r="D894" s="78"/>
      <c r="E894" s="114"/>
      <c r="F894" s="78"/>
      <c r="G894" s="78"/>
      <c r="H894" s="78"/>
      <c r="I894" s="78"/>
      <c r="J894" s="78"/>
      <c r="K894" s="6"/>
      <c r="L894" s="6"/>
    </row>
    <row r="895" spans="1:12" x14ac:dyDescent="0.15">
      <c r="A895" s="78"/>
      <c r="B895" s="78"/>
      <c r="C895" s="78"/>
      <c r="D895" s="78"/>
      <c r="E895" s="114"/>
      <c r="F895" s="78"/>
      <c r="G895" s="78"/>
      <c r="H895" s="78"/>
      <c r="I895" s="78"/>
      <c r="J895" s="78"/>
      <c r="K895" s="6"/>
      <c r="L895" s="6"/>
    </row>
    <row r="896" spans="1:12" x14ac:dyDescent="0.15">
      <c r="A896" s="78"/>
      <c r="B896" s="78"/>
      <c r="C896" s="78"/>
      <c r="D896" s="78"/>
      <c r="E896" s="114"/>
      <c r="F896" s="78"/>
      <c r="G896" s="78"/>
      <c r="H896" s="78"/>
      <c r="I896" s="78"/>
      <c r="J896" s="78"/>
      <c r="K896" s="6"/>
      <c r="L896" s="6"/>
    </row>
    <row r="897" spans="1:12" x14ac:dyDescent="0.15">
      <c r="A897" s="78"/>
      <c r="B897" s="78"/>
      <c r="C897" s="78"/>
      <c r="D897" s="78"/>
      <c r="E897" s="114"/>
      <c r="F897" s="78"/>
      <c r="G897" s="78"/>
      <c r="H897" s="78"/>
      <c r="I897" s="78"/>
      <c r="J897" s="78"/>
      <c r="K897" s="6"/>
      <c r="L897" s="6"/>
    </row>
    <row r="898" spans="1:12" x14ac:dyDescent="0.15">
      <c r="A898" s="78"/>
      <c r="B898" s="78"/>
      <c r="C898" s="78"/>
      <c r="D898" s="78"/>
      <c r="E898" s="114"/>
      <c r="F898" s="78"/>
      <c r="G898" s="78"/>
      <c r="H898" s="78"/>
      <c r="I898" s="78"/>
      <c r="J898" s="78"/>
      <c r="K898" s="6"/>
      <c r="L898" s="6"/>
    </row>
    <row r="899" spans="1:12" x14ac:dyDescent="0.15">
      <c r="A899" s="78"/>
      <c r="B899" s="78"/>
      <c r="C899" s="78"/>
      <c r="D899" s="78"/>
      <c r="E899" s="114"/>
      <c r="F899" s="78"/>
      <c r="G899" s="78"/>
      <c r="H899" s="78"/>
      <c r="I899" s="78"/>
      <c r="J899" s="78"/>
      <c r="K899" s="6"/>
      <c r="L899" s="6"/>
    </row>
    <row r="900" spans="1:12" x14ac:dyDescent="0.15">
      <c r="A900" s="78"/>
      <c r="B900" s="78"/>
      <c r="C900" s="78"/>
      <c r="D900" s="78"/>
      <c r="E900" s="114"/>
      <c r="F900" s="78"/>
      <c r="G900" s="78"/>
      <c r="H900" s="78"/>
      <c r="I900" s="78"/>
      <c r="J900" s="78"/>
      <c r="K900" s="6"/>
      <c r="L900" s="6"/>
    </row>
    <row r="901" spans="1:12" x14ac:dyDescent="0.15">
      <c r="A901" s="78"/>
      <c r="B901" s="78"/>
      <c r="C901" s="78"/>
      <c r="D901" s="78"/>
      <c r="E901" s="114"/>
      <c r="F901" s="78"/>
      <c r="G901" s="78"/>
      <c r="H901" s="78"/>
      <c r="I901" s="78"/>
      <c r="J901" s="78"/>
      <c r="K901" s="6"/>
      <c r="L901" s="6"/>
    </row>
    <row r="902" spans="1:12" x14ac:dyDescent="0.15">
      <c r="A902" s="78"/>
      <c r="B902" s="78"/>
      <c r="C902" s="78"/>
      <c r="D902" s="78"/>
      <c r="E902" s="114"/>
      <c r="F902" s="78"/>
      <c r="G902" s="78"/>
      <c r="H902" s="78"/>
      <c r="I902" s="78"/>
      <c r="J902" s="78"/>
      <c r="K902" s="6"/>
      <c r="L902" s="6"/>
    </row>
    <row r="903" spans="1:12" x14ac:dyDescent="0.15">
      <c r="A903" s="78"/>
      <c r="B903" s="78"/>
      <c r="C903" s="78"/>
      <c r="D903" s="78"/>
      <c r="E903" s="114"/>
      <c r="F903" s="78"/>
      <c r="G903" s="78"/>
      <c r="H903" s="78"/>
      <c r="I903" s="78"/>
      <c r="J903" s="78"/>
      <c r="K903" s="6"/>
      <c r="L903" s="6"/>
    </row>
    <row r="904" spans="1:12" x14ac:dyDescent="0.15">
      <c r="A904" s="78"/>
      <c r="B904" s="78"/>
      <c r="C904" s="78"/>
      <c r="D904" s="78"/>
      <c r="E904" s="114"/>
      <c r="F904" s="78"/>
      <c r="G904" s="78"/>
      <c r="H904" s="78"/>
      <c r="I904" s="78"/>
      <c r="J904" s="78"/>
      <c r="K904" s="6"/>
      <c r="L904" s="6"/>
    </row>
    <row r="905" spans="1:12" x14ac:dyDescent="0.15">
      <c r="A905" s="78"/>
      <c r="B905" s="78"/>
      <c r="C905" s="78"/>
      <c r="D905" s="78"/>
      <c r="E905" s="114"/>
      <c r="F905" s="78"/>
      <c r="G905" s="78"/>
      <c r="H905" s="78"/>
      <c r="I905" s="78"/>
      <c r="J905" s="78"/>
      <c r="K905" s="6"/>
      <c r="L905" s="6"/>
    </row>
    <row r="906" spans="1:12" x14ac:dyDescent="0.15">
      <c r="A906" s="78"/>
      <c r="B906" s="78"/>
      <c r="C906" s="78"/>
      <c r="D906" s="78"/>
      <c r="E906" s="114"/>
      <c r="F906" s="78"/>
      <c r="G906" s="78"/>
      <c r="H906" s="78"/>
      <c r="I906" s="78"/>
      <c r="J906" s="78"/>
      <c r="K906" s="6"/>
      <c r="L906" s="6"/>
    </row>
    <row r="907" spans="1:12" x14ac:dyDescent="0.15">
      <c r="A907" s="78"/>
      <c r="B907" s="78"/>
      <c r="C907" s="78"/>
      <c r="D907" s="78"/>
      <c r="E907" s="114"/>
      <c r="F907" s="78"/>
      <c r="G907" s="78"/>
      <c r="H907" s="78"/>
      <c r="I907" s="78"/>
      <c r="J907" s="78"/>
      <c r="K907" s="6"/>
      <c r="L907" s="6"/>
    </row>
    <row r="908" spans="1:12" x14ac:dyDescent="0.15">
      <c r="A908" s="78"/>
      <c r="B908" s="78"/>
      <c r="C908" s="78"/>
      <c r="D908" s="78"/>
      <c r="E908" s="114"/>
      <c r="F908" s="78"/>
      <c r="G908" s="78"/>
      <c r="H908" s="78"/>
      <c r="I908" s="78"/>
      <c r="J908" s="78"/>
      <c r="K908" s="6"/>
      <c r="L908" s="6"/>
    </row>
    <row r="909" spans="1:12" x14ac:dyDescent="0.15">
      <c r="A909" s="78"/>
      <c r="B909" s="78"/>
      <c r="C909" s="78"/>
      <c r="D909" s="78"/>
      <c r="E909" s="114"/>
      <c r="F909" s="78"/>
      <c r="G909" s="78"/>
      <c r="H909" s="78"/>
      <c r="I909" s="78"/>
      <c r="J909" s="78"/>
      <c r="K909" s="6"/>
      <c r="L909" s="6"/>
    </row>
    <row r="910" spans="1:12" x14ac:dyDescent="0.15">
      <c r="A910" s="78"/>
      <c r="B910" s="78"/>
      <c r="C910" s="78"/>
      <c r="D910" s="78"/>
      <c r="E910" s="114"/>
      <c r="F910" s="78"/>
      <c r="G910" s="78"/>
      <c r="H910" s="78"/>
      <c r="I910" s="78"/>
      <c r="J910" s="78"/>
      <c r="K910" s="6"/>
      <c r="L910" s="6"/>
    </row>
    <row r="911" spans="1:12" x14ac:dyDescent="0.15">
      <c r="A911" s="78"/>
      <c r="B911" s="78"/>
      <c r="C911" s="78"/>
      <c r="D911" s="78"/>
      <c r="E911" s="114"/>
      <c r="F911" s="78"/>
      <c r="G911" s="78"/>
      <c r="H911" s="78"/>
      <c r="I911" s="78"/>
      <c r="J911" s="78"/>
      <c r="K911" s="6"/>
      <c r="L911" s="6"/>
    </row>
    <row r="912" spans="1:12" x14ac:dyDescent="0.15">
      <c r="A912" s="78"/>
      <c r="B912" s="78"/>
      <c r="C912" s="78"/>
      <c r="D912" s="78"/>
      <c r="E912" s="114"/>
      <c r="F912" s="78"/>
      <c r="G912" s="78"/>
      <c r="H912" s="78"/>
      <c r="I912" s="78"/>
      <c r="J912" s="78"/>
      <c r="K912" s="6"/>
      <c r="L912" s="6"/>
    </row>
    <row r="913" spans="1:12" x14ac:dyDescent="0.15">
      <c r="A913" s="78"/>
      <c r="B913" s="78"/>
      <c r="C913" s="78"/>
      <c r="D913" s="78"/>
      <c r="E913" s="114"/>
      <c r="F913" s="78"/>
      <c r="G913" s="78"/>
      <c r="H913" s="78"/>
      <c r="I913" s="78"/>
      <c r="J913" s="78"/>
      <c r="K913" s="6"/>
      <c r="L913" s="6"/>
    </row>
    <row r="914" spans="1:12" x14ac:dyDescent="0.15">
      <c r="A914" s="78"/>
      <c r="B914" s="78"/>
      <c r="C914" s="78"/>
      <c r="D914" s="78"/>
      <c r="E914" s="114"/>
      <c r="F914" s="78"/>
      <c r="G914" s="78"/>
      <c r="H914" s="78"/>
      <c r="I914" s="78"/>
      <c r="J914" s="78"/>
      <c r="K914" s="6"/>
      <c r="L914" s="6"/>
    </row>
    <row r="915" spans="1:12" x14ac:dyDescent="0.15">
      <c r="A915" s="78"/>
      <c r="B915" s="78"/>
      <c r="C915" s="78"/>
      <c r="D915" s="78"/>
      <c r="E915" s="114"/>
      <c r="F915" s="78"/>
      <c r="G915" s="78"/>
      <c r="H915" s="78"/>
      <c r="I915" s="78"/>
      <c r="J915" s="78"/>
      <c r="K915" s="6"/>
      <c r="L915" s="6"/>
    </row>
    <row r="916" spans="1:12" x14ac:dyDescent="0.15">
      <c r="A916" s="78"/>
      <c r="B916" s="78"/>
      <c r="C916" s="78"/>
      <c r="D916" s="78"/>
      <c r="E916" s="114"/>
      <c r="F916" s="78"/>
      <c r="G916" s="78"/>
      <c r="H916" s="78"/>
      <c r="I916" s="78"/>
      <c r="J916" s="78"/>
      <c r="K916" s="6"/>
      <c r="L916" s="6"/>
    </row>
    <row r="917" spans="1:12" x14ac:dyDescent="0.15">
      <c r="A917" s="78"/>
      <c r="B917" s="78"/>
      <c r="C917" s="78"/>
      <c r="D917" s="78"/>
      <c r="E917" s="114"/>
      <c r="F917" s="78"/>
      <c r="G917" s="78"/>
      <c r="H917" s="78"/>
      <c r="I917" s="78"/>
      <c r="J917" s="78"/>
      <c r="K917" s="6"/>
      <c r="L917" s="6"/>
    </row>
    <row r="918" spans="1:12" x14ac:dyDescent="0.15">
      <c r="A918" s="78"/>
      <c r="B918" s="78"/>
      <c r="C918" s="78"/>
      <c r="D918" s="78"/>
      <c r="E918" s="114"/>
      <c r="F918" s="78"/>
      <c r="G918" s="78"/>
      <c r="H918" s="78"/>
      <c r="I918" s="78"/>
      <c r="J918" s="78"/>
      <c r="K918" s="6"/>
      <c r="L918" s="6"/>
    </row>
    <row r="919" spans="1:12" x14ac:dyDescent="0.15">
      <c r="A919" s="78"/>
      <c r="B919" s="78"/>
      <c r="C919" s="78"/>
      <c r="D919" s="78"/>
      <c r="E919" s="114"/>
      <c r="F919" s="78"/>
      <c r="G919" s="78"/>
      <c r="H919" s="78"/>
      <c r="I919" s="78"/>
      <c r="J919" s="78"/>
      <c r="K919" s="6"/>
      <c r="L919" s="6"/>
    </row>
    <row r="920" spans="1:12" x14ac:dyDescent="0.15">
      <c r="A920" s="78"/>
      <c r="B920" s="78"/>
      <c r="C920" s="78"/>
      <c r="D920" s="78"/>
      <c r="E920" s="114"/>
      <c r="F920" s="78"/>
      <c r="G920" s="78"/>
      <c r="H920" s="78"/>
      <c r="I920" s="78"/>
      <c r="J920" s="78"/>
      <c r="K920" s="6"/>
      <c r="L920" s="6"/>
    </row>
    <row r="921" spans="1:12" x14ac:dyDescent="0.15">
      <c r="A921" s="78"/>
      <c r="B921" s="78"/>
      <c r="C921" s="78"/>
      <c r="D921" s="78"/>
      <c r="E921" s="114"/>
      <c r="F921" s="78"/>
      <c r="G921" s="78"/>
      <c r="H921" s="78"/>
      <c r="I921" s="78"/>
      <c r="J921" s="78"/>
      <c r="K921" s="6"/>
      <c r="L921" s="6"/>
    </row>
    <row r="922" spans="1:12" x14ac:dyDescent="0.15">
      <c r="A922" s="78"/>
      <c r="B922" s="78"/>
      <c r="C922" s="78"/>
      <c r="D922" s="78"/>
      <c r="E922" s="114"/>
      <c r="F922" s="78"/>
      <c r="G922" s="78"/>
      <c r="H922" s="78"/>
      <c r="I922" s="78"/>
      <c r="J922" s="78"/>
      <c r="K922" s="6"/>
      <c r="L922" s="6"/>
    </row>
    <row r="923" spans="1:12" x14ac:dyDescent="0.15">
      <c r="A923" s="78"/>
      <c r="B923" s="78"/>
      <c r="C923" s="78"/>
      <c r="D923" s="78"/>
      <c r="E923" s="114"/>
      <c r="F923" s="78"/>
      <c r="G923" s="78"/>
      <c r="H923" s="78"/>
      <c r="I923" s="78"/>
      <c r="J923" s="78"/>
      <c r="K923" s="6"/>
      <c r="L923" s="6"/>
    </row>
    <row r="924" spans="1:12" x14ac:dyDescent="0.15">
      <c r="A924" s="78"/>
      <c r="B924" s="78"/>
      <c r="C924" s="78"/>
      <c r="D924" s="78"/>
      <c r="E924" s="114"/>
      <c r="F924" s="78"/>
      <c r="G924" s="78"/>
      <c r="H924" s="78"/>
      <c r="I924" s="78"/>
      <c r="J924" s="78"/>
      <c r="K924" s="6"/>
      <c r="L924" s="6"/>
    </row>
    <row r="925" spans="1:12" x14ac:dyDescent="0.15">
      <c r="A925" s="78"/>
      <c r="B925" s="78"/>
      <c r="C925" s="78"/>
      <c r="D925" s="78"/>
      <c r="E925" s="114"/>
      <c r="F925" s="78"/>
      <c r="G925" s="78"/>
      <c r="H925" s="78"/>
      <c r="I925" s="78"/>
      <c r="J925" s="78"/>
      <c r="K925" s="6"/>
      <c r="L925" s="6"/>
    </row>
    <row r="926" spans="1:12" x14ac:dyDescent="0.15">
      <c r="A926" s="78"/>
      <c r="B926" s="78"/>
      <c r="C926" s="78"/>
      <c r="D926" s="78"/>
      <c r="E926" s="114"/>
      <c r="F926" s="78"/>
      <c r="G926" s="78"/>
      <c r="H926" s="78"/>
      <c r="I926" s="78"/>
      <c r="J926" s="78"/>
      <c r="K926" s="6"/>
      <c r="L926" s="6"/>
    </row>
    <row r="927" spans="1:12" x14ac:dyDescent="0.15">
      <c r="A927" s="78"/>
      <c r="B927" s="78"/>
      <c r="C927" s="78"/>
      <c r="D927" s="78"/>
      <c r="E927" s="114"/>
      <c r="F927" s="78"/>
      <c r="G927" s="78"/>
      <c r="H927" s="78"/>
      <c r="I927" s="78"/>
      <c r="J927" s="78"/>
      <c r="K927" s="6"/>
      <c r="L927" s="6"/>
    </row>
    <row r="928" spans="1:12" x14ac:dyDescent="0.15">
      <c r="A928" s="78"/>
      <c r="B928" s="78"/>
      <c r="C928" s="78"/>
      <c r="D928" s="78"/>
      <c r="E928" s="114"/>
      <c r="F928" s="78"/>
      <c r="G928" s="78"/>
      <c r="H928" s="78"/>
      <c r="I928" s="78"/>
      <c r="J928" s="78"/>
      <c r="K928" s="6"/>
      <c r="L928" s="6"/>
    </row>
    <row r="929" spans="1:12" x14ac:dyDescent="0.15">
      <c r="A929" s="78"/>
      <c r="B929" s="78"/>
      <c r="C929" s="78"/>
      <c r="D929" s="78"/>
      <c r="E929" s="114"/>
      <c r="F929" s="78"/>
      <c r="G929" s="78"/>
      <c r="H929" s="78"/>
      <c r="I929" s="78"/>
      <c r="J929" s="78"/>
      <c r="K929" s="6"/>
      <c r="L929" s="6"/>
    </row>
    <row r="930" spans="1:12" x14ac:dyDescent="0.15">
      <c r="A930" s="78"/>
      <c r="B930" s="78"/>
      <c r="C930" s="78"/>
      <c r="D930" s="78"/>
      <c r="E930" s="114"/>
      <c r="F930" s="78"/>
      <c r="G930" s="78"/>
      <c r="H930" s="78"/>
      <c r="I930" s="78"/>
      <c r="J930" s="78"/>
      <c r="K930" s="6"/>
      <c r="L930" s="6"/>
    </row>
    <row r="931" spans="1:12" x14ac:dyDescent="0.15">
      <c r="A931" s="78"/>
      <c r="B931" s="78"/>
      <c r="C931" s="78"/>
      <c r="D931" s="78"/>
      <c r="E931" s="114"/>
      <c r="F931" s="78"/>
      <c r="G931" s="78"/>
      <c r="H931" s="78"/>
      <c r="I931" s="78"/>
      <c r="J931" s="78"/>
      <c r="K931" s="6"/>
      <c r="L931" s="6"/>
    </row>
    <row r="932" spans="1:12" x14ac:dyDescent="0.15">
      <c r="A932" s="78"/>
      <c r="B932" s="78"/>
      <c r="C932" s="78"/>
      <c r="D932" s="78"/>
      <c r="E932" s="114"/>
      <c r="F932" s="78"/>
      <c r="G932" s="78"/>
      <c r="H932" s="78"/>
      <c r="I932" s="78"/>
      <c r="J932" s="78"/>
      <c r="K932" s="6"/>
      <c r="L932" s="6"/>
    </row>
    <row r="933" spans="1:12" x14ac:dyDescent="0.15">
      <c r="A933" s="78"/>
      <c r="B933" s="78"/>
      <c r="C933" s="78"/>
      <c r="D933" s="78"/>
      <c r="E933" s="114"/>
      <c r="F933" s="78"/>
      <c r="G933" s="78"/>
      <c r="H933" s="78"/>
      <c r="I933" s="78"/>
      <c r="J933" s="78"/>
      <c r="K933" s="6"/>
      <c r="L933" s="6"/>
    </row>
    <row r="934" spans="1:12" x14ac:dyDescent="0.15">
      <c r="A934" s="78"/>
      <c r="B934" s="78"/>
      <c r="C934" s="78"/>
      <c r="D934" s="78"/>
      <c r="E934" s="114"/>
      <c r="F934" s="78"/>
      <c r="G934" s="78"/>
      <c r="H934" s="78"/>
      <c r="I934" s="78"/>
      <c r="J934" s="78"/>
      <c r="K934" s="6"/>
      <c r="L934" s="6"/>
    </row>
    <row r="935" spans="1:12" x14ac:dyDescent="0.15">
      <c r="A935" s="78"/>
      <c r="B935" s="78"/>
      <c r="C935" s="78"/>
      <c r="D935" s="78"/>
      <c r="E935" s="114"/>
      <c r="F935" s="78"/>
      <c r="G935" s="78"/>
      <c r="H935" s="78"/>
      <c r="I935" s="78"/>
      <c r="J935" s="78"/>
      <c r="K935" s="6"/>
      <c r="L935" s="6"/>
    </row>
    <row r="936" spans="1:12" x14ac:dyDescent="0.15">
      <c r="A936" s="78"/>
      <c r="B936" s="78"/>
      <c r="C936" s="78"/>
      <c r="D936" s="78"/>
      <c r="E936" s="114"/>
      <c r="F936" s="78"/>
      <c r="G936" s="78"/>
      <c r="H936" s="78"/>
      <c r="I936" s="78"/>
      <c r="J936" s="78"/>
      <c r="K936" s="6"/>
      <c r="L936" s="6"/>
    </row>
    <row r="937" spans="1:12" x14ac:dyDescent="0.15">
      <c r="A937" s="78"/>
      <c r="B937" s="78"/>
      <c r="C937" s="78"/>
      <c r="D937" s="78"/>
      <c r="E937" s="114"/>
      <c r="F937" s="78"/>
      <c r="G937" s="78"/>
      <c r="H937" s="78"/>
      <c r="I937" s="78"/>
      <c r="J937" s="78"/>
      <c r="K937" s="6"/>
      <c r="L937" s="6"/>
    </row>
    <row r="938" spans="1:12" x14ac:dyDescent="0.15">
      <c r="A938" s="78"/>
      <c r="B938" s="78"/>
      <c r="C938" s="78"/>
      <c r="D938" s="78"/>
      <c r="E938" s="114"/>
      <c r="F938" s="78"/>
      <c r="G938" s="78"/>
      <c r="H938" s="78"/>
      <c r="I938" s="78"/>
      <c r="J938" s="78"/>
      <c r="K938" s="6"/>
      <c r="L938" s="6"/>
    </row>
    <row r="939" spans="1:12" x14ac:dyDescent="0.15">
      <c r="A939" s="78"/>
      <c r="B939" s="78"/>
      <c r="C939" s="78"/>
      <c r="D939" s="78"/>
      <c r="E939" s="114"/>
      <c r="F939" s="78"/>
      <c r="G939" s="78"/>
      <c r="H939" s="78"/>
      <c r="I939" s="78"/>
      <c r="J939" s="78"/>
      <c r="K939" s="6"/>
      <c r="L939" s="6"/>
    </row>
    <row r="940" spans="1:12" x14ac:dyDescent="0.15">
      <c r="A940" s="78"/>
      <c r="B940" s="78"/>
      <c r="C940" s="78"/>
      <c r="D940" s="78"/>
      <c r="E940" s="114"/>
      <c r="F940" s="78"/>
      <c r="G940" s="78"/>
      <c r="H940" s="78"/>
      <c r="I940" s="78"/>
      <c r="J940" s="78"/>
      <c r="K940" s="6"/>
      <c r="L940" s="6"/>
    </row>
    <row r="941" spans="1:12" x14ac:dyDescent="0.15">
      <c r="A941" s="78"/>
      <c r="B941" s="78"/>
      <c r="C941" s="78"/>
      <c r="D941" s="78"/>
      <c r="E941" s="114"/>
      <c r="F941" s="78"/>
      <c r="G941" s="78"/>
      <c r="H941" s="78"/>
      <c r="I941" s="78"/>
      <c r="J941" s="78"/>
      <c r="K941" s="6"/>
      <c r="L941" s="6"/>
    </row>
    <row r="942" spans="1:12" x14ac:dyDescent="0.15">
      <c r="A942" s="78"/>
      <c r="B942" s="78"/>
      <c r="C942" s="78"/>
      <c r="D942" s="78"/>
      <c r="E942" s="114"/>
      <c r="F942" s="78"/>
      <c r="G942" s="78"/>
      <c r="H942" s="78"/>
      <c r="I942" s="78"/>
      <c r="J942" s="78"/>
      <c r="K942" s="6"/>
      <c r="L942" s="6"/>
    </row>
    <row r="943" spans="1:12" x14ac:dyDescent="0.15">
      <c r="A943" s="78"/>
      <c r="B943" s="78"/>
      <c r="C943" s="78"/>
      <c r="D943" s="78"/>
      <c r="E943" s="114"/>
      <c r="F943" s="78"/>
      <c r="G943" s="78"/>
      <c r="H943" s="78"/>
      <c r="I943" s="78"/>
      <c r="J943" s="78"/>
      <c r="K943" s="6"/>
      <c r="L943" s="6"/>
    </row>
    <row r="944" spans="1:12" x14ac:dyDescent="0.15">
      <c r="A944" s="78"/>
      <c r="B944" s="78"/>
      <c r="C944" s="78"/>
      <c r="D944" s="78"/>
      <c r="E944" s="114"/>
      <c r="F944" s="78"/>
      <c r="G944" s="78"/>
      <c r="H944" s="78"/>
      <c r="I944" s="78"/>
      <c r="J944" s="78"/>
      <c r="K944" s="6"/>
      <c r="L944" s="6"/>
    </row>
    <row r="945" spans="1:12" x14ac:dyDescent="0.15">
      <c r="A945" s="78"/>
      <c r="B945" s="78"/>
      <c r="C945" s="78"/>
      <c r="D945" s="78"/>
      <c r="E945" s="114"/>
      <c r="F945" s="78"/>
      <c r="G945" s="78"/>
      <c r="H945" s="78"/>
      <c r="I945" s="78"/>
      <c r="J945" s="78"/>
      <c r="K945" s="6"/>
      <c r="L945" s="6"/>
    </row>
    <row r="946" spans="1:12" x14ac:dyDescent="0.15">
      <c r="A946" s="78"/>
      <c r="B946" s="78"/>
      <c r="C946" s="78"/>
      <c r="D946" s="78"/>
      <c r="E946" s="114"/>
      <c r="F946" s="78"/>
      <c r="G946" s="78"/>
      <c r="H946" s="78"/>
      <c r="I946" s="78"/>
      <c r="J946" s="78"/>
      <c r="K946" s="6"/>
      <c r="L946" s="6"/>
    </row>
    <row r="947" spans="1:12" x14ac:dyDescent="0.15">
      <c r="A947" s="78"/>
      <c r="B947" s="78"/>
      <c r="C947" s="78"/>
      <c r="D947" s="78"/>
      <c r="E947" s="114"/>
      <c r="F947" s="78"/>
      <c r="G947" s="78"/>
      <c r="H947" s="78"/>
      <c r="I947" s="78"/>
      <c r="J947" s="78"/>
      <c r="K947" s="6"/>
      <c r="L947" s="6"/>
    </row>
    <row r="948" spans="1:12" x14ac:dyDescent="0.15">
      <c r="A948" s="78"/>
      <c r="B948" s="78"/>
      <c r="C948" s="78"/>
      <c r="D948" s="78"/>
      <c r="E948" s="114"/>
      <c r="F948" s="78"/>
      <c r="G948" s="78"/>
      <c r="H948" s="78"/>
      <c r="I948" s="78"/>
      <c r="J948" s="78"/>
      <c r="K948" s="6"/>
      <c r="L948" s="6"/>
    </row>
    <row r="949" spans="1:12" x14ac:dyDescent="0.15">
      <c r="A949" s="78"/>
      <c r="B949" s="78"/>
      <c r="C949" s="78"/>
      <c r="D949" s="78"/>
      <c r="E949" s="114"/>
      <c r="F949" s="78"/>
      <c r="G949" s="78"/>
      <c r="H949" s="78"/>
      <c r="I949" s="78"/>
      <c r="J949" s="78"/>
      <c r="K949" s="6"/>
      <c r="L949" s="6"/>
    </row>
    <row r="950" spans="1:12" x14ac:dyDescent="0.15">
      <c r="A950" s="78"/>
      <c r="B950" s="78"/>
      <c r="C950" s="78"/>
      <c r="D950" s="78"/>
      <c r="E950" s="114"/>
      <c r="F950" s="78"/>
      <c r="G950" s="78"/>
      <c r="H950" s="78"/>
      <c r="I950" s="78"/>
      <c r="J950" s="78"/>
      <c r="K950" s="6"/>
      <c r="L950" s="6"/>
    </row>
    <row r="951" spans="1:12" x14ac:dyDescent="0.15">
      <c r="A951" s="78"/>
      <c r="B951" s="78"/>
      <c r="C951" s="78"/>
      <c r="D951" s="78"/>
      <c r="E951" s="114"/>
      <c r="F951" s="78"/>
      <c r="G951" s="78"/>
      <c r="H951" s="78"/>
      <c r="I951" s="78"/>
      <c r="J951" s="78"/>
      <c r="K951" s="6"/>
      <c r="L951" s="6"/>
    </row>
    <row r="952" spans="1:12" x14ac:dyDescent="0.15">
      <c r="A952" s="78"/>
      <c r="B952" s="78"/>
      <c r="C952" s="78"/>
      <c r="D952" s="78"/>
      <c r="E952" s="114"/>
      <c r="F952" s="78"/>
      <c r="G952" s="78"/>
      <c r="H952" s="78"/>
      <c r="I952" s="78"/>
      <c r="J952" s="78"/>
      <c r="K952" s="6"/>
      <c r="L952" s="6"/>
    </row>
    <row r="953" spans="1:12" x14ac:dyDescent="0.15">
      <c r="A953" s="78"/>
      <c r="B953" s="78"/>
      <c r="C953" s="78"/>
      <c r="D953" s="78"/>
      <c r="E953" s="114"/>
      <c r="F953" s="78"/>
      <c r="G953" s="78"/>
      <c r="H953" s="78"/>
      <c r="I953" s="78"/>
      <c r="J953" s="78"/>
      <c r="K953" s="6"/>
      <c r="L953" s="6"/>
    </row>
    <row r="954" spans="1:12" x14ac:dyDescent="0.15">
      <c r="A954" s="78"/>
      <c r="B954" s="78"/>
      <c r="C954" s="78"/>
      <c r="D954" s="78"/>
      <c r="E954" s="114"/>
      <c r="F954" s="78"/>
      <c r="G954" s="78"/>
      <c r="H954" s="78"/>
      <c r="I954" s="78"/>
      <c r="J954" s="78"/>
      <c r="K954" s="6"/>
      <c r="L954" s="6"/>
    </row>
    <row r="955" spans="1:12" x14ac:dyDescent="0.15">
      <c r="A955" s="78"/>
      <c r="B955" s="78"/>
      <c r="C955" s="78"/>
      <c r="D955" s="78"/>
      <c r="E955" s="114"/>
      <c r="F955" s="78"/>
      <c r="G955" s="78"/>
      <c r="H955" s="78"/>
      <c r="I955" s="78"/>
      <c r="J955" s="78"/>
      <c r="K955" s="6"/>
      <c r="L955" s="6"/>
    </row>
    <row r="956" spans="1:12" x14ac:dyDescent="0.15">
      <c r="A956" s="78"/>
      <c r="B956" s="78"/>
      <c r="C956" s="78"/>
      <c r="D956" s="78"/>
      <c r="E956" s="114"/>
      <c r="F956" s="78"/>
      <c r="G956" s="78"/>
      <c r="H956" s="78"/>
      <c r="I956" s="78"/>
      <c r="J956" s="78"/>
      <c r="K956" s="6"/>
      <c r="L956" s="6"/>
    </row>
    <row r="957" spans="1:12" x14ac:dyDescent="0.15">
      <c r="A957" s="78"/>
      <c r="B957" s="78"/>
      <c r="C957" s="78"/>
      <c r="D957" s="78"/>
      <c r="E957" s="114"/>
      <c r="F957" s="78"/>
      <c r="G957" s="78"/>
      <c r="H957" s="78"/>
      <c r="I957" s="78"/>
      <c r="J957" s="78"/>
      <c r="K957" s="6"/>
      <c r="L957" s="6"/>
    </row>
    <row r="958" spans="1:12" x14ac:dyDescent="0.15">
      <c r="A958" s="78"/>
      <c r="B958" s="78"/>
      <c r="C958" s="78"/>
      <c r="D958" s="78"/>
      <c r="E958" s="114"/>
      <c r="F958" s="78"/>
      <c r="G958" s="78"/>
      <c r="H958" s="78"/>
      <c r="I958" s="78"/>
      <c r="J958" s="78"/>
      <c r="K958" s="6"/>
      <c r="L958" s="6"/>
    </row>
    <row r="959" spans="1:12" x14ac:dyDescent="0.15">
      <c r="A959" s="78"/>
      <c r="B959" s="78"/>
      <c r="C959" s="78"/>
      <c r="D959" s="78"/>
      <c r="E959" s="114"/>
      <c r="F959" s="78"/>
      <c r="G959" s="78"/>
      <c r="H959" s="78"/>
      <c r="I959" s="78"/>
      <c r="J959" s="78"/>
      <c r="K959" s="6"/>
      <c r="L959" s="6"/>
    </row>
    <row r="960" spans="1:12" x14ac:dyDescent="0.15">
      <c r="A960" s="78"/>
      <c r="B960" s="78"/>
      <c r="C960" s="78"/>
      <c r="D960" s="78"/>
      <c r="E960" s="114"/>
      <c r="F960" s="78"/>
      <c r="G960" s="78"/>
      <c r="H960" s="78"/>
      <c r="I960" s="78"/>
      <c r="J960" s="78"/>
      <c r="K960" s="6"/>
      <c r="L960" s="6"/>
    </row>
    <row r="961" spans="1:12" x14ac:dyDescent="0.15">
      <c r="A961" s="78"/>
      <c r="B961" s="78"/>
      <c r="C961" s="78"/>
      <c r="D961" s="78"/>
      <c r="E961" s="114"/>
      <c r="F961" s="78"/>
      <c r="G961" s="78"/>
      <c r="H961" s="78"/>
      <c r="I961" s="78"/>
      <c r="J961" s="78"/>
      <c r="K961" s="6"/>
      <c r="L961" s="6"/>
    </row>
    <row r="962" spans="1:12" x14ac:dyDescent="0.15">
      <c r="A962" s="78"/>
      <c r="B962" s="78"/>
      <c r="C962" s="78"/>
      <c r="D962" s="78"/>
      <c r="E962" s="114"/>
      <c r="F962" s="78"/>
      <c r="G962" s="78"/>
      <c r="H962" s="78"/>
      <c r="I962" s="78"/>
      <c r="J962" s="78"/>
      <c r="K962" s="6"/>
      <c r="L962" s="6"/>
    </row>
    <row r="963" spans="1:12" x14ac:dyDescent="0.15">
      <c r="A963" s="78"/>
      <c r="B963" s="78"/>
      <c r="C963" s="78"/>
      <c r="D963" s="78"/>
      <c r="E963" s="114"/>
      <c r="F963" s="78"/>
      <c r="G963" s="78"/>
      <c r="H963" s="78"/>
      <c r="I963" s="78"/>
      <c r="J963" s="78"/>
      <c r="K963" s="6"/>
      <c r="L963" s="6"/>
    </row>
    <row r="964" spans="1:12" x14ac:dyDescent="0.15">
      <c r="A964" s="78"/>
      <c r="B964" s="78"/>
      <c r="C964" s="78"/>
      <c r="D964" s="78"/>
      <c r="E964" s="114"/>
      <c r="F964" s="78"/>
      <c r="G964" s="78"/>
      <c r="H964" s="78"/>
      <c r="I964" s="78"/>
      <c r="J964" s="78"/>
      <c r="K964" s="6"/>
      <c r="L964" s="6"/>
    </row>
    <row r="965" spans="1:12" x14ac:dyDescent="0.15">
      <c r="A965" s="78"/>
      <c r="B965" s="78"/>
      <c r="C965" s="78"/>
      <c r="D965" s="78"/>
      <c r="E965" s="114"/>
      <c r="F965" s="78"/>
      <c r="G965" s="78"/>
      <c r="H965" s="78"/>
      <c r="I965" s="78"/>
      <c r="J965" s="78"/>
      <c r="K965" s="6"/>
      <c r="L965" s="6"/>
    </row>
    <row r="966" spans="1:12" x14ac:dyDescent="0.15">
      <c r="A966" s="78"/>
      <c r="B966" s="78"/>
      <c r="C966" s="78"/>
      <c r="D966" s="78"/>
      <c r="E966" s="114"/>
      <c r="F966" s="78"/>
      <c r="G966" s="78"/>
      <c r="H966" s="78"/>
      <c r="I966" s="78"/>
      <c r="J966" s="78"/>
      <c r="K966" s="6"/>
      <c r="L966" s="6"/>
    </row>
    <row r="967" spans="1:12" x14ac:dyDescent="0.15">
      <c r="A967" s="78"/>
      <c r="B967" s="78"/>
      <c r="C967" s="78"/>
      <c r="D967" s="78"/>
      <c r="E967" s="114"/>
      <c r="F967" s="78"/>
      <c r="G967" s="78"/>
      <c r="H967" s="78"/>
      <c r="I967" s="78"/>
      <c r="J967" s="78"/>
      <c r="K967" s="6"/>
      <c r="L967" s="6"/>
    </row>
    <row r="968" spans="1:12" x14ac:dyDescent="0.15">
      <c r="A968" s="78"/>
      <c r="B968" s="78"/>
      <c r="C968" s="78"/>
      <c r="D968" s="78"/>
      <c r="E968" s="114"/>
      <c r="F968" s="78"/>
      <c r="G968" s="78"/>
      <c r="H968" s="78"/>
      <c r="I968" s="78"/>
      <c r="J968" s="78"/>
      <c r="K968" s="6"/>
      <c r="L968" s="6"/>
    </row>
    <row r="969" spans="1:12" x14ac:dyDescent="0.15">
      <c r="A969" s="78"/>
      <c r="B969" s="78"/>
      <c r="C969" s="78"/>
      <c r="D969" s="78"/>
      <c r="E969" s="114"/>
      <c r="F969" s="78"/>
      <c r="G969" s="78"/>
      <c r="H969" s="78"/>
      <c r="I969" s="78"/>
      <c r="J969" s="78"/>
      <c r="K969" s="6"/>
      <c r="L969" s="6"/>
    </row>
    <row r="970" spans="1:12" x14ac:dyDescent="0.15">
      <c r="A970" s="78"/>
      <c r="B970" s="78"/>
      <c r="C970" s="78"/>
      <c r="D970" s="78"/>
      <c r="E970" s="114"/>
      <c r="F970" s="78"/>
      <c r="G970" s="78"/>
      <c r="H970" s="78"/>
      <c r="I970" s="78"/>
      <c r="J970" s="78"/>
      <c r="K970" s="6"/>
      <c r="L970" s="6"/>
    </row>
    <row r="971" spans="1:12" x14ac:dyDescent="0.15">
      <c r="A971" s="78"/>
      <c r="B971" s="78"/>
      <c r="C971" s="78"/>
      <c r="D971" s="78"/>
      <c r="E971" s="114"/>
      <c r="F971" s="78"/>
      <c r="G971" s="78"/>
      <c r="H971" s="78"/>
      <c r="I971" s="78"/>
      <c r="J971" s="78"/>
      <c r="K971" s="6"/>
      <c r="L971" s="6"/>
    </row>
    <row r="972" spans="1:12" x14ac:dyDescent="0.15">
      <c r="A972" s="78"/>
      <c r="B972" s="78"/>
      <c r="C972" s="78"/>
      <c r="D972" s="78"/>
      <c r="E972" s="114"/>
      <c r="F972" s="78"/>
      <c r="G972" s="78"/>
      <c r="H972" s="78"/>
      <c r="I972" s="78"/>
      <c r="J972" s="78"/>
      <c r="K972" s="6"/>
      <c r="L972" s="6"/>
    </row>
    <row r="973" spans="1:12" x14ac:dyDescent="0.15">
      <c r="A973" s="78"/>
      <c r="B973" s="78"/>
      <c r="C973" s="78"/>
      <c r="D973" s="78"/>
      <c r="E973" s="114"/>
      <c r="F973" s="78"/>
      <c r="G973" s="78"/>
      <c r="H973" s="78"/>
      <c r="I973" s="78"/>
      <c r="J973" s="78"/>
      <c r="K973" s="6"/>
      <c r="L973" s="6"/>
    </row>
    <row r="974" spans="1:12" x14ac:dyDescent="0.15">
      <c r="A974" s="78"/>
      <c r="B974" s="78"/>
      <c r="C974" s="78"/>
      <c r="D974" s="78"/>
      <c r="E974" s="114"/>
      <c r="F974" s="78"/>
      <c r="G974" s="78"/>
      <c r="H974" s="78"/>
      <c r="I974" s="78"/>
      <c r="J974" s="78"/>
      <c r="K974" s="6"/>
      <c r="L974" s="6"/>
    </row>
    <row r="975" spans="1:12" x14ac:dyDescent="0.15">
      <c r="A975" s="78"/>
      <c r="B975" s="78"/>
      <c r="C975" s="78"/>
      <c r="D975" s="78"/>
      <c r="E975" s="114"/>
      <c r="F975" s="78"/>
      <c r="G975" s="78"/>
      <c r="H975" s="78"/>
      <c r="I975" s="78"/>
      <c r="J975" s="78"/>
      <c r="K975" s="6"/>
      <c r="L975" s="6"/>
    </row>
    <row r="976" spans="1:12" x14ac:dyDescent="0.15">
      <c r="A976" s="78"/>
      <c r="B976" s="78"/>
      <c r="C976" s="78"/>
      <c r="D976" s="78"/>
      <c r="E976" s="114"/>
      <c r="F976" s="78"/>
      <c r="G976" s="78"/>
      <c r="H976" s="78"/>
      <c r="I976" s="78"/>
      <c r="J976" s="78"/>
      <c r="K976" s="6"/>
      <c r="L976" s="6"/>
    </row>
    <row r="977" spans="1:12" x14ac:dyDescent="0.15">
      <c r="A977" s="78"/>
      <c r="B977" s="78"/>
      <c r="C977" s="78"/>
      <c r="D977" s="78"/>
      <c r="E977" s="114"/>
      <c r="F977" s="78"/>
      <c r="G977" s="78"/>
      <c r="H977" s="78"/>
      <c r="I977" s="78"/>
      <c r="J977" s="78"/>
      <c r="K977" s="6"/>
      <c r="L977" s="6"/>
    </row>
    <row r="978" spans="1:12" x14ac:dyDescent="0.15">
      <c r="A978" s="78"/>
      <c r="B978" s="78"/>
      <c r="C978" s="78"/>
      <c r="D978" s="78"/>
      <c r="E978" s="114"/>
      <c r="F978" s="78"/>
      <c r="G978" s="78"/>
      <c r="H978" s="78"/>
      <c r="I978" s="78"/>
      <c r="J978" s="78"/>
      <c r="K978" s="6"/>
      <c r="L978" s="6"/>
    </row>
    <row r="979" spans="1:12" x14ac:dyDescent="0.15">
      <c r="A979" s="78"/>
      <c r="B979" s="78"/>
      <c r="C979" s="78"/>
      <c r="D979" s="78"/>
      <c r="E979" s="114"/>
      <c r="F979" s="78"/>
      <c r="G979" s="78"/>
      <c r="H979" s="78"/>
      <c r="I979" s="78"/>
      <c r="J979" s="78"/>
      <c r="K979" s="6"/>
      <c r="L979" s="6"/>
    </row>
    <row r="980" spans="1:12" x14ac:dyDescent="0.15">
      <c r="A980" s="78"/>
      <c r="B980" s="78"/>
      <c r="C980" s="78"/>
      <c r="D980" s="78"/>
      <c r="E980" s="114"/>
      <c r="F980" s="78"/>
      <c r="G980" s="78"/>
      <c r="H980" s="78"/>
      <c r="I980" s="78"/>
      <c r="J980" s="78"/>
      <c r="K980" s="6"/>
      <c r="L980" s="6"/>
    </row>
    <row r="981" spans="1:12" x14ac:dyDescent="0.15">
      <c r="A981" s="78"/>
      <c r="B981" s="78"/>
      <c r="C981" s="78"/>
      <c r="D981" s="78"/>
      <c r="E981" s="114"/>
      <c r="F981" s="78"/>
      <c r="G981" s="78"/>
      <c r="H981" s="78"/>
      <c r="I981" s="78"/>
      <c r="J981" s="78"/>
      <c r="K981" s="6"/>
      <c r="L981" s="6"/>
    </row>
    <row r="982" spans="1:12" x14ac:dyDescent="0.15">
      <c r="A982" s="78"/>
      <c r="B982" s="78"/>
      <c r="C982" s="78"/>
      <c r="D982" s="78"/>
      <c r="E982" s="114"/>
      <c r="F982" s="78"/>
      <c r="G982" s="78"/>
      <c r="H982" s="78"/>
      <c r="I982" s="78"/>
      <c r="J982" s="78"/>
      <c r="K982" s="6"/>
      <c r="L982" s="6"/>
    </row>
    <row r="983" spans="1:12" x14ac:dyDescent="0.15">
      <c r="A983" s="78"/>
      <c r="B983" s="78"/>
      <c r="C983" s="78"/>
      <c r="D983" s="78"/>
      <c r="E983" s="114"/>
      <c r="F983" s="78"/>
      <c r="G983" s="78"/>
      <c r="H983" s="78"/>
      <c r="I983" s="78"/>
      <c r="J983" s="78"/>
      <c r="K983" s="6"/>
      <c r="L983" s="6"/>
    </row>
    <row r="984" spans="1:12" x14ac:dyDescent="0.15">
      <c r="A984" s="78"/>
      <c r="B984" s="78"/>
      <c r="C984" s="78"/>
      <c r="D984" s="78"/>
      <c r="E984" s="114"/>
      <c r="F984" s="78"/>
      <c r="G984" s="78"/>
      <c r="H984" s="78"/>
      <c r="I984" s="78"/>
      <c r="J984" s="78"/>
      <c r="K984" s="6"/>
      <c r="L984" s="6"/>
    </row>
    <row r="985" spans="1:12" x14ac:dyDescent="0.15">
      <c r="A985" s="78"/>
      <c r="B985" s="78"/>
      <c r="C985" s="78"/>
      <c r="D985" s="78"/>
      <c r="E985" s="114"/>
      <c r="F985" s="78"/>
      <c r="G985" s="78"/>
      <c r="H985" s="78"/>
      <c r="I985" s="78"/>
      <c r="J985" s="78"/>
      <c r="K985" s="6"/>
      <c r="L985" s="6"/>
    </row>
    <row r="986" spans="1:12" x14ac:dyDescent="0.15">
      <c r="A986" s="78"/>
      <c r="B986" s="78"/>
      <c r="C986" s="78"/>
      <c r="D986" s="78"/>
      <c r="E986" s="114"/>
      <c r="F986" s="78"/>
      <c r="G986" s="78"/>
      <c r="H986" s="78"/>
      <c r="I986" s="78"/>
      <c r="J986" s="78"/>
      <c r="K986" s="6"/>
      <c r="L986" s="6"/>
    </row>
    <row r="987" spans="1:12" x14ac:dyDescent="0.15">
      <c r="A987" s="78"/>
      <c r="B987" s="78"/>
      <c r="C987" s="78"/>
      <c r="D987" s="78"/>
      <c r="E987" s="114"/>
      <c r="F987" s="78"/>
      <c r="G987" s="78"/>
      <c r="H987" s="78"/>
      <c r="I987" s="78"/>
      <c r="J987" s="78"/>
      <c r="K987" s="6"/>
      <c r="L987" s="6"/>
    </row>
    <row r="988" spans="1:12" x14ac:dyDescent="0.15">
      <c r="A988" s="78"/>
      <c r="B988" s="78"/>
      <c r="C988" s="78"/>
      <c r="D988" s="78"/>
      <c r="E988" s="114"/>
      <c r="F988" s="78"/>
      <c r="G988" s="78"/>
      <c r="H988" s="78"/>
      <c r="I988" s="78"/>
      <c r="J988" s="78"/>
      <c r="K988" s="6"/>
      <c r="L988" s="6"/>
    </row>
    <row r="989" spans="1:12" x14ac:dyDescent="0.15">
      <c r="A989" s="78"/>
      <c r="B989" s="78"/>
      <c r="C989" s="78"/>
      <c r="D989" s="78"/>
      <c r="E989" s="114"/>
      <c r="F989" s="78"/>
      <c r="G989" s="78"/>
      <c r="H989" s="78"/>
      <c r="I989" s="78"/>
      <c r="J989" s="78"/>
      <c r="K989" s="6"/>
      <c r="L989" s="6"/>
    </row>
    <row r="990" spans="1:12" x14ac:dyDescent="0.15">
      <c r="A990" s="78"/>
      <c r="B990" s="78"/>
      <c r="C990" s="78"/>
      <c r="D990" s="78"/>
      <c r="E990" s="114"/>
      <c r="F990" s="78"/>
      <c r="G990" s="78"/>
      <c r="H990" s="78"/>
      <c r="I990" s="78"/>
      <c r="J990" s="78"/>
      <c r="K990" s="6"/>
      <c r="L990" s="6"/>
    </row>
    <row r="991" spans="1:12" x14ac:dyDescent="0.15">
      <c r="A991" s="78"/>
      <c r="B991" s="78"/>
      <c r="C991" s="78"/>
      <c r="D991" s="78"/>
      <c r="E991" s="114"/>
      <c r="F991" s="78"/>
      <c r="G991" s="78"/>
      <c r="H991" s="78"/>
      <c r="I991" s="78"/>
      <c r="J991" s="78"/>
      <c r="K991" s="6"/>
      <c r="L991" s="6"/>
    </row>
    <row r="992" spans="1:12" x14ac:dyDescent="0.15">
      <c r="A992" s="78"/>
      <c r="B992" s="78"/>
      <c r="C992" s="78"/>
      <c r="D992" s="78"/>
      <c r="E992" s="114"/>
      <c r="F992" s="78"/>
      <c r="G992" s="78"/>
      <c r="H992" s="78"/>
      <c r="I992" s="78"/>
      <c r="J992" s="78"/>
      <c r="K992" s="6"/>
      <c r="L992" s="6"/>
    </row>
    <row r="993" spans="1:12" x14ac:dyDescent="0.15">
      <c r="A993" s="78"/>
      <c r="B993" s="78"/>
      <c r="C993" s="78"/>
      <c r="D993" s="78"/>
      <c r="E993" s="114"/>
      <c r="F993" s="78"/>
      <c r="G993" s="78"/>
      <c r="H993" s="78"/>
      <c r="I993" s="78"/>
      <c r="J993" s="78"/>
      <c r="K993" s="6"/>
      <c r="L993" s="6"/>
    </row>
    <row r="994" spans="1:12" x14ac:dyDescent="0.15">
      <c r="A994" s="78"/>
      <c r="B994" s="78"/>
      <c r="C994" s="78"/>
      <c r="D994" s="78"/>
      <c r="E994" s="114"/>
      <c r="F994" s="78"/>
      <c r="G994" s="78"/>
      <c r="H994" s="78"/>
      <c r="I994" s="78"/>
      <c r="J994" s="78"/>
      <c r="K994" s="6"/>
      <c r="L994" s="6"/>
    </row>
    <row r="995" spans="1:12" x14ac:dyDescent="0.15">
      <c r="A995" s="78"/>
      <c r="B995" s="78"/>
      <c r="C995" s="78"/>
      <c r="D995" s="78"/>
      <c r="E995" s="114"/>
      <c r="F995" s="78"/>
      <c r="G995" s="78"/>
      <c r="H995" s="78"/>
      <c r="I995" s="78"/>
      <c r="J995" s="78"/>
      <c r="K995" s="6"/>
      <c r="L995" s="6"/>
    </row>
    <row r="996" spans="1:12" x14ac:dyDescent="0.15">
      <c r="A996" s="78"/>
      <c r="B996" s="78"/>
      <c r="C996" s="78"/>
      <c r="D996" s="78"/>
      <c r="E996" s="114"/>
      <c r="F996" s="78"/>
      <c r="G996" s="78"/>
      <c r="H996" s="78"/>
      <c r="I996" s="78"/>
      <c r="J996" s="78"/>
      <c r="K996" s="6"/>
      <c r="L996" s="6"/>
    </row>
    <row r="997" spans="1:12" x14ac:dyDescent="0.15">
      <c r="A997" s="78"/>
      <c r="B997" s="78"/>
      <c r="C997" s="78"/>
      <c r="D997" s="78"/>
      <c r="E997" s="114"/>
      <c r="F997" s="78"/>
      <c r="G997" s="78"/>
      <c r="H997" s="78"/>
      <c r="I997" s="78"/>
      <c r="J997" s="78"/>
      <c r="K997" s="6"/>
      <c r="L997" s="6"/>
    </row>
    <row r="998" spans="1:12" x14ac:dyDescent="0.15">
      <c r="A998" s="78"/>
      <c r="B998" s="78"/>
      <c r="C998" s="78"/>
      <c r="D998" s="78"/>
      <c r="E998" s="114"/>
      <c r="F998" s="78"/>
      <c r="G998" s="78"/>
      <c r="H998" s="78"/>
      <c r="I998" s="78"/>
      <c r="J998" s="78"/>
      <c r="K998" s="6"/>
      <c r="L998" s="6"/>
    </row>
    <row r="999" spans="1:12" x14ac:dyDescent="0.15">
      <c r="A999" s="78"/>
      <c r="B999" s="78"/>
      <c r="C999" s="78"/>
      <c r="D999" s="78"/>
      <c r="E999" s="114"/>
      <c r="F999" s="78"/>
      <c r="G999" s="78"/>
      <c r="H999" s="78"/>
      <c r="I999" s="78"/>
      <c r="J999" s="78"/>
      <c r="K999" s="6"/>
      <c r="L999" s="6"/>
    </row>
    <row r="1000" spans="1:12" x14ac:dyDescent="0.15">
      <c r="A1000" s="78"/>
      <c r="B1000" s="78"/>
      <c r="C1000" s="78"/>
      <c r="D1000" s="78"/>
      <c r="E1000" s="114"/>
      <c r="F1000" s="78"/>
      <c r="G1000" s="78"/>
      <c r="H1000" s="78"/>
      <c r="I1000" s="78"/>
      <c r="J1000" s="78"/>
      <c r="K1000" s="6"/>
      <c r="L1000" s="6"/>
    </row>
    <row r="1001" spans="1:12" x14ac:dyDescent="0.15">
      <c r="A1001" s="78"/>
      <c r="B1001" s="78"/>
      <c r="C1001" s="78"/>
      <c r="D1001" s="78"/>
      <c r="E1001" s="114"/>
      <c r="F1001" s="78"/>
      <c r="G1001" s="78"/>
      <c r="H1001" s="78"/>
      <c r="I1001" s="78"/>
      <c r="J1001" s="78"/>
      <c r="K1001" s="6"/>
      <c r="L1001" s="6"/>
    </row>
    <row r="1002" spans="1:12" x14ac:dyDescent="0.15">
      <c r="A1002" s="78"/>
      <c r="B1002" s="78"/>
      <c r="C1002" s="78"/>
      <c r="D1002" s="78"/>
      <c r="E1002" s="114"/>
      <c r="F1002" s="78"/>
      <c r="G1002" s="78"/>
      <c r="H1002" s="78"/>
      <c r="I1002" s="78"/>
      <c r="J1002" s="78"/>
      <c r="K1002" s="6"/>
      <c r="L1002" s="6"/>
    </row>
    <row r="1003" spans="1:12" x14ac:dyDescent="0.15">
      <c r="A1003" s="78"/>
      <c r="B1003" s="78"/>
      <c r="C1003" s="78"/>
      <c r="D1003" s="78"/>
      <c r="E1003" s="114"/>
      <c r="F1003" s="78"/>
      <c r="G1003" s="78"/>
      <c r="H1003" s="78"/>
      <c r="I1003" s="78"/>
      <c r="J1003" s="78"/>
      <c r="K1003" s="6"/>
      <c r="L1003" s="6"/>
    </row>
    <row r="1004" spans="1:12" x14ac:dyDescent="0.15">
      <c r="A1004" s="78"/>
      <c r="B1004" s="78"/>
      <c r="C1004" s="78"/>
      <c r="D1004" s="78"/>
      <c r="E1004" s="114"/>
      <c r="F1004" s="78"/>
      <c r="G1004" s="78"/>
      <c r="H1004" s="78"/>
      <c r="I1004" s="78"/>
      <c r="J1004" s="78"/>
      <c r="K1004" s="6"/>
      <c r="L1004" s="6"/>
    </row>
    <row r="1005" spans="1:12" x14ac:dyDescent="0.15">
      <c r="A1005" s="78"/>
      <c r="B1005" s="78"/>
      <c r="C1005" s="78"/>
      <c r="D1005" s="78"/>
      <c r="E1005" s="114"/>
      <c r="F1005" s="78"/>
      <c r="G1005" s="78"/>
      <c r="H1005" s="78"/>
      <c r="I1005" s="78"/>
      <c r="J1005" s="78"/>
      <c r="K1005" s="6"/>
      <c r="L1005" s="6"/>
    </row>
    <row r="1006" spans="1:12" x14ac:dyDescent="0.15">
      <c r="A1006" s="78"/>
      <c r="B1006" s="78"/>
      <c r="C1006" s="78"/>
      <c r="D1006" s="78"/>
      <c r="E1006" s="114"/>
      <c r="F1006" s="78"/>
      <c r="G1006" s="78"/>
      <c r="H1006" s="78"/>
      <c r="I1006" s="78"/>
      <c r="J1006" s="78"/>
      <c r="K1006" s="6"/>
      <c r="L1006" s="6"/>
    </row>
    <row r="1007" spans="1:12" x14ac:dyDescent="0.15">
      <c r="A1007" s="78"/>
      <c r="B1007" s="78"/>
      <c r="C1007" s="78"/>
      <c r="D1007" s="78"/>
      <c r="E1007" s="114"/>
      <c r="F1007" s="78"/>
      <c r="G1007" s="78"/>
      <c r="H1007" s="78"/>
      <c r="I1007" s="78"/>
      <c r="J1007" s="78"/>
      <c r="K1007" s="6"/>
      <c r="L1007" s="6"/>
    </row>
    <row r="1008" spans="1:12" x14ac:dyDescent="0.15">
      <c r="A1008" s="78"/>
      <c r="B1008" s="78"/>
      <c r="C1008" s="78"/>
      <c r="D1008" s="78"/>
      <c r="E1008" s="114"/>
      <c r="F1008" s="78"/>
      <c r="G1008" s="78"/>
      <c r="H1008" s="78"/>
      <c r="I1008" s="78"/>
      <c r="J1008" s="78"/>
      <c r="K1008" s="6"/>
      <c r="L1008" s="6"/>
    </row>
    <row r="1009" spans="1:12" x14ac:dyDescent="0.15">
      <c r="A1009" s="78"/>
      <c r="B1009" s="78"/>
      <c r="C1009" s="78"/>
      <c r="D1009" s="78"/>
      <c r="E1009" s="114"/>
      <c r="F1009" s="78"/>
      <c r="G1009" s="78"/>
      <c r="H1009" s="78"/>
      <c r="I1009" s="78"/>
      <c r="J1009" s="78"/>
      <c r="K1009" s="6"/>
      <c r="L1009" s="6"/>
    </row>
    <row r="1010" spans="1:12" x14ac:dyDescent="0.15">
      <c r="A1010" s="78"/>
      <c r="B1010" s="78"/>
      <c r="C1010" s="78"/>
      <c r="D1010" s="78"/>
      <c r="E1010" s="114"/>
      <c r="F1010" s="78"/>
      <c r="G1010" s="78"/>
      <c r="H1010" s="78"/>
      <c r="I1010" s="78"/>
      <c r="J1010" s="78"/>
      <c r="K1010" s="6"/>
      <c r="L1010" s="6"/>
    </row>
    <row r="1011" spans="1:12" x14ac:dyDescent="0.15">
      <c r="A1011" s="78"/>
      <c r="B1011" s="78"/>
      <c r="C1011" s="78"/>
      <c r="D1011" s="78"/>
      <c r="E1011" s="114"/>
      <c r="F1011" s="78"/>
      <c r="G1011" s="78"/>
      <c r="H1011" s="78"/>
      <c r="I1011" s="78"/>
      <c r="J1011" s="78"/>
      <c r="K1011" s="6"/>
      <c r="L1011" s="6"/>
    </row>
    <row r="1012" spans="1:12" x14ac:dyDescent="0.15">
      <c r="A1012" s="78"/>
      <c r="B1012" s="78"/>
      <c r="C1012" s="78"/>
      <c r="D1012" s="78"/>
      <c r="E1012" s="114"/>
      <c r="F1012" s="78"/>
      <c r="G1012" s="78"/>
      <c r="H1012" s="78"/>
      <c r="I1012" s="78"/>
      <c r="J1012" s="78"/>
      <c r="K1012" s="6"/>
      <c r="L1012" s="6"/>
    </row>
    <row r="1013" spans="1:12" x14ac:dyDescent="0.15">
      <c r="A1013" s="78"/>
      <c r="B1013" s="78"/>
      <c r="C1013" s="78"/>
      <c r="D1013" s="78"/>
      <c r="E1013" s="114"/>
      <c r="F1013" s="78"/>
      <c r="G1013" s="78"/>
      <c r="H1013" s="78"/>
      <c r="I1013" s="78"/>
      <c r="J1013" s="78"/>
      <c r="K1013" s="6"/>
      <c r="L1013" s="6"/>
    </row>
    <row r="1014" spans="1:12" x14ac:dyDescent="0.15">
      <c r="A1014" s="78"/>
      <c r="B1014" s="78"/>
      <c r="C1014" s="78"/>
      <c r="D1014" s="78"/>
      <c r="E1014" s="114"/>
      <c r="F1014" s="78"/>
      <c r="G1014" s="78"/>
      <c r="H1014" s="78"/>
      <c r="I1014" s="78"/>
      <c r="J1014" s="78"/>
      <c r="K1014" s="6"/>
      <c r="L1014" s="6"/>
    </row>
    <row r="1015" spans="1:12" x14ac:dyDescent="0.15">
      <c r="A1015" s="78"/>
      <c r="B1015" s="78"/>
      <c r="C1015" s="78"/>
      <c r="D1015" s="78"/>
      <c r="E1015" s="114"/>
      <c r="F1015" s="78"/>
      <c r="G1015" s="78"/>
      <c r="H1015" s="78"/>
      <c r="I1015" s="78"/>
      <c r="J1015" s="78"/>
      <c r="K1015" s="6"/>
      <c r="L1015" s="6"/>
    </row>
    <row r="1016" spans="1:12" x14ac:dyDescent="0.15">
      <c r="A1016" s="78"/>
      <c r="B1016" s="78"/>
      <c r="C1016" s="78"/>
      <c r="D1016" s="78"/>
      <c r="E1016" s="114"/>
      <c r="F1016" s="78"/>
      <c r="G1016" s="78"/>
      <c r="H1016" s="78"/>
      <c r="I1016" s="78"/>
      <c r="J1016" s="78"/>
      <c r="K1016" s="6"/>
      <c r="L1016" s="6"/>
    </row>
    <row r="1017" spans="1:12" x14ac:dyDescent="0.15">
      <c r="A1017" s="78"/>
      <c r="B1017" s="78"/>
      <c r="C1017" s="78"/>
      <c r="D1017" s="78"/>
      <c r="E1017" s="114"/>
      <c r="F1017" s="78"/>
      <c r="G1017" s="78"/>
      <c r="H1017" s="78"/>
      <c r="I1017" s="78"/>
      <c r="J1017" s="78"/>
      <c r="K1017" s="6"/>
      <c r="L1017" s="6"/>
    </row>
    <row r="1018" spans="1:12" x14ac:dyDescent="0.15">
      <c r="A1018" s="78"/>
      <c r="B1018" s="78"/>
      <c r="C1018" s="78"/>
      <c r="D1018" s="78"/>
      <c r="E1018" s="114"/>
      <c r="F1018" s="78"/>
      <c r="G1018" s="78"/>
      <c r="H1018" s="78"/>
      <c r="I1018" s="78"/>
      <c r="J1018" s="78"/>
      <c r="K1018" s="6"/>
      <c r="L1018" s="6"/>
    </row>
    <row r="1019" spans="1:12" x14ac:dyDescent="0.15">
      <c r="A1019" s="78"/>
      <c r="B1019" s="78"/>
      <c r="C1019" s="78"/>
      <c r="D1019" s="78"/>
      <c r="E1019" s="114"/>
      <c r="F1019" s="78"/>
      <c r="G1019" s="78"/>
      <c r="H1019" s="78"/>
      <c r="I1019" s="78"/>
      <c r="J1019" s="78"/>
      <c r="K1019" s="6"/>
      <c r="L1019" s="6"/>
    </row>
    <row r="1020" spans="1:12" x14ac:dyDescent="0.15">
      <c r="A1020" s="78"/>
      <c r="B1020" s="78"/>
      <c r="C1020" s="78"/>
      <c r="D1020" s="78"/>
      <c r="E1020" s="114"/>
      <c r="F1020" s="78"/>
      <c r="G1020" s="78"/>
      <c r="H1020" s="78"/>
      <c r="I1020" s="78"/>
      <c r="J1020" s="78"/>
      <c r="K1020" s="6"/>
      <c r="L1020" s="6"/>
    </row>
    <row r="1021" spans="1:12" x14ac:dyDescent="0.15">
      <c r="A1021" s="78"/>
      <c r="B1021" s="78"/>
      <c r="C1021" s="78"/>
      <c r="D1021" s="78"/>
      <c r="E1021" s="114"/>
      <c r="F1021" s="78"/>
      <c r="G1021" s="78"/>
      <c r="H1021" s="78"/>
      <c r="I1021" s="78"/>
      <c r="J1021" s="78"/>
      <c r="K1021" s="6"/>
      <c r="L1021" s="6"/>
    </row>
    <row r="1022" spans="1:12" x14ac:dyDescent="0.15">
      <c r="A1022" s="78"/>
      <c r="B1022" s="78"/>
      <c r="C1022" s="78"/>
      <c r="D1022" s="78"/>
      <c r="E1022" s="114"/>
      <c r="F1022" s="78"/>
      <c r="G1022" s="78"/>
      <c r="H1022" s="78"/>
      <c r="I1022" s="78"/>
      <c r="J1022" s="78"/>
      <c r="K1022" s="6"/>
      <c r="L1022" s="6"/>
    </row>
    <row r="1023" spans="1:12" x14ac:dyDescent="0.15">
      <c r="A1023" s="78"/>
      <c r="B1023" s="78"/>
      <c r="C1023" s="78"/>
      <c r="D1023" s="78"/>
      <c r="E1023" s="114"/>
      <c r="F1023" s="78"/>
      <c r="G1023" s="78"/>
      <c r="H1023" s="78"/>
      <c r="I1023" s="78"/>
      <c r="J1023" s="78"/>
      <c r="K1023" s="6"/>
      <c r="L1023" s="6"/>
    </row>
    <row r="1024" spans="1:12" x14ac:dyDescent="0.15">
      <c r="A1024" s="78"/>
      <c r="B1024" s="78"/>
      <c r="C1024" s="78"/>
      <c r="D1024" s="78"/>
      <c r="E1024" s="114"/>
      <c r="F1024" s="78"/>
      <c r="G1024" s="78"/>
      <c r="H1024" s="78"/>
      <c r="I1024" s="78"/>
      <c r="J1024" s="78"/>
      <c r="K1024" s="6"/>
      <c r="L1024" s="6"/>
    </row>
    <row r="1025" spans="1:12" x14ac:dyDescent="0.15">
      <c r="A1025" s="78"/>
      <c r="B1025" s="78"/>
      <c r="C1025" s="78"/>
      <c r="D1025" s="78"/>
      <c r="E1025" s="114"/>
      <c r="F1025" s="78"/>
      <c r="G1025" s="78"/>
      <c r="H1025" s="78"/>
      <c r="I1025" s="78"/>
      <c r="J1025" s="78"/>
      <c r="K1025" s="6"/>
      <c r="L1025" s="6"/>
    </row>
    <row r="1026" spans="1:12" x14ac:dyDescent="0.15">
      <c r="A1026" s="78"/>
      <c r="B1026" s="78"/>
      <c r="C1026" s="78"/>
      <c r="D1026" s="78"/>
      <c r="E1026" s="114"/>
      <c r="F1026" s="78"/>
      <c r="G1026" s="78"/>
      <c r="H1026" s="78"/>
      <c r="I1026" s="78"/>
      <c r="J1026" s="78"/>
      <c r="K1026" s="6"/>
      <c r="L1026" s="6"/>
    </row>
    <row r="1027" spans="1:12" x14ac:dyDescent="0.15">
      <c r="A1027" s="78"/>
      <c r="B1027" s="78"/>
      <c r="C1027" s="78"/>
      <c r="D1027" s="78"/>
      <c r="E1027" s="114"/>
      <c r="F1027" s="78"/>
      <c r="G1027" s="78"/>
      <c r="H1027" s="78"/>
      <c r="I1027" s="78"/>
      <c r="J1027" s="78"/>
      <c r="K1027" s="6"/>
      <c r="L1027" s="6"/>
    </row>
    <row r="1028" spans="1:12" x14ac:dyDescent="0.15">
      <c r="A1028" s="78"/>
      <c r="B1028" s="78"/>
      <c r="C1028" s="78"/>
      <c r="D1028" s="78"/>
      <c r="E1028" s="114"/>
      <c r="F1028" s="78"/>
      <c r="G1028" s="78"/>
      <c r="H1028" s="78"/>
      <c r="I1028" s="78"/>
      <c r="J1028" s="78"/>
      <c r="K1028" s="6"/>
      <c r="L1028" s="6"/>
    </row>
    <row r="1029" spans="1:12" x14ac:dyDescent="0.15">
      <c r="A1029" s="78"/>
      <c r="B1029" s="78"/>
      <c r="C1029" s="78"/>
      <c r="D1029" s="78"/>
      <c r="E1029" s="114"/>
      <c r="F1029" s="78"/>
      <c r="G1029" s="78"/>
      <c r="H1029" s="78"/>
      <c r="I1029" s="78"/>
      <c r="J1029" s="78"/>
      <c r="K1029" s="6"/>
      <c r="L1029" s="6"/>
    </row>
    <row r="1030" spans="1:12" x14ac:dyDescent="0.15">
      <c r="A1030" s="78"/>
      <c r="B1030" s="78"/>
      <c r="C1030" s="78"/>
      <c r="D1030" s="78"/>
      <c r="E1030" s="114"/>
      <c r="F1030" s="78"/>
      <c r="G1030" s="78"/>
      <c r="H1030" s="78"/>
      <c r="I1030" s="78"/>
      <c r="J1030" s="78"/>
      <c r="K1030" s="6"/>
      <c r="L1030" s="6"/>
    </row>
    <row r="1031" spans="1:12" x14ac:dyDescent="0.15">
      <c r="A1031" s="78"/>
      <c r="B1031" s="78"/>
      <c r="C1031" s="78"/>
      <c r="D1031" s="78"/>
      <c r="E1031" s="114"/>
      <c r="F1031" s="78"/>
      <c r="G1031" s="78"/>
      <c r="H1031" s="78"/>
      <c r="I1031" s="78"/>
      <c r="J1031" s="78"/>
      <c r="K1031" s="6"/>
      <c r="L1031" s="6"/>
    </row>
    <row r="1032" spans="1:12" x14ac:dyDescent="0.15">
      <c r="A1032" s="78"/>
      <c r="B1032" s="78"/>
      <c r="C1032" s="78"/>
      <c r="D1032" s="78"/>
      <c r="E1032" s="114"/>
      <c r="F1032" s="78"/>
      <c r="G1032" s="78"/>
      <c r="H1032" s="78"/>
      <c r="I1032" s="78"/>
      <c r="J1032" s="78"/>
      <c r="K1032" s="6"/>
      <c r="L1032" s="6"/>
    </row>
    <row r="1033" spans="1:12" x14ac:dyDescent="0.15">
      <c r="A1033" s="78"/>
      <c r="B1033" s="78"/>
      <c r="C1033" s="78"/>
      <c r="D1033" s="78"/>
      <c r="E1033" s="114"/>
      <c r="F1033" s="78"/>
      <c r="G1033" s="78"/>
      <c r="H1033" s="78"/>
      <c r="I1033" s="78"/>
      <c r="J1033" s="78"/>
      <c r="K1033" s="6"/>
      <c r="L1033" s="6"/>
    </row>
    <row r="1034" spans="1:12" x14ac:dyDescent="0.15">
      <c r="A1034" s="78"/>
      <c r="B1034" s="78"/>
      <c r="C1034" s="78"/>
      <c r="D1034" s="78"/>
      <c r="E1034" s="114"/>
      <c r="F1034" s="78"/>
      <c r="G1034" s="78"/>
      <c r="H1034" s="78"/>
      <c r="I1034" s="78"/>
      <c r="J1034" s="78"/>
      <c r="K1034" s="6"/>
      <c r="L1034" s="6"/>
    </row>
    <row r="1035" spans="1:12" x14ac:dyDescent="0.15">
      <c r="A1035" s="78"/>
      <c r="B1035" s="78"/>
      <c r="C1035" s="78"/>
      <c r="D1035" s="78"/>
      <c r="E1035" s="114"/>
      <c r="F1035" s="78"/>
      <c r="G1035" s="78"/>
      <c r="H1035" s="78"/>
      <c r="I1035" s="78"/>
      <c r="J1035" s="78"/>
      <c r="K1035" s="6"/>
      <c r="L1035" s="6"/>
    </row>
    <row r="1036" spans="1:12" x14ac:dyDescent="0.15">
      <c r="A1036" s="78"/>
      <c r="B1036" s="78"/>
      <c r="C1036" s="78"/>
      <c r="D1036" s="78"/>
      <c r="E1036" s="114"/>
      <c r="F1036" s="78"/>
      <c r="G1036" s="78"/>
      <c r="H1036" s="78"/>
      <c r="I1036" s="78"/>
      <c r="J1036" s="78"/>
      <c r="K1036" s="6"/>
      <c r="L1036" s="6"/>
    </row>
    <row r="1037" spans="1:12" x14ac:dyDescent="0.15">
      <c r="A1037" s="78"/>
      <c r="B1037" s="78"/>
      <c r="C1037" s="78"/>
      <c r="D1037" s="78"/>
      <c r="E1037" s="114"/>
      <c r="F1037" s="78"/>
      <c r="G1037" s="78"/>
      <c r="H1037" s="78"/>
      <c r="I1037" s="78"/>
      <c r="J1037" s="78"/>
      <c r="K1037" s="6"/>
      <c r="L1037" s="6"/>
    </row>
    <row r="1038" spans="1:12" x14ac:dyDescent="0.15">
      <c r="A1038" s="78"/>
      <c r="B1038" s="78"/>
      <c r="C1038" s="78"/>
      <c r="D1038" s="78"/>
      <c r="E1038" s="114"/>
      <c r="F1038" s="78"/>
      <c r="G1038" s="78"/>
      <c r="H1038" s="78"/>
      <c r="I1038" s="78"/>
      <c r="J1038" s="78"/>
      <c r="K1038" s="6"/>
      <c r="L1038" s="6"/>
    </row>
    <row r="1039" spans="1:12" x14ac:dyDescent="0.15">
      <c r="A1039" s="78"/>
      <c r="B1039" s="78"/>
      <c r="C1039" s="78"/>
      <c r="D1039" s="78"/>
      <c r="E1039" s="114"/>
      <c r="F1039" s="78"/>
      <c r="G1039" s="78"/>
      <c r="H1039" s="78"/>
      <c r="I1039" s="78"/>
      <c r="J1039" s="78"/>
      <c r="K1039" s="6"/>
      <c r="L1039" s="6"/>
    </row>
    <row r="1040" spans="1:12" x14ac:dyDescent="0.15">
      <c r="A1040" s="78"/>
      <c r="B1040" s="78"/>
      <c r="C1040" s="78"/>
      <c r="D1040" s="78"/>
      <c r="E1040" s="114"/>
      <c r="F1040" s="78"/>
      <c r="G1040" s="78"/>
      <c r="H1040" s="78"/>
      <c r="I1040" s="78"/>
      <c r="J1040" s="78"/>
      <c r="K1040" s="6"/>
      <c r="L1040" s="6"/>
    </row>
    <row r="1041" spans="1:12" x14ac:dyDescent="0.15">
      <c r="A1041" s="78"/>
      <c r="B1041" s="78"/>
      <c r="C1041" s="78"/>
      <c r="D1041" s="78"/>
      <c r="E1041" s="114"/>
      <c r="F1041" s="78"/>
      <c r="G1041" s="78"/>
      <c r="H1041" s="78"/>
      <c r="I1041" s="78"/>
      <c r="J1041" s="78"/>
      <c r="K1041" s="6"/>
      <c r="L1041" s="6"/>
    </row>
    <row r="1042" spans="1:12" x14ac:dyDescent="0.15">
      <c r="A1042" s="78"/>
      <c r="B1042" s="78"/>
      <c r="C1042" s="78"/>
      <c r="D1042" s="78"/>
      <c r="E1042" s="114"/>
      <c r="F1042" s="78"/>
      <c r="G1042" s="78"/>
      <c r="H1042" s="78"/>
      <c r="I1042" s="78"/>
      <c r="J1042" s="78"/>
      <c r="K1042" s="6"/>
      <c r="L1042" s="6"/>
    </row>
    <row r="1043" spans="1:12" x14ac:dyDescent="0.15">
      <c r="A1043" s="78"/>
      <c r="B1043" s="78"/>
      <c r="C1043" s="78"/>
      <c r="D1043" s="78"/>
      <c r="E1043" s="114"/>
      <c r="F1043" s="78"/>
      <c r="G1043" s="78"/>
      <c r="H1043" s="78"/>
      <c r="I1043" s="78"/>
      <c r="J1043" s="78"/>
      <c r="K1043" s="6"/>
      <c r="L1043" s="6"/>
    </row>
    <row r="1044" spans="1:12" x14ac:dyDescent="0.15">
      <c r="A1044" s="78"/>
      <c r="B1044" s="78"/>
      <c r="C1044" s="78"/>
      <c r="D1044" s="78"/>
      <c r="E1044" s="114"/>
      <c r="F1044" s="78"/>
      <c r="G1044" s="78"/>
      <c r="H1044" s="78"/>
      <c r="I1044" s="78"/>
      <c r="J1044" s="78"/>
      <c r="K1044" s="6"/>
      <c r="L1044" s="6"/>
    </row>
    <row r="1045" spans="1:12" x14ac:dyDescent="0.15">
      <c r="A1045" s="78"/>
      <c r="B1045" s="78"/>
      <c r="C1045" s="78"/>
      <c r="D1045" s="78"/>
      <c r="E1045" s="114"/>
      <c r="F1045" s="78"/>
      <c r="G1045" s="78"/>
      <c r="H1045" s="78"/>
      <c r="I1045" s="78"/>
      <c r="J1045" s="78"/>
      <c r="K1045" s="6"/>
      <c r="L1045" s="6"/>
    </row>
    <row r="1046" spans="1:12" x14ac:dyDescent="0.15">
      <c r="A1046" s="78"/>
      <c r="B1046" s="78"/>
      <c r="C1046" s="78"/>
      <c r="D1046" s="78"/>
      <c r="E1046" s="114"/>
      <c r="F1046" s="78"/>
      <c r="G1046" s="78"/>
      <c r="H1046" s="78"/>
      <c r="I1046" s="78"/>
      <c r="J1046" s="78"/>
      <c r="K1046" s="6"/>
      <c r="L1046" s="6"/>
    </row>
    <row r="1047" spans="1:12" x14ac:dyDescent="0.15">
      <c r="A1047" s="78"/>
      <c r="B1047" s="78"/>
      <c r="C1047" s="78"/>
      <c r="D1047" s="78"/>
      <c r="E1047" s="114"/>
      <c r="F1047" s="78"/>
      <c r="G1047" s="78"/>
      <c r="H1047" s="78"/>
      <c r="I1047" s="78"/>
      <c r="J1047" s="78"/>
      <c r="K1047" s="6"/>
      <c r="L1047" s="6"/>
    </row>
    <row r="1048" spans="1:12" x14ac:dyDescent="0.15">
      <c r="A1048" s="78"/>
      <c r="B1048" s="78"/>
      <c r="C1048" s="78"/>
      <c r="D1048" s="78"/>
      <c r="E1048" s="114"/>
      <c r="F1048" s="78"/>
      <c r="G1048" s="78"/>
      <c r="H1048" s="78"/>
      <c r="I1048" s="78"/>
      <c r="J1048" s="78"/>
      <c r="K1048" s="6"/>
      <c r="L1048" s="6"/>
    </row>
    <row r="1049" spans="1:12" x14ac:dyDescent="0.15">
      <c r="A1049" s="78"/>
      <c r="B1049" s="78"/>
      <c r="C1049" s="78"/>
      <c r="D1049" s="78"/>
      <c r="E1049" s="114"/>
      <c r="F1049" s="78"/>
      <c r="G1049" s="78"/>
      <c r="H1049" s="78"/>
      <c r="I1049" s="78"/>
      <c r="J1049" s="78"/>
      <c r="K1049" s="6"/>
      <c r="L1049" s="6"/>
    </row>
    <row r="1050" spans="1:12" x14ac:dyDescent="0.15">
      <c r="A1050" s="78"/>
      <c r="B1050" s="78"/>
      <c r="C1050" s="78"/>
      <c r="D1050" s="78"/>
      <c r="E1050" s="114"/>
      <c r="F1050" s="78"/>
      <c r="G1050" s="78"/>
      <c r="H1050" s="78"/>
      <c r="I1050" s="78"/>
      <c r="J1050" s="78"/>
      <c r="K1050" s="6"/>
      <c r="L1050" s="6"/>
    </row>
    <row r="1051" spans="1:12" x14ac:dyDescent="0.15">
      <c r="A1051" s="78"/>
      <c r="B1051" s="78"/>
      <c r="C1051" s="78"/>
      <c r="D1051" s="78"/>
      <c r="E1051" s="114"/>
      <c r="F1051" s="78"/>
      <c r="G1051" s="78"/>
      <c r="H1051" s="78"/>
      <c r="I1051" s="78"/>
      <c r="J1051" s="78"/>
      <c r="K1051" s="6"/>
      <c r="L1051" s="6"/>
    </row>
    <row r="1052" spans="1:12" x14ac:dyDescent="0.15">
      <c r="A1052" s="78"/>
      <c r="B1052" s="78"/>
      <c r="C1052" s="78"/>
      <c r="D1052" s="78"/>
      <c r="E1052" s="114"/>
      <c r="F1052" s="78"/>
      <c r="G1052" s="78"/>
      <c r="H1052" s="78"/>
      <c r="I1052" s="78"/>
      <c r="J1052" s="78"/>
      <c r="K1052" s="6"/>
      <c r="L1052" s="6"/>
    </row>
    <row r="1053" spans="1:12" x14ac:dyDescent="0.15">
      <c r="A1053" s="78"/>
      <c r="B1053" s="78"/>
      <c r="C1053" s="78"/>
      <c r="D1053" s="78"/>
      <c r="E1053" s="114"/>
      <c r="F1053" s="78"/>
      <c r="G1053" s="78"/>
      <c r="H1053" s="78"/>
      <c r="I1053" s="78"/>
      <c r="J1053" s="78"/>
      <c r="K1053" s="6"/>
      <c r="L1053" s="6"/>
    </row>
    <row r="1054" spans="1:12" x14ac:dyDescent="0.15">
      <c r="A1054" s="78"/>
      <c r="B1054" s="78"/>
      <c r="C1054" s="78"/>
      <c r="D1054" s="78"/>
      <c r="E1054" s="114"/>
      <c r="F1054" s="78"/>
      <c r="G1054" s="78"/>
      <c r="H1054" s="78"/>
      <c r="I1054" s="78"/>
      <c r="J1054" s="78"/>
      <c r="K1054" s="6"/>
      <c r="L1054" s="6"/>
    </row>
    <row r="1055" spans="1:12" x14ac:dyDescent="0.15">
      <c r="A1055" s="78"/>
      <c r="B1055" s="78"/>
      <c r="C1055" s="78"/>
      <c r="D1055" s="78"/>
      <c r="E1055" s="114"/>
      <c r="F1055" s="78"/>
      <c r="G1055" s="78"/>
      <c r="H1055" s="78"/>
      <c r="I1055" s="78"/>
      <c r="J1055" s="78"/>
      <c r="K1055" s="6"/>
      <c r="L1055" s="6"/>
    </row>
    <row r="1056" spans="1:12" x14ac:dyDescent="0.15">
      <c r="A1056" s="78"/>
      <c r="B1056" s="78"/>
      <c r="C1056" s="78"/>
      <c r="D1056" s="78"/>
      <c r="E1056" s="114"/>
      <c r="F1056" s="78"/>
      <c r="G1056" s="78"/>
      <c r="H1056" s="78"/>
      <c r="I1056" s="78"/>
      <c r="J1056" s="78"/>
      <c r="K1056" s="6"/>
      <c r="L1056" s="6"/>
    </row>
    <row r="1057" spans="1:12" x14ac:dyDescent="0.15">
      <c r="A1057" s="78"/>
      <c r="B1057" s="78"/>
      <c r="C1057" s="78"/>
      <c r="D1057" s="78"/>
      <c r="E1057" s="114"/>
      <c r="F1057" s="78"/>
      <c r="G1057" s="78"/>
      <c r="H1057" s="78"/>
      <c r="I1057" s="78"/>
      <c r="J1057" s="78"/>
      <c r="K1057" s="6"/>
      <c r="L1057" s="6"/>
    </row>
    <row r="1058" spans="1:12" x14ac:dyDescent="0.15">
      <c r="A1058" s="78"/>
      <c r="B1058" s="78"/>
      <c r="C1058" s="78"/>
      <c r="D1058" s="78"/>
      <c r="E1058" s="114"/>
      <c r="F1058" s="78"/>
      <c r="G1058" s="78"/>
      <c r="H1058" s="78"/>
      <c r="I1058" s="78"/>
      <c r="J1058" s="78"/>
      <c r="K1058" s="6"/>
      <c r="L1058" s="6"/>
    </row>
    <row r="1059" spans="1:12" x14ac:dyDescent="0.15">
      <c r="A1059" s="78"/>
      <c r="B1059" s="78"/>
      <c r="C1059" s="78"/>
      <c r="D1059" s="78"/>
      <c r="E1059" s="114"/>
      <c r="F1059" s="78"/>
      <c r="G1059" s="78"/>
      <c r="H1059" s="78"/>
      <c r="I1059" s="78"/>
      <c r="J1059" s="78"/>
      <c r="K1059" s="6"/>
      <c r="L1059" s="6"/>
    </row>
    <row r="1060" spans="1:12" x14ac:dyDescent="0.15">
      <c r="A1060" s="78"/>
      <c r="B1060" s="78"/>
      <c r="C1060" s="78"/>
      <c r="D1060" s="78"/>
      <c r="E1060" s="114"/>
      <c r="F1060" s="78"/>
      <c r="G1060" s="78"/>
      <c r="H1060" s="78"/>
      <c r="I1060" s="78"/>
      <c r="J1060" s="78"/>
      <c r="K1060" s="6"/>
      <c r="L1060" s="6"/>
    </row>
    <row r="1061" spans="1:12" x14ac:dyDescent="0.15">
      <c r="A1061" s="78"/>
      <c r="B1061" s="78"/>
      <c r="C1061" s="78"/>
      <c r="D1061" s="78"/>
      <c r="E1061" s="114"/>
      <c r="F1061" s="78"/>
      <c r="G1061" s="78"/>
      <c r="H1061" s="78"/>
      <c r="I1061" s="78"/>
      <c r="J1061" s="78"/>
      <c r="K1061" s="6"/>
      <c r="L1061" s="6"/>
    </row>
    <row r="1062" spans="1:12" x14ac:dyDescent="0.15">
      <c r="A1062" s="78"/>
      <c r="B1062" s="78"/>
      <c r="C1062" s="78"/>
      <c r="D1062" s="78"/>
      <c r="E1062" s="114"/>
      <c r="F1062" s="78"/>
      <c r="G1062" s="78"/>
      <c r="H1062" s="78"/>
      <c r="I1062" s="78"/>
      <c r="J1062" s="78"/>
      <c r="K1062" s="6"/>
      <c r="L1062" s="6"/>
    </row>
    <row r="1063" spans="1:12" x14ac:dyDescent="0.15">
      <c r="A1063" s="78"/>
      <c r="B1063" s="78"/>
      <c r="C1063" s="78"/>
      <c r="D1063" s="78"/>
      <c r="E1063" s="114"/>
      <c r="F1063" s="78"/>
      <c r="G1063" s="78"/>
      <c r="H1063" s="78"/>
      <c r="I1063" s="78"/>
      <c r="J1063" s="78"/>
      <c r="K1063" s="6"/>
      <c r="L1063" s="6"/>
    </row>
    <row r="1064" spans="1:12" x14ac:dyDescent="0.15">
      <c r="A1064" s="78"/>
      <c r="B1064" s="78"/>
      <c r="C1064" s="78"/>
      <c r="D1064" s="78"/>
      <c r="E1064" s="114"/>
      <c r="F1064" s="78"/>
      <c r="G1064" s="78"/>
      <c r="H1064" s="78"/>
      <c r="I1064" s="78"/>
      <c r="J1064" s="78"/>
      <c r="K1064" s="6"/>
      <c r="L1064" s="6"/>
    </row>
    <row r="1065" spans="1:12" x14ac:dyDescent="0.15">
      <c r="A1065" s="78"/>
      <c r="B1065" s="78"/>
      <c r="C1065" s="78"/>
      <c r="D1065" s="78"/>
      <c r="E1065" s="114"/>
      <c r="F1065" s="78"/>
      <c r="G1065" s="78"/>
      <c r="H1065" s="78"/>
      <c r="I1065" s="78"/>
      <c r="J1065" s="78"/>
      <c r="K1065" s="6"/>
      <c r="L1065" s="6"/>
    </row>
    <row r="1066" spans="1:12" x14ac:dyDescent="0.15">
      <c r="A1066" s="78"/>
      <c r="B1066" s="78"/>
      <c r="C1066" s="78"/>
      <c r="D1066" s="78"/>
      <c r="E1066" s="114"/>
      <c r="F1066" s="78"/>
      <c r="G1066" s="78"/>
      <c r="H1066" s="78"/>
      <c r="I1066" s="78"/>
      <c r="J1066" s="78"/>
      <c r="K1066" s="6"/>
      <c r="L1066" s="6"/>
    </row>
    <row r="1067" spans="1:12" x14ac:dyDescent="0.15">
      <c r="A1067" s="78"/>
      <c r="B1067" s="78"/>
      <c r="C1067" s="78"/>
      <c r="D1067" s="78"/>
      <c r="E1067" s="114"/>
      <c r="F1067" s="78"/>
      <c r="G1067" s="78"/>
      <c r="H1067" s="78"/>
      <c r="I1067" s="78"/>
      <c r="J1067" s="78"/>
      <c r="K1067" s="6"/>
      <c r="L1067" s="6"/>
    </row>
    <row r="1068" spans="1:12" x14ac:dyDescent="0.15">
      <c r="A1068" s="78"/>
      <c r="B1068" s="78"/>
      <c r="C1068" s="78"/>
      <c r="D1068" s="78"/>
      <c r="E1068" s="114"/>
      <c r="F1068" s="78"/>
      <c r="G1068" s="78"/>
      <c r="H1068" s="78"/>
      <c r="I1068" s="78"/>
      <c r="J1068" s="78"/>
      <c r="K1068" s="6"/>
      <c r="L1068" s="6"/>
    </row>
    <row r="1069" spans="1:12" x14ac:dyDescent="0.15">
      <c r="A1069" s="78"/>
      <c r="B1069" s="78"/>
      <c r="C1069" s="78"/>
      <c r="D1069" s="78"/>
      <c r="E1069" s="114"/>
      <c r="F1069" s="78"/>
      <c r="G1069" s="78"/>
      <c r="H1069" s="78"/>
      <c r="I1069" s="78"/>
      <c r="J1069" s="78"/>
      <c r="K1069" s="6"/>
      <c r="L1069" s="6"/>
    </row>
    <row r="1070" spans="1:12" x14ac:dyDescent="0.15">
      <c r="A1070" s="78"/>
      <c r="B1070" s="78"/>
      <c r="C1070" s="78"/>
      <c r="D1070" s="78"/>
      <c r="E1070" s="114"/>
      <c r="F1070" s="78"/>
      <c r="G1070" s="78"/>
      <c r="H1070" s="78"/>
      <c r="I1070" s="78"/>
      <c r="J1070" s="78"/>
      <c r="K1070" s="6"/>
      <c r="L1070" s="6"/>
    </row>
    <row r="1071" spans="1:12" x14ac:dyDescent="0.15">
      <c r="A1071" s="78"/>
      <c r="B1071" s="78"/>
      <c r="C1071" s="78"/>
      <c r="D1071" s="78"/>
      <c r="E1071" s="114"/>
      <c r="F1071" s="78"/>
      <c r="G1071" s="78"/>
      <c r="H1071" s="78"/>
      <c r="I1071" s="78"/>
      <c r="J1071" s="78"/>
      <c r="K1071" s="6"/>
      <c r="L1071" s="6"/>
    </row>
    <row r="1072" spans="1:12" x14ac:dyDescent="0.15">
      <c r="A1072" s="78"/>
      <c r="B1072" s="78"/>
      <c r="C1072" s="78"/>
      <c r="D1072" s="78"/>
      <c r="E1072" s="114"/>
      <c r="F1072" s="78"/>
      <c r="G1072" s="78"/>
      <c r="H1072" s="78"/>
      <c r="I1072" s="78"/>
      <c r="J1072" s="78"/>
      <c r="K1072" s="6"/>
      <c r="L1072" s="6"/>
    </row>
    <row r="1073" spans="1:12" x14ac:dyDescent="0.15">
      <c r="A1073" s="78"/>
      <c r="B1073" s="78"/>
      <c r="C1073" s="78"/>
      <c r="D1073" s="78"/>
      <c r="E1073" s="114"/>
      <c r="F1073" s="78"/>
      <c r="G1073" s="78"/>
      <c r="H1073" s="78"/>
      <c r="I1073" s="78"/>
      <c r="J1073" s="78"/>
      <c r="K1073" s="6"/>
      <c r="L1073" s="6"/>
    </row>
    <row r="1074" spans="1:12" x14ac:dyDescent="0.15">
      <c r="A1074" s="78"/>
      <c r="B1074" s="78"/>
      <c r="C1074" s="78"/>
      <c r="D1074" s="78"/>
      <c r="E1074" s="114"/>
      <c r="F1074" s="78"/>
      <c r="G1074" s="78"/>
      <c r="H1074" s="78"/>
      <c r="I1074" s="78"/>
      <c r="J1074" s="78"/>
      <c r="K1074" s="6"/>
      <c r="L1074" s="6"/>
    </row>
    <row r="1075" spans="1:12" x14ac:dyDescent="0.15">
      <c r="A1075" s="78"/>
      <c r="B1075" s="78"/>
      <c r="C1075" s="78"/>
      <c r="D1075" s="78"/>
      <c r="E1075" s="114"/>
      <c r="F1075" s="78"/>
      <c r="G1075" s="78"/>
      <c r="H1075" s="78"/>
      <c r="I1075" s="78"/>
      <c r="J1075" s="78"/>
      <c r="K1075" s="6"/>
      <c r="L1075" s="6"/>
    </row>
    <row r="1076" spans="1:12" x14ac:dyDescent="0.15">
      <c r="A1076" s="78"/>
      <c r="B1076" s="78"/>
      <c r="C1076" s="78"/>
      <c r="D1076" s="78"/>
      <c r="E1076" s="114"/>
      <c r="F1076" s="78"/>
      <c r="G1076" s="78"/>
      <c r="H1076" s="78"/>
      <c r="I1076" s="78"/>
      <c r="J1076" s="78"/>
      <c r="K1076" s="6"/>
      <c r="L1076" s="6"/>
    </row>
    <row r="1077" spans="1:12" x14ac:dyDescent="0.15">
      <c r="A1077" s="78"/>
      <c r="B1077" s="78"/>
      <c r="C1077" s="78"/>
      <c r="D1077" s="78"/>
      <c r="E1077" s="114"/>
      <c r="F1077" s="78"/>
      <c r="G1077" s="78"/>
      <c r="H1077" s="78"/>
      <c r="I1077" s="78"/>
      <c r="J1077" s="78"/>
      <c r="K1077" s="6"/>
      <c r="L1077" s="6"/>
    </row>
    <row r="1078" spans="1:12" x14ac:dyDescent="0.15">
      <c r="A1078" s="78"/>
      <c r="B1078" s="78"/>
      <c r="C1078" s="78"/>
      <c r="D1078" s="78"/>
      <c r="E1078" s="114"/>
      <c r="F1078" s="78"/>
      <c r="G1078" s="78"/>
      <c r="H1078" s="78"/>
      <c r="I1078" s="78"/>
      <c r="J1078" s="78"/>
      <c r="K1078" s="6"/>
      <c r="L1078" s="6"/>
    </row>
    <row r="1079" spans="1:12" x14ac:dyDescent="0.15">
      <c r="A1079" s="78"/>
      <c r="B1079" s="78"/>
      <c r="C1079" s="78"/>
      <c r="D1079" s="78"/>
      <c r="E1079" s="114"/>
      <c r="F1079" s="78"/>
      <c r="G1079" s="78"/>
      <c r="H1079" s="78"/>
      <c r="I1079" s="78"/>
      <c r="J1079" s="78"/>
      <c r="K1079" s="6"/>
      <c r="L1079" s="6"/>
    </row>
    <row r="1080" spans="1:12" x14ac:dyDescent="0.15">
      <c r="A1080" s="78"/>
      <c r="B1080" s="78"/>
      <c r="C1080" s="78"/>
      <c r="D1080" s="78"/>
      <c r="E1080" s="114"/>
      <c r="F1080" s="78"/>
      <c r="G1080" s="78"/>
      <c r="H1080" s="78"/>
      <c r="I1080" s="78"/>
      <c r="J1080" s="78"/>
      <c r="K1080" s="6"/>
      <c r="L1080" s="6"/>
    </row>
    <row r="1081" spans="1:12" x14ac:dyDescent="0.15">
      <c r="A1081" s="78"/>
      <c r="B1081" s="78"/>
      <c r="C1081" s="78"/>
      <c r="D1081" s="78"/>
      <c r="E1081" s="114"/>
      <c r="F1081" s="78"/>
      <c r="G1081" s="78"/>
      <c r="H1081" s="78"/>
      <c r="I1081" s="78"/>
      <c r="J1081" s="78"/>
      <c r="K1081" s="6"/>
      <c r="L1081" s="6"/>
    </row>
    <row r="1082" spans="1:12" x14ac:dyDescent="0.15">
      <c r="A1082" s="78"/>
      <c r="B1082" s="78"/>
      <c r="C1082" s="78"/>
      <c r="D1082" s="78"/>
      <c r="E1082" s="114"/>
      <c r="F1082" s="78"/>
      <c r="G1082" s="78"/>
      <c r="H1082" s="78"/>
      <c r="I1082" s="78"/>
      <c r="J1082" s="78"/>
      <c r="K1082" s="6"/>
      <c r="L1082" s="6"/>
    </row>
    <row r="1083" spans="1:12" x14ac:dyDescent="0.15">
      <c r="A1083" s="78"/>
      <c r="B1083" s="78"/>
      <c r="C1083" s="78"/>
      <c r="D1083" s="78"/>
      <c r="E1083" s="114"/>
      <c r="F1083" s="78"/>
      <c r="G1083" s="78"/>
      <c r="H1083" s="78"/>
      <c r="I1083" s="78"/>
      <c r="J1083" s="78"/>
      <c r="K1083" s="6"/>
      <c r="L1083" s="6"/>
    </row>
    <row r="1084" spans="1:12" x14ac:dyDescent="0.15">
      <c r="A1084" s="78"/>
      <c r="B1084" s="78"/>
      <c r="C1084" s="78"/>
      <c r="D1084" s="78"/>
      <c r="E1084" s="114"/>
      <c r="F1084" s="78"/>
      <c r="G1084" s="78"/>
      <c r="H1084" s="78"/>
      <c r="I1084" s="78"/>
      <c r="J1084" s="78"/>
      <c r="K1084" s="6"/>
      <c r="L1084" s="6"/>
    </row>
    <row r="1085" spans="1:12" x14ac:dyDescent="0.15">
      <c r="A1085" s="78"/>
      <c r="B1085" s="78"/>
      <c r="C1085" s="78"/>
      <c r="D1085" s="78"/>
      <c r="E1085" s="114"/>
      <c r="F1085" s="78"/>
      <c r="G1085" s="78"/>
      <c r="H1085" s="78"/>
      <c r="I1085" s="78"/>
      <c r="J1085" s="78"/>
      <c r="K1085" s="6"/>
      <c r="L1085" s="6"/>
    </row>
    <row r="1086" spans="1:12" x14ac:dyDescent="0.15">
      <c r="A1086" s="78"/>
      <c r="B1086" s="78"/>
      <c r="C1086" s="78"/>
      <c r="D1086" s="78"/>
      <c r="E1086" s="114"/>
      <c r="F1086" s="78"/>
      <c r="G1086" s="78"/>
      <c r="H1086" s="78"/>
      <c r="I1086" s="78"/>
      <c r="J1086" s="78"/>
      <c r="K1086" s="6"/>
      <c r="L1086" s="6"/>
    </row>
    <row r="1087" spans="1:12" x14ac:dyDescent="0.15">
      <c r="A1087" s="78"/>
      <c r="B1087" s="78"/>
      <c r="C1087" s="78"/>
      <c r="D1087" s="78"/>
      <c r="E1087" s="114"/>
      <c r="F1087" s="78"/>
      <c r="G1087" s="78"/>
      <c r="H1087" s="78"/>
      <c r="I1087" s="78"/>
      <c r="J1087" s="78"/>
      <c r="K1087" s="6"/>
      <c r="L1087" s="6"/>
    </row>
    <row r="1088" spans="1:12" x14ac:dyDescent="0.15">
      <c r="A1088" s="78"/>
      <c r="B1088" s="78"/>
      <c r="C1088" s="78"/>
      <c r="D1088" s="78"/>
      <c r="E1088" s="114"/>
      <c r="F1088" s="78"/>
      <c r="G1088" s="78"/>
      <c r="H1088" s="78"/>
      <c r="I1088" s="78"/>
      <c r="J1088" s="78"/>
      <c r="K1088" s="6"/>
      <c r="L1088" s="6"/>
    </row>
    <row r="1089" spans="1:12" x14ac:dyDescent="0.15">
      <c r="A1089" s="78"/>
      <c r="B1089" s="78"/>
      <c r="C1089" s="78"/>
      <c r="D1089" s="78"/>
      <c r="E1089" s="114"/>
      <c r="F1089" s="78"/>
      <c r="G1089" s="78"/>
      <c r="H1089" s="78"/>
      <c r="I1089" s="78"/>
      <c r="J1089" s="78"/>
      <c r="K1089" s="6"/>
      <c r="L1089" s="6"/>
    </row>
    <row r="1090" spans="1:12" x14ac:dyDescent="0.15">
      <c r="A1090" s="78"/>
      <c r="B1090" s="78"/>
      <c r="C1090" s="78"/>
      <c r="D1090" s="78"/>
      <c r="E1090" s="114"/>
      <c r="F1090" s="78"/>
      <c r="G1090" s="78"/>
      <c r="H1090" s="78"/>
      <c r="I1090" s="78"/>
      <c r="J1090" s="78"/>
      <c r="K1090" s="6"/>
      <c r="L1090" s="6"/>
    </row>
    <row r="1091" spans="1:12" x14ac:dyDescent="0.15">
      <c r="A1091" s="78"/>
      <c r="B1091" s="78"/>
      <c r="C1091" s="78"/>
      <c r="D1091" s="78"/>
      <c r="E1091" s="114"/>
      <c r="F1091" s="78"/>
      <c r="G1091" s="78"/>
      <c r="H1091" s="78"/>
      <c r="I1091" s="78"/>
      <c r="J1091" s="78"/>
      <c r="K1091" s="6"/>
      <c r="L1091" s="6"/>
    </row>
    <row r="1092" spans="1:12" x14ac:dyDescent="0.15">
      <c r="A1092" s="78"/>
      <c r="B1092" s="78"/>
      <c r="C1092" s="78"/>
      <c r="D1092" s="78"/>
      <c r="E1092" s="114"/>
      <c r="F1092" s="78"/>
      <c r="G1092" s="78"/>
      <c r="H1092" s="78"/>
      <c r="I1092" s="78"/>
      <c r="J1092" s="78"/>
      <c r="K1092" s="6"/>
      <c r="L1092" s="6"/>
    </row>
    <row r="1093" spans="1:12" x14ac:dyDescent="0.15">
      <c r="A1093" s="78"/>
      <c r="B1093" s="78"/>
      <c r="C1093" s="78"/>
      <c r="D1093" s="78"/>
      <c r="E1093" s="114"/>
      <c r="F1093" s="78"/>
      <c r="G1093" s="78"/>
      <c r="H1093" s="78"/>
      <c r="I1093" s="78"/>
      <c r="J1093" s="78"/>
      <c r="K1093" s="6"/>
      <c r="L1093" s="6"/>
    </row>
    <row r="1094" spans="1:12" x14ac:dyDescent="0.15">
      <c r="A1094" s="78"/>
      <c r="B1094" s="78"/>
      <c r="C1094" s="78"/>
      <c r="D1094" s="78"/>
      <c r="E1094" s="114"/>
      <c r="F1094" s="78"/>
      <c r="G1094" s="78"/>
      <c r="H1094" s="78"/>
      <c r="I1094" s="78"/>
      <c r="J1094" s="78"/>
      <c r="K1094" s="6"/>
      <c r="L1094" s="6"/>
    </row>
    <row r="1095" spans="1:12" x14ac:dyDescent="0.15">
      <c r="A1095" s="78"/>
      <c r="B1095" s="78"/>
      <c r="C1095" s="78"/>
      <c r="D1095" s="78"/>
      <c r="E1095" s="114"/>
      <c r="F1095" s="78"/>
      <c r="G1095" s="78"/>
      <c r="H1095" s="78"/>
      <c r="I1095" s="78"/>
      <c r="J1095" s="78"/>
      <c r="K1095" s="6"/>
      <c r="L1095" s="6"/>
    </row>
    <row r="1096" spans="1:12" x14ac:dyDescent="0.15">
      <c r="A1096" s="78"/>
      <c r="B1096" s="78"/>
      <c r="C1096" s="78"/>
      <c r="D1096" s="78"/>
      <c r="E1096" s="114"/>
      <c r="F1096" s="78"/>
      <c r="G1096" s="78"/>
      <c r="H1096" s="78"/>
      <c r="I1096" s="78"/>
      <c r="J1096" s="78"/>
      <c r="K1096" s="6"/>
      <c r="L1096" s="6"/>
    </row>
    <row r="1097" spans="1:12" x14ac:dyDescent="0.15">
      <c r="A1097" s="78"/>
      <c r="B1097" s="78"/>
      <c r="C1097" s="78"/>
      <c r="D1097" s="78"/>
      <c r="E1097" s="114"/>
      <c r="F1097" s="78"/>
      <c r="G1097" s="78"/>
      <c r="H1097" s="78"/>
      <c r="I1097" s="78"/>
      <c r="J1097" s="78"/>
      <c r="K1097" s="6"/>
      <c r="L1097" s="6"/>
    </row>
    <row r="1098" spans="1:12" x14ac:dyDescent="0.15">
      <c r="A1098" s="78"/>
      <c r="B1098" s="78"/>
      <c r="C1098" s="78"/>
      <c r="D1098" s="78"/>
      <c r="E1098" s="114"/>
      <c r="F1098" s="78"/>
      <c r="G1098" s="78"/>
      <c r="H1098" s="78"/>
      <c r="I1098" s="78"/>
      <c r="J1098" s="78"/>
      <c r="K1098" s="6"/>
      <c r="L1098" s="6"/>
    </row>
    <row r="1099" spans="1:12" x14ac:dyDescent="0.15">
      <c r="A1099" s="78"/>
      <c r="B1099" s="78"/>
      <c r="C1099" s="78"/>
      <c r="D1099" s="78"/>
      <c r="E1099" s="114"/>
      <c r="F1099" s="78"/>
      <c r="G1099" s="78"/>
      <c r="H1099" s="78"/>
      <c r="I1099" s="78"/>
      <c r="J1099" s="78"/>
      <c r="K1099" s="6"/>
      <c r="L1099" s="6"/>
    </row>
    <row r="1100" spans="1:12" x14ac:dyDescent="0.15">
      <c r="A1100" s="78"/>
      <c r="B1100" s="78"/>
      <c r="C1100" s="78"/>
      <c r="D1100" s="78"/>
      <c r="E1100" s="114"/>
      <c r="F1100" s="78"/>
      <c r="G1100" s="78"/>
      <c r="H1100" s="78"/>
      <c r="I1100" s="78"/>
      <c r="J1100" s="78"/>
      <c r="K1100" s="6"/>
      <c r="L1100" s="6"/>
    </row>
    <row r="1101" spans="1:12" x14ac:dyDescent="0.15">
      <c r="A1101" s="78"/>
      <c r="B1101" s="78"/>
      <c r="C1101" s="78"/>
      <c r="D1101" s="78"/>
      <c r="E1101" s="114"/>
      <c r="F1101" s="78"/>
      <c r="G1101" s="78"/>
      <c r="H1101" s="78"/>
      <c r="I1101" s="78"/>
      <c r="J1101" s="78"/>
      <c r="K1101" s="6"/>
      <c r="L1101" s="6"/>
    </row>
    <row r="1102" spans="1:12" x14ac:dyDescent="0.15">
      <c r="A1102" s="78"/>
      <c r="B1102" s="78"/>
      <c r="C1102" s="78"/>
      <c r="D1102" s="78"/>
      <c r="E1102" s="114"/>
      <c r="F1102" s="78"/>
      <c r="G1102" s="78"/>
      <c r="H1102" s="78"/>
      <c r="I1102" s="78"/>
      <c r="J1102" s="78"/>
      <c r="K1102" s="6"/>
      <c r="L1102" s="6"/>
    </row>
    <row r="1103" spans="1:12" x14ac:dyDescent="0.15">
      <c r="A1103" s="78"/>
      <c r="B1103" s="78"/>
      <c r="C1103" s="78"/>
      <c r="D1103" s="78"/>
      <c r="E1103" s="114"/>
      <c r="F1103" s="78"/>
      <c r="G1103" s="78"/>
      <c r="H1103" s="78"/>
      <c r="I1103" s="78"/>
      <c r="J1103" s="78"/>
      <c r="K1103" s="6"/>
      <c r="L1103" s="6"/>
    </row>
    <row r="1104" spans="1:12" x14ac:dyDescent="0.15">
      <c r="A1104" s="78"/>
      <c r="B1104" s="78"/>
      <c r="C1104" s="78"/>
      <c r="D1104" s="78"/>
      <c r="E1104" s="114"/>
      <c r="F1104" s="78"/>
      <c r="G1104" s="78"/>
      <c r="H1104" s="78"/>
      <c r="I1104" s="78"/>
      <c r="J1104" s="78"/>
      <c r="K1104" s="6"/>
      <c r="L1104" s="6"/>
    </row>
    <row r="1105" spans="1:12" x14ac:dyDescent="0.15">
      <c r="A1105" s="78"/>
      <c r="B1105" s="78"/>
      <c r="C1105" s="78"/>
      <c r="D1105" s="78"/>
      <c r="E1105" s="114"/>
      <c r="F1105" s="78"/>
      <c r="G1105" s="78"/>
      <c r="H1105" s="78"/>
      <c r="I1105" s="78"/>
      <c r="J1105" s="78"/>
      <c r="K1105" s="6"/>
      <c r="L1105" s="6"/>
    </row>
    <row r="1106" spans="1:12" x14ac:dyDescent="0.15">
      <c r="A1106" s="78"/>
      <c r="B1106" s="78"/>
      <c r="C1106" s="78"/>
      <c r="D1106" s="78"/>
      <c r="E1106" s="114"/>
      <c r="F1106" s="78"/>
      <c r="G1106" s="78"/>
      <c r="H1106" s="78"/>
      <c r="I1106" s="78"/>
      <c r="J1106" s="78"/>
      <c r="K1106" s="6"/>
      <c r="L1106" s="6"/>
    </row>
    <row r="1107" spans="1:12" x14ac:dyDescent="0.15">
      <c r="A1107" s="78"/>
      <c r="B1107" s="78"/>
      <c r="C1107" s="78"/>
      <c r="D1107" s="78"/>
      <c r="E1107" s="114"/>
      <c r="F1107" s="78"/>
      <c r="G1107" s="78"/>
      <c r="H1107" s="78"/>
      <c r="I1107" s="78"/>
      <c r="J1107" s="78"/>
      <c r="K1107" s="6"/>
      <c r="L1107" s="6"/>
    </row>
    <row r="1108" spans="1:12" x14ac:dyDescent="0.15">
      <c r="A1108" s="78"/>
      <c r="B1108" s="78"/>
      <c r="C1108" s="78"/>
      <c r="D1108" s="78"/>
      <c r="E1108" s="114"/>
      <c r="F1108" s="78"/>
      <c r="G1108" s="78"/>
      <c r="H1108" s="78"/>
      <c r="I1108" s="78"/>
      <c r="J1108" s="78"/>
      <c r="K1108" s="6"/>
      <c r="L1108" s="6"/>
    </row>
    <row r="1109" spans="1:12" x14ac:dyDescent="0.15">
      <c r="A1109" s="78"/>
      <c r="B1109" s="78"/>
      <c r="C1109" s="78"/>
      <c r="D1109" s="78"/>
      <c r="E1109" s="114"/>
      <c r="F1109" s="78"/>
      <c r="G1109" s="78"/>
      <c r="H1109" s="78"/>
      <c r="I1109" s="78"/>
      <c r="J1109" s="78"/>
      <c r="K1109" s="6"/>
      <c r="L1109" s="6"/>
    </row>
    <row r="1110" spans="1:12" x14ac:dyDescent="0.15">
      <c r="A1110" s="78"/>
      <c r="B1110" s="78"/>
      <c r="C1110" s="78"/>
      <c r="D1110" s="78"/>
      <c r="E1110" s="114"/>
      <c r="F1110" s="78"/>
      <c r="G1110" s="78"/>
      <c r="H1110" s="78"/>
      <c r="I1110" s="78"/>
      <c r="J1110" s="78"/>
      <c r="K1110" s="6"/>
      <c r="L1110" s="6"/>
    </row>
    <row r="1111" spans="1:12" x14ac:dyDescent="0.15">
      <c r="A1111" s="78"/>
      <c r="B1111" s="78"/>
      <c r="C1111" s="78"/>
      <c r="D1111" s="78"/>
      <c r="E1111" s="114"/>
      <c r="F1111" s="78"/>
      <c r="G1111" s="78"/>
      <c r="H1111" s="78"/>
      <c r="I1111" s="78"/>
      <c r="J1111" s="78"/>
      <c r="K1111" s="6"/>
      <c r="L1111" s="6"/>
    </row>
    <row r="1112" spans="1:12" x14ac:dyDescent="0.15">
      <c r="A1112" s="78"/>
      <c r="B1112" s="78"/>
      <c r="C1112" s="78"/>
      <c r="D1112" s="78"/>
      <c r="E1112" s="114"/>
      <c r="F1112" s="78"/>
      <c r="G1112" s="78"/>
      <c r="H1112" s="78"/>
      <c r="I1112" s="78"/>
      <c r="J1112" s="78"/>
      <c r="K1112" s="6"/>
      <c r="L1112" s="6"/>
    </row>
    <row r="1113" spans="1:12" x14ac:dyDescent="0.15">
      <c r="A1113" s="78"/>
      <c r="B1113" s="78"/>
      <c r="C1113" s="78"/>
      <c r="D1113" s="78"/>
      <c r="E1113" s="114"/>
      <c r="F1113" s="78"/>
      <c r="G1113" s="78"/>
      <c r="H1113" s="78"/>
      <c r="I1113" s="78"/>
      <c r="J1113" s="78"/>
      <c r="K1113" s="6"/>
      <c r="L1113" s="6"/>
    </row>
    <row r="1114" spans="1:12" x14ac:dyDescent="0.15">
      <c r="A1114" s="78"/>
      <c r="B1114" s="78"/>
      <c r="C1114" s="78"/>
      <c r="D1114" s="78"/>
      <c r="E1114" s="114"/>
      <c r="F1114" s="78"/>
      <c r="G1114" s="78"/>
      <c r="H1114" s="78"/>
      <c r="I1114" s="78"/>
      <c r="J1114" s="78"/>
      <c r="K1114" s="6"/>
      <c r="L1114" s="6"/>
    </row>
    <row r="1115" spans="1:12" x14ac:dyDescent="0.15">
      <c r="A1115" s="78"/>
      <c r="B1115" s="78"/>
      <c r="C1115" s="78"/>
      <c r="D1115" s="78"/>
      <c r="E1115" s="114"/>
      <c r="F1115" s="78"/>
      <c r="G1115" s="78"/>
      <c r="H1115" s="78"/>
      <c r="I1115" s="78"/>
      <c r="J1115" s="78"/>
      <c r="K1115" s="6"/>
      <c r="L1115" s="6"/>
    </row>
    <row r="1116" spans="1:12" x14ac:dyDescent="0.15">
      <c r="A1116" s="78"/>
      <c r="B1116" s="78"/>
      <c r="C1116" s="78"/>
      <c r="D1116" s="78"/>
      <c r="E1116" s="114"/>
      <c r="F1116" s="78"/>
      <c r="G1116" s="78"/>
      <c r="H1116" s="78"/>
      <c r="I1116" s="78"/>
      <c r="J1116" s="78"/>
      <c r="K1116" s="6"/>
      <c r="L1116" s="6"/>
    </row>
    <row r="1117" spans="1:12" x14ac:dyDescent="0.15">
      <c r="A1117" s="78"/>
      <c r="B1117" s="78"/>
      <c r="C1117" s="78"/>
      <c r="D1117" s="78"/>
      <c r="E1117" s="114"/>
      <c r="F1117" s="78"/>
      <c r="G1117" s="78"/>
      <c r="H1117" s="78"/>
      <c r="I1117" s="78"/>
      <c r="J1117" s="78"/>
      <c r="K1117" s="6"/>
      <c r="L1117" s="6"/>
    </row>
    <row r="1118" spans="1:12" x14ac:dyDescent="0.15">
      <c r="A1118" s="78"/>
      <c r="B1118" s="78"/>
      <c r="C1118" s="78"/>
      <c r="D1118" s="78"/>
      <c r="E1118" s="114"/>
      <c r="F1118" s="78"/>
      <c r="G1118" s="78"/>
      <c r="H1118" s="78"/>
      <c r="I1118" s="78"/>
      <c r="J1118" s="78"/>
      <c r="K1118" s="6"/>
      <c r="L1118" s="6"/>
    </row>
    <row r="1119" spans="1:12" x14ac:dyDescent="0.15">
      <c r="A1119" s="78"/>
      <c r="B1119" s="78"/>
      <c r="C1119" s="78"/>
      <c r="D1119" s="78"/>
      <c r="E1119" s="114"/>
      <c r="F1119" s="78"/>
      <c r="G1119" s="78"/>
      <c r="H1119" s="78"/>
      <c r="I1119" s="78"/>
      <c r="J1119" s="78"/>
      <c r="K1119" s="6"/>
      <c r="L1119" s="6"/>
    </row>
    <row r="1120" spans="1:12" x14ac:dyDescent="0.15">
      <c r="A1120" s="78"/>
      <c r="B1120" s="78"/>
      <c r="C1120" s="78"/>
      <c r="D1120" s="78"/>
      <c r="E1120" s="114"/>
      <c r="F1120" s="78"/>
      <c r="G1120" s="78"/>
      <c r="H1120" s="78"/>
      <c r="I1120" s="78"/>
      <c r="J1120" s="78"/>
      <c r="K1120" s="6"/>
      <c r="L1120" s="6"/>
    </row>
    <row r="1121" spans="1:12" x14ac:dyDescent="0.15">
      <c r="A1121" s="78"/>
      <c r="B1121" s="78"/>
      <c r="C1121" s="78"/>
      <c r="D1121" s="78"/>
      <c r="E1121" s="114"/>
      <c r="F1121" s="78"/>
      <c r="G1121" s="78"/>
      <c r="H1121" s="78"/>
      <c r="I1121" s="78"/>
      <c r="J1121" s="78"/>
      <c r="K1121" s="6"/>
      <c r="L1121" s="6"/>
    </row>
    <row r="1122" spans="1:12" x14ac:dyDescent="0.15">
      <c r="A1122" s="78"/>
      <c r="B1122" s="78"/>
      <c r="C1122" s="78"/>
      <c r="D1122" s="78"/>
      <c r="E1122" s="114"/>
      <c r="F1122" s="78"/>
      <c r="G1122" s="78"/>
      <c r="H1122" s="78"/>
      <c r="I1122" s="78"/>
      <c r="J1122" s="78"/>
      <c r="K1122" s="6"/>
      <c r="L1122" s="6"/>
    </row>
    <row r="1123" spans="1:12" x14ac:dyDescent="0.15">
      <c r="A1123" s="78"/>
      <c r="B1123" s="78"/>
      <c r="C1123" s="78"/>
      <c r="D1123" s="78"/>
      <c r="E1123" s="114"/>
      <c r="F1123" s="78"/>
      <c r="G1123" s="78"/>
      <c r="H1123" s="78"/>
      <c r="I1123" s="78"/>
      <c r="J1123" s="78"/>
      <c r="K1123" s="6"/>
      <c r="L1123" s="6"/>
    </row>
    <row r="1124" spans="1:12" x14ac:dyDescent="0.15">
      <c r="A1124" s="78"/>
      <c r="B1124" s="78"/>
      <c r="C1124" s="78"/>
      <c r="D1124" s="78"/>
      <c r="E1124" s="114"/>
      <c r="F1124" s="78"/>
      <c r="G1124" s="78"/>
      <c r="H1124" s="78"/>
      <c r="I1124" s="78"/>
      <c r="J1124" s="78"/>
      <c r="K1124" s="6"/>
      <c r="L1124" s="6"/>
    </row>
    <row r="1125" spans="1:12" x14ac:dyDescent="0.15">
      <c r="A1125" s="78"/>
      <c r="B1125" s="78"/>
      <c r="C1125" s="78"/>
      <c r="D1125" s="78"/>
      <c r="E1125" s="114"/>
      <c r="F1125" s="78"/>
      <c r="G1125" s="78"/>
      <c r="H1125" s="78"/>
      <c r="I1125" s="78"/>
      <c r="J1125" s="78"/>
      <c r="K1125" s="6"/>
      <c r="L1125" s="6"/>
    </row>
    <row r="1126" spans="1:12" x14ac:dyDescent="0.15">
      <c r="A1126" s="78"/>
      <c r="B1126" s="78"/>
      <c r="C1126" s="78"/>
      <c r="D1126" s="78"/>
      <c r="E1126" s="114"/>
      <c r="F1126" s="78"/>
      <c r="G1126" s="78"/>
      <c r="H1126" s="78"/>
      <c r="I1126" s="78"/>
      <c r="J1126" s="78"/>
      <c r="K1126" s="6"/>
      <c r="L1126" s="6"/>
    </row>
    <row r="1127" spans="1:12" x14ac:dyDescent="0.15">
      <c r="A1127" s="78"/>
      <c r="B1127" s="78"/>
      <c r="C1127" s="78"/>
      <c r="D1127" s="78"/>
      <c r="E1127" s="114"/>
      <c r="F1127" s="78"/>
      <c r="G1127" s="78"/>
      <c r="H1127" s="78"/>
      <c r="I1127" s="78"/>
      <c r="J1127" s="78"/>
      <c r="K1127" s="6"/>
      <c r="L1127" s="6"/>
    </row>
  </sheetData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4"/>
  <sheetViews>
    <sheetView topLeftCell="G526" workbookViewId="0">
      <selection activeCell="J526" sqref="J1:K65536"/>
    </sheetView>
  </sheetViews>
  <sheetFormatPr baseColWidth="10" defaultRowHeight="12.75" x14ac:dyDescent="0.2"/>
  <cols>
    <col min="1" max="1" width="31.85546875" style="3" customWidth="1"/>
    <col min="2" max="2" width="6.7109375" style="3" customWidth="1"/>
    <col min="3" max="3" width="9.7109375" style="3" customWidth="1"/>
    <col min="4" max="4" width="5.7109375" style="3" customWidth="1"/>
    <col min="5" max="5" width="10" style="8" customWidth="1"/>
    <col min="6" max="7" width="9.7109375" style="3" customWidth="1"/>
    <col min="8" max="8" width="12.140625" style="3" customWidth="1"/>
    <col min="9" max="9" width="12.85546875" style="3" customWidth="1"/>
    <col min="10" max="11" width="14.42578125" style="3" hidden="1" customWidth="1"/>
    <col min="12" max="12" width="15" style="3" customWidth="1"/>
    <col min="13" max="14" width="15.28515625" style="3" customWidth="1"/>
    <col min="15" max="15" width="3.42578125" style="3" customWidth="1"/>
  </cols>
  <sheetData>
    <row r="1" spans="1:15" x14ac:dyDescent="0.2">
      <c r="A1" s="1" t="s">
        <v>0</v>
      </c>
      <c r="B1" s="2"/>
      <c r="D1" s="4"/>
      <c r="E1" s="5"/>
    </row>
    <row r="2" spans="1:15" x14ac:dyDescent="0.2">
      <c r="A2" s="7" t="s">
        <v>468</v>
      </c>
      <c r="F2" s="3" t="s">
        <v>2</v>
      </c>
    </row>
    <row r="3" spans="1:15" x14ac:dyDescent="0.2">
      <c r="A3" s="9"/>
      <c r="B3" s="9"/>
      <c r="C3" s="9"/>
      <c r="D3" s="9"/>
      <c r="E3" s="10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</row>
    <row r="4" spans="1:15" x14ac:dyDescent="0.2">
      <c r="A4" s="11" t="s">
        <v>3</v>
      </c>
      <c r="B4" s="12" t="s">
        <v>4</v>
      </c>
      <c r="C4" s="13"/>
      <c r="D4" s="14" t="s">
        <v>5</v>
      </c>
      <c r="E4" s="15"/>
      <c r="F4" s="16" t="s">
        <v>6</v>
      </c>
      <c r="G4" s="17" t="s">
        <v>7</v>
      </c>
      <c r="H4" s="17" t="s">
        <v>8</v>
      </c>
      <c r="I4" s="17" t="s">
        <v>9</v>
      </c>
      <c r="J4" s="167" t="s">
        <v>469</v>
      </c>
      <c r="K4" s="168"/>
      <c r="L4" s="16" t="s">
        <v>10</v>
      </c>
      <c r="M4" s="16" t="s">
        <v>11</v>
      </c>
      <c r="N4" s="18" t="s">
        <v>12</v>
      </c>
      <c r="O4" s="19"/>
    </row>
    <row r="5" spans="1:15" x14ac:dyDescent="0.2">
      <c r="A5" s="20"/>
      <c r="B5" s="21"/>
      <c r="C5" s="22"/>
      <c r="D5" s="23"/>
      <c r="E5" s="24"/>
      <c r="F5" s="23"/>
      <c r="G5" s="25" t="s">
        <v>14</v>
      </c>
      <c r="H5" s="25" t="s">
        <v>15</v>
      </c>
      <c r="I5" s="26" t="s">
        <v>16</v>
      </c>
      <c r="J5" s="169" t="s">
        <v>470</v>
      </c>
      <c r="K5" s="169" t="s">
        <v>471</v>
      </c>
      <c r="L5" s="27" t="s">
        <v>17</v>
      </c>
      <c r="M5" s="27" t="s">
        <v>18</v>
      </c>
      <c r="N5" s="28" t="s">
        <v>19</v>
      </c>
      <c r="O5" s="19"/>
    </row>
    <row r="6" spans="1:15" x14ac:dyDescent="0.2">
      <c r="A6" s="29"/>
      <c r="B6" s="30" t="s">
        <v>20</v>
      </c>
      <c r="C6" s="31" t="s">
        <v>21</v>
      </c>
      <c r="D6" s="32"/>
      <c r="E6" s="33" t="s">
        <v>22</v>
      </c>
      <c r="F6" s="23"/>
      <c r="G6" s="25" t="s">
        <v>23</v>
      </c>
      <c r="H6" s="25" t="s">
        <v>14</v>
      </c>
      <c r="I6" s="25" t="s">
        <v>24</v>
      </c>
      <c r="J6" s="169" t="s">
        <v>472</v>
      </c>
      <c r="K6" s="169" t="s">
        <v>473</v>
      </c>
      <c r="L6" s="27" t="s">
        <v>25</v>
      </c>
      <c r="M6" s="34" t="s">
        <v>19</v>
      </c>
      <c r="N6" s="35"/>
      <c r="O6" s="19"/>
    </row>
    <row r="7" spans="1:15" x14ac:dyDescent="0.2">
      <c r="A7" s="36" t="s">
        <v>474</v>
      </c>
      <c r="B7" s="37"/>
      <c r="C7" s="37">
        <v>15854.54</v>
      </c>
      <c r="D7" s="38" t="s">
        <v>475</v>
      </c>
      <c r="E7" s="39">
        <v>604</v>
      </c>
      <c r="F7" s="38" t="s">
        <v>476</v>
      </c>
      <c r="G7" s="40">
        <v>598.61</v>
      </c>
      <c r="H7" s="41"/>
      <c r="I7" s="41"/>
      <c r="J7" s="170"/>
      <c r="K7" s="170"/>
      <c r="L7" s="42" t="s">
        <v>29</v>
      </c>
      <c r="M7" s="41"/>
      <c r="N7" s="43"/>
      <c r="O7" s="19"/>
    </row>
    <row r="8" spans="1:15" x14ac:dyDescent="0.2">
      <c r="A8" s="9"/>
      <c r="B8" s="9"/>
      <c r="C8" s="9"/>
      <c r="D8" s="9"/>
      <c r="E8" s="10"/>
      <c r="F8" s="9"/>
      <c r="G8" s="44"/>
      <c r="H8" s="44"/>
      <c r="I8" s="44"/>
      <c r="J8" s="171"/>
      <c r="K8" s="171"/>
      <c r="L8" s="9"/>
      <c r="M8" s="9"/>
      <c r="N8" s="9"/>
      <c r="O8" s="9"/>
    </row>
    <row r="9" spans="1:15" x14ac:dyDescent="0.2">
      <c r="A9" s="45" t="s">
        <v>30</v>
      </c>
      <c r="B9" s="2">
        <v>84</v>
      </c>
      <c r="C9" s="44" t="s">
        <v>31</v>
      </c>
      <c r="D9" s="44" t="s">
        <v>32</v>
      </c>
      <c r="E9" s="5">
        <v>450</v>
      </c>
      <c r="F9" s="44" t="s">
        <v>33</v>
      </c>
      <c r="G9" s="46">
        <v>6</v>
      </c>
      <c r="H9" s="47" t="s">
        <v>34</v>
      </c>
      <c r="I9" s="48">
        <v>15.5</v>
      </c>
      <c r="J9" s="172">
        <v>450000</v>
      </c>
      <c r="K9" s="172">
        <v>56256.3</v>
      </c>
      <c r="L9" s="49">
        <f t="shared" ref="L9:L65" si="0">ROUND((K9*$C$7/1000),0)</f>
        <v>891918</v>
      </c>
      <c r="M9" s="49">
        <v>17336</v>
      </c>
      <c r="N9" s="49">
        <v>909254</v>
      </c>
    </row>
    <row r="10" spans="1:15" x14ac:dyDescent="0.2">
      <c r="A10" s="45" t="s">
        <v>30</v>
      </c>
      <c r="B10" s="2">
        <v>84</v>
      </c>
      <c r="C10" s="44" t="s">
        <v>31</v>
      </c>
      <c r="D10" s="44" t="s">
        <v>32</v>
      </c>
      <c r="E10" s="5">
        <v>350</v>
      </c>
      <c r="F10" s="44" t="s">
        <v>35</v>
      </c>
      <c r="G10" s="46">
        <v>6</v>
      </c>
      <c r="H10" s="47" t="s">
        <v>34</v>
      </c>
      <c r="I10" s="48">
        <v>15.5</v>
      </c>
      <c r="J10" s="172">
        <v>350000</v>
      </c>
      <c r="K10" s="172">
        <v>43750.49</v>
      </c>
      <c r="L10" s="49">
        <f t="shared" si="0"/>
        <v>693644</v>
      </c>
      <c r="M10" s="49">
        <v>13482</v>
      </c>
      <c r="N10" s="49">
        <v>707126</v>
      </c>
    </row>
    <row r="11" spans="1:15" x14ac:dyDescent="0.2">
      <c r="A11" s="45" t="s">
        <v>30</v>
      </c>
      <c r="B11" s="2">
        <v>84</v>
      </c>
      <c r="C11" s="44" t="s">
        <v>31</v>
      </c>
      <c r="D11" s="44" t="s">
        <v>32</v>
      </c>
      <c r="E11" s="5">
        <v>200</v>
      </c>
      <c r="F11" s="44" t="s">
        <v>36</v>
      </c>
      <c r="G11" s="46">
        <v>6</v>
      </c>
      <c r="H11" s="47" t="s">
        <v>34</v>
      </c>
      <c r="I11" s="48">
        <v>15.5</v>
      </c>
      <c r="J11" s="172">
        <v>200000</v>
      </c>
      <c r="K11" s="172">
        <v>25000.28</v>
      </c>
      <c r="L11" s="49">
        <f t="shared" si="0"/>
        <v>396368</v>
      </c>
      <c r="M11" s="49">
        <v>7704</v>
      </c>
      <c r="N11" s="49">
        <v>404072</v>
      </c>
    </row>
    <row r="12" spans="1:15" x14ac:dyDescent="0.2">
      <c r="A12" s="45" t="s">
        <v>30</v>
      </c>
      <c r="B12" s="2">
        <v>95</v>
      </c>
      <c r="C12" s="44" t="s">
        <v>37</v>
      </c>
      <c r="D12" s="44" t="s">
        <v>32</v>
      </c>
      <c r="E12" s="5">
        <v>100</v>
      </c>
      <c r="F12" s="44" t="s">
        <v>38</v>
      </c>
      <c r="G12" s="46">
        <v>6</v>
      </c>
      <c r="H12" s="47" t="s">
        <v>34</v>
      </c>
      <c r="I12" s="48">
        <v>14.5</v>
      </c>
      <c r="J12" s="172">
        <v>100000</v>
      </c>
      <c r="K12" s="172">
        <v>12501.4</v>
      </c>
      <c r="L12" s="49">
        <f t="shared" si="0"/>
        <v>198204</v>
      </c>
      <c r="M12" s="49">
        <v>3852</v>
      </c>
      <c r="N12" s="49">
        <v>202056</v>
      </c>
    </row>
    <row r="13" spans="1:15" x14ac:dyDescent="0.2">
      <c r="A13" s="45" t="s">
        <v>30</v>
      </c>
      <c r="B13" s="2">
        <v>95</v>
      </c>
      <c r="C13" s="44" t="s">
        <v>37</v>
      </c>
      <c r="D13" s="44" t="s">
        <v>32</v>
      </c>
      <c r="E13" s="5">
        <v>900</v>
      </c>
      <c r="F13" s="44" t="s">
        <v>39</v>
      </c>
      <c r="G13" s="46">
        <v>6</v>
      </c>
      <c r="H13" s="47" t="s">
        <v>34</v>
      </c>
      <c r="I13" s="48">
        <v>14.5</v>
      </c>
      <c r="J13" s="172">
        <v>900000</v>
      </c>
      <c r="K13" s="172">
        <v>112501.26</v>
      </c>
      <c r="L13" s="49">
        <f t="shared" si="0"/>
        <v>1783656</v>
      </c>
      <c r="M13" s="49">
        <v>34668</v>
      </c>
      <c r="N13" s="49">
        <v>1818324</v>
      </c>
    </row>
    <row r="14" spans="1:15" x14ac:dyDescent="0.2">
      <c r="A14" s="45" t="s">
        <v>45</v>
      </c>
      <c r="B14" s="2">
        <v>107</v>
      </c>
      <c r="C14" s="44" t="s">
        <v>46</v>
      </c>
      <c r="D14" s="44" t="s">
        <v>32</v>
      </c>
      <c r="E14" s="5">
        <v>2600</v>
      </c>
      <c r="F14" s="44" t="s">
        <v>47</v>
      </c>
      <c r="G14" s="46">
        <v>6</v>
      </c>
      <c r="H14" s="47" t="s">
        <v>48</v>
      </c>
      <c r="I14" s="48">
        <v>12</v>
      </c>
      <c r="J14" s="172">
        <v>2600000</v>
      </c>
      <c r="K14" s="172"/>
      <c r="L14" s="49"/>
      <c r="M14" s="49"/>
      <c r="N14" s="49"/>
    </row>
    <row r="15" spans="1:15" x14ac:dyDescent="0.2">
      <c r="A15" s="45" t="s">
        <v>30</v>
      </c>
      <c r="B15" s="2">
        <v>108</v>
      </c>
      <c r="C15" s="44" t="s">
        <v>49</v>
      </c>
      <c r="D15" s="44" t="s">
        <v>32</v>
      </c>
      <c r="E15" s="5">
        <v>400</v>
      </c>
      <c r="F15" s="44" t="s">
        <v>50</v>
      </c>
      <c r="G15" s="46">
        <v>5</v>
      </c>
      <c r="H15" s="47" t="s">
        <v>34</v>
      </c>
      <c r="I15" s="48">
        <v>12</v>
      </c>
      <c r="J15" s="172">
        <v>400000</v>
      </c>
      <c r="K15" s="172">
        <v>40000</v>
      </c>
      <c r="L15" s="49">
        <f t="shared" si="0"/>
        <v>634182</v>
      </c>
      <c r="M15" s="49">
        <v>15575</v>
      </c>
      <c r="N15" s="49">
        <v>649757</v>
      </c>
    </row>
    <row r="16" spans="1:15" x14ac:dyDescent="0.2">
      <c r="A16" s="45" t="s">
        <v>30</v>
      </c>
      <c r="B16" s="2">
        <v>108</v>
      </c>
      <c r="C16" s="44" t="s">
        <v>49</v>
      </c>
      <c r="D16" s="44" t="s">
        <v>32</v>
      </c>
      <c r="E16" s="5">
        <v>400</v>
      </c>
      <c r="F16" s="44" t="s">
        <v>51</v>
      </c>
      <c r="G16" s="46">
        <v>5</v>
      </c>
      <c r="H16" s="47" t="s">
        <v>34</v>
      </c>
      <c r="I16" s="48">
        <v>12</v>
      </c>
      <c r="J16" s="172">
        <v>400000</v>
      </c>
      <c r="K16" s="172">
        <v>40000</v>
      </c>
      <c r="L16" s="49">
        <f t="shared" si="0"/>
        <v>634182</v>
      </c>
      <c r="M16" s="49">
        <v>15575</v>
      </c>
      <c r="N16" s="49">
        <v>649757</v>
      </c>
    </row>
    <row r="17" spans="1:15" x14ac:dyDescent="0.2">
      <c r="A17" s="45" t="s">
        <v>30</v>
      </c>
      <c r="B17" s="2">
        <v>108</v>
      </c>
      <c r="C17" s="44" t="s">
        <v>49</v>
      </c>
      <c r="D17" s="44" t="s">
        <v>32</v>
      </c>
      <c r="E17" s="5">
        <v>600</v>
      </c>
      <c r="F17" s="44" t="s">
        <v>52</v>
      </c>
      <c r="G17" s="46">
        <v>5</v>
      </c>
      <c r="H17" s="47" t="s">
        <v>34</v>
      </c>
      <c r="I17" s="48">
        <v>12</v>
      </c>
      <c r="J17" s="172">
        <v>600000</v>
      </c>
      <c r="K17" s="172">
        <v>60000</v>
      </c>
      <c r="L17" s="49">
        <f t="shared" si="0"/>
        <v>951272</v>
      </c>
      <c r="M17" s="49">
        <v>23362</v>
      </c>
      <c r="N17" s="49">
        <v>974634</v>
      </c>
    </row>
    <row r="18" spans="1:15" x14ac:dyDescent="0.2">
      <c r="A18" s="45" t="s">
        <v>30</v>
      </c>
      <c r="B18" s="2">
        <v>108</v>
      </c>
      <c r="C18" s="44" t="s">
        <v>49</v>
      </c>
      <c r="D18" s="44" t="s">
        <v>32</v>
      </c>
      <c r="E18" s="5">
        <v>600</v>
      </c>
      <c r="F18" s="44" t="s">
        <v>53</v>
      </c>
      <c r="G18" s="46">
        <v>5</v>
      </c>
      <c r="H18" s="47" t="s">
        <v>34</v>
      </c>
      <c r="I18" s="48">
        <v>12</v>
      </c>
      <c r="J18" s="172">
        <v>600000</v>
      </c>
      <c r="K18" s="172">
        <v>60000</v>
      </c>
      <c r="L18" s="49">
        <f t="shared" si="0"/>
        <v>951272</v>
      </c>
      <c r="M18" s="49">
        <v>23362</v>
      </c>
      <c r="N18" s="49">
        <v>974634</v>
      </c>
    </row>
    <row r="19" spans="1:15" x14ac:dyDescent="0.2">
      <c r="A19" s="45"/>
      <c r="B19" s="2"/>
      <c r="C19" s="44"/>
      <c r="D19" s="44"/>
      <c r="E19" s="5"/>
      <c r="F19" s="44"/>
      <c r="G19" s="46"/>
      <c r="H19" s="47"/>
      <c r="I19" s="48"/>
      <c r="J19" s="172"/>
      <c r="K19" s="172"/>
      <c r="L19" s="49"/>
      <c r="M19" s="49"/>
      <c r="N19" s="49"/>
    </row>
    <row r="20" spans="1:15" x14ac:dyDescent="0.2">
      <c r="A20" s="45" t="s">
        <v>54</v>
      </c>
      <c r="B20" s="2">
        <v>111</v>
      </c>
      <c r="C20" s="44" t="s">
        <v>55</v>
      </c>
      <c r="D20" s="44" t="s">
        <v>32</v>
      </c>
      <c r="E20" s="5">
        <v>5000</v>
      </c>
      <c r="F20" s="44" t="s">
        <v>47</v>
      </c>
      <c r="G20" s="46">
        <v>6</v>
      </c>
      <c r="H20" s="47" t="s">
        <v>34</v>
      </c>
      <c r="I20" s="48">
        <v>12</v>
      </c>
      <c r="J20" s="172">
        <v>3600000</v>
      </c>
      <c r="K20" s="172">
        <v>225000</v>
      </c>
      <c r="L20" s="49">
        <f t="shared" si="0"/>
        <v>3567272</v>
      </c>
      <c r="M20" s="49">
        <v>17576</v>
      </c>
      <c r="N20" s="49">
        <v>3584848</v>
      </c>
    </row>
    <row r="21" spans="1:15" x14ac:dyDescent="0.2">
      <c r="A21" s="45" t="s">
        <v>54</v>
      </c>
      <c r="B21" s="2">
        <v>111</v>
      </c>
      <c r="C21" s="44" t="s">
        <v>55</v>
      </c>
      <c r="D21" s="44" t="s">
        <v>32</v>
      </c>
      <c r="E21" s="5">
        <v>2400</v>
      </c>
      <c r="F21" s="44" t="s">
        <v>56</v>
      </c>
      <c r="G21" s="46">
        <v>6</v>
      </c>
      <c r="H21" s="47" t="s">
        <v>34</v>
      </c>
      <c r="I21" s="48">
        <v>12</v>
      </c>
      <c r="J21" s="172">
        <v>2400000</v>
      </c>
      <c r="K21" s="172">
        <v>150000</v>
      </c>
      <c r="L21" s="49">
        <f t="shared" si="0"/>
        <v>2378181</v>
      </c>
      <c r="M21" s="49">
        <v>11718</v>
      </c>
      <c r="N21" s="49">
        <v>2389899</v>
      </c>
    </row>
    <row r="22" spans="1:15" x14ac:dyDescent="0.2">
      <c r="A22" s="45" t="s">
        <v>45</v>
      </c>
      <c r="B22" s="2">
        <v>128</v>
      </c>
      <c r="C22" s="44" t="s">
        <v>64</v>
      </c>
      <c r="D22" s="44" t="s">
        <v>32</v>
      </c>
      <c r="E22" s="5">
        <v>950</v>
      </c>
      <c r="F22" s="44" t="s">
        <v>65</v>
      </c>
      <c r="G22" s="46">
        <v>7</v>
      </c>
      <c r="H22" s="47" t="s">
        <v>34</v>
      </c>
      <c r="I22" s="48">
        <v>12</v>
      </c>
      <c r="J22" s="172">
        <v>950000</v>
      </c>
      <c r="K22" s="172">
        <v>178125</v>
      </c>
      <c r="L22" s="49">
        <f t="shared" si="0"/>
        <v>2824090</v>
      </c>
      <c r="M22" s="49">
        <v>32214</v>
      </c>
      <c r="N22" s="49">
        <v>2856304</v>
      </c>
    </row>
    <row r="23" spans="1:15" x14ac:dyDescent="0.2">
      <c r="A23" s="45" t="s">
        <v>40</v>
      </c>
      <c r="B23" s="2">
        <v>131</v>
      </c>
      <c r="C23" s="44" t="s">
        <v>66</v>
      </c>
      <c r="D23" s="44" t="s">
        <v>32</v>
      </c>
      <c r="E23" s="5">
        <v>1200</v>
      </c>
      <c r="F23" s="44" t="s">
        <v>67</v>
      </c>
      <c r="G23" s="46">
        <v>6.8</v>
      </c>
      <c r="H23" s="47" t="s">
        <v>43</v>
      </c>
      <c r="I23" s="48">
        <v>15</v>
      </c>
      <c r="J23" s="172"/>
      <c r="K23" s="172"/>
      <c r="L23" s="49"/>
      <c r="M23" s="49"/>
      <c r="N23" s="49"/>
    </row>
    <row r="24" spans="1:15" x14ac:dyDescent="0.2">
      <c r="A24" s="45" t="s">
        <v>40</v>
      </c>
      <c r="B24" s="2">
        <v>131</v>
      </c>
      <c r="C24" s="44" t="s">
        <v>66</v>
      </c>
      <c r="D24" s="44" t="s">
        <v>32</v>
      </c>
      <c r="E24" s="5">
        <v>800</v>
      </c>
      <c r="F24" s="44" t="s">
        <v>68</v>
      </c>
      <c r="G24" s="46">
        <v>6.8</v>
      </c>
      <c r="H24" s="47" t="s">
        <v>43</v>
      </c>
      <c r="I24" s="48">
        <v>15</v>
      </c>
      <c r="J24" s="172">
        <v>30000</v>
      </c>
      <c r="K24" s="172">
        <v>17445.04</v>
      </c>
      <c r="L24" s="49">
        <f t="shared" si="0"/>
        <v>276583</v>
      </c>
      <c r="M24" s="49">
        <v>9249</v>
      </c>
      <c r="N24" s="49">
        <v>285832</v>
      </c>
    </row>
    <row r="25" spans="1:15" x14ac:dyDescent="0.2">
      <c r="A25" s="45" t="s">
        <v>40</v>
      </c>
      <c r="B25" s="2">
        <v>131</v>
      </c>
      <c r="C25" s="44" t="s">
        <v>66</v>
      </c>
      <c r="D25" s="44" t="s">
        <v>32</v>
      </c>
      <c r="E25" s="5">
        <v>1200</v>
      </c>
      <c r="F25" s="44" t="s">
        <v>69</v>
      </c>
      <c r="G25" s="46">
        <v>6.8</v>
      </c>
      <c r="H25" s="47" t="s">
        <v>43</v>
      </c>
      <c r="I25" s="48">
        <v>20</v>
      </c>
      <c r="J25" s="172">
        <v>1200000</v>
      </c>
      <c r="K25" s="172">
        <v>922233.94</v>
      </c>
      <c r="L25" s="49">
        <f t="shared" si="0"/>
        <v>14621595</v>
      </c>
      <c r="M25" s="49">
        <v>488959</v>
      </c>
      <c r="N25" s="49">
        <v>15110554</v>
      </c>
    </row>
    <row r="26" spans="1:15" x14ac:dyDescent="0.2">
      <c r="A26" s="45" t="s">
        <v>40</v>
      </c>
      <c r="B26" s="2">
        <v>131</v>
      </c>
      <c r="C26" s="44" t="s">
        <v>66</v>
      </c>
      <c r="D26" s="44" t="s">
        <v>32</v>
      </c>
      <c r="E26" s="5">
        <v>800</v>
      </c>
      <c r="F26" s="44" t="s">
        <v>70</v>
      </c>
      <c r="G26" s="46">
        <v>6.8</v>
      </c>
      <c r="H26" s="47" t="s">
        <v>43</v>
      </c>
      <c r="I26" s="48">
        <v>20</v>
      </c>
      <c r="J26" s="172">
        <v>800000</v>
      </c>
      <c r="K26" s="172">
        <v>614823.04</v>
      </c>
      <c r="L26" s="49">
        <f t="shared" si="0"/>
        <v>9747736</v>
      </c>
      <c r="M26" s="49">
        <v>325974</v>
      </c>
      <c r="N26" s="49">
        <v>10073710</v>
      </c>
    </row>
    <row r="27" spans="1:15" x14ac:dyDescent="0.2">
      <c r="A27" s="45" t="s">
        <v>71</v>
      </c>
      <c r="B27" s="2">
        <v>134</v>
      </c>
      <c r="C27" s="44" t="s">
        <v>72</v>
      </c>
      <c r="D27" s="44" t="s">
        <v>32</v>
      </c>
      <c r="E27" s="5">
        <v>4800</v>
      </c>
      <c r="F27" s="44" t="s">
        <v>63</v>
      </c>
      <c r="G27" s="46">
        <v>6</v>
      </c>
      <c r="H27" s="47" t="s">
        <v>34</v>
      </c>
      <c r="I27" s="48">
        <v>12</v>
      </c>
      <c r="J27" s="172">
        <v>4800000</v>
      </c>
      <c r="K27" s="172">
        <v>242500</v>
      </c>
      <c r="L27" s="49">
        <f t="shared" si="0"/>
        <v>3844726</v>
      </c>
      <c r="M27" s="49">
        <v>56831</v>
      </c>
      <c r="N27" s="49">
        <v>3901557</v>
      </c>
    </row>
    <row r="28" spans="1:15" x14ac:dyDescent="0.2">
      <c r="A28" s="45" t="s">
        <v>30</v>
      </c>
      <c r="B28" s="2">
        <v>136</v>
      </c>
      <c r="C28" s="47" t="s">
        <v>73</v>
      </c>
      <c r="D28" s="47" t="s">
        <v>32</v>
      </c>
      <c r="E28" s="5">
        <v>25</v>
      </c>
      <c r="F28" s="47" t="s">
        <v>74</v>
      </c>
      <c r="G28" s="46">
        <v>7</v>
      </c>
      <c r="H28" s="47" t="s">
        <v>34</v>
      </c>
      <c r="I28" s="48">
        <v>21</v>
      </c>
      <c r="J28" s="172">
        <v>25000</v>
      </c>
      <c r="K28" s="172">
        <v>20370.38</v>
      </c>
      <c r="L28" s="49">
        <f t="shared" si="0"/>
        <v>322963</v>
      </c>
      <c r="M28" s="49">
        <v>7306</v>
      </c>
      <c r="N28" s="49">
        <v>330269</v>
      </c>
    </row>
    <row r="29" spans="1:15" x14ac:dyDescent="0.2">
      <c r="A29" s="45" t="s">
        <v>30</v>
      </c>
      <c r="B29" s="2">
        <v>136</v>
      </c>
      <c r="C29" s="47" t="s">
        <v>73</v>
      </c>
      <c r="D29" s="47" t="s">
        <v>32</v>
      </c>
      <c r="E29" s="5">
        <v>200</v>
      </c>
      <c r="F29" s="47" t="s">
        <v>75</v>
      </c>
      <c r="G29" s="46">
        <v>7</v>
      </c>
      <c r="H29" s="47" t="s">
        <v>34</v>
      </c>
      <c r="I29" s="48">
        <v>21</v>
      </c>
      <c r="J29" s="172">
        <v>200000</v>
      </c>
      <c r="K29" s="172">
        <v>162963</v>
      </c>
      <c r="L29" s="49">
        <f t="shared" si="0"/>
        <v>2583703</v>
      </c>
      <c r="M29" s="49">
        <v>58448</v>
      </c>
      <c r="N29" s="49">
        <v>2642151</v>
      </c>
    </row>
    <row r="30" spans="1:15" x14ac:dyDescent="0.2">
      <c r="A30" s="45"/>
      <c r="B30" s="2"/>
      <c r="C30" s="47"/>
      <c r="D30" s="47"/>
      <c r="E30" s="5"/>
      <c r="F30" s="47"/>
      <c r="G30" s="46"/>
      <c r="H30" s="47"/>
      <c r="I30" s="48"/>
      <c r="J30" s="172"/>
      <c r="K30" s="172"/>
      <c r="L30" s="49"/>
      <c r="M30" s="49"/>
      <c r="N30" s="49"/>
    </row>
    <row r="31" spans="1:15" x14ac:dyDescent="0.2">
      <c r="A31" s="51" t="s">
        <v>79</v>
      </c>
      <c r="B31" s="2">
        <v>139</v>
      </c>
      <c r="C31" s="47" t="s">
        <v>80</v>
      </c>
      <c r="D31" s="47" t="s">
        <v>32</v>
      </c>
      <c r="E31" s="5">
        <v>800</v>
      </c>
      <c r="F31" s="47" t="s">
        <v>42</v>
      </c>
      <c r="G31" s="46">
        <v>6.5</v>
      </c>
      <c r="H31" s="47" t="s">
        <v>81</v>
      </c>
      <c r="I31" s="48">
        <v>10</v>
      </c>
      <c r="J31" s="172">
        <v>800000</v>
      </c>
      <c r="K31" s="172"/>
      <c r="L31" s="49"/>
      <c r="M31" s="49"/>
      <c r="N31" s="49"/>
      <c r="O31" s="49"/>
    </row>
    <row r="32" spans="1:15" x14ac:dyDescent="0.2">
      <c r="A32" s="51" t="s">
        <v>79</v>
      </c>
      <c r="B32" s="2">
        <v>139</v>
      </c>
      <c r="C32" s="47" t="s">
        <v>80</v>
      </c>
      <c r="D32" s="47" t="s">
        <v>32</v>
      </c>
      <c r="E32" s="5">
        <v>2200</v>
      </c>
      <c r="F32" s="47" t="s">
        <v>44</v>
      </c>
      <c r="G32" s="46">
        <v>6.5</v>
      </c>
      <c r="H32" s="47" t="s">
        <v>81</v>
      </c>
      <c r="I32" s="48">
        <v>10</v>
      </c>
      <c r="J32" s="172">
        <v>2200000</v>
      </c>
      <c r="K32" s="172"/>
      <c r="L32" s="49"/>
      <c r="M32" s="49"/>
      <c r="N32" s="49"/>
      <c r="O32" s="49"/>
    </row>
    <row r="33" spans="1:15" x14ac:dyDescent="0.2">
      <c r="A33" s="51" t="s">
        <v>79</v>
      </c>
      <c r="B33" s="2">
        <v>139</v>
      </c>
      <c r="C33" s="47" t="s">
        <v>80</v>
      </c>
      <c r="D33" s="47" t="s">
        <v>32</v>
      </c>
      <c r="E33" s="5">
        <v>500</v>
      </c>
      <c r="F33" s="47" t="s">
        <v>47</v>
      </c>
      <c r="G33" s="46">
        <v>6.5</v>
      </c>
      <c r="H33" s="47" t="s">
        <v>81</v>
      </c>
      <c r="I33" s="48">
        <v>15</v>
      </c>
      <c r="J33" s="172">
        <v>500000</v>
      </c>
      <c r="K33" s="172">
        <v>241617</v>
      </c>
      <c r="L33" s="49">
        <f t="shared" si="0"/>
        <v>3830726</v>
      </c>
      <c r="M33" s="49">
        <v>39951</v>
      </c>
      <c r="N33" s="49">
        <v>3870677</v>
      </c>
      <c r="O33" s="49"/>
    </row>
    <row r="34" spans="1:15" x14ac:dyDescent="0.2">
      <c r="A34" s="51" t="s">
        <v>79</v>
      </c>
      <c r="B34" s="2">
        <v>139</v>
      </c>
      <c r="C34" s="47" t="s">
        <v>80</v>
      </c>
      <c r="D34" s="47" t="s">
        <v>32</v>
      </c>
      <c r="E34" s="5">
        <v>1500</v>
      </c>
      <c r="F34" s="47" t="s">
        <v>56</v>
      </c>
      <c r="G34" s="46">
        <v>6.5</v>
      </c>
      <c r="H34" s="47" t="s">
        <v>81</v>
      </c>
      <c r="I34" s="48">
        <v>15</v>
      </c>
      <c r="J34" s="172">
        <v>1500000</v>
      </c>
      <c r="K34" s="172">
        <v>724849</v>
      </c>
      <c r="L34" s="49">
        <f t="shared" si="0"/>
        <v>11492147</v>
      </c>
      <c r="M34" s="49">
        <v>119882</v>
      </c>
      <c r="N34" s="49">
        <v>11612029</v>
      </c>
      <c r="O34" s="49"/>
    </row>
    <row r="35" spans="1:15" x14ac:dyDescent="0.2">
      <c r="A35" s="52" t="s">
        <v>82</v>
      </c>
      <c r="B35" s="2">
        <v>141</v>
      </c>
      <c r="C35" s="47" t="s">
        <v>83</v>
      </c>
      <c r="D35" s="47" t="s">
        <v>32</v>
      </c>
      <c r="E35" s="5">
        <v>170</v>
      </c>
      <c r="F35" s="47" t="s">
        <v>42</v>
      </c>
      <c r="G35" s="46">
        <v>7</v>
      </c>
      <c r="H35" s="47" t="s">
        <v>84</v>
      </c>
      <c r="I35" s="48">
        <v>15</v>
      </c>
      <c r="J35" s="172">
        <v>170000</v>
      </c>
      <c r="K35" s="172">
        <v>74514</v>
      </c>
      <c r="L35" s="49">
        <f t="shared" si="0"/>
        <v>1181385</v>
      </c>
      <c r="M35" s="49">
        <v>6443</v>
      </c>
      <c r="N35" s="49">
        <v>1187828</v>
      </c>
      <c r="O35" s="49"/>
    </row>
    <row r="36" spans="1:15" x14ac:dyDescent="0.2">
      <c r="A36" s="51" t="s">
        <v>82</v>
      </c>
      <c r="B36" s="2">
        <v>141</v>
      </c>
      <c r="C36" s="47" t="s">
        <v>83</v>
      </c>
      <c r="D36" s="47" t="s">
        <v>32</v>
      </c>
      <c r="E36" s="5">
        <v>10</v>
      </c>
      <c r="F36" s="47" t="s">
        <v>44</v>
      </c>
      <c r="G36" s="46">
        <v>7</v>
      </c>
      <c r="H36" s="47" t="s">
        <v>84</v>
      </c>
      <c r="I36" s="48">
        <v>15</v>
      </c>
      <c r="J36" s="172">
        <v>10000</v>
      </c>
      <c r="K36" s="172">
        <v>4383</v>
      </c>
      <c r="L36" s="49">
        <f t="shared" si="0"/>
        <v>69490</v>
      </c>
      <c r="M36" s="49">
        <v>382</v>
      </c>
      <c r="N36" s="49">
        <v>69872</v>
      </c>
      <c r="O36" s="49"/>
    </row>
    <row r="37" spans="1:15" x14ac:dyDescent="0.2">
      <c r="A37" s="51" t="s">
        <v>82</v>
      </c>
      <c r="B37" s="2">
        <v>141</v>
      </c>
      <c r="C37" s="47" t="s">
        <v>83</v>
      </c>
      <c r="D37" s="47" t="s">
        <v>32</v>
      </c>
      <c r="E37" s="5">
        <v>20</v>
      </c>
      <c r="F37" s="47" t="s">
        <v>85</v>
      </c>
      <c r="G37" s="46">
        <v>7</v>
      </c>
      <c r="H37" s="47" t="s">
        <v>84</v>
      </c>
      <c r="I37" s="48">
        <v>15</v>
      </c>
      <c r="J37" s="172">
        <v>20000</v>
      </c>
      <c r="K37" s="172">
        <v>8766</v>
      </c>
      <c r="L37" s="49">
        <f t="shared" si="0"/>
        <v>138981</v>
      </c>
      <c r="M37" s="49">
        <v>763</v>
      </c>
      <c r="N37" s="49">
        <v>139744</v>
      </c>
      <c r="O37" s="49"/>
    </row>
    <row r="38" spans="1:15" x14ac:dyDescent="0.2">
      <c r="A38" s="51" t="s">
        <v>86</v>
      </c>
      <c r="B38" s="2">
        <v>143</v>
      </c>
      <c r="C38" s="47" t="s">
        <v>87</v>
      </c>
      <c r="D38" s="47" t="s">
        <v>32</v>
      </c>
      <c r="E38" s="5">
        <v>2000</v>
      </c>
      <c r="F38" s="47" t="s">
        <v>88</v>
      </c>
      <c r="G38" s="53">
        <v>6</v>
      </c>
      <c r="H38" s="47" t="s">
        <v>34</v>
      </c>
      <c r="I38" s="48">
        <v>12</v>
      </c>
      <c r="J38" s="172">
        <v>2000000</v>
      </c>
      <c r="K38" s="172">
        <v>500000</v>
      </c>
      <c r="L38" s="49">
        <f t="shared" si="0"/>
        <v>7927270</v>
      </c>
      <c r="M38" s="49">
        <v>17984</v>
      </c>
      <c r="N38" s="49">
        <v>7945254</v>
      </c>
      <c r="O38" s="49"/>
    </row>
    <row r="39" spans="1:15" x14ac:dyDescent="0.2">
      <c r="A39" s="51" t="s">
        <v>86</v>
      </c>
      <c r="B39" s="2">
        <v>143</v>
      </c>
      <c r="C39" s="47" t="s">
        <v>87</v>
      </c>
      <c r="D39" s="47" t="s">
        <v>32</v>
      </c>
      <c r="E39" s="5">
        <v>500</v>
      </c>
      <c r="F39" s="47" t="s">
        <v>89</v>
      </c>
      <c r="G39" s="53">
        <v>6</v>
      </c>
      <c r="H39" s="47" t="s">
        <v>34</v>
      </c>
      <c r="I39" s="48">
        <v>12</v>
      </c>
      <c r="J39" s="172">
        <v>500000</v>
      </c>
      <c r="K39" s="172">
        <v>125000</v>
      </c>
      <c r="L39" s="49">
        <f t="shared" si="0"/>
        <v>1981818</v>
      </c>
      <c r="M39" s="49">
        <v>4496</v>
      </c>
      <c r="N39" s="49">
        <v>1986314</v>
      </c>
      <c r="O39" s="49"/>
    </row>
    <row r="40" spans="1:15" x14ac:dyDescent="0.2">
      <c r="A40" s="51" t="s">
        <v>86</v>
      </c>
      <c r="B40" s="2">
        <v>143</v>
      </c>
      <c r="C40" s="47" t="s">
        <v>87</v>
      </c>
      <c r="D40" s="47" t="s">
        <v>32</v>
      </c>
      <c r="E40" s="5">
        <v>1250</v>
      </c>
      <c r="F40" s="47" t="s">
        <v>90</v>
      </c>
      <c r="G40" s="53">
        <v>6</v>
      </c>
      <c r="H40" s="47" t="s">
        <v>34</v>
      </c>
      <c r="I40" s="48">
        <v>25</v>
      </c>
      <c r="J40" s="172">
        <v>1250000</v>
      </c>
      <c r="K40" s="172">
        <v>892857</v>
      </c>
      <c r="L40" s="49">
        <f t="shared" si="0"/>
        <v>14155837</v>
      </c>
      <c r="M40" s="49">
        <v>32114</v>
      </c>
      <c r="N40" s="49">
        <v>14187951</v>
      </c>
    </row>
    <row r="41" spans="1:15" x14ac:dyDescent="0.2">
      <c r="A41" s="51" t="s">
        <v>86</v>
      </c>
      <c r="B41" s="2">
        <v>143</v>
      </c>
      <c r="C41" s="47" t="s">
        <v>87</v>
      </c>
      <c r="D41" s="47" t="s">
        <v>32</v>
      </c>
      <c r="E41" s="5">
        <v>250</v>
      </c>
      <c r="F41" s="47" t="s">
        <v>91</v>
      </c>
      <c r="G41" s="53">
        <v>6</v>
      </c>
      <c r="H41" s="47" t="s">
        <v>34</v>
      </c>
      <c r="I41" s="48">
        <v>25</v>
      </c>
      <c r="J41" s="172">
        <v>250000</v>
      </c>
      <c r="K41" s="172">
        <v>178570</v>
      </c>
      <c r="L41" s="49">
        <f t="shared" si="0"/>
        <v>2831145</v>
      </c>
      <c r="M41" s="49">
        <v>6423</v>
      </c>
      <c r="N41" s="49">
        <v>2837568</v>
      </c>
    </row>
    <row r="42" spans="1:15" x14ac:dyDescent="0.2">
      <c r="A42" s="51"/>
      <c r="B42" s="2"/>
      <c r="C42" s="47"/>
      <c r="D42" s="47"/>
      <c r="E42" s="5"/>
      <c r="F42" s="47"/>
      <c r="G42" s="53"/>
      <c r="H42" s="47"/>
      <c r="I42" s="48"/>
      <c r="J42" s="172"/>
      <c r="K42" s="172"/>
      <c r="L42" s="49"/>
      <c r="M42" s="49"/>
      <c r="N42" s="49"/>
    </row>
    <row r="43" spans="1:15" x14ac:dyDescent="0.2">
      <c r="A43" s="51" t="s">
        <v>92</v>
      </c>
      <c r="B43" s="2">
        <v>144</v>
      </c>
      <c r="C43" s="47" t="s">
        <v>93</v>
      </c>
      <c r="D43" s="47" t="s">
        <v>32</v>
      </c>
      <c r="E43" s="5">
        <v>200</v>
      </c>
      <c r="F43" s="47" t="s">
        <v>63</v>
      </c>
      <c r="G43" s="53">
        <v>6.7</v>
      </c>
      <c r="H43" s="47" t="s">
        <v>34</v>
      </c>
      <c r="I43" s="48">
        <v>12</v>
      </c>
      <c r="J43" s="172">
        <v>200000</v>
      </c>
      <c r="K43" s="172">
        <v>62500</v>
      </c>
      <c r="L43" s="49">
        <f t="shared" si="0"/>
        <v>990909</v>
      </c>
      <c r="M43" s="49">
        <v>27095</v>
      </c>
      <c r="N43" s="49">
        <v>1018004</v>
      </c>
      <c r="O43" s="49"/>
    </row>
    <row r="44" spans="1:15" x14ac:dyDescent="0.2">
      <c r="A44" s="54" t="s">
        <v>94</v>
      </c>
      <c r="B44" s="2">
        <v>148</v>
      </c>
      <c r="C44" s="47" t="s">
        <v>95</v>
      </c>
      <c r="D44" s="47" t="s">
        <v>32</v>
      </c>
      <c r="E44" s="5">
        <v>800</v>
      </c>
      <c r="F44" s="47" t="s">
        <v>59</v>
      </c>
      <c r="G44" s="53">
        <v>6</v>
      </c>
      <c r="H44" s="47" t="s">
        <v>60</v>
      </c>
      <c r="I44" s="48">
        <v>12</v>
      </c>
      <c r="J44" s="172">
        <v>693000</v>
      </c>
      <c r="K44" s="172">
        <v>230194</v>
      </c>
      <c r="L44" s="49">
        <f t="shared" si="0"/>
        <v>3649620</v>
      </c>
      <c r="M44" s="49">
        <v>52456</v>
      </c>
      <c r="N44" s="49">
        <v>3702076</v>
      </c>
    </row>
    <row r="45" spans="1:15" x14ac:dyDescent="0.2">
      <c r="A45" s="45" t="s">
        <v>96</v>
      </c>
      <c r="B45" s="2">
        <v>149</v>
      </c>
      <c r="C45" s="44" t="s">
        <v>97</v>
      </c>
      <c r="D45" s="44" t="s">
        <v>32</v>
      </c>
      <c r="E45" s="5">
        <v>1500</v>
      </c>
      <c r="F45" s="47" t="s">
        <v>59</v>
      </c>
      <c r="G45" s="46">
        <v>6.5</v>
      </c>
      <c r="H45" s="47" t="s">
        <v>43</v>
      </c>
      <c r="I45" s="48">
        <v>10</v>
      </c>
      <c r="J45" s="172">
        <v>1500000</v>
      </c>
      <c r="K45" s="172">
        <v>117481.05</v>
      </c>
      <c r="L45" s="49">
        <f t="shared" si="0"/>
        <v>1862608</v>
      </c>
      <c r="M45" s="49">
        <v>29298</v>
      </c>
      <c r="N45" s="49">
        <v>1891906</v>
      </c>
    </row>
    <row r="46" spans="1:15" x14ac:dyDescent="0.2">
      <c r="A46" s="52" t="s">
        <v>98</v>
      </c>
      <c r="B46" s="2">
        <v>150</v>
      </c>
      <c r="C46" s="44" t="s">
        <v>99</v>
      </c>
      <c r="D46" s="44" t="s">
        <v>32</v>
      </c>
      <c r="E46" s="5">
        <v>250</v>
      </c>
      <c r="F46" s="47" t="s">
        <v>33</v>
      </c>
      <c r="G46" s="53">
        <v>6</v>
      </c>
      <c r="H46" s="47" t="s">
        <v>43</v>
      </c>
      <c r="I46" s="48">
        <v>12</v>
      </c>
      <c r="J46" s="172">
        <v>250000</v>
      </c>
      <c r="K46" s="172">
        <v>90958</v>
      </c>
      <c r="L46" s="49">
        <f t="shared" si="0"/>
        <v>1442097</v>
      </c>
      <c r="M46" s="49">
        <v>13646</v>
      </c>
      <c r="N46" s="49">
        <v>1455743</v>
      </c>
      <c r="O46" s="49"/>
    </row>
    <row r="47" spans="1:15" x14ac:dyDescent="0.2">
      <c r="A47" s="45" t="s">
        <v>100</v>
      </c>
      <c r="B47" s="2">
        <v>152</v>
      </c>
      <c r="C47" s="44" t="s">
        <v>101</v>
      </c>
      <c r="D47" s="44" t="s">
        <v>32</v>
      </c>
      <c r="E47" s="5">
        <v>2250</v>
      </c>
      <c r="F47" s="47" t="s">
        <v>63</v>
      </c>
      <c r="G47" s="53">
        <v>6</v>
      </c>
      <c r="H47" s="47" t="s">
        <v>34</v>
      </c>
      <c r="I47" s="48">
        <v>12</v>
      </c>
      <c r="J47" s="172">
        <v>1650000</v>
      </c>
      <c r="K47" s="172">
        <v>112500</v>
      </c>
      <c r="L47" s="49">
        <f t="shared" si="0"/>
        <v>1783636</v>
      </c>
      <c r="M47" s="49">
        <v>43941</v>
      </c>
      <c r="N47" s="49">
        <v>1827577</v>
      </c>
      <c r="O47" s="49"/>
    </row>
    <row r="48" spans="1:15" x14ac:dyDescent="0.2">
      <c r="A48" s="45" t="s">
        <v>100</v>
      </c>
      <c r="B48" s="2">
        <v>152</v>
      </c>
      <c r="C48" s="44" t="s">
        <v>101</v>
      </c>
      <c r="D48" s="44" t="s">
        <v>32</v>
      </c>
      <c r="E48" s="5">
        <v>250</v>
      </c>
      <c r="F48" s="47" t="s">
        <v>59</v>
      </c>
      <c r="G48" s="53">
        <v>6</v>
      </c>
      <c r="H48" s="47" t="s">
        <v>34</v>
      </c>
      <c r="I48" s="48">
        <v>12</v>
      </c>
      <c r="J48" s="172">
        <v>160000</v>
      </c>
      <c r="K48" s="172">
        <v>37500</v>
      </c>
      <c r="L48" s="49">
        <f t="shared" si="0"/>
        <v>594545</v>
      </c>
      <c r="M48" s="49">
        <v>14647</v>
      </c>
      <c r="N48" s="49">
        <v>609192</v>
      </c>
      <c r="O48" s="49"/>
    </row>
    <row r="49" spans="1:15" x14ac:dyDescent="0.2">
      <c r="A49" s="45" t="s">
        <v>100</v>
      </c>
      <c r="B49" s="2">
        <v>152</v>
      </c>
      <c r="C49" s="44" t="s">
        <v>101</v>
      </c>
      <c r="D49" s="44" t="s">
        <v>102</v>
      </c>
      <c r="E49" s="5">
        <v>55000</v>
      </c>
      <c r="F49" s="47" t="s">
        <v>65</v>
      </c>
      <c r="G49" s="53">
        <v>10</v>
      </c>
      <c r="H49" s="47" t="s">
        <v>34</v>
      </c>
      <c r="I49" s="48">
        <v>10.5</v>
      </c>
      <c r="J49" s="172">
        <v>11600000</v>
      </c>
      <c r="K49" s="172"/>
      <c r="L49" s="49"/>
      <c r="M49" s="49"/>
      <c r="N49" s="49"/>
      <c r="O49" s="55" t="s">
        <v>103</v>
      </c>
    </row>
    <row r="50" spans="1:15" x14ac:dyDescent="0.2">
      <c r="A50" s="52" t="s">
        <v>82</v>
      </c>
      <c r="B50" s="2">
        <v>154</v>
      </c>
      <c r="C50" s="44" t="s">
        <v>104</v>
      </c>
      <c r="D50" s="44" t="s">
        <v>32</v>
      </c>
      <c r="E50" s="5">
        <v>48</v>
      </c>
      <c r="F50" s="47" t="s">
        <v>47</v>
      </c>
      <c r="G50" s="46">
        <v>7</v>
      </c>
      <c r="H50" s="47" t="s">
        <v>105</v>
      </c>
      <c r="I50" s="56">
        <v>15</v>
      </c>
      <c r="J50" s="172">
        <v>48000</v>
      </c>
      <c r="K50" s="172">
        <v>24907</v>
      </c>
      <c r="L50" s="49">
        <f t="shared" si="0"/>
        <v>394889</v>
      </c>
      <c r="M50" s="49">
        <v>8928</v>
      </c>
      <c r="N50" s="49">
        <v>403817</v>
      </c>
      <c r="O50" s="49"/>
    </row>
    <row r="51" spans="1:15" x14ac:dyDescent="0.2">
      <c r="A51" s="51" t="s">
        <v>82</v>
      </c>
      <c r="B51" s="2">
        <v>154</v>
      </c>
      <c r="C51" s="44" t="s">
        <v>104</v>
      </c>
      <c r="D51" s="44" t="s">
        <v>32</v>
      </c>
      <c r="E51" s="5">
        <v>2</v>
      </c>
      <c r="F51" s="47" t="s">
        <v>56</v>
      </c>
      <c r="G51" s="46">
        <v>7</v>
      </c>
      <c r="H51" s="47" t="s">
        <v>105</v>
      </c>
      <c r="I51" s="56">
        <v>15</v>
      </c>
      <c r="J51" s="172">
        <v>2000</v>
      </c>
      <c r="K51" s="172">
        <v>1038</v>
      </c>
      <c r="L51" s="49">
        <f t="shared" si="0"/>
        <v>16457</v>
      </c>
      <c r="M51" s="49">
        <v>369</v>
      </c>
      <c r="N51" s="49">
        <v>16826</v>
      </c>
      <c r="O51" s="49"/>
    </row>
    <row r="52" spans="1:15" x14ac:dyDescent="0.2">
      <c r="A52" s="51" t="s">
        <v>82</v>
      </c>
      <c r="B52" s="2">
        <v>154</v>
      </c>
      <c r="C52" s="44" t="s">
        <v>104</v>
      </c>
      <c r="D52" s="44" t="s">
        <v>32</v>
      </c>
      <c r="E52" s="5">
        <v>5</v>
      </c>
      <c r="F52" s="47" t="s">
        <v>106</v>
      </c>
      <c r="G52" s="46">
        <v>7</v>
      </c>
      <c r="H52" s="47" t="s">
        <v>105</v>
      </c>
      <c r="I52" s="56">
        <v>15</v>
      </c>
      <c r="J52" s="172">
        <v>5000</v>
      </c>
      <c r="K52" s="172">
        <v>2594</v>
      </c>
      <c r="L52" s="49">
        <f t="shared" si="0"/>
        <v>41127</v>
      </c>
      <c r="M52" s="49">
        <v>937</v>
      </c>
      <c r="N52" s="49">
        <v>42064</v>
      </c>
      <c r="O52" s="49"/>
    </row>
    <row r="53" spans="1:15" x14ac:dyDescent="0.2">
      <c r="A53" s="51"/>
      <c r="B53" s="2"/>
      <c r="C53" s="44"/>
      <c r="D53" s="44"/>
      <c r="E53" s="5"/>
      <c r="F53" s="47"/>
      <c r="G53" s="46"/>
      <c r="H53" s="47"/>
      <c r="I53" s="56"/>
      <c r="J53" s="172"/>
      <c r="K53" s="172"/>
      <c r="L53" s="49"/>
      <c r="M53" s="49"/>
      <c r="N53" s="49"/>
      <c r="O53" s="49"/>
    </row>
    <row r="54" spans="1:15" x14ac:dyDescent="0.2">
      <c r="A54" s="51" t="s">
        <v>107</v>
      </c>
      <c r="B54" s="2">
        <v>155</v>
      </c>
      <c r="C54" s="44" t="s">
        <v>108</v>
      </c>
      <c r="D54" s="44" t="s">
        <v>32</v>
      </c>
      <c r="E54" s="5">
        <v>600</v>
      </c>
      <c r="F54" s="47" t="s">
        <v>42</v>
      </c>
      <c r="G54" s="46">
        <v>6.2</v>
      </c>
      <c r="H54" s="47" t="s">
        <v>43</v>
      </c>
      <c r="I54" s="56">
        <v>15</v>
      </c>
      <c r="J54" s="172">
        <v>600000</v>
      </c>
      <c r="K54" s="172">
        <v>375561</v>
      </c>
      <c r="L54" s="49">
        <f t="shared" si="0"/>
        <v>5954347</v>
      </c>
      <c r="M54" s="49">
        <v>179808</v>
      </c>
      <c r="N54" s="49">
        <v>6134155</v>
      </c>
    </row>
    <row r="55" spans="1:15" x14ac:dyDescent="0.2">
      <c r="A55" s="51" t="s">
        <v>107</v>
      </c>
      <c r="B55" s="2">
        <v>155</v>
      </c>
      <c r="C55" s="44" t="s">
        <v>108</v>
      </c>
      <c r="D55" s="44" t="s">
        <v>32</v>
      </c>
      <c r="E55" s="5">
        <v>300</v>
      </c>
      <c r="F55" s="47" t="s">
        <v>44</v>
      </c>
      <c r="G55" s="46">
        <v>6.2</v>
      </c>
      <c r="H55" s="47" t="s">
        <v>43</v>
      </c>
      <c r="I55" s="56">
        <v>15</v>
      </c>
      <c r="J55" s="172">
        <v>300000</v>
      </c>
      <c r="K55" s="172">
        <v>187781</v>
      </c>
      <c r="L55" s="49">
        <f t="shared" si="0"/>
        <v>2977181</v>
      </c>
      <c r="M55" s="49">
        <v>89897</v>
      </c>
      <c r="N55" s="49">
        <v>3067078</v>
      </c>
    </row>
    <row r="56" spans="1:15" x14ac:dyDescent="0.2">
      <c r="A56" s="52" t="s">
        <v>109</v>
      </c>
      <c r="B56" s="2">
        <v>156</v>
      </c>
      <c r="C56" s="44" t="s">
        <v>110</v>
      </c>
      <c r="D56" s="44" t="s">
        <v>32</v>
      </c>
      <c r="E56" s="5">
        <v>400</v>
      </c>
      <c r="F56" s="47" t="s">
        <v>59</v>
      </c>
      <c r="G56" s="46">
        <v>5.5</v>
      </c>
      <c r="H56" s="47" t="s">
        <v>111</v>
      </c>
      <c r="I56" s="56">
        <v>10</v>
      </c>
      <c r="J56" s="172">
        <v>400000</v>
      </c>
      <c r="K56" s="172">
        <v>125000</v>
      </c>
      <c r="L56" s="49">
        <f t="shared" si="0"/>
        <v>1981818</v>
      </c>
      <c r="M56" s="49">
        <v>22667</v>
      </c>
      <c r="N56" s="49">
        <v>2004485</v>
      </c>
    </row>
    <row r="57" spans="1:15" x14ac:dyDescent="0.2">
      <c r="A57" s="52" t="s">
        <v>109</v>
      </c>
      <c r="B57" s="2">
        <v>156</v>
      </c>
      <c r="C57" s="44" t="s">
        <v>110</v>
      </c>
      <c r="D57" s="44" t="s">
        <v>32</v>
      </c>
      <c r="E57" s="5">
        <v>200</v>
      </c>
      <c r="F57" s="47" t="s">
        <v>65</v>
      </c>
      <c r="G57" s="46">
        <v>5.5</v>
      </c>
      <c r="H57" s="47" t="s">
        <v>111</v>
      </c>
      <c r="I57" s="56">
        <v>10</v>
      </c>
      <c r="J57" s="172">
        <v>200000</v>
      </c>
      <c r="K57" s="172">
        <v>62500</v>
      </c>
      <c r="L57" s="49">
        <f t="shared" si="0"/>
        <v>990909</v>
      </c>
      <c r="M57" s="49">
        <v>11334</v>
      </c>
      <c r="N57" s="49">
        <v>1002243</v>
      </c>
    </row>
    <row r="58" spans="1:15" x14ac:dyDescent="0.2">
      <c r="A58" s="51" t="s">
        <v>112</v>
      </c>
      <c r="B58" s="2">
        <v>158</v>
      </c>
      <c r="C58" s="44" t="s">
        <v>113</v>
      </c>
      <c r="D58" s="44" t="s">
        <v>32</v>
      </c>
      <c r="E58" s="5">
        <v>1600</v>
      </c>
      <c r="F58" s="47" t="s">
        <v>63</v>
      </c>
      <c r="G58" s="46">
        <v>6</v>
      </c>
      <c r="H58" s="47" t="s">
        <v>60</v>
      </c>
      <c r="I58" s="56">
        <v>12</v>
      </c>
      <c r="J58" s="172">
        <v>1600000</v>
      </c>
      <c r="K58" s="172">
        <v>480000</v>
      </c>
      <c r="L58" s="49">
        <f t="shared" si="0"/>
        <v>7610179</v>
      </c>
      <c r="M58" s="49">
        <v>111240</v>
      </c>
      <c r="N58" s="49">
        <v>7721419</v>
      </c>
    </row>
    <row r="59" spans="1:15" x14ac:dyDescent="0.2">
      <c r="A59" s="52" t="s">
        <v>114</v>
      </c>
      <c r="B59" s="2">
        <v>162</v>
      </c>
      <c r="C59" s="44" t="s">
        <v>115</v>
      </c>
      <c r="D59" s="44" t="s">
        <v>32</v>
      </c>
      <c r="E59" s="5">
        <v>350</v>
      </c>
      <c r="F59" s="47" t="s">
        <v>63</v>
      </c>
      <c r="G59" s="46">
        <v>6.5</v>
      </c>
      <c r="H59" s="47" t="s">
        <v>34</v>
      </c>
      <c r="I59" s="56">
        <v>22</v>
      </c>
      <c r="J59" s="172">
        <v>350000</v>
      </c>
      <c r="K59" s="172">
        <v>239473.78</v>
      </c>
      <c r="L59" s="49">
        <f t="shared" si="0"/>
        <v>3796747</v>
      </c>
      <c r="M59" s="49">
        <v>18788</v>
      </c>
      <c r="N59" s="49">
        <v>3815535</v>
      </c>
    </row>
    <row r="60" spans="1:15" x14ac:dyDescent="0.2">
      <c r="A60" s="52" t="s">
        <v>82</v>
      </c>
      <c r="B60" s="2">
        <v>163</v>
      </c>
      <c r="C60" s="44" t="s">
        <v>116</v>
      </c>
      <c r="D60" s="44" t="s">
        <v>32</v>
      </c>
      <c r="E60" s="5">
        <v>210</v>
      </c>
      <c r="F60" s="47" t="s">
        <v>67</v>
      </c>
      <c r="G60" s="46">
        <v>6</v>
      </c>
      <c r="H60" s="47" t="s">
        <v>105</v>
      </c>
      <c r="I60" s="56">
        <v>14</v>
      </c>
      <c r="J60" s="172">
        <v>209800</v>
      </c>
      <c r="K60" s="172">
        <v>158311</v>
      </c>
      <c r="L60" s="49">
        <f t="shared" si="0"/>
        <v>2509948</v>
      </c>
      <c r="M60" s="49">
        <v>48789</v>
      </c>
      <c r="N60" s="49">
        <v>2558737</v>
      </c>
    </row>
    <row r="61" spans="1:15" x14ac:dyDescent="0.2">
      <c r="A61" s="52" t="s">
        <v>82</v>
      </c>
      <c r="B61" s="2">
        <v>163</v>
      </c>
      <c r="C61" s="44" t="s">
        <v>116</v>
      </c>
      <c r="D61" s="44" t="s">
        <v>32</v>
      </c>
      <c r="E61" s="5">
        <v>15</v>
      </c>
      <c r="F61" s="47" t="s">
        <v>68</v>
      </c>
      <c r="G61" s="46">
        <v>6</v>
      </c>
      <c r="H61" s="47" t="s">
        <v>105</v>
      </c>
      <c r="I61" s="56">
        <v>14</v>
      </c>
      <c r="J61" s="172">
        <v>15000</v>
      </c>
      <c r="K61" s="172">
        <v>11319</v>
      </c>
      <c r="L61" s="49">
        <f t="shared" si="0"/>
        <v>179458</v>
      </c>
      <c r="M61" s="49">
        <v>3483</v>
      </c>
      <c r="N61" s="49">
        <v>182941</v>
      </c>
    </row>
    <row r="62" spans="1:15" x14ac:dyDescent="0.2">
      <c r="A62" s="52" t="s">
        <v>82</v>
      </c>
      <c r="B62" s="2">
        <v>163</v>
      </c>
      <c r="C62" s="44" t="s">
        <v>116</v>
      </c>
      <c r="D62" s="44" t="s">
        <v>32</v>
      </c>
      <c r="E62" s="5">
        <v>25</v>
      </c>
      <c r="F62" s="47" t="s">
        <v>117</v>
      </c>
      <c r="G62" s="46">
        <v>6</v>
      </c>
      <c r="H62" s="47" t="s">
        <v>105</v>
      </c>
      <c r="I62" s="56">
        <v>14</v>
      </c>
      <c r="J62" s="172">
        <v>25000</v>
      </c>
      <c r="K62" s="172">
        <v>18865</v>
      </c>
      <c r="L62" s="49">
        <f t="shared" si="0"/>
        <v>299096</v>
      </c>
      <c r="M62" s="49">
        <v>5806</v>
      </c>
      <c r="N62" s="49">
        <v>304902</v>
      </c>
    </row>
    <row r="63" spans="1:15" x14ac:dyDescent="0.2">
      <c r="A63" s="52" t="s">
        <v>82</v>
      </c>
      <c r="B63" s="2">
        <v>167</v>
      </c>
      <c r="C63" s="55" t="s">
        <v>118</v>
      </c>
      <c r="D63" s="47" t="s">
        <v>32</v>
      </c>
      <c r="E63" s="5">
        <v>250</v>
      </c>
      <c r="F63" s="47" t="s">
        <v>69</v>
      </c>
      <c r="G63" s="46">
        <v>6</v>
      </c>
      <c r="H63" s="47" t="s">
        <v>105</v>
      </c>
      <c r="I63" s="56">
        <v>14</v>
      </c>
      <c r="J63" s="172">
        <v>249900</v>
      </c>
      <c r="K63" s="172">
        <v>220128</v>
      </c>
      <c r="L63" s="49">
        <f t="shared" si="0"/>
        <v>3490028</v>
      </c>
      <c r="M63" s="49">
        <v>16353</v>
      </c>
      <c r="N63" s="49">
        <v>3506381</v>
      </c>
    </row>
    <row r="64" spans="1:15" x14ac:dyDescent="0.2">
      <c r="A64" s="52" t="s">
        <v>82</v>
      </c>
      <c r="B64" s="2">
        <v>167</v>
      </c>
      <c r="C64" s="55" t="s">
        <v>118</v>
      </c>
      <c r="D64" s="47" t="s">
        <v>32</v>
      </c>
      <c r="E64" s="5">
        <v>17.5</v>
      </c>
      <c r="F64" s="47" t="s">
        <v>70</v>
      </c>
      <c r="G64" s="46">
        <v>6</v>
      </c>
      <c r="H64" s="47" t="s">
        <v>105</v>
      </c>
      <c r="I64" s="56">
        <v>14</v>
      </c>
      <c r="J64" s="172">
        <v>17500</v>
      </c>
      <c r="K64" s="172">
        <v>15415</v>
      </c>
      <c r="L64" s="49">
        <f t="shared" si="0"/>
        <v>244398</v>
      </c>
      <c r="M64" s="49">
        <v>1147</v>
      </c>
      <c r="N64" s="49">
        <v>245545</v>
      </c>
    </row>
    <row r="65" spans="1:14" x14ac:dyDescent="0.2">
      <c r="A65" s="52" t="s">
        <v>82</v>
      </c>
      <c r="B65" s="2">
        <v>167</v>
      </c>
      <c r="C65" s="55" t="s">
        <v>118</v>
      </c>
      <c r="D65" s="47" t="s">
        <v>32</v>
      </c>
      <c r="E65" s="5">
        <v>32.5</v>
      </c>
      <c r="F65" s="47" t="s">
        <v>119</v>
      </c>
      <c r="G65" s="46">
        <v>6</v>
      </c>
      <c r="H65" s="47" t="s">
        <v>105</v>
      </c>
      <c r="I65" s="56">
        <v>14</v>
      </c>
      <c r="J65" s="172">
        <v>32500</v>
      </c>
      <c r="K65" s="172">
        <v>28628</v>
      </c>
      <c r="L65" s="49">
        <f t="shared" si="0"/>
        <v>453884</v>
      </c>
      <c r="M65" s="49">
        <v>2128</v>
      </c>
      <c r="N65" s="49">
        <v>456012</v>
      </c>
    </row>
    <row r="66" spans="1:14" x14ac:dyDescent="0.2">
      <c r="A66" s="52"/>
      <c r="B66" s="2"/>
      <c r="C66" s="55"/>
      <c r="D66" s="47"/>
      <c r="E66" s="5"/>
      <c r="F66" s="47"/>
      <c r="G66" s="46"/>
      <c r="H66" s="47"/>
      <c r="I66" s="56"/>
      <c r="J66" s="172"/>
      <c r="K66" s="172"/>
      <c r="L66" s="49"/>
      <c r="M66" s="49"/>
      <c r="N66" s="49"/>
    </row>
    <row r="67" spans="1:14" x14ac:dyDescent="0.2">
      <c r="A67" s="50" t="s">
        <v>477</v>
      </c>
      <c r="B67" s="2">
        <v>168</v>
      </c>
      <c r="C67" s="57" t="s">
        <v>121</v>
      </c>
      <c r="D67" s="44" t="s">
        <v>32</v>
      </c>
      <c r="E67" s="5">
        <v>100</v>
      </c>
      <c r="F67" s="44" t="s">
        <v>122</v>
      </c>
      <c r="G67" s="46">
        <v>7</v>
      </c>
      <c r="H67" s="55" t="s">
        <v>123</v>
      </c>
      <c r="I67" s="58">
        <v>5</v>
      </c>
      <c r="J67" s="172">
        <v>100000</v>
      </c>
      <c r="K67" s="172"/>
      <c r="L67" s="49"/>
      <c r="M67" s="49"/>
      <c r="N67" s="49"/>
    </row>
    <row r="68" spans="1:14" x14ac:dyDescent="0.2">
      <c r="A68" s="50" t="s">
        <v>477</v>
      </c>
      <c r="B68" s="2">
        <v>168</v>
      </c>
      <c r="C68" s="57" t="s">
        <v>121</v>
      </c>
      <c r="D68" s="44" t="s">
        <v>32</v>
      </c>
      <c r="E68" s="5">
        <v>100</v>
      </c>
      <c r="F68" s="44" t="s">
        <v>124</v>
      </c>
      <c r="G68" s="46">
        <v>7</v>
      </c>
      <c r="H68" s="55" t="s">
        <v>123</v>
      </c>
      <c r="I68" s="58">
        <v>5</v>
      </c>
      <c r="J68" s="172">
        <v>100000</v>
      </c>
      <c r="K68" s="172"/>
      <c r="L68" s="49"/>
      <c r="M68" s="49"/>
      <c r="N68" s="49"/>
    </row>
    <row r="69" spans="1:14" x14ac:dyDescent="0.2">
      <c r="A69" s="50" t="s">
        <v>477</v>
      </c>
      <c r="B69" s="2">
        <v>168</v>
      </c>
      <c r="C69" s="57" t="s">
        <v>121</v>
      </c>
      <c r="D69" s="44" t="s">
        <v>32</v>
      </c>
      <c r="E69" s="5">
        <v>100</v>
      </c>
      <c r="F69" s="44" t="s">
        <v>125</v>
      </c>
      <c r="G69" s="46">
        <v>7</v>
      </c>
      <c r="H69" s="55" t="s">
        <v>123</v>
      </c>
      <c r="I69" s="58">
        <v>5</v>
      </c>
      <c r="J69" s="172">
        <v>100000</v>
      </c>
      <c r="K69" s="172"/>
      <c r="L69" s="49"/>
      <c r="M69" s="49"/>
      <c r="N69" s="49"/>
    </row>
    <row r="70" spans="1:14" x14ac:dyDescent="0.2">
      <c r="A70" s="50" t="s">
        <v>477</v>
      </c>
      <c r="B70" s="2">
        <v>168</v>
      </c>
      <c r="C70" s="57" t="s">
        <v>121</v>
      </c>
      <c r="D70" s="44" t="s">
        <v>32</v>
      </c>
      <c r="E70" s="5">
        <v>100</v>
      </c>
      <c r="F70" s="44" t="s">
        <v>126</v>
      </c>
      <c r="G70" s="46">
        <v>7</v>
      </c>
      <c r="H70" s="55" t="s">
        <v>123</v>
      </c>
      <c r="I70" s="58">
        <v>5</v>
      </c>
      <c r="J70" s="172">
        <v>99000</v>
      </c>
      <c r="K70" s="172"/>
      <c r="L70" s="49"/>
      <c r="M70" s="49"/>
      <c r="N70" s="49"/>
    </row>
    <row r="71" spans="1:14" x14ac:dyDescent="0.2">
      <c r="A71" s="50" t="s">
        <v>477</v>
      </c>
      <c r="B71" s="2">
        <v>168</v>
      </c>
      <c r="C71" s="57" t="s">
        <v>121</v>
      </c>
      <c r="D71" s="44" t="s">
        <v>32</v>
      </c>
      <c r="E71" s="5">
        <v>100</v>
      </c>
      <c r="F71" s="44" t="s">
        <v>127</v>
      </c>
      <c r="G71" s="46">
        <v>7</v>
      </c>
      <c r="H71" s="55" t="s">
        <v>123</v>
      </c>
      <c r="I71" s="58">
        <v>5</v>
      </c>
      <c r="J71" s="172">
        <v>100000</v>
      </c>
      <c r="K71" s="172"/>
      <c r="L71" s="49"/>
      <c r="M71" s="49"/>
      <c r="N71" s="49"/>
    </row>
    <row r="72" spans="1:14" x14ac:dyDescent="0.2">
      <c r="A72" s="50" t="s">
        <v>477</v>
      </c>
      <c r="B72" s="2">
        <v>168</v>
      </c>
      <c r="C72" s="57" t="s">
        <v>121</v>
      </c>
      <c r="D72" s="44" t="s">
        <v>32</v>
      </c>
      <c r="E72" s="5">
        <v>100</v>
      </c>
      <c r="F72" s="44" t="s">
        <v>128</v>
      </c>
      <c r="G72" s="46">
        <v>7</v>
      </c>
      <c r="H72" s="55" t="s">
        <v>123</v>
      </c>
      <c r="I72" s="58">
        <v>10</v>
      </c>
      <c r="J72" s="172">
        <v>100000</v>
      </c>
      <c r="K72" s="172">
        <v>100000</v>
      </c>
      <c r="L72" s="49">
        <f t="shared" ref="L72:L109" si="1">ROUND((K72*$C$7/1000),0)</f>
        <v>1585454</v>
      </c>
      <c r="M72" s="49">
        <v>45311</v>
      </c>
      <c r="N72" s="49">
        <v>1630765</v>
      </c>
    </row>
    <row r="73" spans="1:14" x14ac:dyDescent="0.2">
      <c r="A73" s="50" t="s">
        <v>129</v>
      </c>
      <c r="B73" s="2">
        <v>169</v>
      </c>
      <c r="C73" s="57" t="s">
        <v>130</v>
      </c>
      <c r="D73" s="44" t="s">
        <v>32</v>
      </c>
      <c r="E73" s="5">
        <v>700</v>
      </c>
      <c r="F73" s="57" t="s">
        <v>69</v>
      </c>
      <c r="G73" s="46">
        <v>6.75</v>
      </c>
      <c r="H73" s="55" t="s">
        <v>131</v>
      </c>
      <c r="I73" s="56">
        <v>21</v>
      </c>
      <c r="J73" s="172">
        <v>700000</v>
      </c>
      <c r="K73" s="172">
        <v>687500</v>
      </c>
      <c r="L73" s="49">
        <f t="shared" si="1"/>
        <v>10899996</v>
      </c>
      <c r="M73" s="49">
        <v>179457</v>
      </c>
      <c r="N73" s="49">
        <v>11079453</v>
      </c>
    </row>
    <row r="74" spans="1:14" x14ac:dyDescent="0.2">
      <c r="A74" s="50" t="s">
        <v>129</v>
      </c>
      <c r="B74" s="2">
        <v>169</v>
      </c>
      <c r="C74" s="57" t="s">
        <v>130</v>
      </c>
      <c r="D74" s="44" t="s">
        <v>32</v>
      </c>
      <c r="E74" s="5">
        <v>440</v>
      </c>
      <c r="F74" s="44" t="s">
        <v>88</v>
      </c>
      <c r="G74" s="46">
        <v>6.75</v>
      </c>
      <c r="H74" s="55" t="s">
        <v>131</v>
      </c>
      <c r="I74" s="56">
        <v>15</v>
      </c>
      <c r="J74" s="172">
        <v>440000</v>
      </c>
      <c r="K74" s="172">
        <v>330000</v>
      </c>
      <c r="L74" s="49">
        <f t="shared" si="1"/>
        <v>5231998</v>
      </c>
      <c r="M74" s="49">
        <v>28557</v>
      </c>
      <c r="N74" s="49">
        <v>5260555</v>
      </c>
    </row>
    <row r="75" spans="1:14" x14ac:dyDescent="0.2">
      <c r="A75" s="50" t="s">
        <v>129</v>
      </c>
      <c r="B75" s="2">
        <v>169</v>
      </c>
      <c r="C75" s="57" t="s">
        <v>130</v>
      </c>
      <c r="D75" s="44" t="s">
        <v>32</v>
      </c>
      <c r="E75" s="5">
        <v>260</v>
      </c>
      <c r="F75" s="44" t="s">
        <v>89</v>
      </c>
      <c r="G75" s="46">
        <v>6.75</v>
      </c>
      <c r="H75" s="55" t="s">
        <v>131</v>
      </c>
      <c r="I75" s="56">
        <v>15</v>
      </c>
      <c r="J75" s="172">
        <v>260000</v>
      </c>
      <c r="K75" s="172">
        <v>195000</v>
      </c>
      <c r="L75" s="49">
        <f t="shared" si="1"/>
        <v>3091635</v>
      </c>
      <c r="M75" s="49">
        <v>16875</v>
      </c>
      <c r="N75" s="49">
        <v>3108510</v>
      </c>
    </row>
    <row r="76" spans="1:14" x14ac:dyDescent="0.2">
      <c r="A76" s="50" t="s">
        <v>132</v>
      </c>
      <c r="B76" s="2">
        <v>171</v>
      </c>
      <c r="C76" s="57" t="s">
        <v>133</v>
      </c>
      <c r="D76" s="44" t="s">
        <v>32</v>
      </c>
      <c r="E76" s="5">
        <v>1000</v>
      </c>
      <c r="F76" s="47" t="s">
        <v>42</v>
      </c>
      <c r="G76" s="46">
        <v>6.5</v>
      </c>
      <c r="H76" s="55" t="s">
        <v>34</v>
      </c>
      <c r="I76" s="58">
        <v>12</v>
      </c>
      <c r="J76" s="172">
        <v>1000000</v>
      </c>
      <c r="K76" s="172">
        <v>625000</v>
      </c>
      <c r="L76" s="49">
        <f t="shared" si="1"/>
        <v>9909088</v>
      </c>
      <c r="M76" s="49">
        <v>259653</v>
      </c>
      <c r="N76" s="49">
        <v>10168741</v>
      </c>
    </row>
    <row r="77" spans="1:14" x14ac:dyDescent="0.2">
      <c r="A77" s="50" t="s">
        <v>132</v>
      </c>
      <c r="B77" s="2">
        <v>171</v>
      </c>
      <c r="C77" s="57" t="s">
        <v>133</v>
      </c>
      <c r="D77" s="44" t="s">
        <v>32</v>
      </c>
      <c r="E77" s="5">
        <v>400</v>
      </c>
      <c r="F77" s="47" t="s">
        <v>44</v>
      </c>
      <c r="G77" s="46">
        <v>6.5</v>
      </c>
      <c r="H77" s="55" t="s">
        <v>34</v>
      </c>
      <c r="I77" s="58">
        <v>12</v>
      </c>
      <c r="J77" s="172">
        <v>400000</v>
      </c>
      <c r="K77" s="172">
        <v>250000</v>
      </c>
      <c r="L77" s="49">
        <f t="shared" si="1"/>
        <v>3963635</v>
      </c>
      <c r="M77" s="49">
        <v>103861</v>
      </c>
      <c r="N77" s="49">
        <v>4067496</v>
      </c>
    </row>
    <row r="78" spans="1:14" x14ac:dyDescent="0.2">
      <c r="A78" s="50"/>
      <c r="B78" s="2"/>
      <c r="C78" s="57"/>
      <c r="D78" s="44"/>
      <c r="E78" s="5"/>
      <c r="F78" s="47"/>
      <c r="G78" s="46"/>
      <c r="H78" s="55"/>
      <c r="I78" s="58"/>
      <c r="J78" s="172"/>
      <c r="K78" s="172"/>
      <c r="L78" s="49"/>
      <c r="M78" s="49"/>
      <c r="N78" s="49"/>
    </row>
    <row r="79" spans="1:14" x14ac:dyDescent="0.2">
      <c r="A79" s="50" t="s">
        <v>134</v>
      </c>
      <c r="B79" s="2">
        <v>172</v>
      </c>
      <c r="C79" s="57" t="s">
        <v>135</v>
      </c>
      <c r="D79" s="44" t="s">
        <v>32</v>
      </c>
      <c r="E79" s="5">
        <v>2500</v>
      </c>
      <c r="F79" s="47" t="s">
        <v>42</v>
      </c>
      <c r="G79" s="46">
        <v>6</v>
      </c>
      <c r="H79" s="47" t="s">
        <v>111</v>
      </c>
      <c r="I79" s="58">
        <v>12</v>
      </c>
      <c r="J79" s="172">
        <v>2500000</v>
      </c>
      <c r="K79" s="172">
        <v>1562500</v>
      </c>
      <c r="L79" s="49">
        <f t="shared" si="1"/>
        <v>24772719</v>
      </c>
      <c r="M79" s="49">
        <v>242792</v>
      </c>
      <c r="N79" s="49">
        <v>25015511</v>
      </c>
    </row>
    <row r="80" spans="1:14" x14ac:dyDescent="0.2">
      <c r="A80" s="50" t="s">
        <v>134</v>
      </c>
      <c r="B80" s="2">
        <v>172</v>
      </c>
      <c r="C80" s="57" t="s">
        <v>135</v>
      </c>
      <c r="D80" s="44" t="s">
        <v>32</v>
      </c>
      <c r="E80" s="5">
        <v>500</v>
      </c>
      <c r="F80" s="47" t="s">
        <v>44</v>
      </c>
      <c r="G80" s="46">
        <v>6</v>
      </c>
      <c r="H80" s="47" t="s">
        <v>111</v>
      </c>
      <c r="I80" s="58">
        <v>12</v>
      </c>
      <c r="J80" s="172">
        <v>16000</v>
      </c>
      <c r="K80" s="172">
        <v>10000</v>
      </c>
      <c r="L80" s="49">
        <f t="shared" si="1"/>
        <v>158545</v>
      </c>
      <c r="M80" s="49">
        <v>1554</v>
      </c>
      <c r="N80" s="49">
        <v>160099</v>
      </c>
    </row>
    <row r="81" spans="1:15" x14ac:dyDescent="0.2">
      <c r="A81" s="50" t="s">
        <v>136</v>
      </c>
      <c r="B81" s="2">
        <v>173</v>
      </c>
      <c r="C81" s="57" t="s">
        <v>137</v>
      </c>
      <c r="D81" s="44" t="s">
        <v>32</v>
      </c>
      <c r="E81" s="5">
        <v>600</v>
      </c>
      <c r="F81" s="47" t="s">
        <v>63</v>
      </c>
      <c r="G81" s="46">
        <v>6.5</v>
      </c>
      <c r="H81" s="47" t="s">
        <v>111</v>
      </c>
      <c r="I81" s="58">
        <v>15</v>
      </c>
      <c r="J81" s="172">
        <v>600000</v>
      </c>
      <c r="K81" s="173">
        <v>451920</v>
      </c>
      <c r="L81" s="49">
        <f t="shared" si="1"/>
        <v>7164984</v>
      </c>
      <c r="M81" s="49">
        <v>75605</v>
      </c>
      <c r="N81" s="49">
        <v>7240589</v>
      </c>
    </row>
    <row r="82" spans="1:15" x14ac:dyDescent="0.2">
      <c r="A82" s="50" t="s">
        <v>138</v>
      </c>
      <c r="B82" s="2">
        <v>175</v>
      </c>
      <c r="C82" s="55" t="s">
        <v>139</v>
      </c>
      <c r="D82" s="44" t="s">
        <v>32</v>
      </c>
      <c r="E82" s="5">
        <v>1000</v>
      </c>
      <c r="F82" s="47" t="s">
        <v>63</v>
      </c>
      <c r="G82" s="46">
        <v>6</v>
      </c>
      <c r="H82" s="47" t="s">
        <v>111</v>
      </c>
      <c r="I82" s="58">
        <v>12</v>
      </c>
      <c r="J82" s="172">
        <v>700000</v>
      </c>
      <c r="K82" s="172">
        <v>427777.78</v>
      </c>
      <c r="L82" s="49">
        <f t="shared" si="1"/>
        <v>6782220</v>
      </c>
      <c r="M82" s="49">
        <v>164825</v>
      </c>
      <c r="N82" s="49">
        <v>6947045</v>
      </c>
      <c r="O82" s="49"/>
    </row>
    <row r="83" spans="1:15" x14ac:dyDescent="0.2">
      <c r="A83" s="50" t="s">
        <v>138</v>
      </c>
      <c r="B83" s="2">
        <v>175</v>
      </c>
      <c r="C83" s="55" t="s">
        <v>139</v>
      </c>
      <c r="D83" s="44" t="s">
        <v>32</v>
      </c>
      <c r="E83" s="5">
        <v>200</v>
      </c>
      <c r="F83" s="47" t="s">
        <v>59</v>
      </c>
      <c r="G83" s="46">
        <v>6</v>
      </c>
      <c r="H83" s="47" t="s">
        <v>111</v>
      </c>
      <c r="I83" s="58">
        <v>12</v>
      </c>
      <c r="J83" s="172">
        <v>140000</v>
      </c>
      <c r="K83" s="172">
        <v>85555.55</v>
      </c>
      <c r="L83" s="49">
        <f t="shared" si="1"/>
        <v>1356444</v>
      </c>
      <c r="M83" s="49">
        <v>32965</v>
      </c>
      <c r="N83" s="49">
        <v>1389409</v>
      </c>
      <c r="O83" s="49"/>
    </row>
    <row r="84" spans="1:15" x14ac:dyDescent="0.2">
      <c r="A84" s="52" t="s">
        <v>140</v>
      </c>
      <c r="B84" s="2">
        <v>176</v>
      </c>
      <c r="C84" s="57" t="s">
        <v>141</v>
      </c>
      <c r="D84" s="44" t="s">
        <v>32</v>
      </c>
      <c r="E84" s="5">
        <v>500</v>
      </c>
      <c r="F84" s="55" t="s">
        <v>142</v>
      </c>
      <c r="G84" s="46">
        <v>6</v>
      </c>
      <c r="H84" s="55" t="s">
        <v>43</v>
      </c>
      <c r="I84" s="56">
        <v>12</v>
      </c>
      <c r="J84" s="172">
        <v>500000</v>
      </c>
      <c r="K84" s="172">
        <v>250000</v>
      </c>
      <c r="L84" s="49">
        <f t="shared" si="1"/>
        <v>3963635</v>
      </c>
      <c r="M84" s="49">
        <v>39710</v>
      </c>
      <c r="N84" s="49">
        <v>4003345</v>
      </c>
      <c r="O84" s="49"/>
    </row>
    <row r="85" spans="1:15" x14ac:dyDescent="0.2">
      <c r="A85" s="52" t="s">
        <v>140</v>
      </c>
      <c r="B85" s="2">
        <v>176</v>
      </c>
      <c r="C85" s="57" t="s">
        <v>141</v>
      </c>
      <c r="D85" s="44" t="s">
        <v>32</v>
      </c>
      <c r="E85" s="5">
        <v>400</v>
      </c>
      <c r="F85" s="55" t="s">
        <v>143</v>
      </c>
      <c r="G85" s="46">
        <v>6</v>
      </c>
      <c r="H85" s="55" t="s">
        <v>43</v>
      </c>
      <c r="I85" s="56">
        <v>20</v>
      </c>
      <c r="J85" s="172">
        <v>400000</v>
      </c>
      <c r="K85" s="172">
        <v>288889</v>
      </c>
      <c r="L85" s="49">
        <f t="shared" si="1"/>
        <v>4580202</v>
      </c>
      <c r="M85" s="49">
        <v>45886</v>
      </c>
      <c r="N85" s="49">
        <v>4626088</v>
      </c>
      <c r="O85" s="49"/>
    </row>
    <row r="86" spans="1:15" x14ac:dyDescent="0.2">
      <c r="A86" s="59" t="s">
        <v>144</v>
      </c>
      <c r="B86" s="2">
        <v>177</v>
      </c>
      <c r="C86" s="55" t="s">
        <v>145</v>
      </c>
      <c r="D86" s="47" t="s">
        <v>32</v>
      </c>
      <c r="E86" s="5">
        <v>2500</v>
      </c>
      <c r="F86" s="47" t="s">
        <v>146</v>
      </c>
      <c r="G86" s="53">
        <v>5.8</v>
      </c>
      <c r="H86" s="47" t="s">
        <v>34</v>
      </c>
      <c r="I86" s="48">
        <v>12</v>
      </c>
      <c r="J86" s="172">
        <v>2500000</v>
      </c>
      <c r="K86" s="172">
        <v>1718750</v>
      </c>
      <c r="L86" s="49">
        <f t="shared" si="1"/>
        <v>27249991</v>
      </c>
      <c r="M86" s="49">
        <v>713346</v>
      </c>
      <c r="N86" s="49">
        <v>27963337</v>
      </c>
      <c r="O86" s="49"/>
    </row>
    <row r="87" spans="1:15" x14ac:dyDescent="0.2">
      <c r="A87" s="59" t="s">
        <v>144</v>
      </c>
      <c r="B87" s="2">
        <v>177</v>
      </c>
      <c r="C87" s="55" t="s">
        <v>145</v>
      </c>
      <c r="D87" s="47" t="s">
        <v>32</v>
      </c>
      <c r="E87" s="5">
        <v>1500</v>
      </c>
      <c r="F87" s="47" t="s">
        <v>147</v>
      </c>
      <c r="G87" s="53">
        <v>5.8</v>
      </c>
      <c r="H87" s="47" t="s">
        <v>34</v>
      </c>
      <c r="I87" s="48">
        <v>12</v>
      </c>
      <c r="J87" s="172">
        <v>1500000</v>
      </c>
      <c r="K87" s="172">
        <v>1031250</v>
      </c>
      <c r="L87" s="49">
        <f t="shared" si="1"/>
        <v>16349994</v>
      </c>
      <c r="M87" s="49">
        <v>428008</v>
      </c>
      <c r="N87" s="49">
        <v>16778002</v>
      </c>
      <c r="O87" s="49"/>
    </row>
    <row r="88" spans="1:15" x14ac:dyDescent="0.2">
      <c r="A88" s="59" t="s">
        <v>144</v>
      </c>
      <c r="B88" s="2">
        <v>177</v>
      </c>
      <c r="C88" s="55" t="s">
        <v>145</v>
      </c>
      <c r="D88" s="47" t="s">
        <v>32</v>
      </c>
      <c r="E88" s="5">
        <v>1500</v>
      </c>
      <c r="F88" s="47" t="s">
        <v>148</v>
      </c>
      <c r="G88" s="53">
        <v>5.5</v>
      </c>
      <c r="H88" s="47" t="s">
        <v>34</v>
      </c>
      <c r="I88" s="48">
        <v>21</v>
      </c>
      <c r="J88" s="172">
        <v>1500000</v>
      </c>
      <c r="K88" s="172">
        <v>1359375</v>
      </c>
      <c r="L88" s="49">
        <f t="shared" si="1"/>
        <v>21552265</v>
      </c>
      <c r="M88" s="49">
        <v>535426</v>
      </c>
      <c r="N88" s="49">
        <v>22087691</v>
      </c>
    </row>
    <row r="89" spans="1:15" x14ac:dyDescent="0.2">
      <c r="A89" s="59" t="s">
        <v>144</v>
      </c>
      <c r="B89" s="2">
        <v>177</v>
      </c>
      <c r="C89" s="55" t="s">
        <v>145</v>
      </c>
      <c r="D89" s="47" t="s">
        <v>32</v>
      </c>
      <c r="E89" s="5">
        <v>500</v>
      </c>
      <c r="F89" s="47" t="s">
        <v>149</v>
      </c>
      <c r="G89" s="53">
        <v>5.5</v>
      </c>
      <c r="H89" s="47" t="s">
        <v>34</v>
      </c>
      <c r="I89" s="48">
        <v>21</v>
      </c>
      <c r="J89" s="172">
        <v>500000</v>
      </c>
      <c r="K89" s="172">
        <v>453125</v>
      </c>
      <c r="L89" s="49">
        <f t="shared" si="1"/>
        <v>7184088</v>
      </c>
      <c r="M89" s="49">
        <v>178474</v>
      </c>
      <c r="N89" s="49">
        <v>7362562</v>
      </c>
    </row>
    <row r="90" spans="1:15" x14ac:dyDescent="0.2">
      <c r="A90" s="59"/>
      <c r="B90" s="2"/>
      <c r="C90" s="55"/>
      <c r="D90" s="47"/>
      <c r="E90" s="5"/>
      <c r="F90" s="47"/>
      <c r="G90" s="53"/>
      <c r="H90" s="47"/>
      <c r="I90" s="48"/>
      <c r="J90" s="172"/>
      <c r="K90" s="172"/>
      <c r="L90" s="49"/>
      <c r="M90" s="49"/>
      <c r="N90" s="49"/>
    </row>
    <row r="91" spans="1:15" x14ac:dyDescent="0.2">
      <c r="A91" s="52" t="s">
        <v>150</v>
      </c>
      <c r="B91" s="2">
        <v>178</v>
      </c>
      <c r="C91" s="55" t="s">
        <v>151</v>
      </c>
      <c r="D91" s="47" t="s">
        <v>32</v>
      </c>
      <c r="E91" s="5">
        <v>130</v>
      </c>
      <c r="F91" s="47" t="s">
        <v>63</v>
      </c>
      <c r="G91" s="46">
        <v>6.25</v>
      </c>
      <c r="H91" s="47" t="s">
        <v>111</v>
      </c>
      <c r="I91" s="56">
        <v>10</v>
      </c>
      <c r="J91" s="172">
        <v>130000</v>
      </c>
      <c r="K91" s="172">
        <v>64673.64</v>
      </c>
      <c r="L91" s="49">
        <f t="shared" si="1"/>
        <v>1025371</v>
      </c>
      <c r="M91" s="49">
        <v>10344</v>
      </c>
      <c r="N91" s="49">
        <v>1035715</v>
      </c>
    </row>
    <row r="92" spans="1:15" x14ac:dyDescent="0.2">
      <c r="A92" s="50" t="s">
        <v>152</v>
      </c>
      <c r="B92" s="2">
        <v>179</v>
      </c>
      <c r="C92" s="55" t="s">
        <v>153</v>
      </c>
      <c r="D92" s="47" t="s">
        <v>32</v>
      </c>
      <c r="E92" s="5">
        <v>500</v>
      </c>
      <c r="F92" s="47" t="s">
        <v>42</v>
      </c>
      <c r="G92" s="46">
        <v>6</v>
      </c>
      <c r="H92" s="55" t="s">
        <v>43</v>
      </c>
      <c r="I92" s="56">
        <v>12</v>
      </c>
      <c r="J92" s="172">
        <v>500000</v>
      </c>
      <c r="K92" s="172">
        <v>310457</v>
      </c>
      <c r="L92" s="49">
        <f t="shared" si="1"/>
        <v>4922153</v>
      </c>
      <c r="M92" s="49">
        <v>48505</v>
      </c>
      <c r="N92" s="49">
        <v>4970658</v>
      </c>
    </row>
    <row r="93" spans="1:15" x14ac:dyDescent="0.2">
      <c r="A93" s="50" t="s">
        <v>152</v>
      </c>
      <c r="B93" s="2">
        <v>179</v>
      </c>
      <c r="C93" s="55" t="s">
        <v>153</v>
      </c>
      <c r="D93" s="47" t="s">
        <v>32</v>
      </c>
      <c r="E93" s="5">
        <v>400</v>
      </c>
      <c r="F93" s="47" t="s">
        <v>44</v>
      </c>
      <c r="G93" s="46">
        <v>6</v>
      </c>
      <c r="H93" s="55" t="s">
        <v>43</v>
      </c>
      <c r="I93" s="56">
        <v>12</v>
      </c>
      <c r="J93" s="172">
        <v>400000</v>
      </c>
      <c r="K93" s="172">
        <v>248365</v>
      </c>
      <c r="L93" s="49">
        <f t="shared" si="1"/>
        <v>3937713</v>
      </c>
      <c r="M93" s="49">
        <v>38809</v>
      </c>
      <c r="N93" s="49">
        <v>3976522</v>
      </c>
    </row>
    <row r="94" spans="1:15" x14ac:dyDescent="0.2">
      <c r="A94" s="45" t="s">
        <v>96</v>
      </c>
      <c r="B94" s="2">
        <v>181</v>
      </c>
      <c r="C94" s="55" t="s">
        <v>154</v>
      </c>
      <c r="D94" s="47" t="s">
        <v>32</v>
      </c>
      <c r="E94" s="5">
        <v>1200</v>
      </c>
      <c r="F94" s="55" t="s">
        <v>65</v>
      </c>
      <c r="G94" s="46">
        <v>6</v>
      </c>
      <c r="H94" s="55" t="s">
        <v>43</v>
      </c>
      <c r="I94" s="56">
        <v>21</v>
      </c>
      <c r="J94" s="172">
        <v>1200000</v>
      </c>
      <c r="K94" s="172">
        <v>1053750</v>
      </c>
      <c r="L94" s="49">
        <f t="shared" si="1"/>
        <v>16706722</v>
      </c>
      <c r="M94" s="49">
        <v>80967</v>
      </c>
      <c r="N94" s="49">
        <v>16787689</v>
      </c>
    </row>
    <row r="95" spans="1:15" x14ac:dyDescent="0.2">
      <c r="A95" s="45" t="s">
        <v>96</v>
      </c>
      <c r="B95" s="2">
        <v>181</v>
      </c>
      <c r="C95" s="55" t="s">
        <v>154</v>
      </c>
      <c r="D95" s="47" t="s">
        <v>32</v>
      </c>
      <c r="E95" s="5">
        <v>700</v>
      </c>
      <c r="F95" s="55" t="s">
        <v>78</v>
      </c>
      <c r="G95" s="46">
        <v>6</v>
      </c>
      <c r="H95" s="55" t="s">
        <v>43</v>
      </c>
      <c r="I95" s="56">
        <v>12</v>
      </c>
      <c r="J95" s="172">
        <v>700000</v>
      </c>
      <c r="K95" s="172">
        <v>320833</v>
      </c>
      <c r="L95" s="49">
        <f t="shared" si="1"/>
        <v>5086660</v>
      </c>
      <c r="M95" s="49">
        <v>24656</v>
      </c>
      <c r="N95" s="49">
        <v>5111316</v>
      </c>
    </row>
    <row r="96" spans="1:15" x14ac:dyDescent="0.2">
      <c r="A96" s="50" t="s">
        <v>155</v>
      </c>
      <c r="B96" s="2">
        <v>182</v>
      </c>
      <c r="C96" s="55" t="s">
        <v>156</v>
      </c>
      <c r="D96" s="47" t="s">
        <v>32</v>
      </c>
      <c r="E96" s="5">
        <v>150</v>
      </c>
      <c r="F96" s="55" t="s">
        <v>63</v>
      </c>
      <c r="G96" s="46">
        <v>8.5</v>
      </c>
      <c r="H96" s="55" t="s">
        <v>157</v>
      </c>
      <c r="I96" s="56">
        <v>10</v>
      </c>
      <c r="J96" s="172">
        <v>113500</v>
      </c>
      <c r="K96" s="172">
        <v>94500</v>
      </c>
      <c r="L96" s="49">
        <f t="shared" si="1"/>
        <v>1498254</v>
      </c>
      <c r="M96" s="49">
        <v>10396</v>
      </c>
      <c r="N96" s="49">
        <v>1508650</v>
      </c>
    </row>
    <row r="97" spans="1:15" x14ac:dyDescent="0.2">
      <c r="A97" s="50" t="s">
        <v>129</v>
      </c>
      <c r="B97" s="2">
        <v>183</v>
      </c>
      <c r="C97" s="57" t="s">
        <v>158</v>
      </c>
      <c r="D97" s="44" t="s">
        <v>32</v>
      </c>
      <c r="E97" s="5">
        <v>670</v>
      </c>
      <c r="F97" s="44" t="s">
        <v>159</v>
      </c>
      <c r="G97" s="46">
        <v>6</v>
      </c>
      <c r="H97" s="55" t="s">
        <v>160</v>
      </c>
      <c r="I97" s="56">
        <v>25</v>
      </c>
      <c r="J97" s="172">
        <v>670000</v>
      </c>
      <c r="K97" s="172">
        <v>647159.10369999998</v>
      </c>
      <c r="L97" s="49">
        <f t="shared" si="1"/>
        <v>10260410</v>
      </c>
      <c r="M97" s="49">
        <v>49943</v>
      </c>
      <c r="N97" s="49">
        <v>10310353</v>
      </c>
    </row>
    <row r="98" spans="1:15" x14ac:dyDescent="0.2">
      <c r="A98" s="50" t="s">
        <v>161</v>
      </c>
      <c r="B98" s="2">
        <v>184</v>
      </c>
      <c r="C98" s="57" t="s">
        <v>162</v>
      </c>
      <c r="D98" s="44" t="s">
        <v>32</v>
      </c>
      <c r="E98" s="5">
        <v>450</v>
      </c>
      <c r="F98" s="44" t="s">
        <v>65</v>
      </c>
      <c r="G98" s="46">
        <v>5.8</v>
      </c>
      <c r="H98" s="55" t="s">
        <v>43</v>
      </c>
      <c r="I98" s="56">
        <v>12</v>
      </c>
      <c r="J98" s="172">
        <v>450000</v>
      </c>
      <c r="K98" s="172">
        <v>299686.33</v>
      </c>
      <c r="L98" s="49">
        <f t="shared" si="1"/>
        <v>4751389</v>
      </c>
      <c r="M98" s="49">
        <v>110943</v>
      </c>
      <c r="N98" s="49">
        <v>4862332</v>
      </c>
    </row>
    <row r="99" spans="1:15" x14ac:dyDescent="0.2">
      <c r="A99" s="50" t="s">
        <v>163</v>
      </c>
      <c r="B99" s="2">
        <v>184</v>
      </c>
      <c r="C99" s="57" t="s">
        <v>162</v>
      </c>
      <c r="D99" s="44" t="s">
        <v>32</v>
      </c>
      <c r="E99" s="5">
        <v>300</v>
      </c>
      <c r="F99" s="44" t="s">
        <v>78</v>
      </c>
      <c r="G99" s="46">
        <v>5.8</v>
      </c>
      <c r="H99" s="55" t="s">
        <v>43</v>
      </c>
      <c r="I99" s="56">
        <v>21</v>
      </c>
      <c r="J99" s="172">
        <v>300000</v>
      </c>
      <c r="K99" s="172">
        <v>268568.46999999997</v>
      </c>
      <c r="L99" s="49">
        <f t="shared" si="1"/>
        <v>4258030</v>
      </c>
      <c r="M99" s="49">
        <v>99423</v>
      </c>
      <c r="N99" s="49">
        <v>4357453</v>
      </c>
    </row>
    <row r="100" spans="1:15" x14ac:dyDescent="0.2">
      <c r="A100" s="50" t="s">
        <v>164</v>
      </c>
      <c r="B100" s="2">
        <v>185</v>
      </c>
      <c r="C100" s="57" t="s">
        <v>165</v>
      </c>
      <c r="D100" s="44" t="s">
        <v>32</v>
      </c>
      <c r="E100" s="5">
        <v>400</v>
      </c>
      <c r="F100" s="44" t="s">
        <v>63</v>
      </c>
      <c r="G100" s="46">
        <v>6</v>
      </c>
      <c r="H100" s="47" t="s">
        <v>111</v>
      </c>
      <c r="I100" s="56">
        <v>12</v>
      </c>
      <c r="J100" s="172">
        <v>400000</v>
      </c>
      <c r="K100" s="172">
        <v>267243</v>
      </c>
      <c r="L100" s="49">
        <f t="shared" si="1"/>
        <v>4237015</v>
      </c>
      <c r="M100" s="49">
        <v>62627</v>
      </c>
      <c r="N100" s="49">
        <v>4299642</v>
      </c>
    </row>
    <row r="101" spans="1:15" x14ac:dyDescent="0.2">
      <c r="A101" s="50"/>
      <c r="B101" s="2"/>
      <c r="C101" s="57"/>
      <c r="D101" s="44"/>
      <c r="E101" s="5"/>
      <c r="F101" s="44"/>
      <c r="G101" s="46"/>
      <c r="H101" s="47"/>
      <c r="I101" s="56"/>
      <c r="J101" s="172"/>
      <c r="K101" s="172"/>
      <c r="L101" s="49"/>
      <c r="M101" s="49"/>
      <c r="N101" s="49"/>
    </row>
    <row r="102" spans="1:15" x14ac:dyDescent="0.2">
      <c r="A102" s="52" t="s">
        <v>82</v>
      </c>
      <c r="B102" s="2">
        <v>187</v>
      </c>
      <c r="C102" s="55" t="s">
        <v>166</v>
      </c>
      <c r="D102" s="47" t="s">
        <v>32</v>
      </c>
      <c r="E102" s="5">
        <v>207.5</v>
      </c>
      <c r="F102" s="47" t="s">
        <v>88</v>
      </c>
      <c r="G102" s="46">
        <v>6.5</v>
      </c>
      <c r="H102" s="47" t="s">
        <v>105</v>
      </c>
      <c r="I102" s="56">
        <v>14</v>
      </c>
      <c r="J102" s="172">
        <v>207500</v>
      </c>
      <c r="K102" s="172">
        <v>207500</v>
      </c>
      <c r="L102" s="49">
        <f t="shared" si="1"/>
        <v>3289817</v>
      </c>
      <c r="M102" s="49">
        <v>69717</v>
      </c>
      <c r="N102" s="49">
        <v>3359534</v>
      </c>
      <c r="O102" s="49"/>
    </row>
    <row r="103" spans="1:15" x14ac:dyDescent="0.2">
      <c r="A103" s="52" t="s">
        <v>82</v>
      </c>
      <c r="B103" s="2">
        <v>187</v>
      </c>
      <c r="C103" s="55" t="s">
        <v>166</v>
      </c>
      <c r="D103" s="47" t="s">
        <v>32</v>
      </c>
      <c r="E103" s="5">
        <v>80</v>
      </c>
      <c r="F103" s="47" t="s">
        <v>89</v>
      </c>
      <c r="G103" s="46">
        <v>6.5</v>
      </c>
      <c r="H103" s="47" t="s">
        <v>105</v>
      </c>
      <c r="I103" s="56">
        <v>14</v>
      </c>
      <c r="J103" s="172">
        <v>80000</v>
      </c>
      <c r="K103" s="172">
        <v>80000</v>
      </c>
      <c r="L103" s="49">
        <f t="shared" si="1"/>
        <v>1268363</v>
      </c>
      <c r="M103" s="49">
        <v>26879</v>
      </c>
      <c r="N103" s="49">
        <v>1295242</v>
      </c>
      <c r="O103" s="49"/>
    </row>
    <row r="104" spans="1:15" x14ac:dyDescent="0.2">
      <c r="A104" s="52" t="s">
        <v>82</v>
      </c>
      <c r="B104" s="2">
        <v>187</v>
      </c>
      <c r="C104" s="55" t="s">
        <v>166</v>
      </c>
      <c r="D104" s="47" t="s">
        <v>32</v>
      </c>
      <c r="E104" s="5">
        <v>12.5</v>
      </c>
      <c r="F104" s="47" t="s">
        <v>167</v>
      </c>
      <c r="G104" s="46">
        <v>6.5</v>
      </c>
      <c r="H104" s="47" t="s">
        <v>105</v>
      </c>
      <c r="I104" s="56">
        <v>14</v>
      </c>
      <c r="J104" s="172">
        <v>12500</v>
      </c>
      <c r="K104" s="172">
        <v>12500</v>
      </c>
      <c r="L104" s="49">
        <f t="shared" si="1"/>
        <v>198182</v>
      </c>
      <c r="M104" s="49">
        <v>4200</v>
      </c>
      <c r="N104" s="49">
        <v>202382</v>
      </c>
      <c r="O104" s="49"/>
    </row>
    <row r="105" spans="1:15" x14ac:dyDescent="0.2">
      <c r="A105" s="50" t="s">
        <v>168</v>
      </c>
      <c r="B105" s="2">
        <v>188</v>
      </c>
      <c r="C105" s="55" t="s">
        <v>169</v>
      </c>
      <c r="D105" s="47" t="s">
        <v>32</v>
      </c>
      <c r="E105" s="5">
        <v>800</v>
      </c>
      <c r="F105" s="47" t="s">
        <v>42</v>
      </c>
      <c r="G105" s="46">
        <v>5.9</v>
      </c>
      <c r="H105" s="47" t="s">
        <v>111</v>
      </c>
      <c r="I105" s="56">
        <v>12</v>
      </c>
      <c r="J105" s="172">
        <v>800000</v>
      </c>
      <c r="K105" s="172">
        <v>577778</v>
      </c>
      <c r="L105" s="49">
        <f t="shared" si="1"/>
        <v>9160404</v>
      </c>
      <c r="M105" s="49">
        <v>88474</v>
      </c>
      <c r="N105" s="49">
        <v>9248878</v>
      </c>
      <c r="O105" s="49"/>
    </row>
    <row r="106" spans="1:15" x14ac:dyDescent="0.2">
      <c r="A106" s="50" t="s">
        <v>168</v>
      </c>
      <c r="B106" s="2">
        <v>188</v>
      </c>
      <c r="C106" s="55" t="s">
        <v>169</v>
      </c>
      <c r="D106" s="47" t="s">
        <v>32</v>
      </c>
      <c r="E106" s="5">
        <v>200</v>
      </c>
      <c r="F106" s="47" t="s">
        <v>44</v>
      </c>
      <c r="G106" s="46">
        <v>5.9</v>
      </c>
      <c r="H106" s="47" t="s">
        <v>111</v>
      </c>
      <c r="I106" s="56">
        <v>12</v>
      </c>
      <c r="J106" s="172">
        <v>200000</v>
      </c>
      <c r="K106" s="172">
        <v>144444</v>
      </c>
      <c r="L106" s="49">
        <f t="shared" si="1"/>
        <v>2290093</v>
      </c>
      <c r="M106" s="49">
        <v>22120</v>
      </c>
      <c r="N106" s="49">
        <v>2312213</v>
      </c>
      <c r="O106" s="49"/>
    </row>
    <row r="107" spans="1:15" x14ac:dyDescent="0.2">
      <c r="A107" s="52" t="s">
        <v>170</v>
      </c>
      <c r="B107" s="2">
        <v>189</v>
      </c>
      <c r="C107" s="57" t="s">
        <v>171</v>
      </c>
      <c r="D107" s="44" t="s">
        <v>32</v>
      </c>
      <c r="E107" s="5">
        <v>600</v>
      </c>
      <c r="F107" s="47" t="s">
        <v>47</v>
      </c>
      <c r="G107" s="46">
        <v>6.2</v>
      </c>
      <c r="H107" s="47" t="s">
        <v>43</v>
      </c>
      <c r="I107" s="56">
        <v>15</v>
      </c>
      <c r="J107" s="172">
        <v>200000</v>
      </c>
      <c r="K107" s="172">
        <v>179868</v>
      </c>
      <c r="L107" s="49">
        <f t="shared" si="1"/>
        <v>2851724</v>
      </c>
      <c r="M107" s="49">
        <v>135606</v>
      </c>
      <c r="N107" s="49">
        <v>2987330</v>
      </c>
    </row>
    <row r="108" spans="1:15" x14ac:dyDescent="0.2">
      <c r="A108" s="52" t="s">
        <v>170</v>
      </c>
      <c r="B108" s="2">
        <v>189</v>
      </c>
      <c r="C108" s="57" t="s">
        <v>171</v>
      </c>
      <c r="D108" s="44" t="s">
        <v>32</v>
      </c>
      <c r="E108" s="5">
        <v>300</v>
      </c>
      <c r="F108" s="47" t="s">
        <v>56</v>
      </c>
      <c r="G108" s="46">
        <v>6.2</v>
      </c>
      <c r="H108" s="47" t="s">
        <v>43</v>
      </c>
      <c r="I108" s="56">
        <v>15</v>
      </c>
      <c r="J108" s="172">
        <v>380000</v>
      </c>
      <c r="K108" s="172">
        <v>341749</v>
      </c>
      <c r="L108" s="49">
        <f t="shared" si="1"/>
        <v>5418273</v>
      </c>
      <c r="M108" s="49">
        <v>70345</v>
      </c>
      <c r="N108" s="49">
        <v>5488618</v>
      </c>
    </row>
    <row r="109" spans="1:15" x14ac:dyDescent="0.2">
      <c r="A109" s="50" t="s">
        <v>172</v>
      </c>
      <c r="B109" s="2">
        <v>190</v>
      </c>
      <c r="C109" s="57" t="s">
        <v>173</v>
      </c>
      <c r="D109" s="44" t="s">
        <v>32</v>
      </c>
      <c r="E109" s="5">
        <v>1280</v>
      </c>
      <c r="F109" s="57" t="s">
        <v>174</v>
      </c>
      <c r="G109" s="46">
        <v>6.5</v>
      </c>
      <c r="H109" s="55" t="s">
        <v>160</v>
      </c>
      <c r="I109" s="56">
        <v>30</v>
      </c>
      <c r="J109" s="172">
        <v>1280000</v>
      </c>
      <c r="K109" s="172">
        <v>1280000</v>
      </c>
      <c r="L109" s="49">
        <f t="shared" si="1"/>
        <v>20293811</v>
      </c>
      <c r="M109" s="49">
        <v>430502</v>
      </c>
      <c r="N109" s="49">
        <v>20724313</v>
      </c>
    </row>
    <row r="110" spans="1:15" x14ac:dyDescent="0.2">
      <c r="A110" s="50" t="s">
        <v>477</v>
      </c>
      <c r="B110" s="2">
        <v>191</v>
      </c>
      <c r="C110" s="57" t="s">
        <v>175</v>
      </c>
      <c r="D110" s="44" t="s">
        <v>32</v>
      </c>
      <c r="E110" s="5">
        <v>150</v>
      </c>
      <c r="F110" s="44" t="s">
        <v>176</v>
      </c>
      <c r="G110" s="46">
        <v>6</v>
      </c>
      <c r="H110" s="55" t="s">
        <v>123</v>
      </c>
      <c r="I110" s="56">
        <v>4</v>
      </c>
      <c r="J110" s="172">
        <v>150000</v>
      </c>
      <c r="K110" s="172"/>
      <c r="L110" s="49"/>
      <c r="M110" s="49"/>
      <c r="N110" s="49"/>
    </row>
    <row r="111" spans="1:15" x14ac:dyDescent="0.2">
      <c r="A111" s="50" t="s">
        <v>477</v>
      </c>
      <c r="B111" s="2">
        <v>191</v>
      </c>
      <c r="C111" s="57" t="s">
        <v>175</v>
      </c>
      <c r="D111" s="44" t="s">
        <v>32</v>
      </c>
      <c r="E111" s="5">
        <v>150</v>
      </c>
      <c r="F111" s="44" t="s">
        <v>177</v>
      </c>
      <c r="G111" s="46">
        <v>6</v>
      </c>
      <c r="H111" s="55" t="s">
        <v>123</v>
      </c>
      <c r="I111" s="56">
        <v>5</v>
      </c>
      <c r="J111" s="172">
        <v>150000</v>
      </c>
      <c r="K111" s="172"/>
      <c r="L111" s="49"/>
      <c r="M111" s="49"/>
      <c r="N111" s="49"/>
    </row>
    <row r="112" spans="1:15" x14ac:dyDescent="0.2">
      <c r="A112" s="50" t="s">
        <v>477</v>
      </c>
      <c r="B112" s="2">
        <v>191</v>
      </c>
      <c r="C112" s="57" t="s">
        <v>175</v>
      </c>
      <c r="D112" s="44" t="s">
        <v>32</v>
      </c>
      <c r="E112" s="5">
        <v>150</v>
      </c>
      <c r="F112" s="44" t="s">
        <v>178</v>
      </c>
      <c r="G112" s="46">
        <v>6</v>
      </c>
      <c r="H112" s="55" t="s">
        <v>123</v>
      </c>
      <c r="I112" s="56">
        <v>5</v>
      </c>
      <c r="J112" s="172">
        <v>150000</v>
      </c>
      <c r="K112" s="172">
        <v>0</v>
      </c>
      <c r="L112" s="49">
        <f>ROUND((K112*$C$7/1000),0)</f>
        <v>0</v>
      </c>
      <c r="M112" s="49">
        <v>0</v>
      </c>
      <c r="N112" s="49">
        <v>0</v>
      </c>
    </row>
    <row r="113" spans="1:14" x14ac:dyDescent="0.2">
      <c r="A113" s="50" t="s">
        <v>477</v>
      </c>
      <c r="B113" s="2">
        <v>191</v>
      </c>
      <c r="C113" s="57" t="s">
        <v>175</v>
      </c>
      <c r="D113" s="44" t="s">
        <v>32</v>
      </c>
      <c r="E113" s="5">
        <v>200</v>
      </c>
      <c r="F113" s="44" t="s">
        <v>179</v>
      </c>
      <c r="G113" s="46">
        <v>6</v>
      </c>
      <c r="H113" s="55" t="s">
        <v>123</v>
      </c>
      <c r="I113" s="56">
        <v>5</v>
      </c>
      <c r="J113" s="172">
        <v>200000</v>
      </c>
      <c r="K113" s="172">
        <v>200000</v>
      </c>
      <c r="L113" s="49">
        <f>ROUND((K113*$C$7/1000),0)</f>
        <v>3170908</v>
      </c>
      <c r="M113" s="49">
        <v>77896</v>
      </c>
      <c r="N113" s="49">
        <v>3248804</v>
      </c>
    </row>
    <row r="114" spans="1:14" x14ac:dyDescent="0.2">
      <c r="A114" s="50" t="s">
        <v>477</v>
      </c>
      <c r="B114" s="2">
        <v>191</v>
      </c>
      <c r="C114" s="57" t="s">
        <v>175</v>
      </c>
      <c r="D114" s="44" t="s">
        <v>32</v>
      </c>
      <c r="E114" s="5">
        <v>200</v>
      </c>
      <c r="F114" s="44" t="s">
        <v>180</v>
      </c>
      <c r="G114" s="46">
        <v>6</v>
      </c>
      <c r="H114" s="55" t="s">
        <v>123</v>
      </c>
      <c r="I114" s="56">
        <v>6</v>
      </c>
      <c r="J114" s="172">
        <v>200000</v>
      </c>
      <c r="K114" s="172">
        <v>200000</v>
      </c>
      <c r="L114" s="49">
        <f>ROUND((K114*$C$7/1000),0)</f>
        <v>3170908</v>
      </c>
      <c r="M114" s="49">
        <v>45470</v>
      </c>
      <c r="N114" s="49">
        <v>3216378</v>
      </c>
    </row>
    <row r="115" spans="1:14" x14ac:dyDescent="0.2">
      <c r="A115" s="50" t="s">
        <v>477</v>
      </c>
      <c r="B115" s="2">
        <v>191</v>
      </c>
      <c r="C115" s="57" t="s">
        <v>175</v>
      </c>
      <c r="D115" s="44" t="s">
        <v>32</v>
      </c>
      <c r="E115" s="5">
        <v>150</v>
      </c>
      <c r="F115" s="44" t="s">
        <v>181</v>
      </c>
      <c r="G115" s="46">
        <v>6</v>
      </c>
      <c r="H115" s="55" t="s">
        <v>123</v>
      </c>
      <c r="I115" s="56">
        <v>8</v>
      </c>
      <c r="J115" s="172">
        <v>150000</v>
      </c>
      <c r="K115" s="172">
        <v>150000</v>
      </c>
      <c r="L115" s="49">
        <f>ROUND((K115*$C$7/1000),0)</f>
        <v>2378181</v>
      </c>
      <c r="M115" s="49">
        <v>11185</v>
      </c>
      <c r="N115" s="49">
        <v>2389366</v>
      </c>
    </row>
    <row r="116" spans="1:14" x14ac:dyDescent="0.2">
      <c r="A116" s="50" t="s">
        <v>477</v>
      </c>
      <c r="B116" s="2">
        <v>191</v>
      </c>
      <c r="C116" s="57" t="s">
        <v>175</v>
      </c>
      <c r="D116" s="44" t="s">
        <v>32</v>
      </c>
      <c r="E116" s="5">
        <v>1000</v>
      </c>
      <c r="F116" s="44" t="s">
        <v>182</v>
      </c>
      <c r="G116" s="46">
        <v>6</v>
      </c>
      <c r="H116" s="55" t="s">
        <v>123</v>
      </c>
      <c r="I116" s="56">
        <v>10</v>
      </c>
      <c r="J116" s="172">
        <v>140000</v>
      </c>
      <c r="K116" s="172">
        <v>140000</v>
      </c>
      <c r="L116" s="49">
        <f>ROUND((K116*$C$7/1000),0)</f>
        <v>2219636</v>
      </c>
      <c r="M116" s="49">
        <v>54528</v>
      </c>
      <c r="N116" s="49">
        <v>2274164</v>
      </c>
    </row>
    <row r="117" spans="1:14" x14ac:dyDescent="0.2">
      <c r="A117" s="50"/>
      <c r="B117" s="2"/>
      <c r="C117" s="57"/>
      <c r="D117" s="44"/>
      <c r="E117" s="5"/>
      <c r="F117" s="44"/>
      <c r="G117" s="46"/>
      <c r="H117" s="55"/>
      <c r="I117" s="56"/>
      <c r="J117" s="172"/>
      <c r="K117" s="172"/>
      <c r="L117" s="49"/>
      <c r="M117" s="49"/>
      <c r="N117" s="49"/>
    </row>
    <row r="118" spans="1:14" x14ac:dyDescent="0.2">
      <c r="A118" s="45" t="s">
        <v>183</v>
      </c>
      <c r="B118" s="2">
        <v>193</v>
      </c>
      <c r="C118" s="57" t="s">
        <v>184</v>
      </c>
      <c r="D118" s="44" t="s">
        <v>32</v>
      </c>
      <c r="E118" s="5">
        <v>163</v>
      </c>
      <c r="F118" s="57" t="s">
        <v>63</v>
      </c>
      <c r="G118" s="46">
        <v>6.5</v>
      </c>
      <c r="H118" s="55" t="s">
        <v>185</v>
      </c>
      <c r="I118" s="56">
        <v>11.5</v>
      </c>
      <c r="J118" s="172">
        <v>163000</v>
      </c>
      <c r="K118" s="172">
        <v>119077.4984</v>
      </c>
      <c r="L118" s="49">
        <f>ROUND((K118*$C$7/1000),0)</f>
        <v>1887919</v>
      </c>
      <c r="M118" s="49">
        <v>39705</v>
      </c>
      <c r="N118" s="49">
        <v>1927624</v>
      </c>
    </row>
    <row r="119" spans="1:14" x14ac:dyDescent="0.2">
      <c r="A119" s="45" t="s">
        <v>183</v>
      </c>
      <c r="B119" s="2">
        <v>193</v>
      </c>
      <c r="C119" s="57" t="s">
        <v>184</v>
      </c>
      <c r="D119" s="44" t="s">
        <v>32</v>
      </c>
      <c r="E119" s="5">
        <v>139</v>
      </c>
      <c r="F119" s="57" t="s">
        <v>59</v>
      </c>
      <c r="G119" s="46">
        <v>6.3</v>
      </c>
      <c r="H119" s="55" t="s">
        <v>185</v>
      </c>
      <c r="I119" s="56">
        <v>24.5</v>
      </c>
      <c r="J119" s="172">
        <v>139000</v>
      </c>
      <c r="K119" s="172">
        <v>139000</v>
      </c>
      <c r="L119" s="49">
        <f>ROUND((K119*$C$7/1000),0)</f>
        <v>2203781</v>
      </c>
      <c r="M119" s="49">
        <v>44943</v>
      </c>
      <c r="N119" s="49">
        <v>2248724</v>
      </c>
    </row>
    <row r="120" spans="1:14" x14ac:dyDescent="0.2">
      <c r="A120" s="50" t="s">
        <v>478</v>
      </c>
      <c r="B120" s="2">
        <v>195</v>
      </c>
      <c r="C120" s="57" t="s">
        <v>190</v>
      </c>
      <c r="D120" s="44" t="s">
        <v>32</v>
      </c>
      <c r="E120" s="5">
        <v>100</v>
      </c>
      <c r="F120" s="44" t="s">
        <v>35</v>
      </c>
      <c r="G120" s="46">
        <v>6.5</v>
      </c>
      <c r="H120" s="47" t="s">
        <v>123</v>
      </c>
      <c r="I120" s="56">
        <v>5</v>
      </c>
      <c r="J120" s="172">
        <v>100000</v>
      </c>
      <c r="K120" s="172"/>
      <c r="L120" s="49"/>
      <c r="M120" s="49"/>
      <c r="N120" s="49"/>
    </row>
    <row r="121" spans="1:14" x14ac:dyDescent="0.2">
      <c r="A121" s="50" t="s">
        <v>478</v>
      </c>
      <c r="B121" s="2">
        <v>195</v>
      </c>
      <c r="C121" s="57" t="s">
        <v>190</v>
      </c>
      <c r="D121" s="44" t="s">
        <v>32</v>
      </c>
      <c r="E121" s="5">
        <v>100</v>
      </c>
      <c r="F121" s="44" t="s">
        <v>191</v>
      </c>
      <c r="G121" s="46">
        <v>6.8</v>
      </c>
      <c r="H121" s="47" t="s">
        <v>123</v>
      </c>
      <c r="I121" s="56">
        <v>12</v>
      </c>
      <c r="J121" s="172">
        <v>100000</v>
      </c>
      <c r="K121" s="172">
        <v>37675</v>
      </c>
      <c r="L121" s="49">
        <f>ROUND((K121*$C$7/1000),0)</f>
        <v>597320</v>
      </c>
      <c r="M121" s="49">
        <v>6584</v>
      </c>
      <c r="N121" s="49">
        <v>603904</v>
      </c>
    </row>
    <row r="122" spans="1:14" x14ac:dyDescent="0.2">
      <c r="A122" s="50" t="s">
        <v>478</v>
      </c>
      <c r="B122" s="2">
        <v>195</v>
      </c>
      <c r="C122" s="57" t="s">
        <v>190</v>
      </c>
      <c r="D122" s="44" t="s">
        <v>32</v>
      </c>
      <c r="E122" s="5">
        <v>100</v>
      </c>
      <c r="F122" s="44" t="s">
        <v>192</v>
      </c>
      <c r="G122" s="46">
        <v>6.5</v>
      </c>
      <c r="H122" s="47" t="s">
        <v>123</v>
      </c>
      <c r="I122" s="56">
        <v>5</v>
      </c>
      <c r="J122" s="172"/>
      <c r="K122" s="172"/>
      <c r="L122" s="49"/>
      <c r="M122" s="49"/>
      <c r="N122" s="49"/>
    </row>
    <row r="123" spans="1:14" x14ac:dyDescent="0.2">
      <c r="A123" s="50" t="s">
        <v>478</v>
      </c>
      <c r="B123" s="2">
        <v>196</v>
      </c>
      <c r="C123" s="57" t="s">
        <v>190</v>
      </c>
      <c r="D123" s="44" t="s">
        <v>32</v>
      </c>
      <c r="E123" s="5">
        <v>100</v>
      </c>
      <c r="F123" s="44" t="s">
        <v>36</v>
      </c>
      <c r="G123" s="46">
        <v>6.8</v>
      </c>
      <c r="H123" s="47" t="s">
        <v>123</v>
      </c>
      <c r="I123" s="56">
        <v>4</v>
      </c>
      <c r="J123" s="172">
        <v>100000</v>
      </c>
      <c r="K123" s="172"/>
      <c r="L123" s="49"/>
      <c r="M123" s="49"/>
      <c r="N123" s="49"/>
    </row>
    <row r="124" spans="1:14" x14ac:dyDescent="0.2">
      <c r="A124" s="50" t="s">
        <v>478</v>
      </c>
      <c r="B124" s="2">
        <v>196</v>
      </c>
      <c r="C124" s="57" t="s">
        <v>190</v>
      </c>
      <c r="D124" s="44" t="s">
        <v>32</v>
      </c>
      <c r="E124" s="5">
        <v>100</v>
      </c>
      <c r="F124" s="44" t="s">
        <v>193</v>
      </c>
      <c r="G124" s="46">
        <v>7</v>
      </c>
      <c r="H124" s="47" t="s">
        <v>123</v>
      </c>
      <c r="I124" s="56">
        <v>4</v>
      </c>
      <c r="J124" s="172">
        <v>50000</v>
      </c>
      <c r="K124" s="172"/>
      <c r="L124" s="49"/>
      <c r="M124" s="49"/>
      <c r="N124" s="49"/>
    </row>
    <row r="125" spans="1:14" x14ac:dyDescent="0.2">
      <c r="A125" s="50" t="s">
        <v>478</v>
      </c>
      <c r="B125" s="2">
        <v>196</v>
      </c>
      <c r="C125" s="57" t="s">
        <v>190</v>
      </c>
      <c r="D125" s="44" t="s">
        <v>32</v>
      </c>
      <c r="E125" s="5">
        <v>100</v>
      </c>
      <c r="F125" s="44" t="s">
        <v>194</v>
      </c>
      <c r="G125" s="46">
        <v>6.8</v>
      </c>
      <c r="H125" s="47" t="s">
        <v>123</v>
      </c>
      <c r="I125" s="56">
        <v>5</v>
      </c>
      <c r="J125" s="172">
        <v>100000</v>
      </c>
      <c r="K125" s="172"/>
      <c r="L125" s="49"/>
      <c r="M125" s="49"/>
      <c r="N125" s="49"/>
    </row>
    <row r="126" spans="1:14" x14ac:dyDescent="0.2">
      <c r="A126" s="50" t="s">
        <v>478</v>
      </c>
      <c r="B126" s="2">
        <v>196</v>
      </c>
      <c r="C126" s="57" t="s">
        <v>190</v>
      </c>
      <c r="D126" s="44" t="s">
        <v>32</v>
      </c>
      <c r="E126" s="5">
        <v>100</v>
      </c>
      <c r="F126" s="44" t="s">
        <v>195</v>
      </c>
      <c r="G126" s="46">
        <v>7</v>
      </c>
      <c r="H126" s="47" t="s">
        <v>123</v>
      </c>
      <c r="I126" s="56">
        <v>5</v>
      </c>
      <c r="J126" s="172">
        <v>50000</v>
      </c>
      <c r="K126" s="172"/>
      <c r="L126" s="49"/>
      <c r="M126" s="49"/>
      <c r="N126" s="49"/>
    </row>
    <row r="127" spans="1:14" x14ac:dyDescent="0.2">
      <c r="A127" s="50" t="s">
        <v>478</v>
      </c>
      <c r="B127" s="2">
        <v>196</v>
      </c>
      <c r="C127" s="57" t="s">
        <v>190</v>
      </c>
      <c r="D127" s="44" t="s">
        <v>32</v>
      </c>
      <c r="E127" s="5">
        <v>100</v>
      </c>
      <c r="F127" s="44" t="s">
        <v>196</v>
      </c>
      <c r="G127" s="46">
        <v>6.8</v>
      </c>
      <c r="H127" s="47" t="s">
        <v>123</v>
      </c>
      <c r="I127" s="56">
        <v>12</v>
      </c>
      <c r="J127" s="172">
        <v>100000</v>
      </c>
      <c r="K127" s="172">
        <v>50935</v>
      </c>
      <c r="L127" s="49">
        <f>ROUND((K127*$C$7/1000),0)</f>
        <v>807551</v>
      </c>
      <c r="M127" s="49">
        <v>12526</v>
      </c>
      <c r="N127" s="49">
        <v>820077</v>
      </c>
    </row>
    <row r="128" spans="1:14" x14ac:dyDescent="0.2">
      <c r="A128" s="45" t="s">
        <v>479</v>
      </c>
      <c r="B128" s="2">
        <v>197</v>
      </c>
      <c r="C128" s="57" t="s">
        <v>190</v>
      </c>
      <c r="D128" s="44" t="s">
        <v>32</v>
      </c>
      <c r="E128" s="5">
        <v>200</v>
      </c>
      <c r="F128" s="44" t="s">
        <v>38</v>
      </c>
      <c r="G128" s="46">
        <v>6</v>
      </c>
      <c r="H128" s="47" t="s">
        <v>123</v>
      </c>
      <c r="I128" s="56">
        <v>6</v>
      </c>
      <c r="J128" s="172"/>
      <c r="K128" s="172"/>
      <c r="L128" s="49"/>
      <c r="M128" s="49"/>
      <c r="N128" s="49"/>
    </row>
    <row r="129" spans="1:14" x14ac:dyDescent="0.2">
      <c r="A129" s="45" t="s">
        <v>479</v>
      </c>
      <c r="B129" s="2">
        <v>197</v>
      </c>
      <c r="C129" s="57" t="s">
        <v>190</v>
      </c>
      <c r="D129" s="44" t="s">
        <v>32</v>
      </c>
      <c r="E129" s="5">
        <v>300</v>
      </c>
      <c r="F129" s="44" t="s">
        <v>198</v>
      </c>
      <c r="G129" s="46">
        <v>6</v>
      </c>
      <c r="H129" s="47" t="s">
        <v>123</v>
      </c>
      <c r="I129" s="56">
        <v>12</v>
      </c>
      <c r="J129" s="172"/>
      <c r="K129" s="172"/>
      <c r="L129" s="49"/>
      <c r="M129" s="49"/>
      <c r="N129" s="49"/>
    </row>
    <row r="130" spans="1:14" x14ac:dyDescent="0.2">
      <c r="A130" s="45"/>
      <c r="B130" s="2"/>
      <c r="C130" s="57"/>
      <c r="D130" s="44"/>
      <c r="E130" s="5"/>
      <c r="F130" s="44"/>
      <c r="G130" s="46"/>
      <c r="H130" s="47"/>
      <c r="I130" s="56"/>
      <c r="J130" s="172"/>
      <c r="K130" s="172"/>
      <c r="L130" s="49"/>
      <c r="M130" s="49"/>
      <c r="N130" s="49"/>
    </row>
    <row r="131" spans="1:14" x14ac:dyDescent="0.2">
      <c r="A131" s="50" t="s">
        <v>161</v>
      </c>
      <c r="B131" s="2">
        <v>198</v>
      </c>
      <c r="C131" s="57" t="s">
        <v>199</v>
      </c>
      <c r="D131" s="44" t="s">
        <v>32</v>
      </c>
      <c r="E131" s="5">
        <v>500</v>
      </c>
      <c r="F131" s="44" t="s">
        <v>200</v>
      </c>
      <c r="G131" s="46">
        <v>5.8</v>
      </c>
      <c r="H131" s="55" t="s">
        <v>43</v>
      </c>
      <c r="I131" s="56">
        <v>12</v>
      </c>
      <c r="J131" s="172">
        <v>500000</v>
      </c>
      <c r="K131" s="172">
        <v>456127.45</v>
      </c>
      <c r="L131" s="49">
        <f>ROUND((K131*$C$7/1000),0)</f>
        <v>7231691</v>
      </c>
      <c r="M131" s="49">
        <v>99936</v>
      </c>
      <c r="N131" s="49">
        <v>7331627</v>
      </c>
    </row>
    <row r="132" spans="1:14" x14ac:dyDescent="0.2">
      <c r="A132" s="50" t="s">
        <v>163</v>
      </c>
      <c r="B132" s="2">
        <v>198</v>
      </c>
      <c r="C132" s="57" t="s">
        <v>199</v>
      </c>
      <c r="D132" s="44" t="s">
        <v>32</v>
      </c>
      <c r="E132" s="5">
        <v>500</v>
      </c>
      <c r="F132" s="44" t="s">
        <v>159</v>
      </c>
      <c r="G132" s="46">
        <v>5.8</v>
      </c>
      <c r="H132" s="55" t="s">
        <v>43</v>
      </c>
      <c r="I132" s="56">
        <v>21</v>
      </c>
      <c r="J132" s="172">
        <v>500000</v>
      </c>
      <c r="K132" s="172">
        <v>500000</v>
      </c>
      <c r="L132" s="49">
        <f>ROUND((K132*$C$7/1000),0)</f>
        <v>7927270</v>
      </c>
      <c r="M132" s="49">
        <v>109548</v>
      </c>
      <c r="N132" s="49">
        <v>8036818</v>
      </c>
    </row>
    <row r="133" spans="1:14" x14ac:dyDescent="0.2">
      <c r="A133" s="45" t="s">
        <v>183</v>
      </c>
      <c r="B133" s="2">
        <v>199</v>
      </c>
      <c r="C133" s="57" t="s">
        <v>201</v>
      </c>
      <c r="D133" s="44" t="s">
        <v>32</v>
      </c>
      <c r="E133" s="5">
        <v>168</v>
      </c>
      <c r="F133" s="57" t="s">
        <v>202</v>
      </c>
      <c r="G133" s="46">
        <v>6.5</v>
      </c>
      <c r="H133" s="55" t="s">
        <v>185</v>
      </c>
      <c r="I133" s="56">
        <v>11.5</v>
      </c>
      <c r="J133" s="172">
        <v>168000</v>
      </c>
      <c r="K133" s="172">
        <v>129031.79519999999</v>
      </c>
      <c r="L133" s="49">
        <f>ROUND((K133*$C$7/1000),0)</f>
        <v>2045740</v>
      </c>
      <c r="M133" s="49">
        <v>43024</v>
      </c>
      <c r="N133" s="49">
        <v>2088764</v>
      </c>
    </row>
    <row r="134" spans="1:14" x14ac:dyDescent="0.2">
      <c r="A134" s="45" t="s">
        <v>183</v>
      </c>
      <c r="B134" s="2">
        <v>199</v>
      </c>
      <c r="C134" s="57" t="s">
        <v>201</v>
      </c>
      <c r="D134" s="44" t="s">
        <v>32</v>
      </c>
      <c r="E134" s="5">
        <v>143</v>
      </c>
      <c r="F134" s="57" t="s">
        <v>203</v>
      </c>
      <c r="G134" s="46">
        <v>6.3</v>
      </c>
      <c r="H134" s="55" t="s">
        <v>185</v>
      </c>
      <c r="I134" s="56">
        <v>24.5</v>
      </c>
      <c r="J134" s="172">
        <v>143000</v>
      </c>
      <c r="K134" s="172">
        <v>143000</v>
      </c>
      <c r="L134" s="49">
        <f t="shared" ref="L134:L144" si="2">ROUND((K134*$C$7/1000),0)</f>
        <v>2267199</v>
      </c>
      <c r="M134" s="49">
        <v>46237</v>
      </c>
      <c r="N134" s="49">
        <v>2313436</v>
      </c>
    </row>
    <row r="135" spans="1:14" x14ac:dyDescent="0.2">
      <c r="A135" s="50" t="s">
        <v>129</v>
      </c>
      <c r="B135" s="2">
        <v>200</v>
      </c>
      <c r="C135" s="57" t="s">
        <v>204</v>
      </c>
      <c r="D135" s="44" t="s">
        <v>32</v>
      </c>
      <c r="E135" s="5">
        <v>660</v>
      </c>
      <c r="F135" s="57" t="s">
        <v>205</v>
      </c>
      <c r="G135" s="46">
        <v>6.5</v>
      </c>
      <c r="H135" s="55" t="s">
        <v>160</v>
      </c>
      <c r="I135" s="56">
        <v>30</v>
      </c>
      <c r="J135" s="172">
        <v>660000</v>
      </c>
      <c r="K135" s="172">
        <v>660000</v>
      </c>
      <c r="L135" s="49">
        <f t="shared" si="2"/>
        <v>10463996</v>
      </c>
      <c r="M135" s="49">
        <v>55058</v>
      </c>
      <c r="N135" s="49">
        <v>10519054</v>
      </c>
    </row>
    <row r="136" spans="1:14" x14ac:dyDescent="0.2">
      <c r="A136" s="45" t="s">
        <v>206</v>
      </c>
      <c r="B136" s="2">
        <v>201</v>
      </c>
      <c r="C136" s="57" t="s">
        <v>207</v>
      </c>
      <c r="D136" s="44" t="s">
        <v>32</v>
      </c>
      <c r="E136" s="5">
        <v>300</v>
      </c>
      <c r="F136" s="44" t="s">
        <v>63</v>
      </c>
      <c r="G136" s="46">
        <v>7</v>
      </c>
      <c r="H136" s="55" t="s">
        <v>43</v>
      </c>
      <c r="I136" s="56">
        <v>5</v>
      </c>
      <c r="J136" s="172">
        <v>300000</v>
      </c>
      <c r="K136" s="172">
        <v>171429</v>
      </c>
      <c r="L136" s="49">
        <f t="shared" si="2"/>
        <v>2717928</v>
      </c>
      <c r="M136" s="49">
        <v>135039</v>
      </c>
      <c r="N136" s="49">
        <v>2852967</v>
      </c>
    </row>
    <row r="137" spans="1:14" x14ac:dyDescent="0.2">
      <c r="A137" s="45" t="s">
        <v>183</v>
      </c>
      <c r="B137" s="2">
        <v>202</v>
      </c>
      <c r="C137" s="57" t="s">
        <v>208</v>
      </c>
      <c r="D137" s="44" t="s">
        <v>32</v>
      </c>
      <c r="E137" s="5">
        <v>230</v>
      </c>
      <c r="F137" s="57" t="s">
        <v>209</v>
      </c>
      <c r="G137" s="46">
        <v>7.4</v>
      </c>
      <c r="H137" s="55" t="s">
        <v>185</v>
      </c>
      <c r="I137" s="56">
        <v>5</v>
      </c>
      <c r="J137" s="172">
        <v>230000</v>
      </c>
      <c r="K137" s="172">
        <v>99817.884000000005</v>
      </c>
      <c r="L137" s="49">
        <f t="shared" si="2"/>
        <v>1582567</v>
      </c>
      <c r="M137" s="49">
        <v>37810</v>
      </c>
      <c r="N137" s="49">
        <v>1620377</v>
      </c>
    </row>
    <row r="138" spans="1:14" x14ac:dyDescent="0.2">
      <c r="A138" s="45" t="s">
        <v>210</v>
      </c>
      <c r="B138" s="2">
        <v>202</v>
      </c>
      <c r="C138" s="57" t="s">
        <v>208</v>
      </c>
      <c r="D138" s="44" t="s">
        <v>32</v>
      </c>
      <c r="E138" s="5">
        <v>317</v>
      </c>
      <c r="F138" s="57" t="s">
        <v>211</v>
      </c>
      <c r="G138" s="46">
        <v>7.4</v>
      </c>
      <c r="H138" s="55" t="s">
        <v>185</v>
      </c>
      <c r="I138" s="56">
        <v>20</v>
      </c>
      <c r="J138" s="172">
        <v>317000</v>
      </c>
      <c r="K138" s="172">
        <v>402092.70980000001</v>
      </c>
      <c r="L138" s="49">
        <f t="shared" si="2"/>
        <v>6374995</v>
      </c>
      <c r="M138" s="49">
        <v>0</v>
      </c>
      <c r="N138" s="49">
        <v>6374995</v>
      </c>
    </row>
    <row r="139" spans="1:14" x14ac:dyDescent="0.2">
      <c r="A139" s="45" t="s">
        <v>212</v>
      </c>
      <c r="B139" s="2">
        <v>203</v>
      </c>
      <c r="C139" s="57" t="s">
        <v>213</v>
      </c>
      <c r="D139" s="44" t="s">
        <v>32</v>
      </c>
      <c r="E139" s="5">
        <v>250</v>
      </c>
      <c r="F139" s="44" t="s">
        <v>214</v>
      </c>
      <c r="G139" s="46">
        <v>6.75</v>
      </c>
      <c r="H139" s="47" t="s">
        <v>34</v>
      </c>
      <c r="I139" s="56">
        <v>12</v>
      </c>
      <c r="J139" s="172">
        <v>250000</v>
      </c>
      <c r="K139" s="172">
        <v>225000</v>
      </c>
      <c r="L139" s="49">
        <f t="shared" si="2"/>
        <v>3567272</v>
      </c>
      <c r="M139" s="133">
        <v>48876</v>
      </c>
      <c r="N139" s="49">
        <v>3616148</v>
      </c>
    </row>
    <row r="140" spans="1:14" x14ac:dyDescent="0.2">
      <c r="A140" s="45" t="s">
        <v>212</v>
      </c>
      <c r="B140" s="2">
        <v>203</v>
      </c>
      <c r="C140" s="57" t="s">
        <v>213</v>
      </c>
      <c r="D140" s="44" t="s">
        <v>32</v>
      </c>
      <c r="E140" s="5">
        <v>2750</v>
      </c>
      <c r="F140" s="44" t="s">
        <v>215</v>
      </c>
      <c r="G140" s="46">
        <v>6.75</v>
      </c>
      <c r="H140" s="47" t="s">
        <v>34</v>
      </c>
      <c r="I140" s="56">
        <v>12</v>
      </c>
      <c r="J140" s="172">
        <v>2470000</v>
      </c>
      <c r="K140" s="172">
        <v>2489000</v>
      </c>
      <c r="L140" s="49">
        <f t="shared" si="2"/>
        <v>39461950</v>
      </c>
      <c r="M140" s="49">
        <v>540677</v>
      </c>
      <c r="N140" s="49">
        <v>40002627</v>
      </c>
    </row>
    <row r="141" spans="1:14" x14ac:dyDescent="0.2">
      <c r="A141" s="45" t="s">
        <v>212</v>
      </c>
      <c r="B141" s="2">
        <v>203</v>
      </c>
      <c r="C141" s="57" t="s">
        <v>213</v>
      </c>
      <c r="D141" s="44" t="s">
        <v>32</v>
      </c>
      <c r="E141" s="5">
        <v>300</v>
      </c>
      <c r="F141" s="44" t="s">
        <v>216</v>
      </c>
      <c r="G141" s="46">
        <v>6.75</v>
      </c>
      <c r="H141" s="47" t="s">
        <v>34</v>
      </c>
      <c r="I141" s="56">
        <v>22</v>
      </c>
      <c r="J141" s="172">
        <v>300000</v>
      </c>
      <c r="K141" s="172">
        <v>300000</v>
      </c>
      <c r="L141" s="49">
        <f t="shared" si="2"/>
        <v>4756362</v>
      </c>
      <c r="M141" s="49">
        <v>65168</v>
      </c>
      <c r="N141" s="49">
        <v>4821530</v>
      </c>
    </row>
    <row r="142" spans="1:14" x14ac:dyDescent="0.2">
      <c r="A142" s="45" t="s">
        <v>212</v>
      </c>
      <c r="B142" s="2">
        <v>203</v>
      </c>
      <c r="C142" s="57" t="s">
        <v>213</v>
      </c>
      <c r="D142" s="44" t="s">
        <v>32</v>
      </c>
      <c r="E142" s="5">
        <v>3700</v>
      </c>
      <c r="F142" s="44" t="s">
        <v>217</v>
      </c>
      <c r="G142" s="46">
        <v>6.75</v>
      </c>
      <c r="H142" s="47" t="s">
        <v>34</v>
      </c>
      <c r="I142" s="56">
        <v>22</v>
      </c>
      <c r="J142" s="172">
        <v>3700000</v>
      </c>
      <c r="K142" s="172">
        <v>3700000</v>
      </c>
      <c r="L142" s="49">
        <f t="shared" si="2"/>
        <v>58661798</v>
      </c>
      <c r="M142" s="49">
        <v>803733</v>
      </c>
      <c r="N142" s="49">
        <v>59465531</v>
      </c>
    </row>
    <row r="143" spans="1:14" x14ac:dyDescent="0.2">
      <c r="A143" s="45"/>
      <c r="B143" s="2"/>
      <c r="C143" s="57"/>
      <c r="D143" s="44"/>
      <c r="E143" s="5"/>
      <c r="F143" s="44"/>
      <c r="G143" s="46"/>
      <c r="H143" s="47"/>
      <c r="I143" s="56"/>
      <c r="J143" s="172"/>
      <c r="K143" s="172"/>
      <c r="L143" s="49"/>
      <c r="M143" s="49"/>
      <c r="N143" s="49"/>
    </row>
    <row r="144" spans="1:14" x14ac:dyDescent="0.2">
      <c r="A144" s="45" t="s">
        <v>218</v>
      </c>
      <c r="B144" s="2">
        <v>204</v>
      </c>
      <c r="C144" s="57" t="s">
        <v>219</v>
      </c>
      <c r="D144" s="44" t="s">
        <v>32</v>
      </c>
      <c r="E144" s="5">
        <v>1200</v>
      </c>
      <c r="F144" s="44" t="s">
        <v>59</v>
      </c>
      <c r="G144" s="46">
        <v>6.75</v>
      </c>
      <c r="H144" s="47" t="s">
        <v>34</v>
      </c>
      <c r="I144" s="56">
        <v>21</v>
      </c>
      <c r="J144" s="172">
        <v>1200000</v>
      </c>
      <c r="K144" s="172">
        <v>1200000</v>
      </c>
      <c r="L144" s="49">
        <f t="shared" si="2"/>
        <v>19025448</v>
      </c>
      <c r="M144" s="49">
        <v>205196</v>
      </c>
      <c r="N144" s="49">
        <v>19230644</v>
      </c>
    </row>
    <row r="145" spans="1:15" x14ac:dyDescent="0.2">
      <c r="A145" s="45" t="s">
        <v>218</v>
      </c>
      <c r="B145" s="2">
        <v>204</v>
      </c>
      <c r="C145" s="57" t="s">
        <v>219</v>
      </c>
      <c r="D145" s="44" t="s">
        <v>32</v>
      </c>
      <c r="E145" s="5">
        <v>1000</v>
      </c>
      <c r="F145" s="44" t="s">
        <v>65</v>
      </c>
      <c r="G145" s="46">
        <v>6.75</v>
      </c>
      <c r="H145" s="47" t="s">
        <v>34</v>
      </c>
      <c r="I145" s="56">
        <v>12</v>
      </c>
      <c r="J145" s="172">
        <v>1000000</v>
      </c>
      <c r="K145" s="172">
        <v>1000000</v>
      </c>
      <c r="L145" s="49">
        <f>ROUND((K145*$C$7/1000),0)</f>
        <v>15854540</v>
      </c>
      <c r="M145" s="49">
        <v>170977</v>
      </c>
      <c r="N145" s="49">
        <v>16025517</v>
      </c>
    </row>
    <row r="146" spans="1:15" x14ac:dyDescent="0.2">
      <c r="A146" s="50" t="s">
        <v>220</v>
      </c>
      <c r="B146" s="2">
        <v>205</v>
      </c>
      <c r="C146" s="57" t="s">
        <v>221</v>
      </c>
      <c r="D146" s="44" t="s">
        <v>32</v>
      </c>
      <c r="E146" s="5">
        <v>350</v>
      </c>
      <c r="F146" s="44" t="s">
        <v>222</v>
      </c>
      <c r="G146" s="46">
        <v>6.8</v>
      </c>
      <c r="H146" s="47" t="s">
        <v>34</v>
      </c>
      <c r="I146" s="56">
        <v>30</v>
      </c>
      <c r="J146" s="172">
        <v>350000</v>
      </c>
      <c r="K146" s="172">
        <v>350000</v>
      </c>
      <c r="L146" s="49">
        <f>ROUND((K146*$C$7/1000),0)</f>
        <v>5549089</v>
      </c>
      <c r="M146" s="49">
        <v>30505</v>
      </c>
      <c r="N146" s="49">
        <v>5579594</v>
      </c>
    </row>
    <row r="147" spans="1:15" x14ac:dyDescent="0.2">
      <c r="A147" s="45" t="s">
        <v>223</v>
      </c>
      <c r="B147" s="2">
        <v>206</v>
      </c>
      <c r="C147" s="57" t="s">
        <v>224</v>
      </c>
      <c r="D147" s="44" t="s">
        <v>32</v>
      </c>
      <c r="E147" s="5">
        <v>150</v>
      </c>
      <c r="F147" s="44" t="s">
        <v>42</v>
      </c>
      <c r="G147" s="46">
        <v>7.5</v>
      </c>
      <c r="H147" s="47" t="s">
        <v>225</v>
      </c>
      <c r="I147" s="56">
        <v>20</v>
      </c>
      <c r="J147" s="172"/>
      <c r="K147" s="172"/>
      <c r="L147" s="49"/>
      <c r="M147" s="49"/>
      <c r="N147" s="49"/>
    </row>
    <row r="148" spans="1:15" x14ac:dyDescent="0.2">
      <c r="A148" s="45" t="s">
        <v>223</v>
      </c>
      <c r="B148" s="2">
        <v>206</v>
      </c>
      <c r="C148" s="57" t="s">
        <v>224</v>
      </c>
      <c r="D148" s="44" t="s">
        <v>32</v>
      </c>
      <c r="E148" s="5">
        <v>100</v>
      </c>
      <c r="F148" s="44" t="s">
        <v>44</v>
      </c>
      <c r="G148" s="46">
        <v>7.5</v>
      </c>
      <c r="H148" s="47" t="s">
        <v>225</v>
      </c>
      <c r="I148" s="56">
        <v>20</v>
      </c>
      <c r="J148" s="172"/>
      <c r="K148" s="172"/>
      <c r="L148" s="49"/>
      <c r="M148" s="49"/>
      <c r="N148" s="49"/>
    </row>
    <row r="149" spans="1:15" x14ac:dyDescent="0.2">
      <c r="A149" s="45" t="s">
        <v>223</v>
      </c>
      <c r="B149" s="2">
        <v>206</v>
      </c>
      <c r="C149" s="57" t="s">
        <v>224</v>
      </c>
      <c r="D149" s="44" t="s">
        <v>32</v>
      </c>
      <c r="E149" s="5">
        <v>50</v>
      </c>
      <c r="F149" s="44" t="s">
        <v>85</v>
      </c>
      <c r="G149" s="46">
        <v>7.5</v>
      </c>
      <c r="H149" s="47" t="s">
        <v>225</v>
      </c>
      <c r="I149" s="56">
        <v>20</v>
      </c>
      <c r="J149" s="172"/>
      <c r="K149" s="172"/>
      <c r="L149" s="49"/>
      <c r="M149" s="49"/>
      <c r="N149" s="49"/>
    </row>
    <row r="150" spans="1:15" x14ac:dyDescent="0.2">
      <c r="A150" s="45" t="s">
        <v>226</v>
      </c>
      <c r="B150" s="2">
        <v>207</v>
      </c>
      <c r="C150" s="57" t="s">
        <v>227</v>
      </c>
      <c r="D150" s="44" t="s">
        <v>32</v>
      </c>
      <c r="E150" s="5">
        <v>500</v>
      </c>
      <c r="F150" s="44" t="s">
        <v>42</v>
      </c>
      <c r="G150" s="46">
        <v>8.15</v>
      </c>
      <c r="H150" s="47" t="s">
        <v>228</v>
      </c>
      <c r="I150" s="56">
        <v>9</v>
      </c>
      <c r="J150" s="172">
        <v>321000</v>
      </c>
      <c r="K150" s="172">
        <v>290956</v>
      </c>
      <c r="L150" s="49">
        <f>ROUND((K150*$C$7/1000),0)</f>
        <v>4612974</v>
      </c>
      <c r="M150" s="49">
        <v>47102</v>
      </c>
      <c r="N150" s="49">
        <v>4660076</v>
      </c>
    </row>
    <row r="151" spans="1:15" x14ac:dyDescent="0.2">
      <c r="A151" s="45" t="s">
        <v>226</v>
      </c>
      <c r="B151" s="2">
        <v>207</v>
      </c>
      <c r="C151" s="57" t="s">
        <v>227</v>
      </c>
      <c r="D151" s="44" t="s">
        <v>32</v>
      </c>
      <c r="E151" s="5">
        <v>4500</v>
      </c>
      <c r="F151" s="44" t="s">
        <v>44</v>
      </c>
      <c r="G151" s="46">
        <v>8.15</v>
      </c>
      <c r="H151" s="47" t="s">
        <v>228</v>
      </c>
      <c r="I151" s="56">
        <v>9</v>
      </c>
      <c r="J151" s="172">
        <v>4500000</v>
      </c>
      <c r="K151" s="172">
        <v>4078826</v>
      </c>
      <c r="L151" s="49">
        <f>ROUND((K151*$C$7/1000),0)</f>
        <v>64667910</v>
      </c>
      <c r="M151" s="49">
        <v>660260</v>
      </c>
      <c r="N151" s="49">
        <v>65328170</v>
      </c>
    </row>
    <row r="152" spans="1:15" x14ac:dyDescent="0.2">
      <c r="A152" s="45" t="s">
        <v>229</v>
      </c>
      <c r="B152" s="2">
        <v>208</v>
      </c>
      <c r="C152" s="57" t="s">
        <v>230</v>
      </c>
      <c r="D152" s="44" t="s">
        <v>102</v>
      </c>
      <c r="E152" s="60" t="s">
        <v>231</v>
      </c>
      <c r="F152" s="44" t="s">
        <v>232</v>
      </c>
      <c r="G152" s="46">
        <v>6</v>
      </c>
      <c r="H152" s="47" t="s">
        <v>233</v>
      </c>
      <c r="I152" s="56">
        <v>9</v>
      </c>
      <c r="J152" s="172">
        <v>741600</v>
      </c>
      <c r="K152" s="172">
        <v>661200</v>
      </c>
      <c r="L152" s="49">
        <f t="shared" ref="L152:L157" si="3">ROUND((K152*$G$7/1000),0)</f>
        <v>395801</v>
      </c>
      <c r="M152" s="49">
        <v>3872</v>
      </c>
      <c r="N152" s="49">
        <v>399673</v>
      </c>
      <c r="O152" s="55" t="s">
        <v>103</v>
      </c>
    </row>
    <row r="153" spans="1:15" x14ac:dyDescent="0.2">
      <c r="A153" s="45" t="s">
        <v>229</v>
      </c>
      <c r="B153" s="2">
        <v>208</v>
      </c>
      <c r="C153" s="57" t="s">
        <v>230</v>
      </c>
      <c r="D153" s="44" t="s">
        <v>102</v>
      </c>
      <c r="E153" s="60" t="s">
        <v>231</v>
      </c>
      <c r="F153" s="44" t="s">
        <v>234</v>
      </c>
      <c r="G153" s="46">
        <v>6</v>
      </c>
      <c r="H153" s="47" t="s">
        <v>233</v>
      </c>
      <c r="I153" s="56">
        <v>9</v>
      </c>
      <c r="J153" s="172">
        <v>2717000</v>
      </c>
      <c r="K153" s="172">
        <v>2593000</v>
      </c>
      <c r="L153" s="49">
        <f t="shared" si="3"/>
        <v>1552196</v>
      </c>
      <c r="M153" s="49">
        <v>15185</v>
      </c>
      <c r="N153" s="49">
        <v>1567381</v>
      </c>
      <c r="O153" s="55" t="s">
        <v>103</v>
      </c>
    </row>
    <row r="154" spans="1:15" x14ac:dyDescent="0.2">
      <c r="A154" s="45" t="s">
        <v>229</v>
      </c>
      <c r="B154" s="2">
        <v>208</v>
      </c>
      <c r="C154" s="57" t="s">
        <v>230</v>
      </c>
      <c r="D154" s="44" t="s">
        <v>102</v>
      </c>
      <c r="E154" s="60" t="s">
        <v>231</v>
      </c>
      <c r="F154" s="44" t="s">
        <v>235</v>
      </c>
      <c r="G154" s="46">
        <v>6</v>
      </c>
      <c r="H154" s="47" t="s">
        <v>233</v>
      </c>
      <c r="I154" s="56">
        <v>9</v>
      </c>
      <c r="J154" s="172">
        <v>17585000</v>
      </c>
      <c r="K154" s="172">
        <v>15705000</v>
      </c>
      <c r="L154" s="49">
        <f t="shared" si="3"/>
        <v>9401170</v>
      </c>
      <c r="M154" s="49">
        <v>91968</v>
      </c>
      <c r="N154" s="49">
        <v>9493138</v>
      </c>
      <c r="O154" s="55" t="s">
        <v>103</v>
      </c>
    </row>
    <row r="155" spans="1:15" x14ac:dyDescent="0.2">
      <c r="A155" s="45" t="s">
        <v>229</v>
      </c>
      <c r="B155" s="2">
        <v>208</v>
      </c>
      <c r="C155" s="57" t="s">
        <v>230</v>
      </c>
      <c r="D155" s="44" t="s">
        <v>102</v>
      </c>
      <c r="E155" s="60" t="s">
        <v>231</v>
      </c>
      <c r="F155" s="44" t="s">
        <v>236</v>
      </c>
      <c r="G155" s="46">
        <v>6</v>
      </c>
      <c r="H155" s="47" t="s">
        <v>233</v>
      </c>
      <c r="I155" s="56">
        <v>9</v>
      </c>
      <c r="J155" s="172">
        <v>113900000</v>
      </c>
      <c r="K155" s="172">
        <v>110800000</v>
      </c>
      <c r="L155" s="49">
        <f t="shared" si="3"/>
        <v>66325988</v>
      </c>
      <c r="M155" s="49">
        <v>648841</v>
      </c>
      <c r="N155" s="49">
        <v>66974829</v>
      </c>
      <c r="O155" s="55" t="s">
        <v>103</v>
      </c>
    </row>
    <row r="156" spans="1:15" x14ac:dyDescent="0.2">
      <c r="A156" s="45" t="s">
        <v>229</v>
      </c>
      <c r="B156" s="2">
        <v>208</v>
      </c>
      <c r="C156" s="57" t="s">
        <v>230</v>
      </c>
      <c r="D156" s="44" t="s">
        <v>102</v>
      </c>
      <c r="E156" s="60" t="s">
        <v>231</v>
      </c>
      <c r="F156" s="44" t="s">
        <v>237</v>
      </c>
      <c r="G156" s="46">
        <v>6</v>
      </c>
      <c r="H156" s="47" t="s">
        <v>233</v>
      </c>
      <c r="I156" s="56">
        <v>9</v>
      </c>
      <c r="J156" s="172">
        <v>282500000</v>
      </c>
      <c r="K156" s="172">
        <v>273000000</v>
      </c>
      <c r="L156" s="49">
        <f t="shared" si="3"/>
        <v>163420530</v>
      </c>
      <c r="M156" s="49">
        <v>1598679</v>
      </c>
      <c r="N156" s="49">
        <v>165019209</v>
      </c>
      <c r="O156" s="55" t="s">
        <v>103</v>
      </c>
    </row>
    <row r="157" spans="1:15" x14ac:dyDescent="0.2">
      <c r="A157" s="45" t="s">
        <v>229</v>
      </c>
      <c r="B157" s="2">
        <v>208</v>
      </c>
      <c r="C157" s="57" t="s">
        <v>230</v>
      </c>
      <c r="D157" s="44" t="s">
        <v>102</v>
      </c>
      <c r="E157" s="60" t="s">
        <v>231</v>
      </c>
      <c r="F157" s="44" t="s">
        <v>238</v>
      </c>
      <c r="G157" s="46">
        <v>6</v>
      </c>
      <c r="H157" s="47" t="s">
        <v>233</v>
      </c>
      <c r="I157" s="56">
        <v>9</v>
      </c>
      <c r="J157" s="172">
        <v>82500000</v>
      </c>
      <c r="K157" s="172">
        <v>73883000</v>
      </c>
      <c r="L157" s="49">
        <f t="shared" si="3"/>
        <v>44227103</v>
      </c>
      <c r="M157" s="49">
        <v>432656</v>
      </c>
      <c r="N157" s="49">
        <v>44659759</v>
      </c>
      <c r="O157" s="55" t="s">
        <v>103</v>
      </c>
    </row>
    <row r="158" spans="1:15" x14ac:dyDescent="0.2">
      <c r="A158" s="45"/>
      <c r="B158" s="2"/>
      <c r="C158" s="57"/>
      <c r="D158" s="44"/>
      <c r="E158" s="60"/>
      <c r="F158" s="44"/>
      <c r="G158" s="46"/>
      <c r="H158" s="47"/>
      <c r="I158" s="56"/>
      <c r="J158" s="172"/>
      <c r="K158" s="172"/>
      <c r="L158" s="49"/>
      <c r="M158" s="49"/>
      <c r="N158" s="49"/>
      <c r="O158" s="55"/>
    </row>
    <row r="159" spans="1:15" x14ac:dyDescent="0.2">
      <c r="A159" s="45" t="s">
        <v>239</v>
      </c>
      <c r="B159" s="2">
        <v>209</v>
      </c>
      <c r="C159" s="57" t="s">
        <v>240</v>
      </c>
      <c r="D159" s="44" t="s">
        <v>32</v>
      </c>
      <c r="E159" s="5">
        <v>1000</v>
      </c>
      <c r="F159" s="44" t="s">
        <v>78</v>
      </c>
      <c r="G159" s="46">
        <v>7.5</v>
      </c>
      <c r="H159" s="47" t="s">
        <v>34</v>
      </c>
      <c r="I159" s="56">
        <v>30</v>
      </c>
      <c r="J159" s="172">
        <v>1000000</v>
      </c>
      <c r="K159" s="172">
        <v>1000000</v>
      </c>
      <c r="L159" s="49">
        <f t="shared" ref="L159:L165" si="4">ROUND((K159*$C$7/1000),0)</f>
        <v>15854540</v>
      </c>
      <c r="M159" s="49">
        <v>189435</v>
      </c>
      <c r="N159" s="49">
        <v>16043975</v>
      </c>
    </row>
    <row r="160" spans="1:15" x14ac:dyDescent="0.2">
      <c r="A160" s="45" t="s">
        <v>241</v>
      </c>
      <c r="B160" s="2">
        <v>210</v>
      </c>
      <c r="C160" s="57" t="s">
        <v>242</v>
      </c>
      <c r="D160" s="44" t="s">
        <v>32</v>
      </c>
      <c r="E160" s="5">
        <v>100</v>
      </c>
      <c r="F160" s="44" t="s">
        <v>67</v>
      </c>
      <c r="G160" s="46">
        <v>7.5</v>
      </c>
      <c r="H160" s="47" t="s">
        <v>157</v>
      </c>
      <c r="I160" s="56">
        <v>12</v>
      </c>
      <c r="J160" s="172">
        <v>100000</v>
      </c>
      <c r="K160" s="172">
        <v>100000</v>
      </c>
      <c r="L160" s="49">
        <f t="shared" si="4"/>
        <v>1585454</v>
      </c>
      <c r="M160" s="49">
        <v>28866</v>
      </c>
      <c r="N160" s="49">
        <v>1614320</v>
      </c>
    </row>
    <row r="161" spans="1:15" x14ac:dyDescent="0.2">
      <c r="A161" s="45" t="s">
        <v>241</v>
      </c>
      <c r="B161" s="2">
        <v>210</v>
      </c>
      <c r="C161" s="57" t="s">
        <v>242</v>
      </c>
      <c r="D161" s="44" t="s">
        <v>32</v>
      </c>
      <c r="E161" s="5">
        <v>900</v>
      </c>
      <c r="F161" s="44" t="s">
        <v>68</v>
      </c>
      <c r="G161" s="46">
        <v>7.5</v>
      </c>
      <c r="H161" s="47" t="s">
        <v>157</v>
      </c>
      <c r="I161" s="56">
        <v>12</v>
      </c>
      <c r="J161" s="172">
        <v>900000</v>
      </c>
      <c r="K161" s="172">
        <v>900000</v>
      </c>
      <c r="L161" s="49">
        <f t="shared" si="4"/>
        <v>14269086</v>
      </c>
      <c r="M161" s="49">
        <v>259790</v>
      </c>
      <c r="N161" s="49">
        <v>14528876</v>
      </c>
    </row>
    <row r="162" spans="1:15" x14ac:dyDescent="0.2">
      <c r="A162" s="45" t="s">
        <v>241</v>
      </c>
      <c r="B162" s="2">
        <v>210</v>
      </c>
      <c r="C162" s="57" t="s">
        <v>242</v>
      </c>
      <c r="D162" s="44" t="s">
        <v>32</v>
      </c>
      <c r="E162" s="5">
        <v>200</v>
      </c>
      <c r="F162" s="44" t="s">
        <v>69</v>
      </c>
      <c r="G162" s="46">
        <v>7.25</v>
      </c>
      <c r="H162" s="47" t="s">
        <v>157</v>
      </c>
      <c r="I162" s="56">
        <v>21</v>
      </c>
      <c r="J162" s="172">
        <v>200000</v>
      </c>
      <c r="K162" s="172">
        <v>200000</v>
      </c>
      <c r="L162" s="49">
        <f t="shared" si="4"/>
        <v>3170908</v>
      </c>
      <c r="M162" s="49">
        <v>55840</v>
      </c>
      <c r="N162" s="49">
        <v>3226748</v>
      </c>
    </row>
    <row r="163" spans="1:15" x14ac:dyDescent="0.2">
      <c r="A163" s="45" t="s">
        <v>241</v>
      </c>
      <c r="B163" s="2">
        <v>210</v>
      </c>
      <c r="C163" s="57" t="s">
        <v>242</v>
      </c>
      <c r="D163" s="44" t="s">
        <v>32</v>
      </c>
      <c r="E163" s="5">
        <v>2300</v>
      </c>
      <c r="F163" s="44" t="s">
        <v>70</v>
      </c>
      <c r="G163" s="46">
        <v>7.25</v>
      </c>
      <c r="H163" s="47" t="s">
        <v>157</v>
      </c>
      <c r="I163" s="56">
        <v>21</v>
      </c>
      <c r="J163" s="172">
        <v>2300000</v>
      </c>
      <c r="K163" s="172">
        <v>2300000</v>
      </c>
      <c r="L163" s="49">
        <f t="shared" si="4"/>
        <v>36465442</v>
      </c>
      <c r="M163" s="49">
        <v>642157</v>
      </c>
      <c r="N163" s="49">
        <v>37107599</v>
      </c>
    </row>
    <row r="164" spans="1:15" x14ac:dyDescent="0.2">
      <c r="A164" s="45" t="s">
        <v>243</v>
      </c>
      <c r="B164" s="2">
        <v>211</v>
      </c>
      <c r="C164" s="57" t="s">
        <v>244</v>
      </c>
      <c r="D164" s="44" t="s">
        <v>32</v>
      </c>
      <c r="E164" s="5">
        <v>290</v>
      </c>
      <c r="F164" s="44" t="s">
        <v>42</v>
      </c>
      <c r="G164" s="46">
        <v>6.9</v>
      </c>
      <c r="H164" s="55" t="s">
        <v>185</v>
      </c>
      <c r="I164" s="56">
        <v>20</v>
      </c>
      <c r="J164" s="172">
        <v>290000</v>
      </c>
      <c r="K164" s="172">
        <v>278985</v>
      </c>
      <c r="L164" s="49">
        <f t="shared" si="4"/>
        <v>4423179</v>
      </c>
      <c r="M164" s="49">
        <v>265921</v>
      </c>
      <c r="N164" s="49">
        <v>4689100</v>
      </c>
    </row>
    <row r="165" spans="1:15" x14ac:dyDescent="0.2">
      <c r="A165" s="45" t="s">
        <v>243</v>
      </c>
      <c r="B165" s="2">
        <v>211</v>
      </c>
      <c r="C165" s="57" t="s">
        <v>244</v>
      </c>
      <c r="D165" s="44" t="s">
        <v>32</v>
      </c>
      <c r="E165" s="5">
        <v>128</v>
      </c>
      <c r="F165" s="44" t="s">
        <v>44</v>
      </c>
      <c r="G165" s="46">
        <v>6.9</v>
      </c>
      <c r="H165" s="55" t="s">
        <v>185</v>
      </c>
      <c r="I165" s="56">
        <v>20</v>
      </c>
      <c r="J165" s="172">
        <v>128000</v>
      </c>
      <c r="K165" s="172">
        <v>123138</v>
      </c>
      <c r="L165" s="49">
        <f t="shared" si="4"/>
        <v>1952296</v>
      </c>
      <c r="M165" s="49">
        <v>117375</v>
      </c>
      <c r="N165" s="49">
        <v>2069671</v>
      </c>
    </row>
    <row r="166" spans="1:15" x14ac:dyDescent="0.2">
      <c r="A166" s="45" t="s">
        <v>245</v>
      </c>
      <c r="B166" s="2">
        <v>211</v>
      </c>
      <c r="C166" s="57" t="s">
        <v>244</v>
      </c>
      <c r="D166" s="44" t="s">
        <v>32</v>
      </c>
      <c r="E166" s="5">
        <v>22</v>
      </c>
      <c r="F166" s="44" t="s">
        <v>47</v>
      </c>
      <c r="G166" s="46">
        <v>6.9</v>
      </c>
      <c r="H166" s="55" t="s">
        <v>185</v>
      </c>
      <c r="I166" s="56">
        <v>20</v>
      </c>
      <c r="J166" s="172">
        <v>22000</v>
      </c>
      <c r="K166" s="172">
        <v>24771</v>
      </c>
      <c r="L166" s="49">
        <f>ROUND((K166*$C$7/1000),0)</f>
        <v>392733</v>
      </c>
      <c r="M166" s="49">
        <v>23614</v>
      </c>
      <c r="N166" s="49">
        <v>416347</v>
      </c>
    </row>
    <row r="167" spans="1:15" x14ac:dyDescent="0.2">
      <c r="A167" s="45" t="s">
        <v>129</v>
      </c>
      <c r="B167" s="2">
        <v>212</v>
      </c>
      <c r="C167" s="57" t="s">
        <v>246</v>
      </c>
      <c r="D167" s="44" t="s">
        <v>32</v>
      </c>
      <c r="E167" s="5">
        <v>340</v>
      </c>
      <c r="F167" s="44" t="s">
        <v>247</v>
      </c>
      <c r="G167" s="46">
        <v>6</v>
      </c>
      <c r="H167" s="47" t="s">
        <v>34</v>
      </c>
      <c r="I167" s="56">
        <v>30</v>
      </c>
      <c r="J167" s="172">
        <v>340000</v>
      </c>
      <c r="K167" s="172">
        <v>340000</v>
      </c>
      <c r="L167" s="49">
        <f>ROUND((K167*$C$7/1000),0)</f>
        <v>5390544</v>
      </c>
      <c r="M167" s="49">
        <v>105724</v>
      </c>
      <c r="N167" s="49">
        <v>5496268</v>
      </c>
    </row>
    <row r="168" spans="1:15" x14ac:dyDescent="0.2">
      <c r="A168" s="45" t="s">
        <v>248</v>
      </c>
      <c r="B168" s="2">
        <v>213</v>
      </c>
      <c r="C168" s="57" t="s">
        <v>249</v>
      </c>
      <c r="D168" s="44" t="s">
        <v>32</v>
      </c>
      <c r="E168" s="5">
        <v>7000</v>
      </c>
      <c r="F168" s="44" t="s">
        <v>63</v>
      </c>
      <c r="G168" s="46">
        <v>5.75</v>
      </c>
      <c r="H168" s="47" t="s">
        <v>250</v>
      </c>
      <c r="I168" s="56">
        <v>30</v>
      </c>
      <c r="J168" s="172"/>
      <c r="K168" s="172"/>
      <c r="L168" s="49"/>
      <c r="M168" s="49"/>
      <c r="N168" s="49"/>
    </row>
    <row r="169" spans="1:15" x14ac:dyDescent="0.2">
      <c r="A169" s="45"/>
      <c r="B169" s="2"/>
      <c r="C169" s="57"/>
      <c r="D169" s="44"/>
      <c r="E169" s="5"/>
      <c r="F169" s="44"/>
      <c r="G169" s="46"/>
      <c r="H169" s="47"/>
      <c r="I169" s="56"/>
      <c r="J169" s="172"/>
      <c r="K169" s="172"/>
      <c r="L169" s="49"/>
      <c r="M169" s="49"/>
      <c r="N169" s="49"/>
    </row>
    <row r="170" spans="1:15" x14ac:dyDescent="0.2">
      <c r="A170" s="45" t="s">
        <v>251</v>
      </c>
      <c r="B170" s="2">
        <v>214</v>
      </c>
      <c r="C170" s="57" t="s">
        <v>252</v>
      </c>
      <c r="D170" s="44" t="s">
        <v>102</v>
      </c>
      <c r="E170" s="5">
        <v>5000</v>
      </c>
      <c r="F170" s="44" t="s">
        <v>42</v>
      </c>
      <c r="G170" s="46">
        <v>8</v>
      </c>
      <c r="H170" s="47" t="s">
        <v>253</v>
      </c>
      <c r="I170" s="56">
        <v>10</v>
      </c>
      <c r="J170" s="172">
        <v>5000000</v>
      </c>
      <c r="K170" s="172">
        <v>5000000</v>
      </c>
      <c r="L170" s="49">
        <f>ROUND((K170*$G$7/1000),0)</f>
        <v>2993050</v>
      </c>
      <c r="M170" s="49">
        <v>9785</v>
      </c>
      <c r="N170" s="49">
        <v>3002835</v>
      </c>
      <c r="O170" s="55" t="s">
        <v>103</v>
      </c>
    </row>
    <row r="171" spans="1:15" x14ac:dyDescent="0.2">
      <c r="A171" s="45" t="s">
        <v>254</v>
      </c>
      <c r="B171" s="2">
        <v>214</v>
      </c>
      <c r="C171" s="57" t="s">
        <v>252</v>
      </c>
      <c r="D171" s="44" t="s">
        <v>102</v>
      </c>
      <c r="E171" s="5">
        <v>55000</v>
      </c>
      <c r="F171" s="44" t="s">
        <v>44</v>
      </c>
      <c r="G171" s="46">
        <v>8</v>
      </c>
      <c r="H171" s="47" t="s">
        <v>253</v>
      </c>
      <c r="I171" s="56">
        <v>10</v>
      </c>
      <c r="J171" s="172">
        <v>52500000</v>
      </c>
      <c r="K171" s="172">
        <v>52500000</v>
      </c>
      <c r="L171" s="49">
        <f>ROUND((K171*$G$7/1000),0)</f>
        <v>31427025</v>
      </c>
      <c r="M171" s="49">
        <v>102741</v>
      </c>
      <c r="N171" s="49">
        <v>31529766</v>
      </c>
      <c r="O171" s="55" t="s">
        <v>103</v>
      </c>
    </row>
    <row r="172" spans="1:15" x14ac:dyDescent="0.2">
      <c r="A172" s="45" t="s">
        <v>251</v>
      </c>
      <c r="B172" s="2">
        <v>214</v>
      </c>
      <c r="C172" s="57" t="s">
        <v>252</v>
      </c>
      <c r="D172" s="44" t="s">
        <v>32</v>
      </c>
      <c r="E172" s="5">
        <v>198</v>
      </c>
      <c r="F172" s="44" t="s">
        <v>47</v>
      </c>
      <c r="G172" s="46">
        <v>7.5</v>
      </c>
      <c r="H172" s="47" t="s">
        <v>253</v>
      </c>
      <c r="I172" s="56">
        <v>25</v>
      </c>
      <c r="J172" s="172">
        <v>96000</v>
      </c>
      <c r="K172" s="172">
        <v>96000</v>
      </c>
      <c r="L172" s="49">
        <f>ROUND((K172*$C$7/1000),0)</f>
        <v>1522036</v>
      </c>
      <c r="M172" s="49">
        <v>4670</v>
      </c>
      <c r="N172" s="49">
        <v>1526706</v>
      </c>
    </row>
    <row r="173" spans="1:15" x14ac:dyDescent="0.2">
      <c r="A173" s="45" t="s">
        <v>251</v>
      </c>
      <c r="B173" s="2">
        <v>214</v>
      </c>
      <c r="C173" s="57" t="s">
        <v>252</v>
      </c>
      <c r="D173" s="44" t="s">
        <v>32</v>
      </c>
      <c r="E173" s="5">
        <v>1190</v>
      </c>
      <c r="F173" s="44" t="s">
        <v>56</v>
      </c>
      <c r="G173" s="46">
        <v>7.5</v>
      </c>
      <c r="H173" s="47" t="s">
        <v>253</v>
      </c>
      <c r="I173" s="56">
        <v>25</v>
      </c>
      <c r="J173" s="172">
        <v>990000</v>
      </c>
      <c r="K173" s="172">
        <v>990000</v>
      </c>
      <c r="L173" s="49">
        <f t="shared" ref="L173:L180" si="5">ROUND((K173*$C$7/1000),0)</f>
        <v>15695995</v>
      </c>
      <c r="M173" s="49">
        <v>48163</v>
      </c>
      <c r="N173" s="49">
        <v>15744158</v>
      </c>
    </row>
    <row r="174" spans="1:15" x14ac:dyDescent="0.2">
      <c r="A174" s="45" t="s">
        <v>255</v>
      </c>
      <c r="B174" s="2">
        <v>215</v>
      </c>
      <c r="C174" s="57" t="s">
        <v>256</v>
      </c>
      <c r="D174" s="44" t="s">
        <v>32</v>
      </c>
      <c r="E174" s="5">
        <v>1300</v>
      </c>
      <c r="F174" s="44" t="s">
        <v>63</v>
      </c>
      <c r="G174" s="46">
        <v>6.75</v>
      </c>
      <c r="H174" s="47" t="s">
        <v>34</v>
      </c>
      <c r="I174" s="56">
        <v>25</v>
      </c>
      <c r="J174" s="172">
        <v>1300000</v>
      </c>
      <c r="K174" s="172">
        <v>1300000</v>
      </c>
      <c r="L174" s="49">
        <f t="shared" si="5"/>
        <v>20610902</v>
      </c>
      <c r="M174" s="49">
        <v>222366</v>
      </c>
      <c r="N174" s="49">
        <v>20833268</v>
      </c>
    </row>
    <row r="175" spans="1:15" x14ac:dyDescent="0.2">
      <c r="A175" s="45" t="s">
        <v>257</v>
      </c>
      <c r="B175" s="2">
        <v>216</v>
      </c>
      <c r="C175" s="57" t="s">
        <v>258</v>
      </c>
      <c r="D175" s="44" t="s">
        <v>32</v>
      </c>
      <c r="E175" s="5">
        <v>1000</v>
      </c>
      <c r="F175" s="44" t="s">
        <v>63</v>
      </c>
      <c r="G175" s="46">
        <v>6.5</v>
      </c>
      <c r="H175" s="47" t="s">
        <v>253</v>
      </c>
      <c r="I175" s="56">
        <v>10</v>
      </c>
      <c r="J175" s="172">
        <v>1000000</v>
      </c>
      <c r="K175" s="172">
        <v>1000000</v>
      </c>
      <c r="L175" s="49">
        <f t="shared" si="5"/>
        <v>15854540</v>
      </c>
      <c r="M175" s="49">
        <v>253581</v>
      </c>
      <c r="N175" s="49">
        <v>16108121</v>
      </c>
    </row>
    <row r="176" spans="1:15" x14ac:dyDescent="0.2">
      <c r="A176" s="45" t="s">
        <v>259</v>
      </c>
      <c r="B176" s="2">
        <v>216</v>
      </c>
      <c r="C176" s="57" t="s">
        <v>258</v>
      </c>
      <c r="D176" s="44" t="s">
        <v>32</v>
      </c>
      <c r="E176" s="5">
        <v>1400</v>
      </c>
      <c r="F176" s="44" t="s">
        <v>59</v>
      </c>
      <c r="G176" s="46">
        <v>6.5</v>
      </c>
      <c r="H176" s="47" t="s">
        <v>253</v>
      </c>
      <c r="I176" s="56">
        <v>21</v>
      </c>
      <c r="J176" s="172">
        <v>1400000</v>
      </c>
      <c r="K176" s="172">
        <v>1400000</v>
      </c>
      <c r="L176" s="49">
        <f t="shared" si="5"/>
        <v>22196356</v>
      </c>
      <c r="M176" s="49">
        <v>355013</v>
      </c>
      <c r="N176" s="49">
        <v>22551369</v>
      </c>
    </row>
    <row r="177" spans="1:15" x14ac:dyDescent="0.2">
      <c r="A177" s="45" t="s">
        <v>260</v>
      </c>
      <c r="B177" s="2">
        <v>217</v>
      </c>
      <c r="C177" s="57" t="s">
        <v>261</v>
      </c>
      <c r="D177" s="44" t="s">
        <v>32</v>
      </c>
      <c r="E177" s="5">
        <v>100</v>
      </c>
      <c r="F177" s="44" t="s">
        <v>42</v>
      </c>
      <c r="G177" s="46">
        <v>6.75</v>
      </c>
      <c r="H177" s="47" t="s">
        <v>253</v>
      </c>
      <c r="I177" s="56">
        <v>10</v>
      </c>
      <c r="J177" s="172">
        <v>100000</v>
      </c>
      <c r="K177" s="172">
        <v>100000</v>
      </c>
      <c r="L177" s="49">
        <f t="shared" si="5"/>
        <v>1585454</v>
      </c>
      <c r="M177" s="49">
        <v>17164</v>
      </c>
      <c r="N177" s="49">
        <v>1602618</v>
      </c>
    </row>
    <row r="178" spans="1:15" x14ac:dyDescent="0.2">
      <c r="A178" s="45" t="s">
        <v>260</v>
      </c>
      <c r="B178" s="2">
        <v>217</v>
      </c>
      <c r="C178" s="57" t="s">
        <v>261</v>
      </c>
      <c r="D178" s="44" t="s">
        <v>32</v>
      </c>
      <c r="E178" s="5">
        <v>900</v>
      </c>
      <c r="F178" s="44" t="s">
        <v>44</v>
      </c>
      <c r="G178" s="46">
        <v>6.75</v>
      </c>
      <c r="H178" s="47" t="s">
        <v>253</v>
      </c>
      <c r="I178" s="56">
        <v>10</v>
      </c>
      <c r="J178" s="172">
        <v>400000</v>
      </c>
      <c r="K178" s="172">
        <v>400000</v>
      </c>
      <c r="L178" s="49">
        <f t="shared" si="5"/>
        <v>6341816</v>
      </c>
      <c r="M178" s="49">
        <v>68655</v>
      </c>
      <c r="N178" s="49">
        <v>6410471</v>
      </c>
    </row>
    <row r="179" spans="1:15" x14ac:dyDescent="0.2">
      <c r="A179" s="45" t="s">
        <v>260</v>
      </c>
      <c r="B179" s="2">
        <v>217</v>
      </c>
      <c r="C179" s="57" t="s">
        <v>261</v>
      </c>
      <c r="D179" s="44" t="s">
        <v>32</v>
      </c>
      <c r="E179" s="5">
        <v>100</v>
      </c>
      <c r="F179" s="44" t="s">
        <v>47</v>
      </c>
      <c r="G179" s="46">
        <v>7</v>
      </c>
      <c r="H179" s="47" t="s">
        <v>253</v>
      </c>
      <c r="I179" s="56">
        <v>25</v>
      </c>
      <c r="J179" s="172">
        <v>100000</v>
      </c>
      <c r="K179" s="172">
        <v>100000</v>
      </c>
      <c r="L179" s="49">
        <f t="shared" si="5"/>
        <v>1585454</v>
      </c>
      <c r="M179" s="49">
        <v>17789</v>
      </c>
      <c r="N179" s="49">
        <v>1603243</v>
      </c>
    </row>
    <row r="180" spans="1:15" x14ac:dyDescent="0.2">
      <c r="A180" s="45" t="s">
        <v>260</v>
      </c>
      <c r="B180" s="2">
        <v>217</v>
      </c>
      <c r="C180" s="57" t="s">
        <v>261</v>
      </c>
      <c r="D180" s="44" t="s">
        <v>32</v>
      </c>
      <c r="E180" s="5">
        <v>900</v>
      </c>
      <c r="F180" s="44" t="s">
        <v>56</v>
      </c>
      <c r="G180" s="46">
        <v>7</v>
      </c>
      <c r="H180" s="47" t="s">
        <v>253</v>
      </c>
      <c r="I180" s="56">
        <v>25</v>
      </c>
      <c r="J180" s="172">
        <v>900000</v>
      </c>
      <c r="K180" s="172">
        <v>900000</v>
      </c>
      <c r="L180" s="49">
        <f t="shared" si="5"/>
        <v>14269086</v>
      </c>
      <c r="M180" s="49">
        <v>160099</v>
      </c>
      <c r="N180" s="49">
        <v>14429185</v>
      </c>
    </row>
    <row r="181" spans="1:15" x14ac:dyDescent="0.2">
      <c r="A181" s="45"/>
      <c r="B181" s="2"/>
      <c r="C181" s="57"/>
      <c r="D181" s="44"/>
      <c r="E181" s="5"/>
      <c r="F181" s="44"/>
      <c r="G181" s="46"/>
      <c r="H181" s="47"/>
      <c r="I181" s="56"/>
      <c r="J181" s="172"/>
      <c r="K181" s="172"/>
      <c r="L181" s="49"/>
      <c r="M181" s="49"/>
      <c r="N181" s="49"/>
    </row>
    <row r="182" spans="1:15" x14ac:dyDescent="0.2">
      <c r="A182" s="61" t="s">
        <v>262</v>
      </c>
      <c r="B182" s="2">
        <v>218</v>
      </c>
      <c r="C182" s="57" t="s">
        <v>261</v>
      </c>
      <c r="D182" s="44" t="s">
        <v>102</v>
      </c>
      <c r="E182" s="5">
        <v>10000</v>
      </c>
      <c r="F182" s="44" t="s">
        <v>42</v>
      </c>
      <c r="G182" s="46">
        <v>7.5</v>
      </c>
      <c r="H182" s="47" t="s">
        <v>263</v>
      </c>
      <c r="I182" s="56">
        <v>8</v>
      </c>
      <c r="J182" s="172">
        <v>10000000</v>
      </c>
      <c r="K182" s="172">
        <v>10000000</v>
      </c>
      <c r="L182" s="49">
        <f t="shared" ref="L182:L187" si="6">ROUND((K182*$G$7/1000),0)</f>
        <v>5986100</v>
      </c>
      <c r="M182" s="49">
        <v>204501</v>
      </c>
      <c r="N182" s="49">
        <v>6190601</v>
      </c>
      <c r="O182" s="55" t="s">
        <v>103</v>
      </c>
    </row>
    <row r="183" spans="1:15" x14ac:dyDescent="0.2">
      <c r="A183" s="61" t="s">
        <v>262</v>
      </c>
      <c r="B183" s="2">
        <v>218</v>
      </c>
      <c r="C183" s="57" t="s">
        <v>261</v>
      </c>
      <c r="D183" s="44" t="s">
        <v>102</v>
      </c>
      <c r="E183" s="5">
        <v>40000</v>
      </c>
      <c r="F183" s="44" t="s">
        <v>44</v>
      </c>
      <c r="G183" s="46">
        <v>7.5</v>
      </c>
      <c r="H183" s="47" t="s">
        <v>263</v>
      </c>
      <c r="I183" s="56">
        <v>8</v>
      </c>
      <c r="J183" s="172">
        <v>40000000</v>
      </c>
      <c r="K183" s="172">
        <v>40000000</v>
      </c>
      <c r="L183" s="49">
        <f t="shared" si="6"/>
        <v>23944400</v>
      </c>
      <c r="M183" s="49">
        <v>818004</v>
      </c>
      <c r="N183" s="49">
        <v>24762404</v>
      </c>
      <c r="O183" s="55" t="s">
        <v>103</v>
      </c>
    </row>
    <row r="184" spans="1:15" x14ac:dyDescent="0.2">
      <c r="A184" s="61" t="s">
        <v>262</v>
      </c>
      <c r="B184" s="2">
        <v>218</v>
      </c>
      <c r="C184" s="57" t="s">
        <v>261</v>
      </c>
      <c r="D184" s="44" t="s">
        <v>102</v>
      </c>
      <c r="E184" s="5">
        <v>50000</v>
      </c>
      <c r="F184" s="44" t="s">
        <v>85</v>
      </c>
      <c r="G184" s="46">
        <v>7.5</v>
      </c>
      <c r="H184" s="47" t="s">
        <v>263</v>
      </c>
      <c r="I184" s="56">
        <v>8</v>
      </c>
      <c r="J184" s="172">
        <v>50000000</v>
      </c>
      <c r="K184" s="172">
        <v>50000000</v>
      </c>
      <c r="L184" s="49">
        <f t="shared" si="6"/>
        <v>29930500</v>
      </c>
      <c r="M184" s="49">
        <v>1022505</v>
      </c>
      <c r="N184" s="49">
        <v>30953005</v>
      </c>
      <c r="O184" s="55" t="s">
        <v>103</v>
      </c>
    </row>
    <row r="185" spans="1:15" x14ac:dyDescent="0.2">
      <c r="A185" s="61" t="s">
        <v>262</v>
      </c>
      <c r="B185" s="2">
        <v>218</v>
      </c>
      <c r="C185" s="57" t="s">
        <v>261</v>
      </c>
      <c r="D185" s="44" t="s">
        <v>102</v>
      </c>
      <c r="E185" s="5">
        <v>100000</v>
      </c>
      <c r="F185" s="44" t="s">
        <v>264</v>
      </c>
      <c r="G185" s="46">
        <v>7.5</v>
      </c>
      <c r="H185" s="47" t="s">
        <v>263</v>
      </c>
      <c r="I185" s="56">
        <v>8</v>
      </c>
      <c r="J185" s="172">
        <v>100000000</v>
      </c>
      <c r="K185" s="172">
        <v>100000000</v>
      </c>
      <c r="L185" s="49">
        <f t="shared" si="6"/>
        <v>59861000</v>
      </c>
      <c r="M185" s="49">
        <v>2045009</v>
      </c>
      <c r="N185" s="49">
        <v>61906009</v>
      </c>
      <c r="O185" s="55" t="s">
        <v>103</v>
      </c>
    </row>
    <row r="186" spans="1:15" x14ac:dyDescent="0.2">
      <c r="A186" s="61" t="s">
        <v>265</v>
      </c>
      <c r="B186" s="2">
        <v>219</v>
      </c>
      <c r="C186" s="57" t="s">
        <v>266</v>
      </c>
      <c r="D186" s="44" t="s">
        <v>102</v>
      </c>
      <c r="E186" s="5">
        <v>80000</v>
      </c>
      <c r="F186" s="44" t="s">
        <v>42</v>
      </c>
      <c r="G186" s="62" t="s">
        <v>267</v>
      </c>
      <c r="H186" s="47" t="s">
        <v>253</v>
      </c>
      <c r="I186" s="56">
        <v>6</v>
      </c>
      <c r="J186" s="172">
        <v>80000000</v>
      </c>
      <c r="K186" s="172">
        <v>60000008</v>
      </c>
      <c r="L186" s="49">
        <f t="shared" si="6"/>
        <v>35916605</v>
      </c>
      <c r="M186" s="49">
        <v>179674</v>
      </c>
      <c r="N186" s="49">
        <v>36096279</v>
      </c>
      <c r="O186" s="55" t="s">
        <v>103</v>
      </c>
    </row>
    <row r="187" spans="1:15" x14ac:dyDescent="0.2">
      <c r="A187" s="61" t="s">
        <v>265</v>
      </c>
      <c r="B187" s="2">
        <v>219</v>
      </c>
      <c r="C187" s="57" t="s">
        <v>266</v>
      </c>
      <c r="D187" s="44" t="s">
        <v>102</v>
      </c>
      <c r="E187" s="5">
        <v>20000</v>
      </c>
      <c r="F187" s="44" t="s">
        <v>44</v>
      </c>
      <c r="G187" s="62" t="s">
        <v>267</v>
      </c>
      <c r="H187" s="47" t="s">
        <v>253</v>
      </c>
      <c r="I187" s="56">
        <v>6</v>
      </c>
      <c r="J187" s="172">
        <v>20000000</v>
      </c>
      <c r="K187" s="172">
        <v>14999990</v>
      </c>
      <c r="L187" s="49">
        <f t="shared" si="6"/>
        <v>8979144</v>
      </c>
      <c r="M187" s="49">
        <v>44920</v>
      </c>
      <c r="N187" s="49">
        <v>9024064</v>
      </c>
      <c r="O187" s="55" t="s">
        <v>103</v>
      </c>
    </row>
    <row r="188" spans="1:15" x14ac:dyDescent="0.2">
      <c r="A188" s="61" t="s">
        <v>268</v>
      </c>
      <c r="B188" s="2">
        <v>220</v>
      </c>
      <c r="C188" s="44" t="s">
        <v>269</v>
      </c>
      <c r="D188" s="44" t="s">
        <v>270</v>
      </c>
      <c r="E188" s="5">
        <v>1200</v>
      </c>
      <c r="F188" s="44" t="s">
        <v>59</v>
      </c>
      <c r="G188" s="62">
        <v>6.5</v>
      </c>
      <c r="H188" s="47" t="s">
        <v>263</v>
      </c>
      <c r="I188" s="56">
        <v>21</v>
      </c>
      <c r="J188" s="172"/>
      <c r="K188" s="172"/>
      <c r="L188" s="49"/>
      <c r="M188" s="49"/>
      <c r="N188" s="49"/>
    </row>
    <row r="189" spans="1:15" x14ac:dyDescent="0.2">
      <c r="A189" s="45" t="s">
        <v>243</v>
      </c>
      <c r="B189" s="2">
        <v>221</v>
      </c>
      <c r="C189" s="44" t="s">
        <v>271</v>
      </c>
      <c r="D189" s="44" t="s">
        <v>270</v>
      </c>
      <c r="E189" s="5">
        <v>330</v>
      </c>
      <c r="F189" s="44" t="s">
        <v>272</v>
      </c>
      <c r="G189" s="62">
        <v>7.4</v>
      </c>
      <c r="H189" s="47" t="s">
        <v>185</v>
      </c>
      <c r="I189" s="56">
        <v>20</v>
      </c>
      <c r="J189" s="172">
        <v>330000</v>
      </c>
      <c r="K189" s="172">
        <v>330000</v>
      </c>
      <c r="L189" s="49">
        <f t="shared" ref="L189:L202" si="7">ROUND((K189*$C$7/1000),0)</f>
        <v>5231998</v>
      </c>
      <c r="M189" s="49">
        <v>279483</v>
      </c>
      <c r="N189" s="49">
        <v>5511481</v>
      </c>
    </row>
    <row r="190" spans="1:15" x14ac:dyDescent="0.2">
      <c r="A190" s="45" t="s">
        <v>243</v>
      </c>
      <c r="B190" s="2">
        <v>221</v>
      </c>
      <c r="C190" s="44" t="s">
        <v>271</v>
      </c>
      <c r="D190" s="44" t="s">
        <v>270</v>
      </c>
      <c r="E190" s="5">
        <v>43</v>
      </c>
      <c r="F190" s="44" t="s">
        <v>191</v>
      </c>
      <c r="G190" s="62">
        <v>7.4</v>
      </c>
      <c r="H190" s="47" t="s">
        <v>185</v>
      </c>
      <c r="I190" s="56">
        <v>20</v>
      </c>
      <c r="J190" s="172">
        <v>43000</v>
      </c>
      <c r="K190" s="172">
        <v>43000</v>
      </c>
      <c r="L190" s="49">
        <f t="shared" si="7"/>
        <v>681745</v>
      </c>
      <c r="M190" s="49">
        <v>36417</v>
      </c>
      <c r="N190" s="49">
        <v>718162</v>
      </c>
    </row>
    <row r="191" spans="1:15" x14ac:dyDescent="0.2">
      <c r="A191" s="45" t="s">
        <v>243</v>
      </c>
      <c r="B191" s="2">
        <v>221</v>
      </c>
      <c r="C191" s="44" t="s">
        <v>271</v>
      </c>
      <c r="D191" s="44" t="s">
        <v>270</v>
      </c>
      <c r="E191" s="5">
        <v>240</v>
      </c>
      <c r="F191" s="44" t="s">
        <v>193</v>
      </c>
      <c r="G191" s="62">
        <v>7.4</v>
      </c>
      <c r="H191" s="47" t="s">
        <v>185</v>
      </c>
      <c r="I191" s="56">
        <v>12</v>
      </c>
      <c r="J191" s="172">
        <v>240000</v>
      </c>
      <c r="K191" s="172">
        <v>219665</v>
      </c>
      <c r="L191" s="49">
        <f t="shared" si="7"/>
        <v>3482688</v>
      </c>
      <c r="M191" s="49">
        <v>186074</v>
      </c>
      <c r="N191" s="49">
        <v>3668762</v>
      </c>
    </row>
    <row r="192" spans="1:15" x14ac:dyDescent="0.2">
      <c r="A192" s="45" t="s">
        <v>243</v>
      </c>
      <c r="B192" s="2">
        <v>221</v>
      </c>
      <c r="C192" s="44" t="s">
        <v>271</v>
      </c>
      <c r="D192" s="44" t="s">
        <v>270</v>
      </c>
      <c r="E192" s="5">
        <v>55</v>
      </c>
      <c r="F192" s="44" t="s">
        <v>198</v>
      </c>
      <c r="G192" s="62">
        <v>7.4</v>
      </c>
      <c r="H192" s="47" t="s">
        <v>185</v>
      </c>
      <c r="I192" s="56">
        <v>12</v>
      </c>
      <c r="J192" s="172">
        <v>55000</v>
      </c>
      <c r="K192" s="172">
        <v>50343</v>
      </c>
      <c r="L192" s="49">
        <f t="shared" si="7"/>
        <v>798165</v>
      </c>
      <c r="M192" s="49">
        <v>42630</v>
      </c>
      <c r="N192" s="49">
        <v>840795</v>
      </c>
    </row>
    <row r="193" spans="1:14" x14ac:dyDescent="0.2">
      <c r="A193" s="61" t="s">
        <v>245</v>
      </c>
      <c r="B193" s="2">
        <v>221</v>
      </c>
      <c r="C193" s="44" t="s">
        <v>271</v>
      </c>
      <c r="D193" s="44" t="s">
        <v>270</v>
      </c>
      <c r="E193" s="5">
        <v>50</v>
      </c>
      <c r="F193" s="44" t="s">
        <v>273</v>
      </c>
      <c r="G193" s="62">
        <v>7.4</v>
      </c>
      <c r="H193" s="47" t="s">
        <v>185</v>
      </c>
      <c r="I193" s="56">
        <v>20</v>
      </c>
      <c r="J193" s="172">
        <v>50000</v>
      </c>
      <c r="K193" s="172">
        <v>55398</v>
      </c>
      <c r="L193" s="49">
        <f t="shared" si="7"/>
        <v>878310</v>
      </c>
      <c r="M193" s="49">
        <v>46926</v>
      </c>
      <c r="N193" s="49">
        <v>925236</v>
      </c>
    </row>
    <row r="194" spans="1:14" x14ac:dyDescent="0.2">
      <c r="A194" s="61"/>
      <c r="B194" s="2"/>
      <c r="C194" s="44"/>
      <c r="D194" s="44"/>
      <c r="E194" s="5"/>
      <c r="F194" s="44"/>
      <c r="G194" s="62"/>
      <c r="H194" s="47"/>
      <c r="I194" s="56"/>
      <c r="J194" s="172"/>
      <c r="K194" s="172"/>
      <c r="L194" s="49"/>
      <c r="M194" s="49"/>
      <c r="N194" s="49"/>
    </row>
    <row r="195" spans="1:14" x14ac:dyDescent="0.2">
      <c r="A195" s="61" t="s">
        <v>274</v>
      </c>
      <c r="B195" s="2">
        <v>222</v>
      </c>
      <c r="C195" s="44" t="s">
        <v>275</v>
      </c>
      <c r="D195" s="44" t="s">
        <v>270</v>
      </c>
      <c r="E195" s="5">
        <v>1000</v>
      </c>
      <c r="F195" s="44" t="s">
        <v>42</v>
      </c>
      <c r="G195" s="62">
        <v>7.25</v>
      </c>
      <c r="H195" s="47" t="s">
        <v>131</v>
      </c>
      <c r="I195" s="56">
        <v>12</v>
      </c>
      <c r="J195" s="172">
        <v>1000000</v>
      </c>
      <c r="K195" s="172">
        <v>1000000</v>
      </c>
      <c r="L195" s="49">
        <f t="shared" si="7"/>
        <v>15854540</v>
      </c>
      <c r="M195" s="49">
        <v>421092</v>
      </c>
      <c r="N195" s="49">
        <v>16275632</v>
      </c>
    </row>
    <row r="196" spans="1:14" x14ac:dyDescent="0.2">
      <c r="A196" s="45" t="s">
        <v>274</v>
      </c>
      <c r="B196" s="2">
        <v>222</v>
      </c>
      <c r="C196" s="44" t="s">
        <v>275</v>
      </c>
      <c r="D196" s="44" t="s">
        <v>270</v>
      </c>
      <c r="E196" s="5">
        <v>1500</v>
      </c>
      <c r="F196" s="44" t="s">
        <v>44</v>
      </c>
      <c r="G196" s="62">
        <v>7.25</v>
      </c>
      <c r="H196" s="47" t="s">
        <v>131</v>
      </c>
      <c r="I196" s="56">
        <v>12</v>
      </c>
      <c r="J196" s="172">
        <v>1500000</v>
      </c>
      <c r="K196" s="172">
        <v>1500000</v>
      </c>
      <c r="L196" s="49">
        <f t="shared" si="7"/>
        <v>23781810</v>
      </c>
      <c r="M196" s="49">
        <v>631639</v>
      </c>
      <c r="N196" s="49">
        <v>24413449</v>
      </c>
    </row>
    <row r="197" spans="1:14" x14ac:dyDescent="0.2">
      <c r="A197" s="45" t="s">
        <v>276</v>
      </c>
      <c r="B197" s="2">
        <v>223</v>
      </c>
      <c r="C197" s="44" t="s">
        <v>277</v>
      </c>
      <c r="D197" s="44" t="s">
        <v>270</v>
      </c>
      <c r="E197" s="5">
        <v>1500</v>
      </c>
      <c r="F197" s="44" t="s">
        <v>78</v>
      </c>
      <c r="G197" s="62">
        <v>7</v>
      </c>
      <c r="H197" s="47" t="s">
        <v>278</v>
      </c>
      <c r="I197" s="56">
        <v>10</v>
      </c>
      <c r="J197" s="172">
        <v>1500000</v>
      </c>
      <c r="K197" s="172">
        <v>1500000</v>
      </c>
      <c r="L197" s="49">
        <f t="shared" si="7"/>
        <v>23781810</v>
      </c>
      <c r="M197" s="49">
        <v>542510</v>
      </c>
      <c r="N197" s="49">
        <v>24324320</v>
      </c>
    </row>
    <row r="198" spans="1:14" x14ac:dyDescent="0.2">
      <c r="A198" s="45" t="s">
        <v>276</v>
      </c>
      <c r="B198" s="2">
        <v>223</v>
      </c>
      <c r="C198" s="44" t="s">
        <v>277</v>
      </c>
      <c r="D198" s="44" t="s">
        <v>270</v>
      </c>
      <c r="E198" s="5">
        <v>2000</v>
      </c>
      <c r="F198" s="44" t="s">
        <v>200</v>
      </c>
      <c r="G198" s="62">
        <v>7</v>
      </c>
      <c r="H198" s="47" t="s">
        <v>278</v>
      </c>
      <c r="I198" s="56">
        <v>21</v>
      </c>
      <c r="J198" s="172">
        <v>2000000</v>
      </c>
      <c r="K198" s="172">
        <v>2000000</v>
      </c>
      <c r="L198" s="49">
        <f t="shared" si="7"/>
        <v>31709080</v>
      </c>
      <c r="M198" s="49">
        <v>723346</v>
      </c>
      <c r="N198" s="49">
        <v>32432426</v>
      </c>
    </row>
    <row r="199" spans="1:14" x14ac:dyDescent="0.2">
      <c r="A199" s="45" t="s">
        <v>279</v>
      </c>
      <c r="B199" s="2">
        <v>224</v>
      </c>
      <c r="C199" s="44" t="s">
        <v>280</v>
      </c>
      <c r="D199" s="44" t="s">
        <v>270</v>
      </c>
      <c r="E199" s="5">
        <v>1000</v>
      </c>
      <c r="F199" s="44" t="s">
        <v>42</v>
      </c>
      <c r="G199" s="62">
        <v>7</v>
      </c>
      <c r="H199" s="47" t="s">
        <v>253</v>
      </c>
      <c r="I199" s="56">
        <v>3.5</v>
      </c>
      <c r="J199" s="172">
        <v>600000</v>
      </c>
      <c r="K199" s="172">
        <v>645000</v>
      </c>
      <c r="L199" s="49">
        <f t="shared" si="7"/>
        <v>10226178</v>
      </c>
      <c r="M199" s="49">
        <v>174982</v>
      </c>
      <c r="N199" s="49">
        <v>10401160</v>
      </c>
    </row>
    <row r="200" spans="1:14" x14ac:dyDescent="0.2">
      <c r="A200" s="45" t="s">
        <v>279</v>
      </c>
      <c r="B200" s="2">
        <v>224</v>
      </c>
      <c r="C200" s="44" t="s">
        <v>280</v>
      </c>
      <c r="D200" s="44" t="s">
        <v>270</v>
      </c>
      <c r="E200" s="5">
        <v>2500</v>
      </c>
      <c r="F200" s="44" t="s">
        <v>44</v>
      </c>
      <c r="G200" s="62">
        <v>7</v>
      </c>
      <c r="H200" s="47" t="s">
        <v>253</v>
      </c>
      <c r="I200" s="56">
        <v>3.5</v>
      </c>
      <c r="J200" s="172">
        <v>2200000</v>
      </c>
      <c r="K200" s="172">
        <v>2200000</v>
      </c>
      <c r="L200" s="49">
        <f t="shared" si="7"/>
        <v>34879988</v>
      </c>
      <c r="M200" s="49">
        <v>596835</v>
      </c>
      <c r="N200" s="49">
        <v>35476823</v>
      </c>
    </row>
    <row r="201" spans="1:14" x14ac:dyDescent="0.2">
      <c r="A201" s="45" t="s">
        <v>279</v>
      </c>
      <c r="B201" s="2">
        <v>224</v>
      </c>
      <c r="C201" s="44" t="s">
        <v>280</v>
      </c>
      <c r="D201" s="44" t="s">
        <v>270</v>
      </c>
      <c r="E201" s="5">
        <v>200</v>
      </c>
      <c r="F201" s="44" t="s">
        <v>47</v>
      </c>
      <c r="G201" s="62">
        <v>6.75</v>
      </c>
      <c r="H201" s="47" t="s">
        <v>253</v>
      </c>
      <c r="I201" s="56">
        <v>21</v>
      </c>
      <c r="J201" s="172">
        <v>150000</v>
      </c>
      <c r="K201" s="172">
        <v>155000</v>
      </c>
      <c r="L201" s="49">
        <f t="shared" si="7"/>
        <v>2457454</v>
      </c>
      <c r="M201" s="49">
        <v>40548</v>
      </c>
      <c r="N201" s="49">
        <v>2498002</v>
      </c>
    </row>
    <row r="202" spans="1:14" x14ac:dyDescent="0.2">
      <c r="A202" s="45" t="s">
        <v>279</v>
      </c>
      <c r="B202" s="2">
        <v>224</v>
      </c>
      <c r="C202" s="44" t="s">
        <v>280</v>
      </c>
      <c r="D202" s="44" t="s">
        <v>270</v>
      </c>
      <c r="E202" s="5">
        <v>1800</v>
      </c>
      <c r="F202" s="44" t="s">
        <v>56</v>
      </c>
      <c r="G202" s="62">
        <v>6.75</v>
      </c>
      <c r="H202" s="47" t="s">
        <v>253</v>
      </c>
      <c r="I202" s="56">
        <v>21</v>
      </c>
      <c r="J202" s="172">
        <v>1400000</v>
      </c>
      <c r="K202" s="172">
        <v>1400000</v>
      </c>
      <c r="L202" s="49">
        <f t="shared" si="7"/>
        <v>22196356</v>
      </c>
      <c r="M202" s="49">
        <v>366240</v>
      </c>
      <c r="N202" s="49">
        <v>22562596</v>
      </c>
    </row>
    <row r="203" spans="1:14" x14ac:dyDescent="0.2">
      <c r="A203" s="45" t="s">
        <v>281</v>
      </c>
      <c r="B203" s="2">
        <v>225</v>
      </c>
      <c r="C203" s="44" t="s">
        <v>282</v>
      </c>
      <c r="D203" s="44" t="s">
        <v>270</v>
      </c>
      <c r="E203" s="5">
        <v>427</v>
      </c>
      <c r="F203" s="44" t="s">
        <v>283</v>
      </c>
      <c r="G203" s="62">
        <v>7.5</v>
      </c>
      <c r="H203" s="47" t="s">
        <v>185</v>
      </c>
      <c r="I203" s="56">
        <v>24</v>
      </c>
      <c r="J203" s="172">
        <v>427000</v>
      </c>
      <c r="K203" s="172">
        <v>423919</v>
      </c>
      <c r="L203" s="49">
        <f>ROUND((K203*$C$7/1000),0)</f>
        <v>6721041</v>
      </c>
      <c r="M203" s="49">
        <v>164988</v>
      </c>
      <c r="N203" s="49">
        <v>6886029</v>
      </c>
    </row>
    <row r="204" spans="1:14" x14ac:dyDescent="0.2">
      <c r="A204" s="45" t="s">
        <v>284</v>
      </c>
      <c r="B204" s="2">
        <v>225</v>
      </c>
      <c r="C204" s="44" t="s">
        <v>282</v>
      </c>
      <c r="D204" s="44" t="s">
        <v>270</v>
      </c>
      <c r="E204" s="5">
        <v>36</v>
      </c>
      <c r="F204" s="44" t="s">
        <v>285</v>
      </c>
      <c r="G204" s="62">
        <v>7.5</v>
      </c>
      <c r="H204" s="47" t="s">
        <v>185</v>
      </c>
      <c r="I204" s="56">
        <v>24</v>
      </c>
      <c r="J204" s="172">
        <v>36000</v>
      </c>
      <c r="K204" s="172">
        <v>38007</v>
      </c>
      <c r="L204" s="49">
        <f>ROUND((K204*$C$7/1000),0)</f>
        <v>602584</v>
      </c>
      <c r="M204" s="49">
        <v>14792</v>
      </c>
      <c r="N204" s="49">
        <v>617376</v>
      </c>
    </row>
    <row r="205" spans="1:14" x14ac:dyDescent="0.2">
      <c r="A205" s="45"/>
      <c r="B205" s="2"/>
      <c r="C205" s="44"/>
      <c r="D205" s="44"/>
      <c r="E205" s="5"/>
      <c r="F205" s="44"/>
      <c r="G205" s="62"/>
      <c r="H205" s="47"/>
      <c r="I205" s="56"/>
      <c r="J205" s="172"/>
      <c r="K205" s="172"/>
      <c r="L205" s="49"/>
      <c r="M205" s="49"/>
      <c r="N205" s="49"/>
    </row>
    <row r="206" spans="1:14" x14ac:dyDescent="0.2">
      <c r="A206" s="45" t="s">
        <v>243</v>
      </c>
      <c r="B206" s="2">
        <v>226</v>
      </c>
      <c r="C206" s="44" t="s">
        <v>286</v>
      </c>
      <c r="D206" s="44" t="s">
        <v>270</v>
      </c>
      <c r="E206" s="5">
        <v>770</v>
      </c>
      <c r="F206" s="44" t="s">
        <v>287</v>
      </c>
      <c r="G206" s="62">
        <v>7.75</v>
      </c>
      <c r="H206" s="47" t="s">
        <v>185</v>
      </c>
      <c r="I206" s="56">
        <v>20</v>
      </c>
      <c r="J206" s="172">
        <v>770000</v>
      </c>
      <c r="K206" s="172">
        <v>749393</v>
      </c>
      <c r="L206" s="49">
        <f t="shared" ref="L206:L228" si="8">ROUND((K206*$C$7/1000),0)</f>
        <v>11881281</v>
      </c>
      <c r="M206" s="49">
        <v>429728</v>
      </c>
      <c r="N206" s="49">
        <v>12311009</v>
      </c>
    </row>
    <row r="207" spans="1:14" x14ac:dyDescent="0.2">
      <c r="A207" s="45" t="s">
        <v>243</v>
      </c>
      <c r="B207" s="2">
        <v>226</v>
      </c>
      <c r="C207" s="44" t="s">
        <v>286</v>
      </c>
      <c r="D207" s="44" t="s">
        <v>270</v>
      </c>
      <c r="E207" s="5">
        <v>41</v>
      </c>
      <c r="F207" s="44" t="s">
        <v>192</v>
      </c>
      <c r="G207" s="62">
        <v>7.75</v>
      </c>
      <c r="H207" s="47" t="s">
        <v>185</v>
      </c>
      <c r="I207" s="56">
        <v>20</v>
      </c>
      <c r="J207" s="172">
        <v>41000</v>
      </c>
      <c r="K207" s="172">
        <v>39903</v>
      </c>
      <c r="L207" s="49">
        <f t="shared" si="8"/>
        <v>632644</v>
      </c>
      <c r="M207" s="49">
        <v>22881</v>
      </c>
      <c r="N207" s="49">
        <v>655525</v>
      </c>
    </row>
    <row r="208" spans="1:14" x14ac:dyDescent="0.2">
      <c r="A208" s="45" t="s">
        <v>288</v>
      </c>
      <c r="B208" s="2">
        <v>226</v>
      </c>
      <c r="C208" s="44" t="s">
        <v>286</v>
      </c>
      <c r="D208" s="44" t="s">
        <v>270</v>
      </c>
      <c r="E208" s="5">
        <v>44</v>
      </c>
      <c r="F208" s="44" t="s">
        <v>194</v>
      </c>
      <c r="G208" s="62">
        <v>7.75</v>
      </c>
      <c r="H208" s="47" t="s">
        <v>185</v>
      </c>
      <c r="I208" s="56">
        <v>20</v>
      </c>
      <c r="J208" s="172">
        <v>44000</v>
      </c>
      <c r="K208" s="172">
        <v>46572</v>
      </c>
      <c r="L208" s="49">
        <f t="shared" si="8"/>
        <v>738378</v>
      </c>
      <c r="M208" s="49">
        <v>26708</v>
      </c>
      <c r="N208" s="49">
        <v>765086</v>
      </c>
    </row>
    <row r="209" spans="1:14" x14ac:dyDescent="0.2">
      <c r="A209" s="45" t="s">
        <v>218</v>
      </c>
      <c r="B209" s="2">
        <v>227</v>
      </c>
      <c r="C209" s="44" t="s">
        <v>289</v>
      </c>
      <c r="D209" s="44" t="s">
        <v>270</v>
      </c>
      <c r="E209" s="5">
        <v>1000</v>
      </c>
      <c r="F209" s="44" t="s">
        <v>200</v>
      </c>
      <c r="G209" s="62">
        <v>7.5</v>
      </c>
      <c r="H209" s="47" t="s">
        <v>185</v>
      </c>
      <c r="I209" s="56">
        <v>12</v>
      </c>
      <c r="J209" s="172">
        <v>1000000</v>
      </c>
      <c r="K209" s="172">
        <v>1000000</v>
      </c>
      <c r="L209" s="49">
        <f t="shared" si="8"/>
        <v>15854540</v>
      </c>
      <c r="M209" s="49">
        <v>189452</v>
      </c>
      <c r="N209" s="49">
        <v>16043992</v>
      </c>
    </row>
    <row r="210" spans="1:14" x14ac:dyDescent="0.2">
      <c r="A210" s="45" t="s">
        <v>290</v>
      </c>
      <c r="B210" s="2">
        <v>228</v>
      </c>
      <c r="C210" s="44" t="s">
        <v>289</v>
      </c>
      <c r="D210" s="44" t="s">
        <v>270</v>
      </c>
      <c r="E210" s="5">
        <v>433</v>
      </c>
      <c r="F210" s="44" t="s">
        <v>202</v>
      </c>
      <c r="G210" s="62">
        <v>7.5</v>
      </c>
      <c r="H210" s="47" t="s">
        <v>185</v>
      </c>
      <c r="I210" s="56">
        <v>21</v>
      </c>
      <c r="J210" s="172">
        <v>433000</v>
      </c>
      <c r="K210" s="172">
        <v>430566</v>
      </c>
      <c r="L210" s="49">
        <f t="shared" si="8"/>
        <v>6826426</v>
      </c>
      <c r="M210" s="49">
        <v>167575</v>
      </c>
      <c r="N210" s="49">
        <v>6994001</v>
      </c>
    </row>
    <row r="211" spans="1:14" x14ac:dyDescent="0.2">
      <c r="A211" s="45" t="s">
        <v>284</v>
      </c>
      <c r="B211" s="2">
        <v>228</v>
      </c>
      <c r="C211" s="44" t="s">
        <v>289</v>
      </c>
      <c r="D211" s="44" t="s">
        <v>270</v>
      </c>
      <c r="E211" s="5">
        <v>60</v>
      </c>
      <c r="F211" s="44" t="s">
        <v>203</v>
      </c>
      <c r="G211" s="62">
        <v>7.5</v>
      </c>
      <c r="H211" s="47" t="s">
        <v>185</v>
      </c>
      <c r="I211" s="56">
        <v>21</v>
      </c>
      <c r="J211" s="172">
        <v>60000</v>
      </c>
      <c r="K211" s="172">
        <v>63344</v>
      </c>
      <c r="L211" s="49">
        <f t="shared" si="8"/>
        <v>1004290</v>
      </c>
      <c r="M211" s="49">
        <v>24653</v>
      </c>
      <c r="N211" s="49">
        <v>1028943</v>
      </c>
    </row>
    <row r="212" spans="1:14" x14ac:dyDescent="0.2">
      <c r="A212" s="61" t="s">
        <v>438</v>
      </c>
      <c r="B212" s="2">
        <v>229</v>
      </c>
      <c r="C212" s="44" t="s">
        <v>292</v>
      </c>
      <c r="D212" s="44" t="s">
        <v>270</v>
      </c>
      <c r="E212" s="5">
        <v>1800</v>
      </c>
      <c r="F212" s="44" t="s">
        <v>42</v>
      </c>
      <c r="G212" s="62">
        <v>7</v>
      </c>
      <c r="H212" s="47" t="s">
        <v>293</v>
      </c>
      <c r="I212" s="56">
        <v>21</v>
      </c>
      <c r="J212" s="172">
        <v>1700000</v>
      </c>
      <c r="K212" s="172">
        <v>1700000</v>
      </c>
      <c r="L212" s="49">
        <f t="shared" si="8"/>
        <v>26952718</v>
      </c>
      <c r="M212" s="49">
        <v>0</v>
      </c>
      <c r="N212" s="49">
        <v>26952718</v>
      </c>
    </row>
    <row r="213" spans="1:14" x14ac:dyDescent="0.2">
      <c r="A213" s="61" t="s">
        <v>438</v>
      </c>
      <c r="B213" s="2">
        <v>229</v>
      </c>
      <c r="C213" s="44" t="s">
        <v>292</v>
      </c>
      <c r="D213" s="44" t="s">
        <v>270</v>
      </c>
      <c r="E213" s="5">
        <v>200</v>
      </c>
      <c r="F213" s="44" t="s">
        <v>44</v>
      </c>
      <c r="G213" s="62">
        <v>7</v>
      </c>
      <c r="H213" s="47" t="s">
        <v>293</v>
      </c>
      <c r="I213" s="56">
        <v>21</v>
      </c>
      <c r="J213" s="172">
        <v>100000</v>
      </c>
      <c r="K213" s="172">
        <v>100000</v>
      </c>
      <c r="L213" s="49">
        <f t="shared" si="8"/>
        <v>1585454</v>
      </c>
      <c r="M213" s="49">
        <v>0</v>
      </c>
      <c r="N213" s="49">
        <v>1585454</v>
      </c>
    </row>
    <row r="214" spans="1:14" x14ac:dyDescent="0.2">
      <c r="A214" s="61" t="s">
        <v>438</v>
      </c>
      <c r="B214" s="2">
        <v>229</v>
      </c>
      <c r="C214" s="44" t="s">
        <v>292</v>
      </c>
      <c r="D214" s="44" t="s">
        <v>270</v>
      </c>
      <c r="E214" s="5">
        <v>4000</v>
      </c>
      <c r="F214" s="44" t="s">
        <v>47</v>
      </c>
      <c r="G214" s="62">
        <v>7</v>
      </c>
      <c r="H214" s="47" t="s">
        <v>293</v>
      </c>
      <c r="I214" s="56">
        <v>8</v>
      </c>
      <c r="J214" s="172">
        <v>4000000</v>
      </c>
      <c r="K214" s="172">
        <v>4000000</v>
      </c>
      <c r="L214" s="49">
        <f t="shared" si="8"/>
        <v>63418160</v>
      </c>
      <c r="M214" s="49">
        <v>0</v>
      </c>
      <c r="N214" s="49">
        <v>63418160</v>
      </c>
    </row>
    <row r="215" spans="1:14" x14ac:dyDescent="0.2">
      <c r="A215" s="61" t="s">
        <v>438</v>
      </c>
      <c r="B215" s="2">
        <v>229</v>
      </c>
      <c r="C215" s="44" t="s">
        <v>292</v>
      </c>
      <c r="D215" s="44" t="s">
        <v>270</v>
      </c>
      <c r="E215" s="5">
        <v>500</v>
      </c>
      <c r="F215" s="44" t="s">
        <v>56</v>
      </c>
      <c r="G215" s="62">
        <v>7</v>
      </c>
      <c r="H215" s="47" t="s">
        <v>293</v>
      </c>
      <c r="I215" s="56">
        <v>8</v>
      </c>
      <c r="J215" s="172">
        <v>500000</v>
      </c>
      <c r="K215" s="172">
        <v>500000</v>
      </c>
      <c r="L215" s="49">
        <f t="shared" si="8"/>
        <v>7927270</v>
      </c>
      <c r="M215" s="49">
        <v>0</v>
      </c>
      <c r="N215" s="49">
        <v>7927270</v>
      </c>
    </row>
    <row r="216" spans="1:14" x14ac:dyDescent="0.2">
      <c r="A216" s="61"/>
      <c r="B216" s="2"/>
      <c r="C216" s="44"/>
      <c r="D216" s="44"/>
      <c r="E216" s="5"/>
      <c r="F216" s="44"/>
      <c r="G216" s="62"/>
      <c r="H216" s="47"/>
      <c r="I216" s="56"/>
      <c r="J216" s="172"/>
      <c r="K216" s="172"/>
      <c r="L216" s="49"/>
      <c r="M216" s="49"/>
      <c r="N216" s="49"/>
    </row>
    <row r="217" spans="1:14" x14ac:dyDescent="0.2">
      <c r="A217" s="61" t="s">
        <v>294</v>
      </c>
      <c r="B217" s="2">
        <v>230</v>
      </c>
      <c r="C217" s="44" t="s">
        <v>295</v>
      </c>
      <c r="D217" s="44" t="s">
        <v>270</v>
      </c>
      <c r="E217" s="5">
        <v>370</v>
      </c>
      <c r="F217" s="44" t="s">
        <v>42</v>
      </c>
      <c r="G217" s="62">
        <v>7.3</v>
      </c>
      <c r="H217" s="47" t="s">
        <v>296</v>
      </c>
      <c r="I217" s="56">
        <v>20</v>
      </c>
      <c r="J217" s="172">
        <v>201000</v>
      </c>
      <c r="K217" s="172">
        <v>200779</v>
      </c>
      <c r="L217" s="49">
        <f t="shared" si="8"/>
        <v>3183259</v>
      </c>
      <c r="M217" s="49">
        <v>29286</v>
      </c>
      <c r="N217" s="49">
        <v>3212545</v>
      </c>
    </row>
    <row r="218" spans="1:14" x14ac:dyDescent="0.2">
      <c r="A218" s="61" t="s">
        <v>294</v>
      </c>
      <c r="B218" s="2">
        <v>230</v>
      </c>
      <c r="C218" s="63" t="s">
        <v>295</v>
      </c>
      <c r="D218" s="44" t="s">
        <v>270</v>
      </c>
      <c r="E218" s="5">
        <v>7030</v>
      </c>
      <c r="F218" s="44" t="s">
        <v>44</v>
      </c>
      <c r="G218" s="62">
        <v>7.3</v>
      </c>
      <c r="H218" s="47" t="s">
        <v>296</v>
      </c>
      <c r="I218" s="56">
        <v>20</v>
      </c>
      <c r="J218" s="172">
        <v>7030000</v>
      </c>
      <c r="K218" s="172">
        <v>7022272</v>
      </c>
      <c r="L218" s="49">
        <f t="shared" si="8"/>
        <v>111334892</v>
      </c>
      <c r="M218" s="49">
        <v>1024280</v>
      </c>
      <c r="N218" s="49">
        <v>112359172</v>
      </c>
    </row>
    <row r="219" spans="1:14" x14ac:dyDescent="0.2">
      <c r="A219" s="61" t="s">
        <v>297</v>
      </c>
      <c r="B219" s="2">
        <v>231</v>
      </c>
      <c r="C219" s="63" t="s">
        <v>298</v>
      </c>
      <c r="D219" s="44" t="s">
        <v>270</v>
      </c>
      <c r="E219" s="5">
        <v>5000</v>
      </c>
      <c r="F219" s="44" t="s">
        <v>63</v>
      </c>
      <c r="G219" s="62">
        <v>6.9</v>
      </c>
      <c r="H219" s="47" t="s">
        <v>253</v>
      </c>
      <c r="I219" s="56">
        <v>6</v>
      </c>
      <c r="J219" s="172">
        <v>5000000</v>
      </c>
      <c r="K219" s="172">
        <v>5000000</v>
      </c>
      <c r="L219" s="49">
        <f t="shared" si="8"/>
        <v>79272700</v>
      </c>
      <c r="M219" s="49">
        <v>1560086</v>
      </c>
      <c r="N219" s="49">
        <v>80832786</v>
      </c>
    </row>
    <row r="220" spans="1:14" x14ac:dyDescent="0.2">
      <c r="A220" s="61" t="s">
        <v>297</v>
      </c>
      <c r="B220" s="2">
        <v>231</v>
      </c>
      <c r="C220" s="63" t="s">
        <v>298</v>
      </c>
      <c r="D220" s="44" t="s">
        <v>270</v>
      </c>
      <c r="E220" s="5">
        <v>2000</v>
      </c>
      <c r="F220" s="44" t="s">
        <v>59</v>
      </c>
      <c r="G220" s="62">
        <v>6.9</v>
      </c>
      <c r="H220" s="47" t="s">
        <v>253</v>
      </c>
      <c r="I220" s="56">
        <v>21</v>
      </c>
      <c r="J220" s="172">
        <v>1000000</v>
      </c>
      <c r="K220" s="172">
        <v>1000000</v>
      </c>
      <c r="L220" s="49">
        <f t="shared" si="8"/>
        <v>15854540</v>
      </c>
      <c r="M220" s="49">
        <v>312017</v>
      </c>
      <c r="N220" s="49">
        <v>16166557</v>
      </c>
    </row>
    <row r="221" spans="1:14" x14ac:dyDescent="0.2">
      <c r="A221" s="61" t="s">
        <v>299</v>
      </c>
      <c r="B221" s="2">
        <v>232</v>
      </c>
      <c r="C221" s="63" t="s">
        <v>300</v>
      </c>
      <c r="D221" s="44" t="s">
        <v>270</v>
      </c>
      <c r="E221" s="5">
        <v>700</v>
      </c>
      <c r="F221" s="44" t="s">
        <v>63</v>
      </c>
      <c r="G221" s="62">
        <v>7</v>
      </c>
      <c r="H221" s="47" t="s">
        <v>301</v>
      </c>
      <c r="I221" s="56">
        <v>21</v>
      </c>
      <c r="J221" s="172">
        <v>700000</v>
      </c>
      <c r="K221" s="172">
        <v>700000</v>
      </c>
      <c r="L221" s="49">
        <f t="shared" si="8"/>
        <v>11098178</v>
      </c>
      <c r="M221" s="49">
        <v>15693</v>
      </c>
      <c r="N221" s="49">
        <v>11113871</v>
      </c>
    </row>
    <row r="222" spans="1:14" x14ac:dyDescent="0.2">
      <c r="A222" s="61" t="s">
        <v>299</v>
      </c>
      <c r="B222" s="2">
        <v>232</v>
      </c>
      <c r="C222" s="63" t="s">
        <v>300</v>
      </c>
      <c r="D222" s="44" t="s">
        <v>270</v>
      </c>
      <c r="E222" s="5">
        <v>1000</v>
      </c>
      <c r="F222" s="44" t="s">
        <v>59</v>
      </c>
      <c r="G222" s="62">
        <v>7</v>
      </c>
      <c r="H222" s="47" t="s">
        <v>301</v>
      </c>
      <c r="I222" s="56">
        <v>8</v>
      </c>
      <c r="J222" s="172">
        <v>1000000</v>
      </c>
      <c r="K222" s="172">
        <v>1000000</v>
      </c>
      <c r="L222" s="49">
        <f t="shared" si="8"/>
        <v>15854540</v>
      </c>
      <c r="M222" s="49">
        <v>22419</v>
      </c>
      <c r="N222" s="49">
        <v>15876959</v>
      </c>
    </row>
    <row r="223" spans="1:14" x14ac:dyDescent="0.2">
      <c r="A223" s="45" t="s">
        <v>243</v>
      </c>
      <c r="B223" s="2">
        <v>233</v>
      </c>
      <c r="C223" s="63" t="s">
        <v>302</v>
      </c>
      <c r="D223" s="44" t="s">
        <v>102</v>
      </c>
      <c r="E223" s="5">
        <v>15000</v>
      </c>
      <c r="F223" s="44" t="s">
        <v>303</v>
      </c>
      <c r="G223" s="46" t="s">
        <v>304</v>
      </c>
      <c r="H223" s="47" t="s">
        <v>185</v>
      </c>
      <c r="I223" s="56">
        <v>5.5</v>
      </c>
      <c r="J223" s="172">
        <v>15000000</v>
      </c>
      <c r="K223" s="172">
        <v>13638360</v>
      </c>
      <c r="L223" s="49">
        <f>ROUND((K223*$G$7/1000),0)</f>
        <v>8164059</v>
      </c>
      <c r="M223" s="49">
        <v>125929</v>
      </c>
      <c r="N223" s="49">
        <v>8289988</v>
      </c>
    </row>
    <row r="224" spans="1:14" x14ac:dyDescent="0.2">
      <c r="A224" s="45" t="s">
        <v>243</v>
      </c>
      <c r="B224" s="2">
        <v>233</v>
      </c>
      <c r="C224" s="63" t="s">
        <v>302</v>
      </c>
      <c r="D224" s="44" t="s">
        <v>102</v>
      </c>
      <c r="E224" s="5">
        <v>32775</v>
      </c>
      <c r="F224" s="44" t="s">
        <v>305</v>
      </c>
      <c r="G224" s="46" t="s">
        <v>304</v>
      </c>
      <c r="H224" s="47" t="s">
        <v>185</v>
      </c>
      <c r="I224" s="56">
        <v>5.5</v>
      </c>
      <c r="J224" s="172">
        <v>32775000</v>
      </c>
      <c r="K224" s="172">
        <v>29800341</v>
      </c>
      <c r="L224" s="49">
        <f>ROUND((K224*$G$7/1000),0)</f>
        <v>17838782</v>
      </c>
      <c r="M224" s="49">
        <v>275162</v>
      </c>
      <c r="N224" s="49">
        <v>18113944</v>
      </c>
    </row>
    <row r="225" spans="1:15" x14ac:dyDescent="0.2">
      <c r="A225" s="51" t="s">
        <v>306</v>
      </c>
      <c r="B225" s="2">
        <v>234</v>
      </c>
      <c r="C225" s="47" t="s">
        <v>307</v>
      </c>
      <c r="D225" s="47" t="s">
        <v>32</v>
      </c>
      <c r="E225" s="5">
        <v>2500</v>
      </c>
      <c r="F225" s="47" t="s">
        <v>65</v>
      </c>
      <c r="G225" s="46">
        <v>7</v>
      </c>
      <c r="H225" s="47" t="s">
        <v>253</v>
      </c>
      <c r="I225" s="48">
        <v>21</v>
      </c>
      <c r="J225" s="172">
        <v>2500000</v>
      </c>
      <c r="K225" s="172">
        <v>2500000</v>
      </c>
      <c r="L225" s="49">
        <f t="shared" si="8"/>
        <v>39636350</v>
      </c>
      <c r="M225" s="49">
        <v>111788</v>
      </c>
      <c r="N225" s="49">
        <v>39748138</v>
      </c>
      <c r="O225" s="49"/>
    </row>
    <row r="226" spans="1:15" x14ac:dyDescent="0.2">
      <c r="A226" s="51" t="s">
        <v>306</v>
      </c>
      <c r="B226" s="2">
        <v>234</v>
      </c>
      <c r="C226" s="47" t="s">
        <v>307</v>
      </c>
      <c r="D226" s="47" t="s">
        <v>32</v>
      </c>
      <c r="E226" s="5">
        <v>4500</v>
      </c>
      <c r="F226" s="47" t="s">
        <v>78</v>
      </c>
      <c r="G226" s="46">
        <v>7</v>
      </c>
      <c r="H226" s="47" t="s">
        <v>253</v>
      </c>
      <c r="I226" s="48">
        <v>6</v>
      </c>
      <c r="J226" s="172">
        <v>3500000</v>
      </c>
      <c r="K226" s="172">
        <v>3500000</v>
      </c>
      <c r="L226" s="49">
        <f t="shared" si="8"/>
        <v>55490890</v>
      </c>
      <c r="M226" s="49">
        <v>156503</v>
      </c>
      <c r="N226" s="49">
        <v>55647393</v>
      </c>
      <c r="O226" s="49"/>
    </row>
    <row r="227" spans="1:15" x14ac:dyDescent="0.2">
      <c r="A227" s="51"/>
      <c r="B227" s="2"/>
      <c r="C227" s="47"/>
      <c r="D227" s="47"/>
      <c r="E227" s="5"/>
      <c r="F227" s="47"/>
      <c r="G227" s="46"/>
      <c r="H227" s="47"/>
      <c r="I227" s="48"/>
      <c r="J227" s="172"/>
      <c r="K227" s="172"/>
      <c r="L227" s="49"/>
      <c r="M227" s="49"/>
      <c r="N227" s="49"/>
      <c r="O227" s="49"/>
    </row>
    <row r="228" spans="1:15" x14ac:dyDescent="0.2">
      <c r="A228" s="45" t="s">
        <v>308</v>
      </c>
      <c r="B228" s="2">
        <v>235</v>
      </c>
      <c r="C228" s="44" t="s">
        <v>309</v>
      </c>
      <c r="D228" s="44" t="s">
        <v>32</v>
      </c>
      <c r="E228" s="5">
        <v>720</v>
      </c>
      <c r="F228" s="44" t="s">
        <v>310</v>
      </c>
      <c r="G228" s="46">
        <v>6.4</v>
      </c>
      <c r="H228" s="47" t="s">
        <v>34</v>
      </c>
      <c r="I228" s="56">
        <v>30</v>
      </c>
      <c r="J228" s="172">
        <v>720000</v>
      </c>
      <c r="K228" s="172">
        <v>720000</v>
      </c>
      <c r="L228" s="49">
        <f t="shared" si="8"/>
        <v>11415269</v>
      </c>
      <c r="M228" s="49">
        <v>118637</v>
      </c>
      <c r="N228" s="49">
        <v>11533906</v>
      </c>
    </row>
    <row r="229" spans="1:15" x14ac:dyDescent="0.2">
      <c r="A229" s="45" t="s">
        <v>311</v>
      </c>
      <c r="B229" s="2">
        <v>236</v>
      </c>
      <c r="C229" s="44" t="s">
        <v>312</v>
      </c>
      <c r="D229" s="44" t="s">
        <v>32</v>
      </c>
      <c r="E229" s="5">
        <v>403</v>
      </c>
      <c r="F229" s="57" t="s">
        <v>313</v>
      </c>
      <c r="G229" s="46">
        <v>7</v>
      </c>
      <c r="H229" s="55" t="s">
        <v>185</v>
      </c>
      <c r="I229" s="56">
        <v>19</v>
      </c>
      <c r="J229" s="172">
        <v>403000</v>
      </c>
      <c r="K229" s="172">
        <v>394366.45039999997</v>
      </c>
      <c r="L229" s="49">
        <f>ROUND((K229*$C$7/1000),0)</f>
        <v>6252499</v>
      </c>
      <c r="M229" s="49">
        <v>177310</v>
      </c>
      <c r="N229" s="49">
        <v>6429809</v>
      </c>
    </row>
    <row r="230" spans="1:15" x14ac:dyDescent="0.2">
      <c r="A230" s="45" t="s">
        <v>314</v>
      </c>
      <c r="B230" s="2">
        <v>236</v>
      </c>
      <c r="C230" s="44" t="s">
        <v>312</v>
      </c>
      <c r="D230" s="44" t="s">
        <v>32</v>
      </c>
      <c r="E230" s="5">
        <v>35.5</v>
      </c>
      <c r="F230" s="57" t="s">
        <v>315</v>
      </c>
      <c r="G230" s="46">
        <v>6.5</v>
      </c>
      <c r="H230" s="55" t="s">
        <v>185</v>
      </c>
      <c r="I230" s="56">
        <v>20</v>
      </c>
      <c r="J230" s="172">
        <v>35500</v>
      </c>
      <c r="K230" s="172">
        <v>37408.272499999999</v>
      </c>
      <c r="L230" s="49">
        <f>ROUND((K230*$C$7/1000),0)</f>
        <v>593091</v>
      </c>
      <c r="M230" s="49">
        <v>0</v>
      </c>
      <c r="N230" s="49">
        <v>593091</v>
      </c>
    </row>
    <row r="231" spans="1:15" x14ac:dyDescent="0.2">
      <c r="A231" s="45" t="s">
        <v>316</v>
      </c>
      <c r="B231" s="2">
        <v>237</v>
      </c>
      <c r="C231" s="63" t="s">
        <v>317</v>
      </c>
      <c r="D231" s="44" t="s">
        <v>32</v>
      </c>
      <c r="E231" s="64">
        <v>300</v>
      </c>
      <c r="F231" s="65" t="s">
        <v>42</v>
      </c>
      <c r="G231" s="66">
        <v>7</v>
      </c>
      <c r="H231" s="67" t="s">
        <v>318</v>
      </c>
      <c r="I231" s="68">
        <v>6</v>
      </c>
      <c r="J231" s="172">
        <v>300000</v>
      </c>
      <c r="K231" s="172">
        <v>300000</v>
      </c>
      <c r="L231" s="49">
        <f t="shared" ref="L231:L278" si="9">ROUND((K231*$C$7/1000),0)</f>
        <v>4756362</v>
      </c>
      <c r="M231" s="49">
        <v>25935</v>
      </c>
      <c r="N231" s="49">
        <v>4782297</v>
      </c>
    </row>
    <row r="232" spans="1:15" x14ac:dyDescent="0.2">
      <c r="A232" s="45" t="s">
        <v>316</v>
      </c>
      <c r="B232" s="2">
        <v>237</v>
      </c>
      <c r="C232" s="63" t="s">
        <v>317</v>
      </c>
      <c r="D232" s="44" t="s">
        <v>32</v>
      </c>
      <c r="E232" s="64">
        <v>3200</v>
      </c>
      <c r="F232" s="65" t="s">
        <v>44</v>
      </c>
      <c r="G232" s="66">
        <v>7</v>
      </c>
      <c r="H232" s="67" t="s">
        <v>318</v>
      </c>
      <c r="I232" s="68">
        <v>6</v>
      </c>
      <c r="J232" s="172">
        <v>3200000</v>
      </c>
      <c r="K232" s="172">
        <v>3200000</v>
      </c>
      <c r="L232" s="49">
        <f t="shared" si="9"/>
        <v>50734528</v>
      </c>
      <c r="M232" s="49">
        <v>276637</v>
      </c>
      <c r="N232" s="49">
        <v>51011165</v>
      </c>
    </row>
    <row r="233" spans="1:15" x14ac:dyDescent="0.2">
      <c r="A233" s="45" t="s">
        <v>316</v>
      </c>
      <c r="B233" s="2">
        <v>237</v>
      </c>
      <c r="C233" s="63" t="s">
        <v>317</v>
      </c>
      <c r="D233" s="44" t="s">
        <v>32</v>
      </c>
      <c r="E233" s="64">
        <v>200</v>
      </c>
      <c r="F233" s="65" t="s">
        <v>47</v>
      </c>
      <c r="G233" s="66">
        <v>6.5</v>
      </c>
      <c r="H233" s="67" t="s">
        <v>318</v>
      </c>
      <c r="I233" s="68">
        <v>22</v>
      </c>
      <c r="J233" s="172">
        <v>200000</v>
      </c>
      <c r="K233" s="172">
        <v>200000</v>
      </c>
      <c r="L233" s="49">
        <f t="shared" si="9"/>
        <v>3170908</v>
      </c>
      <c r="M233" s="49">
        <v>16074</v>
      </c>
      <c r="N233" s="49">
        <v>3186982</v>
      </c>
    </row>
    <row r="234" spans="1:15" x14ac:dyDescent="0.2">
      <c r="A234" s="45" t="s">
        <v>319</v>
      </c>
      <c r="B234" s="2">
        <v>237</v>
      </c>
      <c r="C234" s="63" t="s">
        <v>317</v>
      </c>
      <c r="D234" s="44" t="s">
        <v>32</v>
      </c>
      <c r="E234" s="5">
        <v>1000</v>
      </c>
      <c r="F234" s="44" t="s">
        <v>56</v>
      </c>
      <c r="G234" s="66">
        <v>6.5</v>
      </c>
      <c r="H234" s="67" t="s">
        <v>318</v>
      </c>
      <c r="I234" s="56">
        <v>22</v>
      </c>
      <c r="J234" s="172">
        <v>1000000</v>
      </c>
      <c r="K234" s="172">
        <v>1000000</v>
      </c>
      <c r="L234" s="49">
        <f t="shared" si="9"/>
        <v>15854540</v>
      </c>
      <c r="M234" s="49">
        <v>80369</v>
      </c>
      <c r="N234" s="49">
        <v>15934909</v>
      </c>
    </row>
    <row r="235" spans="1:15" x14ac:dyDescent="0.2">
      <c r="A235" s="45" t="s">
        <v>218</v>
      </c>
      <c r="B235" s="2">
        <v>238</v>
      </c>
      <c r="C235" s="63" t="s">
        <v>320</v>
      </c>
      <c r="D235" s="44" t="s">
        <v>32</v>
      </c>
      <c r="E235" s="5">
        <v>400</v>
      </c>
      <c r="F235" s="44" t="s">
        <v>90</v>
      </c>
      <c r="G235" s="66">
        <v>7.3</v>
      </c>
      <c r="H235" s="67" t="s">
        <v>43</v>
      </c>
      <c r="I235" s="56">
        <v>25</v>
      </c>
      <c r="J235" s="172">
        <v>400000</v>
      </c>
      <c r="K235" s="172">
        <v>400000</v>
      </c>
      <c r="L235" s="49">
        <f t="shared" si="9"/>
        <v>6341816</v>
      </c>
      <c r="M235" s="49">
        <v>186435</v>
      </c>
      <c r="N235" s="49">
        <v>6528251</v>
      </c>
    </row>
    <row r="236" spans="1:15" x14ac:dyDescent="0.2">
      <c r="A236" s="45" t="s">
        <v>321</v>
      </c>
      <c r="B236" s="2">
        <v>238</v>
      </c>
      <c r="C236" s="63" t="s">
        <v>320</v>
      </c>
      <c r="D236" s="44" t="s">
        <v>32</v>
      </c>
      <c r="E236" s="5">
        <v>2000</v>
      </c>
      <c r="F236" s="44" t="s">
        <v>91</v>
      </c>
      <c r="G236" s="66">
        <v>7.3</v>
      </c>
      <c r="H236" s="67" t="s">
        <v>43</v>
      </c>
      <c r="I236" s="56">
        <v>25</v>
      </c>
      <c r="J236" s="172">
        <v>2000000</v>
      </c>
      <c r="K236" s="172">
        <v>2000000</v>
      </c>
      <c r="L236" s="49">
        <f t="shared" si="9"/>
        <v>31709080</v>
      </c>
      <c r="M236" s="49">
        <v>932175</v>
      </c>
      <c r="N236" s="49">
        <v>32641255</v>
      </c>
    </row>
    <row r="237" spans="1:15" x14ac:dyDescent="0.2">
      <c r="A237" s="45" t="s">
        <v>322</v>
      </c>
      <c r="B237" s="2">
        <v>239</v>
      </c>
      <c r="C237" s="63" t="s">
        <v>323</v>
      </c>
      <c r="D237" s="44" t="s">
        <v>32</v>
      </c>
      <c r="E237" s="5">
        <v>2100</v>
      </c>
      <c r="F237" s="44" t="s">
        <v>42</v>
      </c>
      <c r="G237" s="66">
        <v>6.8</v>
      </c>
      <c r="H237" s="67" t="s">
        <v>185</v>
      </c>
      <c r="I237" s="56">
        <v>4</v>
      </c>
      <c r="J237" s="172">
        <v>210000</v>
      </c>
      <c r="K237" s="172">
        <v>200961</v>
      </c>
      <c r="L237" s="49">
        <f t="shared" si="9"/>
        <v>3186144</v>
      </c>
      <c r="M237" s="49">
        <v>0</v>
      </c>
      <c r="N237" s="49">
        <v>3186144.21</v>
      </c>
    </row>
    <row r="238" spans="1:15" x14ac:dyDescent="0.2">
      <c r="A238" s="45" t="s">
        <v>322</v>
      </c>
      <c r="B238" s="2">
        <v>239</v>
      </c>
      <c r="C238" s="63" t="s">
        <v>323</v>
      </c>
      <c r="D238" s="44" t="s">
        <v>32</v>
      </c>
      <c r="E238" s="5">
        <v>590</v>
      </c>
      <c r="F238" s="44" t="s">
        <v>47</v>
      </c>
      <c r="G238" s="66">
        <v>6.8</v>
      </c>
      <c r="H238" s="67" t="s">
        <v>185</v>
      </c>
      <c r="I238" s="56">
        <v>14</v>
      </c>
      <c r="J238" s="172">
        <v>590000</v>
      </c>
      <c r="K238" s="172">
        <v>590000</v>
      </c>
      <c r="L238" s="49">
        <f t="shared" si="9"/>
        <v>9354179</v>
      </c>
      <c r="M238" s="49">
        <v>0</v>
      </c>
      <c r="N238" s="49">
        <v>9354178.5999999996</v>
      </c>
    </row>
    <row r="239" spans="1:15" x14ac:dyDescent="0.2">
      <c r="A239" s="45" t="s">
        <v>324</v>
      </c>
      <c r="B239" s="2">
        <v>239</v>
      </c>
      <c r="C239" s="63" t="s">
        <v>323</v>
      </c>
      <c r="D239" s="44" t="s">
        <v>32</v>
      </c>
      <c r="E239" s="5">
        <v>48</v>
      </c>
      <c r="F239" s="44" t="s">
        <v>67</v>
      </c>
      <c r="G239" s="66">
        <v>6.8</v>
      </c>
      <c r="H239" s="67" t="s">
        <v>185</v>
      </c>
      <c r="I239" s="56">
        <v>14</v>
      </c>
      <c r="J239" s="172">
        <v>48000</v>
      </c>
      <c r="K239" s="172">
        <v>49605.16</v>
      </c>
      <c r="L239" s="49">
        <f t="shared" si="9"/>
        <v>786467</v>
      </c>
      <c r="M239" s="49">
        <v>0</v>
      </c>
      <c r="N239" s="49">
        <v>786467.01</v>
      </c>
    </row>
    <row r="240" spans="1:15" x14ac:dyDescent="0.2">
      <c r="A240" s="45"/>
      <c r="B240" s="2"/>
      <c r="C240" s="63"/>
      <c r="D240" s="44"/>
      <c r="E240" s="5"/>
      <c r="F240" s="44"/>
      <c r="G240" s="66"/>
      <c r="H240" s="67"/>
      <c r="I240" s="56"/>
      <c r="J240" s="172"/>
      <c r="K240" s="172"/>
      <c r="L240" s="49"/>
      <c r="M240" s="49"/>
      <c r="N240" s="49"/>
    </row>
    <row r="241" spans="1:15" x14ac:dyDescent="0.2">
      <c r="A241" s="45" t="s">
        <v>439</v>
      </c>
      <c r="B241" s="2">
        <v>240</v>
      </c>
      <c r="C241" s="63" t="s">
        <v>326</v>
      </c>
      <c r="D241" s="44" t="s">
        <v>102</v>
      </c>
      <c r="E241" s="5">
        <v>37300</v>
      </c>
      <c r="F241" s="44" t="s">
        <v>327</v>
      </c>
      <c r="G241" s="66">
        <v>7.5</v>
      </c>
      <c r="H241" s="67" t="s">
        <v>43</v>
      </c>
      <c r="I241" s="56">
        <v>8</v>
      </c>
      <c r="J241" s="172">
        <v>37300000</v>
      </c>
      <c r="K241" s="172">
        <v>37300000</v>
      </c>
      <c r="L241" s="49">
        <f>ROUND((K241*$G$7/1000),0)</f>
        <v>22328153</v>
      </c>
      <c r="M241" s="49">
        <v>685139</v>
      </c>
      <c r="N241" s="49">
        <v>23013292</v>
      </c>
      <c r="O241" s="55" t="s">
        <v>103</v>
      </c>
    </row>
    <row r="242" spans="1:15" x14ac:dyDescent="0.2">
      <c r="A242" s="45" t="s">
        <v>325</v>
      </c>
      <c r="B242" s="2">
        <v>240</v>
      </c>
      <c r="C242" s="63" t="s">
        <v>326</v>
      </c>
      <c r="D242" s="44" t="s">
        <v>32</v>
      </c>
      <c r="E242" s="5">
        <v>2660</v>
      </c>
      <c r="F242" s="44" t="s">
        <v>328</v>
      </c>
      <c r="G242" s="66">
        <v>6.75</v>
      </c>
      <c r="H242" s="67" t="s">
        <v>43</v>
      </c>
      <c r="I242" s="56">
        <v>25</v>
      </c>
      <c r="J242" s="172"/>
      <c r="K242" s="172"/>
      <c r="L242" s="49"/>
      <c r="M242" s="49"/>
      <c r="N242" s="49"/>
    </row>
    <row r="243" spans="1:15" x14ac:dyDescent="0.2">
      <c r="A243" s="70" t="s">
        <v>329</v>
      </c>
      <c r="B243" s="71">
        <v>241</v>
      </c>
      <c r="C243" s="72" t="s">
        <v>330</v>
      </c>
      <c r="D243" s="73" t="s">
        <v>32</v>
      </c>
      <c r="E243" s="74">
        <v>200</v>
      </c>
      <c r="F243" s="73" t="s">
        <v>67</v>
      </c>
      <c r="G243" s="75">
        <v>6.25</v>
      </c>
      <c r="H243" s="76" t="s">
        <v>331</v>
      </c>
      <c r="I243" s="77">
        <v>5</v>
      </c>
      <c r="J243" s="174">
        <v>200000</v>
      </c>
      <c r="K243" s="174">
        <v>200000</v>
      </c>
      <c r="L243" s="49">
        <f t="shared" si="9"/>
        <v>3170908</v>
      </c>
      <c r="M243" s="49">
        <v>72924</v>
      </c>
      <c r="N243" s="49">
        <v>3243832</v>
      </c>
      <c r="O243" s="78"/>
    </row>
    <row r="244" spans="1:15" x14ac:dyDescent="0.2">
      <c r="A244" s="70" t="s">
        <v>332</v>
      </c>
      <c r="B244" s="71">
        <v>241</v>
      </c>
      <c r="C244" s="72" t="s">
        <v>330</v>
      </c>
      <c r="D244" s="73" t="s">
        <v>32</v>
      </c>
      <c r="E244" s="74">
        <v>300</v>
      </c>
      <c r="F244" s="73" t="s">
        <v>68</v>
      </c>
      <c r="G244" s="75">
        <v>6.25</v>
      </c>
      <c r="H244" s="76" t="s">
        <v>331</v>
      </c>
      <c r="I244" s="77">
        <v>5</v>
      </c>
      <c r="J244" s="174"/>
      <c r="K244" s="174"/>
      <c r="L244" s="49"/>
      <c r="M244" s="49"/>
      <c r="N244" s="49"/>
      <c r="O244" s="78"/>
    </row>
    <row r="245" spans="1:15" x14ac:dyDescent="0.2">
      <c r="A245" s="70" t="s">
        <v>329</v>
      </c>
      <c r="B245" s="71">
        <v>241</v>
      </c>
      <c r="C245" s="72" t="s">
        <v>330</v>
      </c>
      <c r="D245" s="73" t="s">
        <v>32</v>
      </c>
      <c r="E245" s="74">
        <v>100</v>
      </c>
      <c r="F245" s="73" t="s">
        <v>69</v>
      </c>
      <c r="G245" s="75">
        <v>6.25</v>
      </c>
      <c r="H245" s="76" t="s">
        <v>331</v>
      </c>
      <c r="I245" s="77">
        <v>21</v>
      </c>
      <c r="J245" s="174">
        <v>100000</v>
      </c>
      <c r="K245" s="174">
        <v>100000</v>
      </c>
      <c r="L245" s="49">
        <f t="shared" si="9"/>
        <v>1585454</v>
      </c>
      <c r="M245" s="49">
        <v>328157</v>
      </c>
      <c r="N245" s="49">
        <v>1913611</v>
      </c>
      <c r="O245" s="78"/>
    </row>
    <row r="246" spans="1:15" x14ac:dyDescent="0.2">
      <c r="A246" s="70" t="s">
        <v>329</v>
      </c>
      <c r="B246" s="2">
        <v>241</v>
      </c>
      <c r="C246" s="72" t="s">
        <v>330</v>
      </c>
      <c r="D246" s="44" t="s">
        <v>32</v>
      </c>
      <c r="E246" s="5">
        <v>1100</v>
      </c>
      <c r="F246" s="44" t="s">
        <v>70</v>
      </c>
      <c r="G246" s="75">
        <v>6.25</v>
      </c>
      <c r="H246" s="67" t="s">
        <v>331</v>
      </c>
      <c r="I246" s="56">
        <v>21</v>
      </c>
      <c r="J246" s="172">
        <v>900000</v>
      </c>
      <c r="K246" s="172">
        <v>900000</v>
      </c>
      <c r="L246" s="49">
        <f t="shared" si="9"/>
        <v>14269086</v>
      </c>
      <c r="M246" s="49">
        <v>36462</v>
      </c>
      <c r="N246" s="49">
        <v>14305548</v>
      </c>
    </row>
    <row r="247" spans="1:15" x14ac:dyDescent="0.2">
      <c r="A247" s="70" t="s">
        <v>333</v>
      </c>
      <c r="B247" s="2">
        <v>242</v>
      </c>
      <c r="C247" s="72" t="s">
        <v>334</v>
      </c>
      <c r="D247" s="44" t="s">
        <v>32</v>
      </c>
      <c r="E247" s="5">
        <v>1000</v>
      </c>
      <c r="F247" s="44" t="s">
        <v>63</v>
      </c>
      <c r="G247" s="66">
        <v>7</v>
      </c>
      <c r="H247" s="67" t="s">
        <v>253</v>
      </c>
      <c r="I247" s="56">
        <v>25</v>
      </c>
      <c r="J247" s="172"/>
      <c r="K247" s="172"/>
      <c r="L247" s="49"/>
      <c r="M247" s="49"/>
      <c r="N247" s="49"/>
    </row>
    <row r="248" spans="1:15" x14ac:dyDescent="0.2">
      <c r="A248" s="45" t="s">
        <v>335</v>
      </c>
      <c r="B248" s="2">
        <v>243</v>
      </c>
      <c r="C248" s="63" t="s">
        <v>336</v>
      </c>
      <c r="D248" s="44" t="s">
        <v>32</v>
      </c>
      <c r="E248" s="5">
        <v>200</v>
      </c>
      <c r="F248" s="44" t="s">
        <v>337</v>
      </c>
      <c r="G248" s="66">
        <v>6.8</v>
      </c>
      <c r="H248" s="67" t="s">
        <v>185</v>
      </c>
      <c r="I248" s="56">
        <v>10</v>
      </c>
      <c r="J248" s="172"/>
      <c r="K248" s="172"/>
      <c r="L248" s="49"/>
      <c r="M248" s="49"/>
      <c r="N248" s="49"/>
    </row>
    <row r="249" spans="1:15" x14ac:dyDescent="0.2">
      <c r="A249" s="45" t="s">
        <v>335</v>
      </c>
      <c r="B249" s="2">
        <v>243</v>
      </c>
      <c r="C249" s="63" t="s">
        <v>336</v>
      </c>
      <c r="D249" s="44" t="s">
        <v>32</v>
      </c>
      <c r="E249" s="5">
        <v>780</v>
      </c>
      <c r="F249" s="44" t="s">
        <v>338</v>
      </c>
      <c r="G249" s="66">
        <v>6.8</v>
      </c>
      <c r="H249" s="67" t="s">
        <v>185</v>
      </c>
      <c r="I249" s="56">
        <v>10</v>
      </c>
      <c r="J249" s="172"/>
      <c r="K249" s="172"/>
      <c r="L249" s="49"/>
      <c r="M249" s="49"/>
      <c r="N249" s="49"/>
    </row>
    <row r="250" spans="1:15" x14ac:dyDescent="0.2">
      <c r="A250" s="45" t="s">
        <v>335</v>
      </c>
      <c r="B250" s="2">
        <v>243</v>
      </c>
      <c r="C250" s="63" t="s">
        <v>336</v>
      </c>
      <c r="D250" s="44" t="s">
        <v>32</v>
      </c>
      <c r="E250" s="5">
        <v>214</v>
      </c>
      <c r="F250" s="44" t="s">
        <v>339</v>
      </c>
      <c r="G250" s="66">
        <v>6.8</v>
      </c>
      <c r="H250" s="67" t="s">
        <v>185</v>
      </c>
      <c r="I250" s="56">
        <v>20</v>
      </c>
      <c r="J250" s="172"/>
      <c r="K250" s="172"/>
      <c r="L250" s="49"/>
      <c r="M250" s="49"/>
      <c r="N250" s="49"/>
    </row>
    <row r="251" spans="1:15" x14ac:dyDescent="0.2">
      <c r="A251" s="45" t="s">
        <v>335</v>
      </c>
      <c r="B251" s="2">
        <v>243</v>
      </c>
      <c r="C251" s="63" t="s">
        <v>336</v>
      </c>
      <c r="D251" s="44" t="s">
        <v>32</v>
      </c>
      <c r="E251" s="5">
        <v>835</v>
      </c>
      <c r="F251" s="44" t="s">
        <v>340</v>
      </c>
      <c r="G251" s="66">
        <v>6.8</v>
      </c>
      <c r="H251" s="67" t="s">
        <v>185</v>
      </c>
      <c r="I251" s="56">
        <v>20</v>
      </c>
      <c r="J251" s="172"/>
      <c r="K251" s="172"/>
      <c r="L251" s="49"/>
      <c r="M251" s="49"/>
      <c r="N251" s="49"/>
    </row>
    <row r="252" spans="1:15" x14ac:dyDescent="0.2">
      <c r="A252" s="45" t="s">
        <v>335</v>
      </c>
      <c r="B252" s="2">
        <v>243</v>
      </c>
      <c r="C252" s="63" t="s">
        <v>336</v>
      </c>
      <c r="D252" s="44" t="s">
        <v>32</v>
      </c>
      <c r="E252" s="5">
        <v>116</v>
      </c>
      <c r="F252" s="44" t="s">
        <v>341</v>
      </c>
      <c r="G252" s="66">
        <v>6.8</v>
      </c>
      <c r="H252" s="67" t="s">
        <v>185</v>
      </c>
      <c r="I252" s="56">
        <v>20</v>
      </c>
      <c r="J252" s="172"/>
      <c r="K252" s="172"/>
      <c r="L252" s="49"/>
      <c r="M252" s="49"/>
      <c r="N252" s="49"/>
    </row>
    <row r="253" spans="1:15" x14ac:dyDescent="0.2">
      <c r="A253" s="45"/>
      <c r="B253" s="2"/>
      <c r="C253" s="63"/>
      <c r="D253" s="44"/>
      <c r="E253" s="5"/>
      <c r="F253" s="44"/>
      <c r="G253" s="66"/>
      <c r="H253" s="67"/>
      <c r="I253" s="56"/>
      <c r="J253" s="172"/>
      <c r="K253" s="172"/>
      <c r="L253" s="49"/>
      <c r="M253" s="49"/>
      <c r="N253" s="49"/>
    </row>
    <row r="254" spans="1:15" x14ac:dyDescent="0.2">
      <c r="A254" s="45" t="s">
        <v>342</v>
      </c>
      <c r="B254" s="2">
        <v>244</v>
      </c>
      <c r="C254" s="63" t="s">
        <v>343</v>
      </c>
      <c r="D254" s="44" t="s">
        <v>32</v>
      </c>
      <c r="E254" s="5">
        <v>1000</v>
      </c>
      <c r="F254" s="44" t="s">
        <v>42</v>
      </c>
      <c r="G254" s="66">
        <v>6.3</v>
      </c>
      <c r="H254" s="67" t="s">
        <v>43</v>
      </c>
      <c r="I254" s="56">
        <v>6</v>
      </c>
      <c r="J254" s="172"/>
      <c r="K254" s="172"/>
      <c r="L254" s="49"/>
      <c r="M254" s="49"/>
      <c r="N254" s="49"/>
    </row>
    <row r="255" spans="1:15" x14ac:dyDescent="0.2">
      <c r="A255" s="45" t="s">
        <v>342</v>
      </c>
      <c r="B255" s="2">
        <v>244</v>
      </c>
      <c r="C255" s="63" t="s">
        <v>343</v>
      </c>
      <c r="D255" s="44" t="s">
        <v>32</v>
      </c>
      <c r="E255" s="5">
        <v>3000</v>
      </c>
      <c r="F255" s="44" t="s">
        <v>44</v>
      </c>
      <c r="G255" s="66">
        <v>6.3</v>
      </c>
      <c r="H255" s="67" t="s">
        <v>43</v>
      </c>
      <c r="I255" s="56">
        <v>6</v>
      </c>
      <c r="J255" s="172"/>
      <c r="K255" s="172"/>
      <c r="L255" s="49"/>
      <c r="M255" s="49"/>
      <c r="N255" s="49"/>
    </row>
    <row r="256" spans="1:15" x14ac:dyDescent="0.2">
      <c r="A256" s="45" t="s">
        <v>342</v>
      </c>
      <c r="B256" s="2">
        <v>244</v>
      </c>
      <c r="C256" s="63" t="s">
        <v>343</v>
      </c>
      <c r="D256" s="44" t="s">
        <v>32</v>
      </c>
      <c r="E256" s="5">
        <v>1000</v>
      </c>
      <c r="F256" s="44" t="s">
        <v>85</v>
      </c>
      <c r="G256" s="66">
        <v>6.3</v>
      </c>
      <c r="H256" s="67" t="s">
        <v>43</v>
      </c>
      <c r="I256" s="56">
        <v>6</v>
      </c>
      <c r="J256" s="172"/>
      <c r="K256" s="172"/>
      <c r="L256" s="49"/>
      <c r="M256" s="49"/>
      <c r="N256" s="49"/>
    </row>
    <row r="257" spans="1:14" x14ac:dyDescent="0.2">
      <c r="A257" s="45" t="s">
        <v>416</v>
      </c>
      <c r="B257" s="2">
        <v>245</v>
      </c>
      <c r="C257" s="63" t="s">
        <v>417</v>
      </c>
      <c r="D257" s="44" t="s">
        <v>32</v>
      </c>
      <c r="E257" s="5">
        <v>800</v>
      </c>
      <c r="F257" s="44" t="s">
        <v>418</v>
      </c>
      <c r="G257" s="66">
        <v>7</v>
      </c>
      <c r="H257" s="67" t="s">
        <v>185</v>
      </c>
      <c r="I257" s="46">
        <v>19.75</v>
      </c>
      <c r="J257" s="172">
        <v>800000</v>
      </c>
      <c r="K257" s="172">
        <v>791062</v>
      </c>
      <c r="L257" s="49">
        <f t="shared" si="9"/>
        <v>12541924</v>
      </c>
      <c r="M257" s="49">
        <v>754015</v>
      </c>
      <c r="N257" s="49">
        <v>13295939</v>
      </c>
    </row>
    <row r="258" spans="1:14" x14ac:dyDescent="0.2">
      <c r="A258" s="45" t="s">
        <v>243</v>
      </c>
      <c r="B258" s="2">
        <v>245</v>
      </c>
      <c r="C258" s="63" t="s">
        <v>417</v>
      </c>
      <c r="D258" s="44" t="s">
        <v>32</v>
      </c>
      <c r="E258" s="5">
        <v>95</v>
      </c>
      <c r="F258" s="44" t="s">
        <v>419</v>
      </c>
      <c r="G258" s="66">
        <v>7</v>
      </c>
      <c r="H258" s="67" t="s">
        <v>185</v>
      </c>
      <c r="I258" s="46">
        <v>19.75</v>
      </c>
      <c r="J258" s="172">
        <v>95000</v>
      </c>
      <c r="K258" s="172">
        <v>93939</v>
      </c>
      <c r="L258" s="49">
        <f t="shared" si="9"/>
        <v>1489360</v>
      </c>
      <c r="M258" s="49">
        <v>6131</v>
      </c>
      <c r="N258" s="49">
        <v>1495491</v>
      </c>
    </row>
    <row r="259" spans="1:14" x14ac:dyDescent="0.2">
      <c r="A259" s="45" t="s">
        <v>243</v>
      </c>
      <c r="B259" s="2">
        <v>245</v>
      </c>
      <c r="C259" s="63" t="s">
        <v>417</v>
      </c>
      <c r="D259" s="44" t="s">
        <v>32</v>
      </c>
      <c r="E259" s="5">
        <v>90</v>
      </c>
      <c r="F259" s="44" t="s">
        <v>196</v>
      </c>
      <c r="G259" s="66">
        <v>7</v>
      </c>
      <c r="H259" s="67" t="s">
        <v>185</v>
      </c>
      <c r="I259" s="46">
        <v>19.75</v>
      </c>
      <c r="J259" s="172">
        <v>90000</v>
      </c>
      <c r="K259" s="172">
        <v>91535</v>
      </c>
      <c r="L259" s="49">
        <f t="shared" si="9"/>
        <v>1451245</v>
      </c>
      <c r="M259" s="49">
        <v>5985</v>
      </c>
      <c r="N259" s="49">
        <v>1457230</v>
      </c>
    </row>
    <row r="260" spans="1:14" x14ac:dyDescent="0.2">
      <c r="A260" s="45" t="s">
        <v>440</v>
      </c>
      <c r="B260" s="2">
        <v>246</v>
      </c>
      <c r="C260" s="63" t="s">
        <v>421</v>
      </c>
      <c r="D260" s="44" t="s">
        <v>32</v>
      </c>
      <c r="E260" s="5">
        <v>7500</v>
      </c>
      <c r="F260" s="44" t="s">
        <v>42</v>
      </c>
      <c r="G260" s="66">
        <v>6.3</v>
      </c>
      <c r="H260" s="67" t="s">
        <v>253</v>
      </c>
      <c r="I260" s="46">
        <v>20</v>
      </c>
      <c r="J260" s="172">
        <v>7400000</v>
      </c>
      <c r="K260" s="172">
        <v>7400000</v>
      </c>
      <c r="L260" s="49">
        <f t="shared" si="9"/>
        <v>117323596</v>
      </c>
      <c r="M260" s="49">
        <v>906838</v>
      </c>
      <c r="N260" s="49">
        <v>118230434</v>
      </c>
    </row>
    <row r="261" spans="1:14" x14ac:dyDescent="0.2">
      <c r="A261" s="45" t="s">
        <v>440</v>
      </c>
      <c r="B261" s="2">
        <v>246</v>
      </c>
      <c r="C261" s="63" t="s">
        <v>421</v>
      </c>
      <c r="D261" s="44" t="s">
        <v>32</v>
      </c>
      <c r="E261" s="5">
        <v>500</v>
      </c>
      <c r="F261" s="44" t="s">
        <v>44</v>
      </c>
      <c r="G261" s="66">
        <v>6.3</v>
      </c>
      <c r="H261" s="67" t="s">
        <v>253</v>
      </c>
      <c r="I261" s="46">
        <v>20</v>
      </c>
      <c r="J261" s="172">
        <v>401000</v>
      </c>
      <c r="K261" s="172">
        <v>401000</v>
      </c>
      <c r="L261" s="49">
        <f t="shared" si="9"/>
        <v>6357671</v>
      </c>
      <c r="M261" s="49">
        <v>49140</v>
      </c>
      <c r="N261" s="49">
        <v>6406811</v>
      </c>
    </row>
    <row r="262" spans="1:14" x14ac:dyDescent="0.2">
      <c r="A262" s="45" t="s">
        <v>243</v>
      </c>
      <c r="B262" s="2">
        <v>247</v>
      </c>
      <c r="C262" s="63" t="s">
        <v>441</v>
      </c>
      <c r="D262" s="44" t="s">
        <v>32</v>
      </c>
      <c r="E262" s="5">
        <v>470</v>
      </c>
      <c r="F262" s="44" t="s">
        <v>442</v>
      </c>
      <c r="G262" s="66">
        <v>6.3</v>
      </c>
      <c r="H262" s="67" t="s">
        <v>185</v>
      </c>
      <c r="I262" s="46">
        <v>25</v>
      </c>
      <c r="J262" s="172">
        <v>470000</v>
      </c>
      <c r="K262" s="172">
        <v>470000</v>
      </c>
      <c r="L262" s="49">
        <f t="shared" si="9"/>
        <v>7451634</v>
      </c>
      <c r="M262" s="49">
        <v>17165</v>
      </c>
      <c r="N262" s="49">
        <v>7468799</v>
      </c>
    </row>
    <row r="263" spans="1:14" x14ac:dyDescent="0.2">
      <c r="A263" s="45"/>
      <c r="B263" s="2"/>
      <c r="C263" s="63"/>
      <c r="D263" s="44"/>
      <c r="E263" s="5"/>
      <c r="F263" s="44"/>
      <c r="G263" s="66"/>
      <c r="H263" s="67"/>
      <c r="I263" s="46"/>
      <c r="J263" s="172"/>
      <c r="K263" s="172"/>
      <c r="L263" s="49"/>
      <c r="M263" s="49"/>
      <c r="N263" s="49"/>
    </row>
    <row r="264" spans="1:14" x14ac:dyDescent="0.2">
      <c r="A264" s="45" t="s">
        <v>243</v>
      </c>
      <c r="B264" s="2">
        <v>247</v>
      </c>
      <c r="C264" s="63" t="s">
        <v>441</v>
      </c>
      <c r="D264" s="44" t="s">
        <v>32</v>
      </c>
      <c r="E264" s="5">
        <v>25</v>
      </c>
      <c r="F264" s="44" t="s">
        <v>443</v>
      </c>
      <c r="G264" s="66">
        <v>6.3</v>
      </c>
      <c r="H264" s="67" t="s">
        <v>185</v>
      </c>
      <c r="I264" s="46">
        <v>25</v>
      </c>
      <c r="J264" s="172">
        <v>25000</v>
      </c>
      <c r="K264" s="172">
        <v>25000</v>
      </c>
      <c r="L264" s="49">
        <f t="shared" si="9"/>
        <v>396364</v>
      </c>
      <c r="M264" s="49">
        <v>914</v>
      </c>
      <c r="N264" s="49">
        <v>397278</v>
      </c>
    </row>
    <row r="265" spans="1:14" x14ac:dyDescent="0.2">
      <c r="A265" s="45" t="s">
        <v>245</v>
      </c>
      <c r="B265" s="2">
        <v>247</v>
      </c>
      <c r="C265" s="63" t="s">
        <v>441</v>
      </c>
      <c r="D265" s="44" t="s">
        <v>32</v>
      </c>
      <c r="E265" s="5">
        <v>27</v>
      </c>
      <c r="F265" s="44" t="s">
        <v>444</v>
      </c>
      <c r="G265" s="66">
        <v>7.3</v>
      </c>
      <c r="H265" s="67" t="s">
        <v>185</v>
      </c>
      <c r="I265" s="46">
        <v>25</v>
      </c>
      <c r="J265" s="172">
        <v>27000</v>
      </c>
      <c r="K265" s="172">
        <v>27000</v>
      </c>
      <c r="L265" s="49">
        <f t="shared" si="9"/>
        <v>428073</v>
      </c>
      <c r="M265" s="49">
        <v>986</v>
      </c>
      <c r="N265" s="49">
        <v>429059</v>
      </c>
    </row>
    <row r="266" spans="1:14" x14ac:dyDescent="0.2">
      <c r="A266" s="45" t="s">
        <v>480</v>
      </c>
      <c r="B266" s="2">
        <v>248</v>
      </c>
      <c r="C266" s="63" t="s">
        <v>446</v>
      </c>
      <c r="D266" s="44" t="s">
        <v>32</v>
      </c>
      <c r="E266" s="5">
        <v>860</v>
      </c>
      <c r="F266" s="44" t="s">
        <v>42</v>
      </c>
      <c r="G266" s="66">
        <v>6.5</v>
      </c>
      <c r="H266" s="47" t="s">
        <v>34</v>
      </c>
      <c r="I266" s="46">
        <v>10</v>
      </c>
      <c r="J266" s="172">
        <v>860000</v>
      </c>
      <c r="K266" s="172">
        <v>860000</v>
      </c>
      <c r="L266" s="49">
        <f t="shared" si="9"/>
        <v>13634904</v>
      </c>
      <c r="M266" s="49">
        <v>0</v>
      </c>
      <c r="N266" s="49">
        <v>13634904</v>
      </c>
    </row>
    <row r="267" spans="1:14" x14ac:dyDescent="0.2">
      <c r="A267" s="45" t="s">
        <v>480</v>
      </c>
      <c r="B267" s="2">
        <v>248</v>
      </c>
      <c r="C267" s="63" t="s">
        <v>446</v>
      </c>
      <c r="D267" s="44" t="s">
        <v>32</v>
      </c>
      <c r="E267" s="5">
        <v>1300</v>
      </c>
      <c r="F267" s="44" t="s">
        <v>44</v>
      </c>
      <c r="G267" s="66">
        <v>6.5</v>
      </c>
      <c r="H267" s="47" t="s">
        <v>34</v>
      </c>
      <c r="I267" s="46">
        <v>10</v>
      </c>
      <c r="J267" s="172">
        <v>1300000</v>
      </c>
      <c r="K267" s="172">
        <v>1300000</v>
      </c>
      <c r="L267" s="49">
        <f t="shared" si="9"/>
        <v>20610902</v>
      </c>
      <c r="M267" s="49">
        <v>0</v>
      </c>
      <c r="N267" s="49">
        <v>20610902</v>
      </c>
    </row>
    <row r="268" spans="1:14" x14ac:dyDescent="0.2">
      <c r="A268" s="45" t="s">
        <v>445</v>
      </c>
      <c r="B268" s="2">
        <v>248</v>
      </c>
      <c r="C268" s="63" t="s">
        <v>446</v>
      </c>
      <c r="D268" s="44" t="s">
        <v>32</v>
      </c>
      <c r="E268" s="5">
        <v>580</v>
      </c>
      <c r="F268" s="44" t="s">
        <v>47</v>
      </c>
      <c r="G268" s="66">
        <v>6.5</v>
      </c>
      <c r="H268" s="47" t="s">
        <v>34</v>
      </c>
      <c r="I268" s="46">
        <v>10</v>
      </c>
      <c r="J268" s="172"/>
      <c r="K268" s="172"/>
      <c r="L268" s="49">
        <f t="shared" si="9"/>
        <v>0</v>
      </c>
      <c r="M268" s="49"/>
      <c r="N268" s="49"/>
    </row>
    <row r="269" spans="1:14" x14ac:dyDescent="0.2">
      <c r="A269" s="45" t="s">
        <v>445</v>
      </c>
      <c r="B269" s="2">
        <v>248</v>
      </c>
      <c r="C269" s="63" t="s">
        <v>446</v>
      </c>
      <c r="D269" s="44" t="s">
        <v>32</v>
      </c>
      <c r="E269" s="5">
        <v>860</v>
      </c>
      <c r="F269" s="44" t="s">
        <v>56</v>
      </c>
      <c r="G269" s="66">
        <v>6.5</v>
      </c>
      <c r="H269" s="47" t="s">
        <v>34</v>
      </c>
      <c r="I269" s="46">
        <v>10</v>
      </c>
      <c r="J269" s="172"/>
      <c r="K269" s="172"/>
      <c r="L269" s="49">
        <f t="shared" si="9"/>
        <v>0</v>
      </c>
      <c r="M269" s="49"/>
      <c r="N269" s="49"/>
    </row>
    <row r="270" spans="1:14" x14ac:dyDescent="0.2">
      <c r="A270" s="45" t="s">
        <v>481</v>
      </c>
      <c r="B270" s="2">
        <v>249</v>
      </c>
      <c r="C270" s="63" t="s">
        <v>482</v>
      </c>
      <c r="D270" s="44" t="s">
        <v>32</v>
      </c>
      <c r="E270" s="5">
        <v>3000</v>
      </c>
      <c r="F270" s="44" t="s">
        <v>42</v>
      </c>
      <c r="G270" s="66">
        <v>6.2</v>
      </c>
      <c r="H270" s="47" t="s">
        <v>131</v>
      </c>
      <c r="I270" s="46">
        <v>6</v>
      </c>
      <c r="J270" s="172">
        <v>2000000</v>
      </c>
      <c r="K270" s="172">
        <v>2000000</v>
      </c>
      <c r="L270" s="49">
        <f t="shared" si="9"/>
        <v>31709080</v>
      </c>
      <c r="M270" s="49">
        <v>333122</v>
      </c>
      <c r="N270" s="49">
        <v>32042202</v>
      </c>
    </row>
    <row r="271" spans="1:14" x14ac:dyDescent="0.2">
      <c r="A271" s="45" t="s">
        <v>481</v>
      </c>
      <c r="B271" s="2">
        <v>249</v>
      </c>
      <c r="C271" s="63" t="s">
        <v>482</v>
      </c>
      <c r="D271" s="44" t="s">
        <v>32</v>
      </c>
      <c r="E271" s="5">
        <v>4000</v>
      </c>
      <c r="F271" s="44" t="s">
        <v>44</v>
      </c>
      <c r="G271" s="66">
        <v>6.2</v>
      </c>
      <c r="H271" s="47" t="s">
        <v>131</v>
      </c>
      <c r="I271" s="46">
        <v>6</v>
      </c>
      <c r="J271" s="172">
        <v>4000000</v>
      </c>
      <c r="K271" s="172">
        <v>4000000</v>
      </c>
      <c r="L271" s="49">
        <f t="shared" si="9"/>
        <v>63418160</v>
      </c>
      <c r="M271" s="49">
        <v>666243</v>
      </c>
      <c r="N271" s="49">
        <v>64084403</v>
      </c>
    </row>
    <row r="272" spans="1:14" x14ac:dyDescent="0.2">
      <c r="A272" s="45" t="s">
        <v>481</v>
      </c>
      <c r="B272" s="2">
        <v>249</v>
      </c>
      <c r="C272" s="63" t="s">
        <v>482</v>
      </c>
      <c r="D272" s="44" t="s">
        <v>32</v>
      </c>
      <c r="E272" s="5">
        <v>1000</v>
      </c>
      <c r="F272" s="44" t="s">
        <v>47</v>
      </c>
      <c r="G272" s="66">
        <v>6.2</v>
      </c>
      <c r="H272" s="47" t="s">
        <v>131</v>
      </c>
      <c r="I272" s="46">
        <v>21</v>
      </c>
      <c r="J272" s="172">
        <v>200000</v>
      </c>
      <c r="K272" s="172">
        <v>200000</v>
      </c>
      <c r="L272" s="49">
        <f t="shared" si="9"/>
        <v>3170908</v>
      </c>
      <c r="M272" s="49">
        <v>33312</v>
      </c>
      <c r="N272" s="49">
        <v>3204220</v>
      </c>
    </row>
    <row r="273" spans="1:15" x14ac:dyDescent="0.2">
      <c r="A273" s="45" t="s">
        <v>481</v>
      </c>
      <c r="B273" s="2">
        <v>249</v>
      </c>
      <c r="C273" s="63" t="s">
        <v>482</v>
      </c>
      <c r="D273" s="44" t="s">
        <v>32</v>
      </c>
      <c r="E273" s="5">
        <v>3000</v>
      </c>
      <c r="F273" s="44" t="s">
        <v>56</v>
      </c>
      <c r="G273" s="66">
        <v>6.2</v>
      </c>
      <c r="H273" s="47" t="s">
        <v>131</v>
      </c>
      <c r="I273" s="46">
        <v>21</v>
      </c>
      <c r="J273" s="172">
        <v>3000000</v>
      </c>
      <c r="K273" s="172">
        <v>3000000</v>
      </c>
      <c r="L273" s="49">
        <f t="shared" si="9"/>
        <v>47563620</v>
      </c>
      <c r="M273" s="49">
        <v>499682</v>
      </c>
      <c r="N273" s="49">
        <v>48063302</v>
      </c>
    </row>
    <row r="274" spans="1:15" x14ac:dyDescent="0.2">
      <c r="A274" s="45" t="s">
        <v>483</v>
      </c>
      <c r="B274" s="2">
        <v>250</v>
      </c>
      <c r="C274" s="63" t="s">
        <v>484</v>
      </c>
      <c r="D274" s="44" t="s">
        <v>32</v>
      </c>
      <c r="E274" s="5">
        <v>1000</v>
      </c>
      <c r="F274" s="44" t="s">
        <v>272</v>
      </c>
      <c r="G274" s="66">
        <v>6.25</v>
      </c>
      <c r="H274" s="47" t="s">
        <v>131</v>
      </c>
      <c r="I274" s="46">
        <v>21</v>
      </c>
      <c r="J274" s="172"/>
      <c r="K274" s="172"/>
      <c r="L274" s="49">
        <f t="shared" si="9"/>
        <v>0</v>
      </c>
      <c r="M274" s="49"/>
      <c r="N274" s="49"/>
    </row>
    <row r="275" spans="1:15" x14ac:dyDescent="0.2">
      <c r="A275" s="45" t="s">
        <v>485</v>
      </c>
      <c r="B275" s="2">
        <v>251</v>
      </c>
      <c r="C275" s="63" t="s">
        <v>486</v>
      </c>
      <c r="D275" s="44" t="s">
        <v>32</v>
      </c>
      <c r="E275" s="5">
        <v>100</v>
      </c>
      <c r="F275" s="44" t="s">
        <v>487</v>
      </c>
      <c r="G275" s="66">
        <v>6</v>
      </c>
      <c r="H275" s="47" t="s">
        <v>131</v>
      </c>
      <c r="I275" s="46">
        <v>5</v>
      </c>
      <c r="J275" s="172"/>
      <c r="K275" s="172"/>
      <c r="L275" s="49">
        <f t="shared" si="9"/>
        <v>0</v>
      </c>
      <c r="M275" s="49"/>
      <c r="N275" s="49"/>
    </row>
    <row r="276" spans="1:15" x14ac:dyDescent="0.2">
      <c r="A276" s="45" t="s">
        <v>485</v>
      </c>
      <c r="B276" s="2">
        <v>251</v>
      </c>
      <c r="C276" s="63" t="s">
        <v>486</v>
      </c>
      <c r="D276" s="44" t="s">
        <v>32</v>
      </c>
      <c r="E276" s="5">
        <v>300</v>
      </c>
      <c r="F276" s="44" t="s">
        <v>488</v>
      </c>
      <c r="G276" s="66">
        <v>6</v>
      </c>
      <c r="H276" s="47" t="s">
        <v>131</v>
      </c>
      <c r="I276" s="46">
        <v>5</v>
      </c>
      <c r="J276" s="172"/>
      <c r="K276" s="172"/>
      <c r="L276" s="49">
        <f t="shared" si="9"/>
        <v>0</v>
      </c>
      <c r="M276" s="49"/>
      <c r="N276" s="49"/>
    </row>
    <row r="277" spans="1:15" x14ac:dyDescent="0.2">
      <c r="A277" s="45" t="s">
        <v>485</v>
      </c>
      <c r="B277" s="2">
        <v>251</v>
      </c>
      <c r="C277" s="63" t="s">
        <v>486</v>
      </c>
      <c r="D277" s="44" t="s">
        <v>32</v>
      </c>
      <c r="E277" s="5">
        <v>300</v>
      </c>
      <c r="F277" s="44" t="s">
        <v>146</v>
      </c>
      <c r="G277" s="66">
        <v>6</v>
      </c>
      <c r="H277" s="47" t="s">
        <v>131</v>
      </c>
      <c r="I277" s="46">
        <v>21</v>
      </c>
      <c r="J277" s="172"/>
      <c r="K277" s="172"/>
      <c r="L277" s="49">
        <f t="shared" si="9"/>
        <v>0</v>
      </c>
      <c r="M277" s="49"/>
      <c r="N277" s="49"/>
    </row>
    <row r="278" spans="1:15" x14ac:dyDescent="0.2">
      <c r="A278" s="45" t="s">
        <v>485</v>
      </c>
      <c r="B278" s="2">
        <v>251</v>
      </c>
      <c r="C278" s="63" t="s">
        <v>486</v>
      </c>
      <c r="D278" s="44" t="s">
        <v>32</v>
      </c>
      <c r="E278" s="5">
        <v>300</v>
      </c>
      <c r="F278" s="44" t="s">
        <v>147</v>
      </c>
      <c r="G278" s="66">
        <v>6</v>
      </c>
      <c r="H278" s="47" t="s">
        <v>131</v>
      </c>
      <c r="I278" s="46">
        <v>21</v>
      </c>
      <c r="J278" s="172"/>
      <c r="K278" s="172"/>
      <c r="L278" s="49">
        <f t="shared" si="9"/>
        <v>0</v>
      </c>
      <c r="M278" s="49"/>
      <c r="N278" s="49"/>
    </row>
    <row r="279" spans="1:15" x14ac:dyDescent="0.2">
      <c r="A279" s="80" t="s">
        <v>344</v>
      </c>
      <c r="B279" s="81"/>
      <c r="C279" s="81"/>
      <c r="D279" s="81"/>
      <c r="E279" s="82"/>
      <c r="F279" s="81"/>
      <c r="G279" s="81"/>
      <c r="H279" s="81" t="s">
        <v>2</v>
      </c>
      <c r="I279" s="83"/>
      <c r="J279" s="175"/>
      <c r="K279" s="176"/>
      <c r="L279" s="84">
        <f>SUM(L9:L278)</f>
        <v>2521045893</v>
      </c>
      <c r="M279" s="84">
        <f>SUM(M9:M278)</f>
        <v>34990141</v>
      </c>
      <c r="N279" s="84">
        <f>SUM(N9:N278)</f>
        <v>2556036033.8200002</v>
      </c>
      <c r="O279" s="85"/>
    </row>
    <row r="280" spans="1:15" x14ac:dyDescent="0.2">
      <c r="A280" s="86"/>
      <c r="B280" s="87"/>
      <c r="C280" s="87"/>
      <c r="D280" s="87"/>
      <c r="E280" s="88"/>
      <c r="F280" s="87"/>
      <c r="G280" s="87"/>
      <c r="H280" s="87"/>
      <c r="I280" s="89"/>
      <c r="J280" s="177"/>
      <c r="K280" s="178"/>
      <c r="L280" s="90"/>
      <c r="M280" s="90"/>
      <c r="N280" s="90"/>
      <c r="O280" s="91"/>
    </row>
    <row r="281" spans="1:15" x14ac:dyDescent="0.2">
      <c r="A281" s="92" t="s">
        <v>489</v>
      </c>
      <c r="B281" s="93"/>
      <c r="C281" s="93"/>
      <c r="J281" s="179"/>
      <c r="K281" s="179"/>
    </row>
    <row r="282" spans="1:15" x14ac:dyDescent="0.2">
      <c r="A282" s="92" t="s">
        <v>490</v>
      </c>
      <c r="B282" s="93"/>
      <c r="C282" s="93"/>
      <c r="J282" s="179"/>
      <c r="K282" s="179"/>
    </row>
    <row r="283" spans="1:15" x14ac:dyDescent="0.2">
      <c r="A283" s="50" t="s">
        <v>347</v>
      </c>
      <c r="J283" s="179"/>
      <c r="K283" s="179"/>
    </row>
    <row r="284" spans="1:15" x14ac:dyDescent="0.2">
      <c r="A284" s="50" t="s">
        <v>348</v>
      </c>
      <c r="J284" s="179"/>
      <c r="K284" s="179"/>
    </row>
    <row r="285" spans="1:15" x14ac:dyDescent="0.2">
      <c r="A285" s="50" t="s">
        <v>349</v>
      </c>
      <c r="J285" s="179"/>
      <c r="K285" s="179"/>
    </row>
    <row r="286" spans="1:15" x14ac:dyDescent="0.2">
      <c r="A286" s="50" t="s">
        <v>350</v>
      </c>
      <c r="J286" s="179"/>
      <c r="K286" s="179"/>
    </row>
    <row r="287" spans="1:15" x14ac:dyDescent="0.2">
      <c r="A287" s="50" t="s">
        <v>351</v>
      </c>
      <c r="J287" s="179"/>
      <c r="K287" s="179"/>
    </row>
    <row r="288" spans="1:15" x14ac:dyDescent="0.2">
      <c r="A288" s="50" t="s">
        <v>352</v>
      </c>
      <c r="J288" s="179"/>
      <c r="K288" s="179"/>
    </row>
    <row r="289" spans="1:11" x14ac:dyDescent="0.2">
      <c r="A289" s="50" t="s">
        <v>353</v>
      </c>
      <c r="J289" s="179"/>
      <c r="K289" s="179"/>
    </row>
    <row r="290" spans="1:11" x14ac:dyDescent="0.2">
      <c r="A290" s="45" t="s">
        <v>491</v>
      </c>
      <c r="J290" s="179"/>
      <c r="K290" s="179"/>
    </row>
    <row r="291" spans="1:11" x14ac:dyDescent="0.2">
      <c r="A291" s="51" t="s">
        <v>354</v>
      </c>
      <c r="J291" s="179"/>
      <c r="K291" s="179"/>
    </row>
    <row r="292" spans="1:11" x14ac:dyDescent="0.2">
      <c r="A292" s="51" t="s">
        <v>355</v>
      </c>
      <c r="J292" s="179"/>
      <c r="K292" s="179"/>
    </row>
    <row r="293" spans="1:11" x14ac:dyDescent="0.2">
      <c r="A293" s="51" t="s">
        <v>356</v>
      </c>
      <c r="J293" s="179"/>
      <c r="K293" s="179"/>
    </row>
    <row r="294" spans="1:11" x14ac:dyDescent="0.2">
      <c r="A294" s="51" t="s">
        <v>357</v>
      </c>
      <c r="J294" s="179"/>
      <c r="K294" s="179"/>
    </row>
    <row r="295" spans="1:11" x14ac:dyDescent="0.2">
      <c r="A295" s="51" t="s">
        <v>358</v>
      </c>
      <c r="J295" s="179"/>
      <c r="K295" s="179"/>
    </row>
    <row r="296" spans="1:11" x14ac:dyDescent="0.2">
      <c r="A296" s="52" t="s">
        <v>359</v>
      </c>
      <c r="J296" s="179"/>
      <c r="K296" s="179"/>
    </row>
    <row r="297" spans="1:11" x14ac:dyDescent="0.2">
      <c r="A297" s="52" t="s">
        <v>360</v>
      </c>
      <c r="J297" s="179"/>
      <c r="K297" s="179"/>
    </row>
    <row r="298" spans="1:11" x14ac:dyDescent="0.2">
      <c r="A298" s="52" t="s">
        <v>361</v>
      </c>
      <c r="J298" s="179"/>
      <c r="K298" s="179"/>
    </row>
    <row r="299" spans="1:11" x14ac:dyDescent="0.2">
      <c r="A299" s="52" t="s">
        <v>362</v>
      </c>
      <c r="J299" s="179"/>
      <c r="K299" s="179"/>
    </row>
    <row r="300" spans="1:11" x14ac:dyDescent="0.2">
      <c r="J300" s="179"/>
      <c r="K300" s="179"/>
    </row>
    <row r="302" spans="1:11" x14ac:dyDescent="0.2">
      <c r="A302" s="97" t="s">
        <v>363</v>
      </c>
      <c r="E302" s="3"/>
    </row>
    <row r="303" spans="1:11" x14ac:dyDescent="0.2">
      <c r="A303" s="97" t="s">
        <v>492</v>
      </c>
      <c r="E303" s="3"/>
    </row>
    <row r="304" spans="1:11" x14ac:dyDescent="0.2">
      <c r="A304" s="9"/>
      <c r="B304" s="9"/>
      <c r="C304" s="9"/>
      <c r="D304" s="9"/>
      <c r="E304" s="9"/>
      <c r="F304" s="9"/>
    </row>
    <row r="305" spans="1:15" x14ac:dyDescent="0.2">
      <c r="A305" s="98"/>
      <c r="B305" s="99"/>
      <c r="C305" s="13"/>
      <c r="D305" s="13" t="s">
        <v>365</v>
      </c>
      <c r="E305" s="100"/>
      <c r="F305" s="101" t="s">
        <v>366</v>
      </c>
    </row>
    <row r="306" spans="1:15" x14ac:dyDescent="0.2">
      <c r="A306" s="29" t="s">
        <v>3</v>
      </c>
      <c r="B306" s="23" t="s">
        <v>4</v>
      </c>
      <c r="C306" s="23"/>
      <c r="D306" s="102" t="s">
        <v>367</v>
      </c>
      <c r="E306" s="102" t="s">
        <v>368</v>
      </c>
      <c r="F306" s="103" t="s">
        <v>369</v>
      </c>
    </row>
    <row r="307" spans="1:15" x14ac:dyDescent="0.2">
      <c r="A307" s="29" t="s">
        <v>13</v>
      </c>
      <c r="B307" s="102" t="s">
        <v>370</v>
      </c>
      <c r="C307" s="102" t="s">
        <v>6</v>
      </c>
      <c r="D307" s="102" t="s">
        <v>371</v>
      </c>
      <c r="E307" s="102" t="s">
        <v>372</v>
      </c>
      <c r="F307" s="103" t="s">
        <v>373</v>
      </c>
    </row>
    <row r="308" spans="1:15" x14ac:dyDescent="0.2">
      <c r="A308" s="104"/>
      <c r="B308" s="41"/>
      <c r="C308" s="41"/>
      <c r="D308" s="105" t="s">
        <v>29</v>
      </c>
      <c r="E308" s="105" t="s">
        <v>29</v>
      </c>
      <c r="F308" s="106" t="s">
        <v>29</v>
      </c>
    </row>
    <row r="309" spans="1:15" x14ac:dyDescent="0.2">
      <c r="A309" s="9"/>
      <c r="B309" s="9"/>
      <c r="C309" s="9"/>
      <c r="D309" s="9"/>
      <c r="E309" s="9"/>
      <c r="F309" s="9"/>
    </row>
    <row r="310" spans="1:15" s="184" customFormat="1" hidden="1" x14ac:dyDescent="0.2">
      <c r="A310" s="180" t="s">
        <v>30</v>
      </c>
      <c r="B310" s="181">
        <v>84</v>
      </c>
      <c r="C310" s="181" t="s">
        <v>33</v>
      </c>
      <c r="D310" s="182"/>
      <c r="E310" s="182"/>
      <c r="F310" s="182"/>
      <c r="G310" s="183"/>
      <c r="H310" s="183"/>
      <c r="I310" s="183"/>
      <c r="J310" s="183"/>
      <c r="K310" s="179"/>
      <c r="L310" s="179"/>
      <c r="M310" s="179"/>
      <c r="N310" s="179"/>
      <c r="O310" s="179"/>
    </row>
    <row r="311" spans="1:15" s="184" customFormat="1" hidden="1" x14ac:dyDescent="0.2">
      <c r="A311" s="180" t="s">
        <v>30</v>
      </c>
      <c r="B311" s="181">
        <v>84</v>
      </c>
      <c r="C311" s="181" t="s">
        <v>35</v>
      </c>
      <c r="D311" s="182"/>
      <c r="E311" s="182"/>
      <c r="F311" s="182"/>
      <c r="G311" s="183"/>
      <c r="H311" s="183"/>
      <c r="I311" s="183"/>
      <c r="J311" s="183"/>
      <c r="K311" s="179"/>
      <c r="L311" s="179"/>
      <c r="M311" s="179"/>
      <c r="N311" s="179"/>
      <c r="O311" s="179"/>
    </row>
    <row r="312" spans="1:15" s="184" customFormat="1" hidden="1" x14ac:dyDescent="0.2">
      <c r="A312" s="180" t="s">
        <v>30</v>
      </c>
      <c r="B312" s="181">
        <v>84</v>
      </c>
      <c r="C312" s="181" t="s">
        <v>36</v>
      </c>
      <c r="D312" s="182"/>
      <c r="E312" s="182"/>
      <c r="F312" s="182"/>
      <c r="G312" s="183"/>
      <c r="H312" s="183"/>
      <c r="I312" s="183"/>
      <c r="J312" s="183"/>
      <c r="K312" s="179"/>
      <c r="L312" s="179"/>
      <c r="M312" s="179"/>
      <c r="N312" s="179"/>
      <c r="O312" s="179"/>
    </row>
    <row r="313" spans="1:15" s="184" customFormat="1" hidden="1" x14ac:dyDescent="0.2">
      <c r="A313" s="180" t="s">
        <v>30</v>
      </c>
      <c r="B313" s="181">
        <v>95</v>
      </c>
      <c r="C313" s="181" t="s">
        <v>38</v>
      </c>
      <c r="D313" s="182"/>
      <c r="E313" s="182"/>
      <c r="F313" s="182"/>
      <c r="G313" s="183"/>
      <c r="H313" s="183"/>
      <c r="I313" s="179"/>
      <c r="J313" s="179"/>
      <c r="K313" s="179"/>
      <c r="L313" s="179"/>
      <c r="M313" s="179"/>
      <c r="N313" s="179"/>
      <c r="O313" s="179"/>
    </row>
    <row r="314" spans="1:15" s="184" customFormat="1" hidden="1" x14ac:dyDescent="0.2">
      <c r="A314" s="180" t="s">
        <v>30</v>
      </c>
      <c r="B314" s="181">
        <v>95</v>
      </c>
      <c r="C314" s="181" t="s">
        <v>39</v>
      </c>
      <c r="D314" s="182"/>
      <c r="E314" s="182"/>
      <c r="F314" s="182"/>
      <c r="G314" s="183"/>
      <c r="H314" s="183"/>
      <c r="I314" s="179"/>
      <c r="J314" s="179"/>
      <c r="K314" s="179"/>
      <c r="L314" s="179"/>
      <c r="M314" s="179"/>
      <c r="N314" s="179"/>
      <c r="O314" s="179"/>
    </row>
    <row r="315" spans="1:15" s="184" customFormat="1" hidden="1" x14ac:dyDescent="0.2">
      <c r="A315" s="180" t="s">
        <v>45</v>
      </c>
      <c r="B315" s="181">
        <v>107</v>
      </c>
      <c r="C315" s="185" t="s">
        <v>47</v>
      </c>
      <c r="D315" s="182"/>
      <c r="E315" s="182"/>
      <c r="F315" s="182"/>
      <c r="G315" s="179"/>
      <c r="H315" s="183"/>
      <c r="I315" s="179"/>
      <c r="J315" s="179"/>
      <c r="K315" s="179"/>
      <c r="L315" s="179"/>
      <c r="M315" s="179"/>
      <c r="N315" s="179"/>
      <c r="O315" s="179"/>
    </row>
    <row r="316" spans="1:15" s="184" customFormat="1" hidden="1" x14ac:dyDescent="0.2">
      <c r="A316" s="180" t="s">
        <v>30</v>
      </c>
      <c r="B316" s="181">
        <v>108</v>
      </c>
      <c r="C316" s="185" t="s">
        <v>50</v>
      </c>
      <c r="D316" s="182"/>
      <c r="E316" s="182"/>
      <c r="F316" s="182"/>
      <c r="G316" s="179"/>
      <c r="H316" s="183"/>
      <c r="I316" s="179"/>
      <c r="J316" s="179"/>
      <c r="K316" s="179"/>
      <c r="L316" s="179"/>
      <c r="M316" s="179"/>
      <c r="N316" s="179"/>
      <c r="O316" s="179"/>
    </row>
    <row r="317" spans="1:15" s="184" customFormat="1" hidden="1" x14ac:dyDescent="0.2">
      <c r="A317" s="180" t="s">
        <v>30</v>
      </c>
      <c r="B317" s="181">
        <v>108</v>
      </c>
      <c r="C317" s="185" t="s">
        <v>51</v>
      </c>
      <c r="D317" s="182"/>
      <c r="E317" s="182"/>
      <c r="F317" s="182"/>
      <c r="G317" s="179"/>
      <c r="H317" s="183"/>
      <c r="I317" s="179"/>
      <c r="J317" s="179"/>
      <c r="K317" s="179"/>
      <c r="L317" s="179"/>
      <c r="M317" s="179"/>
      <c r="N317" s="179"/>
      <c r="O317" s="179"/>
    </row>
    <row r="318" spans="1:15" s="184" customFormat="1" hidden="1" x14ac:dyDescent="0.2">
      <c r="A318" s="180" t="s">
        <v>30</v>
      </c>
      <c r="B318" s="181">
        <v>108</v>
      </c>
      <c r="C318" s="185" t="s">
        <v>52</v>
      </c>
      <c r="D318" s="182"/>
      <c r="E318" s="182"/>
      <c r="F318" s="182"/>
      <c r="G318" s="179"/>
      <c r="H318" s="183"/>
      <c r="I318" s="179"/>
      <c r="J318" s="179"/>
      <c r="K318" s="179"/>
      <c r="L318" s="179"/>
      <c r="M318" s="179"/>
      <c r="N318" s="179"/>
      <c r="O318" s="179"/>
    </row>
    <row r="319" spans="1:15" s="184" customFormat="1" hidden="1" x14ac:dyDescent="0.2">
      <c r="A319" s="180" t="s">
        <v>30</v>
      </c>
      <c r="B319" s="181">
        <v>108</v>
      </c>
      <c r="C319" s="185" t="s">
        <v>53</v>
      </c>
      <c r="D319" s="182"/>
      <c r="E319" s="182"/>
      <c r="F319" s="182"/>
      <c r="G319" s="179"/>
      <c r="H319" s="179"/>
      <c r="I319" s="179"/>
      <c r="J319" s="179"/>
      <c r="K319" s="179"/>
      <c r="L319" s="179"/>
      <c r="M319" s="179"/>
      <c r="N319" s="179"/>
      <c r="O319" s="179"/>
    </row>
    <row r="320" spans="1:15" s="184" customFormat="1" hidden="1" x14ac:dyDescent="0.2">
      <c r="A320" s="180"/>
      <c r="B320" s="181"/>
      <c r="C320" s="185"/>
      <c r="D320" s="182"/>
      <c r="E320" s="182"/>
      <c r="F320" s="182"/>
      <c r="G320" s="179"/>
      <c r="H320" s="179"/>
      <c r="I320" s="179"/>
      <c r="J320" s="179"/>
      <c r="K320" s="179"/>
      <c r="L320" s="179"/>
      <c r="M320" s="179"/>
      <c r="N320" s="179"/>
      <c r="O320" s="179"/>
    </row>
    <row r="321" spans="1:15" s="199" customFormat="1" x14ac:dyDescent="0.2">
      <c r="A321" s="45" t="s">
        <v>54</v>
      </c>
      <c r="B321" s="47">
        <v>111</v>
      </c>
      <c r="C321" s="108" t="s">
        <v>47</v>
      </c>
      <c r="D321" s="130">
        <v>3567272</v>
      </c>
      <c r="E321" s="130">
        <v>210919</v>
      </c>
      <c r="F321" s="130"/>
      <c r="G321" s="3"/>
      <c r="H321" s="3"/>
      <c r="I321" s="3"/>
      <c r="J321" s="3"/>
      <c r="K321" s="3"/>
      <c r="L321" s="3"/>
      <c r="M321" s="3"/>
      <c r="N321" s="3"/>
      <c r="O321" s="3"/>
    </row>
    <row r="322" spans="1:15" s="199" customFormat="1" x14ac:dyDescent="0.2">
      <c r="A322" s="45" t="s">
        <v>40</v>
      </c>
      <c r="B322" s="47">
        <v>111</v>
      </c>
      <c r="C322" s="108" t="s">
        <v>56</v>
      </c>
      <c r="D322" s="130">
        <v>2378181</v>
      </c>
      <c r="E322" s="130">
        <v>140613</v>
      </c>
      <c r="F322" s="130"/>
      <c r="G322" s="3"/>
      <c r="H322" s="3"/>
      <c r="I322" s="3"/>
      <c r="J322" s="3"/>
      <c r="K322" s="3"/>
      <c r="L322" s="3"/>
      <c r="M322" s="3"/>
      <c r="N322" s="3"/>
      <c r="O322" s="3"/>
    </row>
    <row r="323" spans="1:15" s="184" customFormat="1" hidden="1" x14ac:dyDescent="0.2">
      <c r="A323" s="180" t="s">
        <v>45</v>
      </c>
      <c r="B323" s="181">
        <v>128</v>
      </c>
      <c r="C323" s="185" t="s">
        <v>65</v>
      </c>
      <c r="D323" s="182"/>
      <c r="E323" s="182"/>
      <c r="F323" s="182"/>
      <c r="G323" s="183"/>
      <c r="H323" s="183"/>
      <c r="I323" s="183"/>
      <c r="J323" s="183"/>
      <c r="K323" s="183"/>
      <c r="L323" s="183"/>
      <c r="M323" s="183"/>
      <c r="N323" s="183"/>
      <c r="O323" s="183"/>
    </row>
    <row r="324" spans="1:15" s="184" customFormat="1" hidden="1" x14ac:dyDescent="0.2">
      <c r="A324" s="180" t="s">
        <v>40</v>
      </c>
      <c r="B324" s="181">
        <v>131</v>
      </c>
      <c r="C324" s="185" t="s">
        <v>67</v>
      </c>
      <c r="D324" s="182"/>
      <c r="E324" s="182"/>
      <c r="F324" s="182"/>
      <c r="G324" s="179"/>
      <c r="H324" s="179"/>
      <c r="I324" s="179"/>
      <c r="J324" s="183"/>
      <c r="K324" s="179"/>
      <c r="L324" s="183"/>
      <c r="M324" s="183"/>
      <c r="N324" s="183"/>
      <c r="O324" s="179"/>
    </row>
    <row r="325" spans="1:15" s="184" customFormat="1" hidden="1" x14ac:dyDescent="0.2">
      <c r="A325" s="180" t="s">
        <v>40</v>
      </c>
      <c r="B325" s="181">
        <v>131</v>
      </c>
      <c r="C325" s="185" t="s">
        <v>68</v>
      </c>
      <c r="D325" s="182"/>
      <c r="E325" s="182"/>
      <c r="F325" s="182"/>
      <c r="G325" s="179"/>
      <c r="H325" s="179"/>
      <c r="I325" s="179"/>
      <c r="J325" s="183"/>
      <c r="K325" s="183"/>
      <c r="L325" s="183"/>
      <c r="M325" s="183"/>
      <c r="N325" s="183"/>
      <c r="O325" s="179"/>
    </row>
    <row r="326" spans="1:15" s="184" customFormat="1" hidden="1" x14ac:dyDescent="0.2">
      <c r="A326" s="180" t="s">
        <v>40</v>
      </c>
      <c r="B326" s="181">
        <v>131</v>
      </c>
      <c r="C326" s="185" t="s">
        <v>69</v>
      </c>
      <c r="D326" s="182"/>
      <c r="E326" s="182"/>
      <c r="F326" s="182"/>
      <c r="G326" s="179"/>
      <c r="H326" s="179"/>
      <c r="I326" s="179"/>
      <c r="J326" s="183"/>
      <c r="K326" s="183"/>
      <c r="L326" s="183"/>
      <c r="M326" s="183"/>
      <c r="N326" s="179"/>
      <c r="O326" s="179"/>
    </row>
    <row r="327" spans="1:15" s="184" customFormat="1" hidden="1" x14ac:dyDescent="0.2">
      <c r="A327" s="180" t="s">
        <v>40</v>
      </c>
      <c r="B327" s="181">
        <v>131</v>
      </c>
      <c r="C327" s="185" t="s">
        <v>70</v>
      </c>
      <c r="D327" s="182"/>
      <c r="E327" s="182"/>
      <c r="F327" s="182"/>
      <c r="G327" s="179"/>
      <c r="H327" s="179"/>
      <c r="I327" s="179"/>
      <c r="J327" s="179"/>
      <c r="K327" s="179"/>
      <c r="L327" s="183"/>
      <c r="M327" s="179"/>
      <c r="N327" s="179"/>
      <c r="O327" s="179"/>
    </row>
    <row r="328" spans="1:15" s="184" customFormat="1" hidden="1" x14ac:dyDescent="0.2">
      <c r="A328" s="180" t="s">
        <v>71</v>
      </c>
      <c r="B328" s="181">
        <v>134</v>
      </c>
      <c r="C328" s="185" t="s">
        <v>63</v>
      </c>
      <c r="D328" s="182"/>
      <c r="E328" s="182"/>
      <c r="F328" s="182"/>
      <c r="G328" s="183"/>
      <c r="H328" s="183"/>
      <c r="I328" s="183"/>
      <c r="J328" s="183"/>
      <c r="K328" s="183"/>
      <c r="L328" s="183"/>
      <c r="M328" s="183"/>
      <c r="N328" s="183"/>
      <c r="O328" s="183"/>
    </row>
    <row r="329" spans="1:15" s="184" customFormat="1" hidden="1" x14ac:dyDescent="0.2">
      <c r="A329" s="180" t="s">
        <v>30</v>
      </c>
      <c r="B329" s="181">
        <v>136</v>
      </c>
      <c r="C329" s="185" t="s">
        <v>74</v>
      </c>
      <c r="D329" s="182"/>
      <c r="E329" s="182"/>
      <c r="F329" s="182"/>
      <c r="G329" s="186"/>
      <c r="H329" s="179"/>
      <c r="I329" s="187"/>
      <c r="J329" s="172"/>
      <c r="K329" s="172"/>
      <c r="L329" s="172"/>
      <c r="M329" s="172"/>
      <c r="N329" s="172"/>
      <c r="O329" s="179"/>
    </row>
    <row r="330" spans="1:15" s="184" customFormat="1" hidden="1" x14ac:dyDescent="0.2">
      <c r="A330" s="180" t="s">
        <v>30</v>
      </c>
      <c r="B330" s="181">
        <v>136</v>
      </c>
      <c r="C330" s="185" t="s">
        <v>75</v>
      </c>
      <c r="D330" s="182"/>
      <c r="E330" s="182"/>
      <c r="F330" s="182"/>
      <c r="G330" s="186"/>
      <c r="H330" s="179"/>
      <c r="I330" s="187"/>
      <c r="J330" s="172"/>
      <c r="K330" s="172"/>
      <c r="L330" s="172"/>
      <c r="M330" s="172"/>
      <c r="N330" s="172"/>
      <c r="O330" s="179"/>
    </row>
    <row r="331" spans="1:15" s="184" customFormat="1" hidden="1" x14ac:dyDescent="0.2">
      <c r="A331" s="180"/>
      <c r="B331" s="181"/>
      <c r="C331" s="185"/>
      <c r="D331" s="182"/>
      <c r="E331" s="182"/>
      <c r="F331" s="182"/>
      <c r="G331" s="186"/>
      <c r="H331" s="179"/>
      <c r="I331" s="187"/>
      <c r="J331" s="172"/>
      <c r="K331" s="172"/>
      <c r="L331" s="172"/>
      <c r="M331" s="172"/>
      <c r="N331" s="172"/>
      <c r="O331" s="179"/>
    </row>
    <row r="332" spans="1:15" s="184" customFormat="1" hidden="1" x14ac:dyDescent="0.2">
      <c r="A332" s="180" t="s">
        <v>79</v>
      </c>
      <c r="B332" s="181">
        <v>139</v>
      </c>
      <c r="C332" s="185" t="s">
        <v>42</v>
      </c>
      <c r="D332" s="182"/>
      <c r="E332" s="182"/>
      <c r="F332" s="182"/>
      <c r="G332" s="186"/>
      <c r="H332" s="179"/>
      <c r="I332" s="187"/>
      <c r="J332" s="172"/>
      <c r="K332" s="172"/>
      <c r="L332" s="172"/>
      <c r="M332" s="172"/>
      <c r="N332" s="172"/>
      <c r="O332" s="179"/>
    </row>
    <row r="333" spans="1:15" s="184" customFormat="1" hidden="1" x14ac:dyDescent="0.2">
      <c r="A333" s="180" t="s">
        <v>448</v>
      </c>
      <c r="B333" s="181">
        <v>139</v>
      </c>
      <c r="C333" s="185" t="s">
        <v>44</v>
      </c>
      <c r="D333" s="182"/>
      <c r="E333" s="182"/>
      <c r="F333" s="182"/>
      <c r="G333" s="186"/>
      <c r="H333" s="179"/>
      <c r="I333" s="187"/>
      <c r="J333" s="172"/>
      <c r="K333" s="172"/>
      <c r="L333" s="172"/>
      <c r="M333" s="172"/>
      <c r="N333" s="172"/>
      <c r="O333" s="179"/>
    </row>
    <row r="334" spans="1:15" s="184" customFormat="1" hidden="1" x14ac:dyDescent="0.2">
      <c r="A334" s="180" t="s">
        <v>448</v>
      </c>
      <c r="B334" s="181">
        <v>139</v>
      </c>
      <c r="C334" s="185" t="s">
        <v>47</v>
      </c>
      <c r="D334" s="182"/>
      <c r="E334" s="182"/>
      <c r="F334" s="182"/>
      <c r="G334" s="179"/>
      <c r="H334" s="179"/>
      <c r="I334" s="187"/>
      <c r="J334" s="179"/>
      <c r="K334" s="179"/>
      <c r="L334" s="179"/>
      <c r="M334" s="179"/>
      <c r="N334" s="179"/>
      <c r="O334" s="179"/>
    </row>
    <row r="335" spans="1:15" s="184" customFormat="1" hidden="1" x14ac:dyDescent="0.2">
      <c r="A335" s="180" t="s">
        <v>448</v>
      </c>
      <c r="B335" s="181">
        <v>139</v>
      </c>
      <c r="C335" s="185" t="s">
        <v>56</v>
      </c>
      <c r="D335" s="182"/>
      <c r="E335" s="182"/>
      <c r="F335" s="182"/>
      <c r="G335" s="186"/>
      <c r="H335" s="179"/>
      <c r="I335" s="187"/>
      <c r="J335" s="172"/>
      <c r="K335" s="172"/>
      <c r="L335" s="172"/>
      <c r="M335" s="172"/>
      <c r="N335" s="172"/>
      <c r="O335" s="179"/>
    </row>
    <row r="336" spans="1:15" s="199" customFormat="1" x14ac:dyDescent="0.2">
      <c r="A336" s="52" t="s">
        <v>82</v>
      </c>
      <c r="B336" s="47">
        <v>141</v>
      </c>
      <c r="C336" s="108" t="s">
        <v>42</v>
      </c>
      <c r="D336" s="130">
        <v>110416</v>
      </c>
      <c r="E336" s="130">
        <v>44448</v>
      </c>
      <c r="F336" s="130"/>
      <c r="G336" s="95"/>
      <c r="H336" s="3"/>
      <c r="I336" s="5"/>
      <c r="J336" s="49"/>
      <c r="K336" s="49"/>
      <c r="L336" s="49"/>
      <c r="M336" s="49"/>
      <c r="N336" s="49"/>
      <c r="O336" s="3"/>
    </row>
    <row r="337" spans="1:15" s="199" customFormat="1" x14ac:dyDescent="0.2">
      <c r="A337" s="51" t="s">
        <v>82</v>
      </c>
      <c r="B337" s="47">
        <v>141</v>
      </c>
      <c r="C337" s="108" t="s">
        <v>44</v>
      </c>
      <c r="D337" s="130">
        <v>6495</v>
      </c>
      <c r="E337" s="130">
        <v>2615</v>
      </c>
      <c r="F337" s="130"/>
      <c r="G337" s="95"/>
      <c r="H337" s="3"/>
      <c r="I337" s="5"/>
      <c r="J337" s="49"/>
      <c r="K337" s="49"/>
      <c r="L337" s="49"/>
      <c r="M337" s="49"/>
      <c r="N337" s="49"/>
      <c r="O337" s="3"/>
    </row>
    <row r="338" spans="1:15" s="199" customFormat="1" x14ac:dyDescent="0.2">
      <c r="A338" s="51" t="s">
        <v>82</v>
      </c>
      <c r="B338" s="47">
        <v>141</v>
      </c>
      <c r="C338" s="108" t="s">
        <v>85</v>
      </c>
      <c r="D338" s="130">
        <v>12990</v>
      </c>
      <c r="E338" s="130">
        <v>5229</v>
      </c>
      <c r="F338" s="130"/>
      <c r="G338" s="95"/>
      <c r="H338" s="3"/>
      <c r="I338" s="5"/>
      <c r="J338" s="49"/>
      <c r="K338" s="49"/>
      <c r="L338" s="49"/>
      <c r="M338" s="49"/>
      <c r="N338" s="49"/>
      <c r="O338" s="3"/>
    </row>
    <row r="339" spans="1:15" s="199" customFormat="1" x14ac:dyDescent="0.2">
      <c r="A339" s="45" t="s">
        <v>86</v>
      </c>
      <c r="B339" s="47">
        <v>143</v>
      </c>
      <c r="C339" s="108" t="s">
        <v>88</v>
      </c>
      <c r="D339" s="130">
        <v>1977210</v>
      </c>
      <c r="E339" s="130">
        <v>292261</v>
      </c>
      <c r="F339" s="130"/>
      <c r="G339" s="95"/>
      <c r="H339" s="3"/>
      <c r="I339" s="5"/>
      <c r="J339" s="49"/>
      <c r="K339" s="49"/>
      <c r="L339" s="49"/>
      <c r="M339" s="49"/>
      <c r="N339" s="49"/>
      <c r="O339" s="3"/>
    </row>
    <row r="340" spans="1:15" s="199" customFormat="1" x14ac:dyDescent="0.2">
      <c r="A340" s="45" t="s">
        <v>429</v>
      </c>
      <c r="B340" s="47">
        <v>143</v>
      </c>
      <c r="C340" s="108" t="s">
        <v>89</v>
      </c>
      <c r="D340" s="130">
        <v>494303</v>
      </c>
      <c r="E340" s="130">
        <v>73065</v>
      </c>
      <c r="F340" s="130"/>
      <c r="G340" s="95"/>
      <c r="H340" s="3"/>
      <c r="I340" s="5"/>
      <c r="J340" s="3"/>
      <c r="K340" s="3"/>
      <c r="L340" s="3"/>
      <c r="M340" s="3"/>
      <c r="N340" s="3"/>
      <c r="O340" s="3"/>
    </row>
    <row r="341" spans="1:15" s="199" customFormat="1" x14ac:dyDescent="0.2">
      <c r="A341" s="45" t="s">
        <v>86</v>
      </c>
      <c r="B341" s="47">
        <v>143</v>
      </c>
      <c r="C341" s="108" t="s">
        <v>90</v>
      </c>
      <c r="D341" s="130">
        <v>470764</v>
      </c>
      <c r="E341" s="130">
        <v>431433</v>
      </c>
      <c r="F341" s="130"/>
      <c r="G341" s="95"/>
      <c r="H341" s="3"/>
      <c r="I341" s="5"/>
      <c r="J341" s="49"/>
      <c r="K341" s="49"/>
      <c r="L341" s="49"/>
      <c r="M341" s="49"/>
      <c r="N341" s="49"/>
      <c r="O341" s="3"/>
    </row>
    <row r="342" spans="1:15" s="199" customFormat="1" x14ac:dyDescent="0.2">
      <c r="A342" s="45" t="s">
        <v>429</v>
      </c>
      <c r="B342" s="47">
        <v>143</v>
      </c>
      <c r="C342" s="108" t="s">
        <v>91</v>
      </c>
      <c r="D342" s="130">
        <v>94153</v>
      </c>
      <c r="E342" s="130">
        <v>86286</v>
      </c>
      <c r="F342" s="130"/>
      <c r="G342" s="95"/>
      <c r="H342" s="3"/>
      <c r="I342" s="5"/>
      <c r="J342" s="49"/>
      <c r="K342" s="49"/>
      <c r="L342" s="49"/>
      <c r="M342" s="49"/>
      <c r="N342" s="49"/>
      <c r="O342" s="3"/>
    </row>
    <row r="343" spans="1:15" s="184" customFormat="1" hidden="1" x14ac:dyDescent="0.2">
      <c r="A343" s="180"/>
      <c r="B343" s="181"/>
      <c r="C343" s="185"/>
      <c r="D343" s="182"/>
      <c r="E343" s="182"/>
      <c r="F343" s="182"/>
      <c r="G343" s="186"/>
      <c r="H343" s="179"/>
      <c r="I343" s="187"/>
      <c r="J343" s="172"/>
      <c r="K343" s="172"/>
      <c r="L343" s="172"/>
      <c r="M343" s="172"/>
      <c r="N343" s="172"/>
      <c r="O343" s="179"/>
    </row>
    <row r="344" spans="1:15" s="184" customFormat="1" hidden="1" x14ac:dyDescent="0.2">
      <c r="A344" s="180" t="s">
        <v>92</v>
      </c>
      <c r="B344" s="181">
        <v>144</v>
      </c>
      <c r="C344" s="185" t="s">
        <v>63</v>
      </c>
      <c r="D344" s="182"/>
      <c r="E344" s="182"/>
      <c r="F344" s="182"/>
      <c r="G344" s="186"/>
      <c r="H344" s="179"/>
      <c r="I344" s="187"/>
      <c r="J344" s="172"/>
      <c r="K344" s="172"/>
      <c r="L344" s="172"/>
      <c r="M344" s="172"/>
      <c r="N344" s="172"/>
      <c r="O344" s="179"/>
    </row>
    <row r="345" spans="1:15" s="184" customFormat="1" hidden="1" x14ac:dyDescent="0.2">
      <c r="A345" s="180" t="s">
        <v>94</v>
      </c>
      <c r="B345" s="181">
        <v>148</v>
      </c>
      <c r="C345" s="185" t="s">
        <v>59</v>
      </c>
      <c r="D345" s="182"/>
      <c r="E345" s="182"/>
      <c r="F345" s="182"/>
      <c r="G345" s="186"/>
      <c r="H345" s="179"/>
      <c r="I345" s="187"/>
      <c r="J345" s="172"/>
      <c r="K345" s="172"/>
      <c r="L345" s="172"/>
      <c r="M345" s="172"/>
      <c r="N345" s="172"/>
      <c r="O345" s="179"/>
    </row>
    <row r="346" spans="1:15" s="184" customFormat="1" hidden="1" x14ac:dyDescent="0.2">
      <c r="A346" s="180" t="s">
        <v>96</v>
      </c>
      <c r="B346" s="181">
        <v>149</v>
      </c>
      <c r="C346" s="185" t="s">
        <v>59</v>
      </c>
      <c r="D346" s="182"/>
      <c r="E346" s="182"/>
      <c r="F346" s="182"/>
      <c r="G346" s="179"/>
      <c r="H346" s="179"/>
      <c r="I346" s="187"/>
      <c r="J346" s="179"/>
      <c r="K346" s="179"/>
      <c r="L346" s="179"/>
      <c r="M346" s="179"/>
      <c r="N346" s="179"/>
      <c r="O346" s="179"/>
    </row>
    <row r="347" spans="1:15" s="184" customFormat="1" hidden="1" x14ac:dyDescent="0.2">
      <c r="A347" s="190" t="s">
        <v>98</v>
      </c>
      <c r="B347" s="181">
        <v>150</v>
      </c>
      <c r="C347" s="185" t="s">
        <v>33</v>
      </c>
      <c r="D347" s="182"/>
      <c r="E347" s="182"/>
      <c r="F347" s="182"/>
      <c r="G347" s="186"/>
      <c r="H347" s="179"/>
      <c r="I347" s="187"/>
      <c r="J347" s="172"/>
      <c r="K347" s="172"/>
      <c r="L347" s="172"/>
      <c r="M347" s="172"/>
      <c r="N347" s="172"/>
      <c r="O347" s="179"/>
    </row>
    <row r="348" spans="1:15" s="184" customFormat="1" hidden="1" x14ac:dyDescent="0.2">
      <c r="A348" s="180" t="s">
        <v>100</v>
      </c>
      <c r="B348" s="181">
        <v>152</v>
      </c>
      <c r="C348" s="185" t="s">
        <v>63</v>
      </c>
      <c r="D348" s="182"/>
      <c r="E348" s="182"/>
      <c r="F348" s="182"/>
      <c r="G348" s="186"/>
      <c r="H348" s="179"/>
      <c r="I348" s="187"/>
      <c r="J348" s="172"/>
      <c r="K348" s="172"/>
      <c r="L348" s="172"/>
      <c r="M348" s="172"/>
      <c r="N348" s="172"/>
      <c r="O348" s="179"/>
    </row>
    <row r="349" spans="1:15" s="184" customFormat="1" hidden="1" x14ac:dyDescent="0.2">
      <c r="A349" s="180" t="s">
        <v>493</v>
      </c>
      <c r="B349" s="181">
        <v>152</v>
      </c>
      <c r="C349" s="185" t="s">
        <v>59</v>
      </c>
      <c r="D349" s="182"/>
      <c r="E349" s="182"/>
      <c r="F349" s="182"/>
      <c r="G349" s="186"/>
      <c r="H349" s="179"/>
      <c r="I349" s="187"/>
      <c r="J349" s="172"/>
      <c r="K349" s="172"/>
      <c r="L349" s="172"/>
      <c r="M349" s="172"/>
      <c r="N349" s="172"/>
      <c r="O349" s="179"/>
    </row>
    <row r="350" spans="1:15" s="184" customFormat="1" hidden="1" x14ac:dyDescent="0.2">
      <c r="A350" s="180" t="s">
        <v>100</v>
      </c>
      <c r="B350" s="181">
        <v>152</v>
      </c>
      <c r="C350" s="185" t="s">
        <v>65</v>
      </c>
      <c r="D350" s="182"/>
      <c r="E350" s="182"/>
      <c r="F350" s="182"/>
      <c r="G350" s="186"/>
      <c r="H350" s="179"/>
      <c r="I350" s="187"/>
      <c r="J350" s="172"/>
      <c r="K350" s="172"/>
      <c r="L350" s="172"/>
      <c r="M350" s="172"/>
      <c r="N350" s="172"/>
      <c r="O350" s="179"/>
    </row>
    <row r="351" spans="1:15" s="184" customFormat="1" hidden="1" x14ac:dyDescent="0.2">
      <c r="A351" s="188" t="s">
        <v>82</v>
      </c>
      <c r="B351" s="181">
        <v>154</v>
      </c>
      <c r="C351" s="185" t="s">
        <v>47</v>
      </c>
      <c r="D351" s="182"/>
      <c r="E351" s="182"/>
      <c r="F351" s="182"/>
      <c r="G351" s="186"/>
      <c r="H351" s="179"/>
      <c r="I351" s="187"/>
      <c r="J351" s="172"/>
      <c r="K351" s="172"/>
      <c r="L351" s="172"/>
      <c r="M351" s="172"/>
      <c r="N351" s="172"/>
      <c r="O351" s="179"/>
    </row>
    <row r="352" spans="1:15" s="184" customFormat="1" hidden="1" x14ac:dyDescent="0.2">
      <c r="A352" s="189" t="s">
        <v>82</v>
      </c>
      <c r="B352" s="181">
        <v>154</v>
      </c>
      <c r="C352" s="185" t="s">
        <v>56</v>
      </c>
      <c r="D352" s="182"/>
      <c r="E352" s="182"/>
      <c r="F352" s="182"/>
      <c r="G352" s="186"/>
      <c r="H352" s="179"/>
      <c r="I352" s="187"/>
      <c r="J352" s="179"/>
      <c r="K352" s="179"/>
      <c r="L352" s="179"/>
      <c r="M352" s="179"/>
      <c r="N352" s="179"/>
      <c r="O352" s="179"/>
    </row>
    <row r="353" spans="1:15" s="184" customFormat="1" hidden="1" x14ac:dyDescent="0.2">
      <c r="A353" s="189" t="s">
        <v>82</v>
      </c>
      <c r="B353" s="181">
        <v>154</v>
      </c>
      <c r="C353" s="185" t="s">
        <v>106</v>
      </c>
      <c r="D353" s="182"/>
      <c r="E353" s="182"/>
      <c r="F353" s="182"/>
      <c r="G353" s="186"/>
      <c r="H353" s="179"/>
      <c r="I353" s="187"/>
      <c r="J353" s="172"/>
      <c r="K353" s="172"/>
      <c r="L353" s="172"/>
      <c r="M353" s="172"/>
      <c r="N353" s="172"/>
      <c r="O353" s="179"/>
    </row>
    <row r="354" spans="1:15" s="184" customFormat="1" hidden="1" x14ac:dyDescent="0.2">
      <c r="A354" s="189"/>
      <c r="B354" s="181"/>
      <c r="C354" s="185"/>
      <c r="D354" s="182"/>
      <c r="E354" s="182"/>
      <c r="F354" s="182"/>
      <c r="G354" s="186"/>
      <c r="H354" s="179"/>
      <c r="I354" s="187"/>
      <c r="J354" s="172"/>
      <c r="K354" s="172"/>
      <c r="L354" s="172"/>
      <c r="M354" s="172"/>
      <c r="N354" s="172"/>
      <c r="O354" s="179"/>
    </row>
    <row r="355" spans="1:15" s="184" customFormat="1" hidden="1" x14ac:dyDescent="0.2">
      <c r="A355" s="189" t="s">
        <v>170</v>
      </c>
      <c r="B355" s="181">
        <v>155</v>
      </c>
      <c r="C355" s="185" t="s">
        <v>42</v>
      </c>
      <c r="D355" s="182"/>
      <c r="E355" s="182"/>
      <c r="F355" s="182"/>
      <c r="G355" s="186"/>
      <c r="H355" s="179"/>
      <c r="I355" s="187"/>
      <c r="J355" s="172"/>
      <c r="K355" s="172"/>
      <c r="L355" s="172"/>
      <c r="M355" s="172"/>
      <c r="N355" s="172"/>
      <c r="O355" s="179"/>
    </row>
    <row r="356" spans="1:15" s="184" customFormat="1" hidden="1" x14ac:dyDescent="0.2">
      <c r="A356" s="189" t="s">
        <v>170</v>
      </c>
      <c r="B356" s="181">
        <v>155</v>
      </c>
      <c r="C356" s="185" t="s">
        <v>44</v>
      </c>
      <c r="D356" s="182"/>
      <c r="E356" s="182"/>
      <c r="F356" s="182"/>
      <c r="G356" s="186"/>
      <c r="H356" s="179"/>
      <c r="I356" s="187"/>
      <c r="J356" s="172"/>
      <c r="K356" s="172"/>
      <c r="L356" s="172"/>
      <c r="M356" s="172"/>
      <c r="N356" s="172"/>
      <c r="O356" s="179"/>
    </row>
    <row r="357" spans="1:15" s="184" customFormat="1" hidden="1" x14ac:dyDescent="0.2">
      <c r="A357" s="189" t="s">
        <v>109</v>
      </c>
      <c r="B357" s="181">
        <v>156</v>
      </c>
      <c r="C357" s="185" t="s">
        <v>59</v>
      </c>
      <c r="D357" s="182"/>
      <c r="E357" s="182"/>
      <c r="F357" s="182"/>
      <c r="G357" s="186"/>
      <c r="H357" s="179"/>
      <c r="I357" s="187"/>
      <c r="J357" s="172"/>
      <c r="K357" s="172"/>
      <c r="L357" s="172"/>
      <c r="M357" s="172"/>
      <c r="N357" s="172"/>
      <c r="O357" s="179"/>
    </row>
    <row r="358" spans="1:15" s="184" customFormat="1" hidden="1" x14ac:dyDescent="0.2">
      <c r="A358" s="189" t="s">
        <v>426</v>
      </c>
      <c r="B358" s="181">
        <v>156</v>
      </c>
      <c r="C358" s="185" t="s">
        <v>65</v>
      </c>
      <c r="D358" s="182"/>
      <c r="E358" s="182"/>
      <c r="F358" s="182"/>
      <c r="G358" s="186"/>
      <c r="H358" s="179"/>
      <c r="I358" s="187"/>
      <c r="J358" s="179"/>
      <c r="K358" s="179"/>
      <c r="L358" s="179"/>
      <c r="M358" s="179"/>
      <c r="N358" s="179"/>
      <c r="O358" s="179"/>
    </row>
    <row r="359" spans="1:15" s="184" customFormat="1" hidden="1" x14ac:dyDescent="0.2">
      <c r="A359" s="189" t="s">
        <v>112</v>
      </c>
      <c r="B359" s="181">
        <v>158</v>
      </c>
      <c r="C359" s="185" t="s">
        <v>63</v>
      </c>
      <c r="D359" s="182"/>
      <c r="E359" s="182"/>
      <c r="F359" s="182"/>
      <c r="G359" s="186"/>
      <c r="H359" s="179"/>
      <c r="I359" s="187"/>
      <c r="J359" s="172"/>
      <c r="K359" s="172"/>
      <c r="L359" s="172"/>
      <c r="M359" s="172"/>
      <c r="N359" s="172"/>
      <c r="O359" s="179"/>
    </row>
    <row r="360" spans="1:15" s="199" customFormat="1" x14ac:dyDescent="0.2">
      <c r="A360" s="51" t="s">
        <v>494</v>
      </c>
      <c r="B360" s="47">
        <v>162</v>
      </c>
      <c r="C360" s="108" t="s">
        <v>63</v>
      </c>
      <c r="D360" s="130">
        <v>126123</v>
      </c>
      <c r="E360" s="130">
        <v>146029</v>
      </c>
      <c r="F360" s="130"/>
      <c r="G360" s="95"/>
      <c r="H360" s="3"/>
      <c r="I360" s="5"/>
      <c r="J360" s="49"/>
      <c r="K360" s="49"/>
      <c r="L360" s="49"/>
      <c r="M360" s="49"/>
      <c r="N360" s="49"/>
      <c r="O360" s="3"/>
    </row>
    <row r="361" spans="1:15" s="184" customFormat="1" hidden="1" x14ac:dyDescent="0.2">
      <c r="A361" s="188" t="s">
        <v>82</v>
      </c>
      <c r="B361" s="181">
        <v>163</v>
      </c>
      <c r="C361" s="185" t="s">
        <v>67</v>
      </c>
      <c r="D361" s="182"/>
      <c r="E361" s="182"/>
      <c r="F361" s="182"/>
      <c r="G361" s="186"/>
      <c r="H361" s="179"/>
      <c r="I361" s="187"/>
      <c r="J361" s="172"/>
      <c r="K361" s="172"/>
      <c r="L361" s="172"/>
      <c r="M361" s="172"/>
      <c r="N361" s="172"/>
      <c r="O361" s="179"/>
    </row>
    <row r="362" spans="1:15" s="184" customFormat="1" hidden="1" x14ac:dyDescent="0.2">
      <c r="A362" s="189" t="s">
        <v>82</v>
      </c>
      <c r="B362" s="181">
        <v>163</v>
      </c>
      <c r="C362" s="185" t="s">
        <v>68</v>
      </c>
      <c r="D362" s="182"/>
      <c r="E362" s="182"/>
      <c r="F362" s="182"/>
      <c r="G362" s="186"/>
      <c r="H362" s="179"/>
      <c r="I362" s="187"/>
      <c r="J362" s="172"/>
      <c r="K362" s="172"/>
      <c r="L362" s="172"/>
      <c r="M362" s="172"/>
      <c r="N362" s="172"/>
      <c r="O362" s="183"/>
    </row>
    <row r="363" spans="1:15" s="184" customFormat="1" hidden="1" x14ac:dyDescent="0.2">
      <c r="A363" s="189" t="s">
        <v>82</v>
      </c>
      <c r="B363" s="181">
        <v>163</v>
      </c>
      <c r="C363" s="185" t="s">
        <v>117</v>
      </c>
      <c r="D363" s="182"/>
      <c r="E363" s="182"/>
      <c r="F363" s="182"/>
      <c r="G363" s="186"/>
      <c r="H363" s="179"/>
      <c r="I363" s="187"/>
      <c r="J363" s="179"/>
      <c r="K363" s="179"/>
      <c r="L363" s="179"/>
      <c r="M363" s="179"/>
      <c r="N363" s="179"/>
      <c r="O363" s="179"/>
    </row>
    <row r="364" spans="1:15" s="199" customFormat="1" x14ac:dyDescent="0.2">
      <c r="A364" s="52" t="s">
        <v>82</v>
      </c>
      <c r="B364" s="47">
        <v>167</v>
      </c>
      <c r="C364" s="108" t="s">
        <v>69</v>
      </c>
      <c r="D364" s="130">
        <v>239446</v>
      </c>
      <c r="E364" s="130">
        <v>110256</v>
      </c>
      <c r="F364" s="130"/>
      <c r="G364" s="95"/>
      <c r="H364" s="3"/>
      <c r="I364" s="5"/>
      <c r="J364" s="49"/>
      <c r="K364" s="49"/>
      <c r="L364" s="49"/>
      <c r="M364" s="49"/>
      <c r="N364" s="49"/>
      <c r="O364" s="3"/>
    </row>
    <row r="365" spans="1:15" s="199" customFormat="1" x14ac:dyDescent="0.2">
      <c r="A365" s="51" t="s">
        <v>82</v>
      </c>
      <c r="B365" s="47">
        <v>167</v>
      </c>
      <c r="C365" s="108" t="s">
        <v>70</v>
      </c>
      <c r="D365" s="130">
        <v>16768</v>
      </c>
      <c r="E365" s="130">
        <v>7721</v>
      </c>
      <c r="F365" s="130"/>
      <c r="G365" s="95"/>
      <c r="H365" s="3"/>
      <c r="I365" s="5"/>
      <c r="J365" s="49"/>
      <c r="K365" s="49"/>
      <c r="L365" s="49"/>
      <c r="M365" s="49"/>
      <c r="N365" s="49"/>
      <c r="O365" s="3"/>
    </row>
    <row r="366" spans="1:15" s="199" customFormat="1" x14ac:dyDescent="0.2">
      <c r="A366" s="51" t="s">
        <v>82</v>
      </c>
      <c r="B366" s="47">
        <v>167</v>
      </c>
      <c r="C366" s="108" t="s">
        <v>119</v>
      </c>
      <c r="D366" s="130">
        <v>31140</v>
      </c>
      <c r="E366" s="130">
        <v>14340</v>
      </c>
      <c r="F366" s="130"/>
      <c r="G366" s="95"/>
      <c r="H366" s="3"/>
      <c r="I366" s="5"/>
      <c r="J366" s="49"/>
      <c r="K366" s="49"/>
      <c r="L366" s="49"/>
      <c r="M366" s="49"/>
      <c r="N366" s="49"/>
      <c r="O366" s="3"/>
    </row>
    <row r="367" spans="1:15" s="184" customFormat="1" hidden="1" x14ac:dyDescent="0.2">
      <c r="A367" s="189"/>
      <c r="B367" s="181"/>
      <c r="C367" s="185"/>
      <c r="D367" s="182"/>
      <c r="E367" s="182"/>
      <c r="F367" s="182"/>
      <c r="G367" s="186"/>
      <c r="H367" s="179"/>
      <c r="I367" s="187"/>
      <c r="J367" s="172"/>
      <c r="K367" s="172"/>
      <c r="L367" s="172"/>
      <c r="M367" s="172"/>
      <c r="N367" s="172"/>
      <c r="O367" s="179"/>
    </row>
    <row r="368" spans="1:15" s="184" customFormat="1" hidden="1" x14ac:dyDescent="0.2">
      <c r="A368" s="180" t="s">
        <v>495</v>
      </c>
      <c r="B368" s="181">
        <v>168</v>
      </c>
      <c r="C368" s="185" t="s">
        <v>122</v>
      </c>
      <c r="D368" s="182"/>
      <c r="E368" s="182"/>
      <c r="F368" s="182"/>
      <c r="G368" s="179"/>
      <c r="H368" s="179"/>
      <c r="I368" s="179"/>
      <c r="J368" s="179"/>
      <c r="K368" s="179"/>
      <c r="L368" s="179"/>
      <c r="M368" s="179"/>
      <c r="N368" s="179"/>
      <c r="O368" s="179"/>
    </row>
    <row r="369" spans="1:15" s="184" customFormat="1" hidden="1" x14ac:dyDescent="0.2">
      <c r="A369" s="180" t="s">
        <v>495</v>
      </c>
      <c r="B369" s="181">
        <v>168</v>
      </c>
      <c r="C369" s="185" t="s">
        <v>124</v>
      </c>
      <c r="D369" s="182"/>
      <c r="E369" s="182"/>
      <c r="F369" s="182"/>
      <c r="G369" s="186"/>
      <c r="H369" s="179"/>
      <c r="I369" s="187"/>
      <c r="J369" s="172"/>
      <c r="K369" s="172"/>
      <c r="L369" s="172"/>
      <c r="M369" s="172"/>
      <c r="N369" s="172"/>
      <c r="O369" s="179"/>
    </row>
    <row r="370" spans="1:15" s="184" customFormat="1" hidden="1" x14ac:dyDescent="0.2">
      <c r="A370" s="180" t="s">
        <v>495</v>
      </c>
      <c r="B370" s="181">
        <v>168</v>
      </c>
      <c r="C370" s="185" t="s">
        <v>125</v>
      </c>
      <c r="D370" s="182"/>
      <c r="E370" s="182"/>
      <c r="F370" s="182"/>
      <c r="G370" s="186"/>
      <c r="H370" s="179"/>
      <c r="I370" s="187"/>
      <c r="J370" s="172"/>
      <c r="K370" s="172"/>
      <c r="L370" s="172"/>
      <c r="M370" s="172"/>
      <c r="N370" s="172"/>
      <c r="O370" s="179"/>
    </row>
    <row r="371" spans="1:15" s="184" customFormat="1" hidden="1" x14ac:dyDescent="0.2">
      <c r="A371" s="180" t="s">
        <v>495</v>
      </c>
      <c r="B371" s="181">
        <v>168</v>
      </c>
      <c r="C371" s="185" t="s">
        <v>126</v>
      </c>
      <c r="D371" s="182"/>
      <c r="E371" s="182"/>
      <c r="F371" s="182"/>
      <c r="G371" s="186"/>
      <c r="H371" s="179"/>
      <c r="I371" s="187"/>
      <c r="J371" s="172"/>
      <c r="K371" s="172"/>
      <c r="L371" s="172"/>
      <c r="M371" s="172"/>
      <c r="N371" s="172"/>
      <c r="O371" s="179"/>
    </row>
    <row r="372" spans="1:15" s="184" customFormat="1" hidden="1" x14ac:dyDescent="0.2">
      <c r="A372" s="180" t="s">
        <v>495</v>
      </c>
      <c r="B372" s="181">
        <v>168</v>
      </c>
      <c r="C372" s="185" t="s">
        <v>127</v>
      </c>
      <c r="D372" s="182"/>
      <c r="E372" s="182"/>
      <c r="F372" s="182"/>
      <c r="G372" s="186"/>
      <c r="H372" s="179"/>
      <c r="I372" s="187"/>
      <c r="J372" s="172"/>
      <c r="K372" s="172"/>
      <c r="L372" s="172"/>
      <c r="M372" s="172"/>
      <c r="N372" s="172"/>
      <c r="O372" s="179"/>
    </row>
    <row r="373" spans="1:15" s="184" customFormat="1" hidden="1" x14ac:dyDescent="0.2">
      <c r="A373" s="180" t="s">
        <v>495</v>
      </c>
      <c r="B373" s="181">
        <v>168</v>
      </c>
      <c r="C373" s="185" t="s">
        <v>128</v>
      </c>
      <c r="D373" s="182"/>
      <c r="E373" s="182"/>
      <c r="F373" s="182"/>
      <c r="G373" s="186"/>
      <c r="H373" s="179"/>
      <c r="I373" s="187"/>
      <c r="J373" s="179"/>
      <c r="K373" s="179"/>
      <c r="L373" s="179"/>
      <c r="M373" s="179"/>
      <c r="N373" s="179"/>
      <c r="O373" s="179"/>
    </row>
    <row r="374" spans="1:15" s="184" customFormat="1" hidden="1" x14ac:dyDescent="0.2">
      <c r="A374" s="190" t="s">
        <v>129</v>
      </c>
      <c r="B374" s="181">
        <v>169</v>
      </c>
      <c r="C374" s="185" t="s">
        <v>69</v>
      </c>
      <c r="D374" s="182"/>
      <c r="E374" s="182"/>
      <c r="F374" s="182"/>
      <c r="G374" s="186"/>
      <c r="H374" s="179"/>
      <c r="I374" s="187"/>
      <c r="J374" s="172"/>
      <c r="K374" s="172"/>
      <c r="L374" s="172"/>
      <c r="M374" s="172"/>
      <c r="N374" s="172"/>
      <c r="O374" s="179"/>
    </row>
    <row r="375" spans="1:15" s="199" customFormat="1" x14ac:dyDescent="0.2">
      <c r="A375" s="50" t="s">
        <v>129</v>
      </c>
      <c r="B375" s="47">
        <v>169</v>
      </c>
      <c r="C375" s="108" t="s">
        <v>88</v>
      </c>
      <c r="D375" s="130">
        <v>347820</v>
      </c>
      <c r="E375" s="130">
        <v>184756</v>
      </c>
      <c r="F375" s="130"/>
      <c r="G375" s="95"/>
      <c r="H375" s="3"/>
      <c r="I375" s="5"/>
      <c r="J375" s="49"/>
      <c r="K375" s="49"/>
      <c r="L375" s="49"/>
      <c r="M375" s="49"/>
      <c r="N375" s="49"/>
      <c r="O375" s="3"/>
    </row>
    <row r="376" spans="1:15" s="199" customFormat="1" x14ac:dyDescent="0.2">
      <c r="A376" s="45" t="s">
        <v>129</v>
      </c>
      <c r="B376" s="47">
        <v>169</v>
      </c>
      <c r="C376" s="108" t="s">
        <v>89</v>
      </c>
      <c r="D376" s="130">
        <v>205530</v>
      </c>
      <c r="E376" s="130">
        <v>109174</v>
      </c>
      <c r="F376" s="130"/>
      <c r="G376" s="95"/>
      <c r="H376" s="3"/>
      <c r="I376" s="5"/>
      <c r="J376" s="49"/>
      <c r="K376" s="49"/>
      <c r="L376" s="49"/>
      <c r="M376" s="49"/>
      <c r="N376" s="49"/>
      <c r="O376" s="3"/>
    </row>
    <row r="377" spans="1:15" s="184" customFormat="1" hidden="1" x14ac:dyDescent="0.2">
      <c r="A377" s="190" t="s">
        <v>239</v>
      </c>
      <c r="B377" s="181">
        <v>171</v>
      </c>
      <c r="C377" s="185" t="s">
        <v>42</v>
      </c>
      <c r="D377" s="182"/>
      <c r="E377" s="182"/>
      <c r="F377" s="182"/>
      <c r="G377" s="186"/>
      <c r="H377" s="179"/>
      <c r="I377" s="187"/>
      <c r="J377" s="172"/>
      <c r="K377" s="172"/>
      <c r="L377" s="172"/>
      <c r="M377" s="172"/>
      <c r="N377" s="172"/>
      <c r="O377" s="179"/>
    </row>
    <row r="378" spans="1:15" s="184" customFormat="1" hidden="1" x14ac:dyDescent="0.2">
      <c r="A378" s="180" t="s">
        <v>239</v>
      </c>
      <c r="B378" s="181">
        <v>171</v>
      </c>
      <c r="C378" s="185" t="s">
        <v>44</v>
      </c>
      <c r="D378" s="182"/>
      <c r="E378" s="182"/>
      <c r="F378" s="182"/>
      <c r="G378" s="186"/>
      <c r="H378" s="179"/>
      <c r="I378" s="179"/>
      <c r="J378" s="179"/>
      <c r="K378" s="179"/>
      <c r="L378" s="179"/>
      <c r="M378" s="179"/>
      <c r="N378" s="179"/>
      <c r="O378" s="179"/>
    </row>
    <row r="379" spans="1:15" s="184" customFormat="1" hidden="1" x14ac:dyDescent="0.2">
      <c r="A379" s="180"/>
      <c r="B379" s="181"/>
      <c r="C379" s="185"/>
      <c r="D379" s="182"/>
      <c r="E379" s="182"/>
      <c r="F379" s="182"/>
      <c r="G379" s="186"/>
      <c r="H379" s="179"/>
      <c r="I379" s="187"/>
      <c r="J379" s="172"/>
      <c r="K379" s="172"/>
      <c r="L379" s="172"/>
      <c r="M379" s="172"/>
      <c r="N379" s="172"/>
      <c r="O379" s="179"/>
    </row>
    <row r="380" spans="1:15" s="184" customFormat="1" hidden="1" x14ac:dyDescent="0.2">
      <c r="A380" s="190" t="s">
        <v>134</v>
      </c>
      <c r="B380" s="181">
        <v>172</v>
      </c>
      <c r="C380" s="185" t="s">
        <v>42</v>
      </c>
      <c r="D380" s="182"/>
      <c r="E380" s="182"/>
      <c r="F380" s="182"/>
      <c r="G380" s="186"/>
      <c r="H380" s="179"/>
      <c r="I380" s="187"/>
      <c r="J380" s="172"/>
      <c r="K380" s="172"/>
      <c r="L380" s="172"/>
      <c r="M380" s="172"/>
      <c r="N380" s="172"/>
      <c r="O380" s="179"/>
    </row>
    <row r="381" spans="1:15" s="184" customFormat="1" hidden="1" x14ac:dyDescent="0.2">
      <c r="A381" s="180" t="s">
        <v>134</v>
      </c>
      <c r="B381" s="181">
        <v>172</v>
      </c>
      <c r="C381" s="185" t="s">
        <v>44</v>
      </c>
      <c r="D381" s="182"/>
      <c r="E381" s="182"/>
      <c r="F381" s="182"/>
      <c r="G381" s="186"/>
      <c r="H381" s="179"/>
      <c r="I381" s="187"/>
      <c r="J381" s="172"/>
      <c r="K381" s="172"/>
      <c r="L381" s="172"/>
      <c r="M381" s="172"/>
      <c r="N381" s="172"/>
      <c r="O381" s="179"/>
    </row>
    <row r="382" spans="1:15" s="184" customFormat="1" hidden="1" x14ac:dyDescent="0.2">
      <c r="A382" s="190" t="s">
        <v>449</v>
      </c>
      <c r="B382" s="181">
        <v>173</v>
      </c>
      <c r="C382" s="185" t="s">
        <v>63</v>
      </c>
      <c r="D382" s="182"/>
      <c r="E382" s="182"/>
      <c r="F382" s="182"/>
      <c r="G382" s="186"/>
      <c r="H382" s="179"/>
      <c r="I382" s="187"/>
      <c r="J382" s="172"/>
      <c r="K382" s="172"/>
      <c r="L382" s="172"/>
      <c r="M382" s="172"/>
      <c r="N382" s="172"/>
      <c r="O382" s="179"/>
    </row>
    <row r="383" spans="1:15" s="184" customFormat="1" hidden="1" x14ac:dyDescent="0.2">
      <c r="A383" s="190" t="s">
        <v>138</v>
      </c>
      <c r="B383" s="181">
        <v>175</v>
      </c>
      <c r="C383" s="185" t="s">
        <v>63</v>
      </c>
      <c r="D383" s="182"/>
      <c r="E383" s="182"/>
      <c r="F383" s="182"/>
      <c r="G383" s="186"/>
      <c r="H383" s="179"/>
      <c r="I383" s="187"/>
      <c r="J383" s="172"/>
      <c r="K383" s="172"/>
      <c r="L383" s="172"/>
      <c r="M383" s="172"/>
      <c r="N383" s="172"/>
      <c r="O383" s="179"/>
    </row>
    <row r="384" spans="1:15" s="184" customFormat="1" hidden="1" x14ac:dyDescent="0.2">
      <c r="A384" s="180" t="s">
        <v>496</v>
      </c>
      <c r="B384" s="181">
        <v>175</v>
      </c>
      <c r="C384" s="185" t="s">
        <v>59</v>
      </c>
      <c r="D384" s="182"/>
      <c r="E384" s="182"/>
      <c r="F384" s="182"/>
      <c r="G384" s="186"/>
      <c r="H384" s="179"/>
      <c r="I384" s="179"/>
      <c r="J384" s="179"/>
      <c r="K384" s="179"/>
      <c r="L384" s="179"/>
      <c r="M384" s="179"/>
      <c r="N384" s="179"/>
      <c r="O384" s="179"/>
    </row>
    <row r="385" spans="1:15" s="184" customFormat="1" hidden="1" x14ac:dyDescent="0.2">
      <c r="A385" s="188" t="s">
        <v>140</v>
      </c>
      <c r="B385" s="181">
        <v>176</v>
      </c>
      <c r="C385" s="185" t="s">
        <v>142</v>
      </c>
      <c r="D385" s="182"/>
      <c r="E385" s="182"/>
      <c r="F385" s="182"/>
      <c r="G385" s="186"/>
      <c r="H385" s="179"/>
      <c r="I385" s="187"/>
      <c r="J385" s="172"/>
      <c r="K385" s="172"/>
      <c r="L385" s="172"/>
      <c r="M385" s="172"/>
      <c r="N385" s="172"/>
      <c r="O385" s="179"/>
    </row>
    <row r="386" spans="1:15" s="184" customFormat="1" hidden="1" x14ac:dyDescent="0.2">
      <c r="A386" s="188" t="s">
        <v>140</v>
      </c>
      <c r="B386" s="181">
        <v>176</v>
      </c>
      <c r="C386" s="185" t="s">
        <v>143</v>
      </c>
      <c r="D386" s="182"/>
      <c r="E386" s="182"/>
      <c r="F386" s="182"/>
      <c r="G386" s="186"/>
      <c r="H386" s="179"/>
      <c r="I386" s="187"/>
      <c r="J386" s="172"/>
      <c r="K386" s="172"/>
      <c r="L386" s="172"/>
      <c r="M386" s="172"/>
      <c r="N386" s="172"/>
      <c r="O386" s="179"/>
    </row>
    <row r="387" spans="1:15" s="184" customFormat="1" hidden="1" x14ac:dyDescent="0.2">
      <c r="A387" s="180" t="s">
        <v>86</v>
      </c>
      <c r="B387" s="181">
        <v>177</v>
      </c>
      <c r="C387" s="185" t="s">
        <v>146</v>
      </c>
      <c r="D387" s="182"/>
      <c r="E387" s="182"/>
      <c r="F387" s="182"/>
      <c r="G387" s="186"/>
      <c r="H387" s="179"/>
      <c r="I387" s="187"/>
      <c r="J387" s="172"/>
      <c r="K387" s="172"/>
      <c r="L387" s="172"/>
      <c r="M387" s="172"/>
      <c r="N387" s="172"/>
      <c r="O387" s="179"/>
    </row>
    <row r="388" spans="1:15" s="184" customFormat="1" hidden="1" x14ac:dyDescent="0.2">
      <c r="A388" s="180" t="s">
        <v>429</v>
      </c>
      <c r="B388" s="181">
        <v>177</v>
      </c>
      <c r="C388" s="185" t="s">
        <v>147</v>
      </c>
      <c r="D388" s="182"/>
      <c r="E388" s="182"/>
      <c r="F388" s="182"/>
      <c r="G388" s="186"/>
      <c r="H388" s="179"/>
      <c r="I388" s="187"/>
      <c r="J388" s="172"/>
      <c r="K388" s="172"/>
      <c r="L388" s="172"/>
      <c r="M388" s="172"/>
      <c r="N388" s="172"/>
      <c r="O388" s="179"/>
    </row>
    <row r="389" spans="1:15" s="184" customFormat="1" hidden="1" x14ac:dyDescent="0.2">
      <c r="A389" s="180" t="s">
        <v>86</v>
      </c>
      <c r="B389" s="181">
        <v>177</v>
      </c>
      <c r="C389" s="185" t="s">
        <v>148</v>
      </c>
      <c r="D389" s="182"/>
      <c r="E389" s="182"/>
      <c r="F389" s="182"/>
      <c r="G389" s="186"/>
      <c r="H389" s="179"/>
      <c r="I389" s="187"/>
      <c r="J389" s="172"/>
      <c r="K389" s="172"/>
      <c r="L389" s="172"/>
      <c r="M389" s="172"/>
      <c r="N389" s="172"/>
      <c r="O389" s="179"/>
    </row>
    <row r="390" spans="1:15" s="184" customFormat="1" hidden="1" x14ac:dyDescent="0.2">
      <c r="A390" s="180" t="s">
        <v>429</v>
      </c>
      <c r="B390" s="181">
        <v>177</v>
      </c>
      <c r="C390" s="185" t="s">
        <v>149</v>
      </c>
      <c r="D390" s="182"/>
      <c r="E390" s="182"/>
      <c r="F390" s="182"/>
      <c r="G390" s="186"/>
      <c r="H390" s="179"/>
      <c r="I390" s="187"/>
      <c r="J390" s="179"/>
      <c r="K390" s="179"/>
      <c r="L390" s="179"/>
      <c r="M390" s="179"/>
      <c r="N390" s="179"/>
      <c r="O390" s="179"/>
    </row>
    <row r="391" spans="1:15" s="184" customFormat="1" hidden="1" x14ac:dyDescent="0.2">
      <c r="A391" s="180"/>
      <c r="B391" s="181"/>
      <c r="C391" s="185"/>
      <c r="D391" s="182"/>
      <c r="E391" s="182"/>
      <c r="F391" s="182"/>
      <c r="G391" s="186"/>
      <c r="H391" s="179"/>
      <c r="I391" s="187"/>
      <c r="J391" s="172"/>
      <c r="K391" s="172"/>
      <c r="L391" s="172"/>
      <c r="M391" s="172"/>
      <c r="N391" s="172"/>
      <c r="O391" s="179"/>
    </row>
    <row r="392" spans="1:15" s="184" customFormat="1" hidden="1" x14ac:dyDescent="0.2">
      <c r="A392" s="188" t="s">
        <v>150</v>
      </c>
      <c r="B392" s="181">
        <v>178</v>
      </c>
      <c r="C392" s="185" t="s">
        <v>63</v>
      </c>
      <c r="D392" s="182"/>
      <c r="E392" s="182"/>
      <c r="F392" s="182"/>
      <c r="G392" s="186"/>
      <c r="H392" s="179"/>
      <c r="I392" s="187"/>
      <c r="J392" s="172"/>
      <c r="K392" s="172"/>
      <c r="L392" s="172"/>
      <c r="M392" s="172"/>
      <c r="N392" s="172"/>
      <c r="O392" s="179"/>
    </row>
    <row r="393" spans="1:15" s="184" customFormat="1" hidden="1" x14ac:dyDescent="0.2">
      <c r="A393" s="190" t="s">
        <v>152</v>
      </c>
      <c r="B393" s="181">
        <v>179</v>
      </c>
      <c r="C393" s="185" t="s">
        <v>42</v>
      </c>
      <c r="D393" s="182"/>
      <c r="E393" s="182"/>
      <c r="F393" s="182"/>
      <c r="G393" s="186"/>
      <c r="H393" s="179"/>
      <c r="I393" s="187"/>
      <c r="J393" s="172"/>
      <c r="K393" s="172"/>
      <c r="L393" s="172"/>
      <c r="M393" s="172"/>
      <c r="N393" s="172"/>
      <c r="O393" s="179"/>
    </row>
    <row r="394" spans="1:15" s="184" customFormat="1" hidden="1" x14ac:dyDescent="0.2">
      <c r="A394" s="190" t="s">
        <v>152</v>
      </c>
      <c r="B394" s="181">
        <v>179</v>
      </c>
      <c r="C394" s="185" t="s">
        <v>44</v>
      </c>
      <c r="D394" s="182"/>
      <c r="E394" s="182"/>
      <c r="F394" s="182"/>
      <c r="G394" s="186"/>
      <c r="H394" s="179"/>
      <c r="I394" s="187"/>
      <c r="J394" s="172"/>
      <c r="K394" s="172"/>
      <c r="L394" s="172"/>
      <c r="M394" s="172"/>
      <c r="N394" s="172"/>
      <c r="O394" s="179"/>
    </row>
    <row r="395" spans="1:15" s="184" customFormat="1" hidden="1" x14ac:dyDescent="0.2">
      <c r="A395" s="180" t="s">
        <v>96</v>
      </c>
      <c r="B395" s="181">
        <v>181</v>
      </c>
      <c r="C395" s="185" t="s">
        <v>65</v>
      </c>
      <c r="D395" s="182"/>
      <c r="E395" s="182"/>
      <c r="F395" s="182"/>
      <c r="G395" s="186"/>
      <c r="H395" s="179"/>
      <c r="I395" s="187"/>
      <c r="J395" s="172"/>
      <c r="K395" s="172"/>
      <c r="L395" s="172"/>
      <c r="M395" s="172"/>
      <c r="N395" s="172"/>
      <c r="O395" s="179"/>
    </row>
    <row r="396" spans="1:15" s="184" customFormat="1" hidden="1" x14ac:dyDescent="0.2">
      <c r="A396" s="180" t="s">
        <v>96</v>
      </c>
      <c r="B396" s="181">
        <v>181</v>
      </c>
      <c r="C396" s="185" t="s">
        <v>78</v>
      </c>
      <c r="D396" s="182"/>
      <c r="E396" s="182"/>
      <c r="F396" s="182"/>
      <c r="G396" s="186"/>
      <c r="H396" s="179"/>
      <c r="I396" s="187"/>
      <c r="J396" s="179"/>
      <c r="K396" s="179"/>
      <c r="L396" s="179"/>
      <c r="M396" s="179"/>
      <c r="N396" s="179"/>
      <c r="O396" s="179"/>
    </row>
    <row r="397" spans="1:15" s="199" customFormat="1" x14ac:dyDescent="0.2">
      <c r="A397" s="50" t="s">
        <v>497</v>
      </c>
      <c r="B397" s="47">
        <v>182</v>
      </c>
      <c r="C397" s="108" t="s">
        <v>63</v>
      </c>
      <c r="D397" s="130"/>
      <c r="E397" s="130">
        <v>62377</v>
      </c>
      <c r="F397" s="130"/>
      <c r="G397" s="95"/>
      <c r="H397" s="3"/>
      <c r="I397" s="5"/>
      <c r="J397" s="49"/>
      <c r="K397" s="49"/>
      <c r="L397" s="49"/>
      <c r="M397" s="49"/>
      <c r="N397" s="49"/>
      <c r="O397" s="3"/>
    </row>
    <row r="398" spans="1:15" s="199" customFormat="1" x14ac:dyDescent="0.2">
      <c r="A398" s="50" t="s">
        <v>129</v>
      </c>
      <c r="B398" s="47">
        <v>183</v>
      </c>
      <c r="C398" s="108" t="s">
        <v>159</v>
      </c>
      <c r="D398" s="130">
        <v>120372</v>
      </c>
      <c r="E398" s="130">
        <v>306035</v>
      </c>
      <c r="F398" s="130"/>
      <c r="G398" s="95"/>
      <c r="H398" s="3"/>
      <c r="I398" s="5"/>
      <c r="J398" s="49"/>
      <c r="K398" s="49"/>
      <c r="L398" s="49"/>
      <c r="M398" s="49"/>
      <c r="N398" s="49"/>
      <c r="O398" s="3"/>
    </row>
    <row r="399" spans="1:15" s="184" customFormat="1" hidden="1" x14ac:dyDescent="0.2">
      <c r="A399" s="190" t="s">
        <v>161</v>
      </c>
      <c r="B399" s="181">
        <v>184</v>
      </c>
      <c r="C399" s="185" t="s">
        <v>65</v>
      </c>
      <c r="D399" s="182"/>
      <c r="E399" s="182"/>
      <c r="F399" s="182"/>
      <c r="G399" s="186"/>
      <c r="H399" s="179"/>
      <c r="I399" s="187"/>
      <c r="J399" s="172"/>
      <c r="K399" s="172"/>
      <c r="L399" s="172"/>
      <c r="M399" s="172"/>
      <c r="N399" s="172"/>
      <c r="O399" s="179"/>
    </row>
    <row r="400" spans="1:15" s="184" customFormat="1" hidden="1" x14ac:dyDescent="0.2">
      <c r="A400" s="190" t="s">
        <v>161</v>
      </c>
      <c r="B400" s="181">
        <v>184</v>
      </c>
      <c r="C400" s="185" t="s">
        <v>78</v>
      </c>
      <c r="D400" s="182"/>
      <c r="E400" s="182"/>
      <c r="F400" s="182"/>
      <c r="G400" s="186"/>
      <c r="H400" s="179"/>
      <c r="I400" s="187"/>
      <c r="J400" s="172"/>
      <c r="K400" s="172"/>
      <c r="L400" s="172"/>
      <c r="M400" s="172"/>
      <c r="N400" s="172"/>
      <c r="O400" s="179"/>
    </row>
    <row r="401" spans="1:15" s="184" customFormat="1" hidden="1" x14ac:dyDescent="0.2">
      <c r="A401" s="190" t="s">
        <v>427</v>
      </c>
      <c r="B401" s="181">
        <v>185</v>
      </c>
      <c r="C401" s="185" t="s">
        <v>63</v>
      </c>
      <c r="D401" s="182"/>
      <c r="E401" s="182"/>
      <c r="F401" s="182"/>
      <c r="G401" s="186"/>
      <c r="H401" s="179"/>
      <c r="I401" s="187"/>
      <c r="J401" s="172"/>
      <c r="K401" s="172"/>
      <c r="L401" s="172"/>
      <c r="M401" s="172"/>
      <c r="N401" s="172"/>
      <c r="O401" s="179"/>
    </row>
    <row r="402" spans="1:15" s="184" customFormat="1" hidden="1" x14ac:dyDescent="0.2">
      <c r="A402" s="190"/>
      <c r="B402" s="181"/>
      <c r="C402" s="185"/>
      <c r="D402" s="182"/>
      <c r="E402" s="182"/>
      <c r="F402" s="182"/>
      <c r="G402" s="186"/>
      <c r="H402" s="179"/>
      <c r="I402" s="187"/>
      <c r="J402" s="179"/>
      <c r="K402" s="179"/>
      <c r="L402" s="179"/>
      <c r="M402" s="179"/>
      <c r="N402" s="179"/>
      <c r="O402" s="179"/>
    </row>
    <row r="403" spans="1:15" s="184" customFormat="1" hidden="1" x14ac:dyDescent="0.2">
      <c r="A403" s="188" t="s">
        <v>82</v>
      </c>
      <c r="B403" s="181">
        <v>187</v>
      </c>
      <c r="C403" s="185" t="s">
        <v>88</v>
      </c>
      <c r="D403" s="182"/>
      <c r="E403" s="182"/>
      <c r="F403" s="182"/>
      <c r="G403" s="186"/>
      <c r="H403" s="179"/>
      <c r="I403" s="187"/>
      <c r="J403" s="172"/>
      <c r="K403" s="172"/>
      <c r="L403" s="172"/>
      <c r="M403" s="172"/>
      <c r="N403" s="172"/>
      <c r="O403" s="172"/>
    </row>
    <row r="404" spans="1:15" s="184" customFormat="1" hidden="1" x14ac:dyDescent="0.2">
      <c r="A404" s="189" t="s">
        <v>82</v>
      </c>
      <c r="B404" s="181">
        <v>187</v>
      </c>
      <c r="C404" s="185" t="s">
        <v>89</v>
      </c>
      <c r="D404" s="182"/>
      <c r="E404" s="182"/>
      <c r="F404" s="182"/>
      <c r="G404" s="186"/>
      <c r="H404" s="179"/>
      <c r="I404" s="187"/>
      <c r="J404" s="172"/>
      <c r="K404" s="172"/>
      <c r="L404" s="172"/>
      <c r="M404" s="172"/>
      <c r="N404" s="172"/>
      <c r="O404" s="172"/>
    </row>
    <row r="405" spans="1:15" s="184" customFormat="1" hidden="1" x14ac:dyDescent="0.2">
      <c r="A405" s="189" t="s">
        <v>82</v>
      </c>
      <c r="B405" s="181">
        <v>187</v>
      </c>
      <c r="C405" s="185" t="s">
        <v>167</v>
      </c>
      <c r="D405" s="182"/>
      <c r="E405" s="182"/>
      <c r="F405" s="182"/>
      <c r="G405" s="186"/>
      <c r="H405" s="179"/>
      <c r="I405" s="187"/>
      <c r="J405" s="172"/>
      <c r="K405" s="172"/>
      <c r="L405" s="172"/>
      <c r="M405" s="172"/>
      <c r="N405" s="172"/>
      <c r="O405" s="172"/>
    </row>
    <row r="406" spans="1:15" s="184" customFormat="1" hidden="1" x14ac:dyDescent="0.2">
      <c r="A406" s="190" t="s">
        <v>168</v>
      </c>
      <c r="B406" s="181">
        <v>188</v>
      </c>
      <c r="C406" s="185" t="s">
        <v>42</v>
      </c>
      <c r="D406" s="182"/>
      <c r="E406" s="182"/>
      <c r="F406" s="182"/>
      <c r="G406" s="191"/>
      <c r="H406" s="179"/>
      <c r="I406" s="187"/>
      <c r="J406" s="172"/>
      <c r="K406" s="172"/>
      <c r="L406" s="172"/>
      <c r="M406" s="172"/>
      <c r="N406" s="172"/>
      <c r="O406" s="172"/>
    </row>
    <row r="407" spans="1:15" s="184" customFormat="1" hidden="1" x14ac:dyDescent="0.2">
      <c r="A407" s="190" t="s">
        <v>168</v>
      </c>
      <c r="B407" s="181">
        <v>188</v>
      </c>
      <c r="C407" s="185" t="s">
        <v>44</v>
      </c>
      <c r="D407" s="182"/>
      <c r="E407" s="182"/>
      <c r="F407" s="182"/>
      <c r="G407" s="191"/>
      <c r="H407" s="179"/>
      <c r="I407" s="187"/>
      <c r="J407" s="172"/>
      <c r="K407" s="172"/>
      <c r="L407" s="172"/>
      <c r="M407" s="172"/>
      <c r="N407" s="172"/>
      <c r="O407" s="172"/>
    </row>
    <row r="408" spans="1:15" s="184" customFormat="1" hidden="1" x14ac:dyDescent="0.2">
      <c r="A408" s="189" t="s">
        <v>170</v>
      </c>
      <c r="B408" s="181">
        <v>189</v>
      </c>
      <c r="C408" s="185" t="s">
        <v>47</v>
      </c>
      <c r="D408" s="182"/>
      <c r="E408" s="182"/>
      <c r="F408" s="182"/>
      <c r="G408" s="191"/>
      <c r="H408" s="179"/>
      <c r="I408" s="187"/>
      <c r="J408" s="179"/>
      <c r="K408" s="179"/>
      <c r="L408" s="179"/>
      <c r="M408" s="179"/>
      <c r="N408" s="179"/>
      <c r="O408" s="179"/>
    </row>
    <row r="409" spans="1:15" s="184" customFormat="1" hidden="1" x14ac:dyDescent="0.2">
      <c r="A409" s="189" t="s">
        <v>170</v>
      </c>
      <c r="B409" s="181">
        <v>189</v>
      </c>
      <c r="C409" s="185" t="s">
        <v>56</v>
      </c>
      <c r="D409" s="182"/>
      <c r="E409" s="182"/>
      <c r="F409" s="182"/>
      <c r="G409" s="191"/>
      <c r="H409" s="179"/>
      <c r="I409" s="187"/>
      <c r="J409" s="179"/>
      <c r="K409" s="179"/>
      <c r="L409" s="179"/>
      <c r="M409" s="179"/>
      <c r="N409" s="179"/>
      <c r="O409" s="179"/>
    </row>
    <row r="410" spans="1:15" s="184" customFormat="1" hidden="1" x14ac:dyDescent="0.2">
      <c r="A410" s="190" t="s">
        <v>129</v>
      </c>
      <c r="B410" s="181">
        <v>190</v>
      </c>
      <c r="C410" s="185" t="s">
        <v>174</v>
      </c>
      <c r="D410" s="182"/>
      <c r="E410" s="182"/>
      <c r="F410" s="182"/>
      <c r="G410" s="191"/>
      <c r="H410" s="179"/>
      <c r="I410" s="187"/>
      <c r="J410" s="179"/>
      <c r="K410" s="179"/>
      <c r="L410" s="179"/>
      <c r="M410" s="179"/>
      <c r="N410" s="179"/>
      <c r="O410" s="179"/>
    </row>
    <row r="411" spans="1:15" s="184" customFormat="1" hidden="1" x14ac:dyDescent="0.2">
      <c r="A411" s="180" t="s">
        <v>495</v>
      </c>
      <c r="B411" s="181">
        <v>191</v>
      </c>
      <c r="C411" s="185" t="s">
        <v>176</v>
      </c>
      <c r="D411" s="182"/>
      <c r="E411" s="182"/>
      <c r="F411" s="182"/>
      <c r="G411" s="183"/>
      <c r="H411" s="183"/>
      <c r="I411" s="183"/>
      <c r="J411" s="172"/>
      <c r="K411" s="172"/>
      <c r="L411" s="172"/>
      <c r="M411" s="172"/>
      <c r="N411" s="172"/>
      <c r="O411" s="183"/>
    </row>
    <row r="412" spans="1:15" s="184" customFormat="1" hidden="1" x14ac:dyDescent="0.2">
      <c r="A412" s="180" t="s">
        <v>495</v>
      </c>
      <c r="B412" s="181">
        <v>191</v>
      </c>
      <c r="C412" s="185" t="s">
        <v>177</v>
      </c>
      <c r="D412" s="182"/>
      <c r="E412" s="182"/>
      <c r="F412" s="182"/>
      <c r="G412" s="179"/>
      <c r="H412" s="179"/>
      <c r="I412" s="179"/>
      <c r="J412" s="172"/>
      <c r="K412" s="172"/>
      <c r="L412" s="172"/>
      <c r="M412" s="172"/>
      <c r="N412" s="172"/>
      <c r="O412" s="172"/>
    </row>
    <row r="413" spans="1:15" s="199" customFormat="1" x14ac:dyDescent="0.2">
      <c r="A413" s="45" t="s">
        <v>495</v>
      </c>
      <c r="B413" s="47">
        <v>191</v>
      </c>
      <c r="C413" s="108" t="s">
        <v>178</v>
      </c>
      <c r="D413" s="130">
        <v>2371500</v>
      </c>
      <c r="E413" s="130">
        <v>70109</v>
      </c>
      <c r="F413" s="130"/>
      <c r="G413" s="3"/>
      <c r="H413" s="3"/>
      <c r="I413" s="3"/>
      <c r="J413" s="3"/>
      <c r="K413" s="3"/>
      <c r="L413" s="3"/>
      <c r="M413" s="3"/>
      <c r="N413" s="3"/>
      <c r="O413" s="3"/>
    </row>
    <row r="414" spans="1:15" s="184" customFormat="1" hidden="1" x14ac:dyDescent="0.2">
      <c r="A414" s="180" t="s">
        <v>495</v>
      </c>
      <c r="B414" s="181">
        <v>191</v>
      </c>
      <c r="C414" s="185" t="s">
        <v>179</v>
      </c>
      <c r="D414" s="182"/>
      <c r="E414" s="182"/>
      <c r="F414" s="182"/>
      <c r="G414" s="179"/>
      <c r="H414" s="179"/>
      <c r="I414" s="179"/>
      <c r="J414" s="179"/>
      <c r="K414" s="179"/>
      <c r="L414" s="179"/>
      <c r="M414" s="179"/>
      <c r="N414" s="179"/>
      <c r="O414" s="179"/>
    </row>
    <row r="415" spans="1:15" s="184" customFormat="1" hidden="1" x14ac:dyDescent="0.2">
      <c r="A415" s="180" t="s">
        <v>495</v>
      </c>
      <c r="B415" s="181">
        <v>191</v>
      </c>
      <c r="C415" s="185" t="s">
        <v>180</v>
      </c>
      <c r="D415" s="182"/>
      <c r="E415" s="182"/>
      <c r="F415" s="182"/>
      <c r="G415" s="179"/>
      <c r="H415" s="179"/>
      <c r="I415" s="179"/>
      <c r="J415" s="179"/>
      <c r="K415" s="179"/>
      <c r="L415" s="179"/>
      <c r="M415" s="179"/>
      <c r="N415" s="179"/>
      <c r="O415" s="179"/>
    </row>
    <row r="416" spans="1:15" s="199" customFormat="1" x14ac:dyDescent="0.2">
      <c r="A416" s="45" t="s">
        <v>495</v>
      </c>
      <c r="B416" s="47">
        <v>191</v>
      </c>
      <c r="C416" s="108" t="s">
        <v>181</v>
      </c>
      <c r="D416" s="130"/>
      <c r="E416" s="130">
        <v>70109</v>
      </c>
      <c r="F416" s="130"/>
      <c r="G416" s="3"/>
      <c r="H416" s="3"/>
      <c r="I416" s="3"/>
      <c r="J416" s="3"/>
      <c r="K416" s="3"/>
      <c r="L416" s="3"/>
      <c r="M416" s="3"/>
      <c r="N416" s="3"/>
      <c r="O416" s="3"/>
    </row>
    <row r="417" spans="1:15" s="184" customFormat="1" hidden="1" x14ac:dyDescent="0.2">
      <c r="A417" s="180" t="s">
        <v>495</v>
      </c>
      <c r="B417" s="181">
        <v>191</v>
      </c>
      <c r="C417" s="185" t="s">
        <v>182</v>
      </c>
      <c r="D417" s="182"/>
      <c r="E417" s="182"/>
      <c r="F417" s="182"/>
      <c r="G417" s="179"/>
      <c r="H417" s="179"/>
      <c r="I417" s="179"/>
      <c r="J417" s="179"/>
      <c r="K417" s="179"/>
      <c r="L417" s="179"/>
      <c r="M417" s="179"/>
      <c r="N417" s="179"/>
      <c r="O417" s="179"/>
    </row>
    <row r="418" spans="1:15" s="184" customFormat="1" hidden="1" x14ac:dyDescent="0.2">
      <c r="A418" s="180"/>
      <c r="B418" s="181"/>
      <c r="C418" s="185"/>
      <c r="D418" s="182"/>
      <c r="E418" s="182"/>
      <c r="F418" s="182"/>
      <c r="G418" s="179"/>
      <c r="H418" s="179"/>
      <c r="I418" s="179"/>
      <c r="J418" s="179"/>
      <c r="K418" s="179"/>
      <c r="L418" s="179"/>
      <c r="M418" s="179"/>
      <c r="N418" s="179"/>
      <c r="O418" s="179"/>
    </row>
    <row r="419" spans="1:15" s="184" customFormat="1" hidden="1" x14ac:dyDescent="0.2">
      <c r="A419" s="180" t="s">
        <v>374</v>
      </c>
      <c r="B419" s="192">
        <v>193</v>
      </c>
      <c r="C419" s="185" t="s">
        <v>63</v>
      </c>
      <c r="D419" s="182"/>
      <c r="E419" s="182"/>
      <c r="F419" s="182"/>
      <c r="G419" s="179"/>
      <c r="H419" s="179"/>
      <c r="I419" s="179"/>
      <c r="J419" s="179"/>
      <c r="K419" s="179"/>
      <c r="L419" s="179"/>
      <c r="M419" s="179"/>
      <c r="N419" s="179"/>
      <c r="O419" s="179"/>
    </row>
    <row r="420" spans="1:15" s="184" customFormat="1" hidden="1" x14ac:dyDescent="0.2">
      <c r="A420" s="180" t="s">
        <v>374</v>
      </c>
      <c r="B420" s="192">
        <v>193</v>
      </c>
      <c r="C420" s="185" t="s">
        <v>59</v>
      </c>
      <c r="D420" s="182"/>
      <c r="E420" s="182"/>
      <c r="F420" s="182"/>
      <c r="G420" s="179"/>
      <c r="H420" s="179"/>
      <c r="I420" s="179"/>
      <c r="J420" s="179"/>
      <c r="K420" s="179"/>
      <c r="L420" s="179"/>
      <c r="M420" s="179"/>
      <c r="N420" s="179"/>
      <c r="O420" s="179"/>
    </row>
    <row r="421" spans="1:15" s="184" customFormat="1" hidden="1" x14ac:dyDescent="0.2">
      <c r="A421" s="180" t="s">
        <v>495</v>
      </c>
      <c r="B421" s="192">
        <v>195</v>
      </c>
      <c r="C421" s="185" t="s">
        <v>35</v>
      </c>
      <c r="D421" s="182"/>
      <c r="E421" s="182"/>
      <c r="F421" s="182"/>
      <c r="G421" s="179"/>
      <c r="H421" s="179"/>
      <c r="I421" s="179"/>
      <c r="J421" s="179"/>
      <c r="K421" s="179"/>
      <c r="L421" s="179"/>
      <c r="M421" s="179"/>
      <c r="N421" s="179"/>
      <c r="O421" s="179"/>
    </row>
    <row r="422" spans="1:15" s="184" customFormat="1" hidden="1" x14ac:dyDescent="0.2">
      <c r="A422" s="180" t="s">
        <v>495</v>
      </c>
      <c r="B422" s="192">
        <v>195</v>
      </c>
      <c r="C422" s="185" t="s">
        <v>191</v>
      </c>
      <c r="D422" s="182"/>
      <c r="E422" s="182"/>
      <c r="F422" s="182"/>
      <c r="G422" s="179"/>
      <c r="H422" s="179"/>
      <c r="I422" s="179"/>
      <c r="J422" s="179"/>
      <c r="K422" s="179"/>
      <c r="L422" s="179"/>
      <c r="M422" s="179"/>
      <c r="N422" s="179"/>
      <c r="O422" s="179"/>
    </row>
    <row r="423" spans="1:15" s="184" customFormat="1" hidden="1" x14ac:dyDescent="0.2">
      <c r="A423" s="180" t="s">
        <v>495</v>
      </c>
      <c r="B423" s="192">
        <v>195</v>
      </c>
      <c r="C423" s="185" t="s">
        <v>192</v>
      </c>
      <c r="D423" s="182"/>
      <c r="E423" s="182"/>
      <c r="F423" s="182"/>
      <c r="G423" s="179"/>
      <c r="H423" s="179"/>
      <c r="I423" s="179"/>
      <c r="J423" s="179"/>
      <c r="K423" s="179"/>
      <c r="L423" s="179"/>
      <c r="M423" s="179"/>
      <c r="N423" s="179"/>
      <c r="O423" s="179"/>
    </row>
    <row r="424" spans="1:15" s="184" customFormat="1" hidden="1" x14ac:dyDescent="0.2">
      <c r="A424" s="180" t="s">
        <v>495</v>
      </c>
      <c r="B424" s="192">
        <v>196</v>
      </c>
      <c r="C424" s="185" t="s">
        <v>36</v>
      </c>
      <c r="D424" s="182"/>
      <c r="E424" s="182"/>
      <c r="F424" s="182"/>
      <c r="G424" s="179"/>
      <c r="H424" s="179"/>
      <c r="I424" s="179"/>
      <c r="J424" s="179"/>
      <c r="K424" s="179"/>
      <c r="L424" s="179"/>
      <c r="M424" s="179"/>
      <c r="N424" s="179"/>
      <c r="O424" s="179"/>
    </row>
    <row r="425" spans="1:15" s="184" customFormat="1" hidden="1" x14ac:dyDescent="0.2">
      <c r="A425" s="180" t="s">
        <v>495</v>
      </c>
      <c r="B425" s="192">
        <v>196</v>
      </c>
      <c r="C425" s="185" t="s">
        <v>193</v>
      </c>
      <c r="D425" s="182"/>
      <c r="E425" s="182"/>
      <c r="F425" s="182"/>
      <c r="G425" s="179"/>
      <c r="H425" s="179"/>
      <c r="I425" s="179"/>
      <c r="J425" s="179"/>
      <c r="K425" s="179"/>
      <c r="L425" s="179"/>
      <c r="M425" s="179"/>
      <c r="N425" s="179"/>
      <c r="O425" s="179"/>
    </row>
    <row r="426" spans="1:15" s="184" customFormat="1" hidden="1" x14ac:dyDescent="0.2">
      <c r="A426" s="180" t="s">
        <v>495</v>
      </c>
      <c r="B426" s="192">
        <v>196</v>
      </c>
      <c r="C426" s="185" t="s">
        <v>194</v>
      </c>
      <c r="D426" s="182"/>
      <c r="E426" s="182"/>
      <c r="F426" s="182"/>
      <c r="G426" s="179"/>
      <c r="H426" s="179"/>
      <c r="I426" s="179"/>
      <c r="J426" s="179"/>
      <c r="K426" s="179"/>
      <c r="L426" s="179"/>
      <c r="M426" s="179"/>
      <c r="N426" s="179"/>
      <c r="O426" s="179"/>
    </row>
    <row r="427" spans="1:15" s="184" customFormat="1" hidden="1" x14ac:dyDescent="0.2">
      <c r="A427" s="180" t="s">
        <v>495</v>
      </c>
      <c r="B427" s="192">
        <v>196</v>
      </c>
      <c r="C427" s="185" t="s">
        <v>195</v>
      </c>
      <c r="D427" s="182"/>
      <c r="E427" s="182"/>
      <c r="F427" s="182"/>
      <c r="G427" s="179"/>
      <c r="H427" s="179"/>
      <c r="I427" s="179"/>
      <c r="J427" s="179"/>
      <c r="K427" s="179"/>
      <c r="L427" s="179"/>
      <c r="M427" s="179"/>
      <c r="N427" s="179"/>
      <c r="O427" s="179"/>
    </row>
    <row r="428" spans="1:15" s="184" customFormat="1" hidden="1" x14ac:dyDescent="0.2">
      <c r="A428" s="180" t="s">
        <v>495</v>
      </c>
      <c r="B428" s="192">
        <v>196</v>
      </c>
      <c r="C428" s="185" t="s">
        <v>196</v>
      </c>
      <c r="D428" s="193"/>
      <c r="E428" s="193"/>
      <c r="F428" s="193"/>
      <c r="G428" s="179"/>
      <c r="H428" s="179"/>
      <c r="I428" s="179"/>
      <c r="J428" s="179"/>
      <c r="K428" s="179"/>
      <c r="L428" s="179"/>
      <c r="M428" s="179"/>
      <c r="N428" s="179"/>
      <c r="O428" s="179"/>
    </row>
    <row r="429" spans="1:15" s="184" customFormat="1" hidden="1" x14ac:dyDescent="0.2">
      <c r="A429" s="180" t="s">
        <v>495</v>
      </c>
      <c r="B429" s="192">
        <v>197</v>
      </c>
      <c r="C429" s="185" t="s">
        <v>38</v>
      </c>
      <c r="D429" s="182"/>
      <c r="E429" s="182"/>
      <c r="F429" s="182"/>
      <c r="G429" s="179"/>
      <c r="H429" s="179"/>
      <c r="I429" s="179"/>
      <c r="J429" s="179"/>
      <c r="K429" s="179"/>
      <c r="L429" s="179"/>
      <c r="M429" s="179"/>
      <c r="N429" s="179"/>
      <c r="O429" s="179"/>
    </row>
    <row r="430" spans="1:15" s="184" customFormat="1" hidden="1" x14ac:dyDescent="0.2">
      <c r="A430" s="180" t="s">
        <v>495</v>
      </c>
      <c r="B430" s="192">
        <v>197</v>
      </c>
      <c r="C430" s="185" t="s">
        <v>198</v>
      </c>
      <c r="D430" s="182"/>
      <c r="E430" s="182"/>
      <c r="F430" s="182"/>
      <c r="G430" s="179"/>
      <c r="H430" s="179"/>
      <c r="I430" s="179"/>
      <c r="J430" s="179"/>
      <c r="K430" s="179"/>
      <c r="L430" s="179"/>
      <c r="M430" s="179"/>
      <c r="N430" s="179"/>
      <c r="O430" s="179"/>
    </row>
    <row r="431" spans="1:15" s="184" customFormat="1" hidden="1" x14ac:dyDescent="0.2">
      <c r="A431" s="180"/>
      <c r="B431" s="192"/>
      <c r="C431" s="185"/>
      <c r="D431" s="182"/>
      <c r="E431" s="182"/>
      <c r="F431" s="182"/>
      <c r="G431" s="179"/>
      <c r="H431" s="179"/>
      <c r="I431" s="179"/>
      <c r="J431" s="179"/>
      <c r="K431" s="179"/>
      <c r="L431" s="179"/>
      <c r="M431" s="179"/>
      <c r="N431" s="179"/>
      <c r="O431" s="179"/>
    </row>
    <row r="432" spans="1:15" s="184" customFormat="1" hidden="1" x14ac:dyDescent="0.2">
      <c r="A432" s="190" t="s">
        <v>57</v>
      </c>
      <c r="B432" s="181">
        <v>198</v>
      </c>
      <c r="C432" s="185" t="s">
        <v>200</v>
      </c>
      <c r="D432" s="182"/>
      <c r="E432" s="182"/>
      <c r="F432" s="182"/>
      <c r="G432" s="179"/>
      <c r="H432" s="179"/>
      <c r="I432" s="179"/>
      <c r="J432" s="179"/>
      <c r="K432" s="179"/>
      <c r="L432" s="179"/>
      <c r="M432" s="179"/>
      <c r="N432" s="179"/>
      <c r="O432" s="179"/>
    </row>
    <row r="433" spans="1:15" s="184" customFormat="1" hidden="1" x14ac:dyDescent="0.2">
      <c r="A433" s="190" t="s">
        <v>57</v>
      </c>
      <c r="B433" s="181">
        <v>198</v>
      </c>
      <c r="C433" s="185" t="s">
        <v>159</v>
      </c>
      <c r="D433" s="182"/>
      <c r="E433" s="182"/>
      <c r="F433" s="182"/>
      <c r="G433" s="179"/>
      <c r="H433" s="179"/>
      <c r="I433" s="179"/>
      <c r="J433" s="179"/>
      <c r="K433" s="179"/>
      <c r="L433" s="179"/>
      <c r="M433" s="179"/>
      <c r="N433" s="179"/>
      <c r="O433" s="179"/>
    </row>
    <row r="434" spans="1:15" s="184" customFormat="1" hidden="1" x14ac:dyDescent="0.2">
      <c r="A434" s="180" t="s">
        <v>374</v>
      </c>
      <c r="B434" s="192">
        <v>199</v>
      </c>
      <c r="C434" s="185" t="s">
        <v>202</v>
      </c>
      <c r="D434" s="182"/>
      <c r="E434" s="182"/>
      <c r="F434" s="182"/>
      <c r="G434" s="179"/>
      <c r="H434" s="179"/>
      <c r="I434" s="179"/>
      <c r="J434" s="179"/>
      <c r="K434" s="179"/>
      <c r="L434" s="179"/>
      <c r="M434" s="179"/>
      <c r="N434" s="179"/>
      <c r="O434" s="179"/>
    </row>
    <row r="435" spans="1:15" s="184" customFormat="1" hidden="1" x14ac:dyDescent="0.2">
      <c r="A435" s="180" t="s">
        <v>374</v>
      </c>
      <c r="B435" s="192">
        <v>199</v>
      </c>
      <c r="C435" s="185" t="s">
        <v>203</v>
      </c>
      <c r="D435" s="182"/>
      <c r="E435" s="182"/>
      <c r="F435" s="182"/>
      <c r="G435" s="179"/>
      <c r="H435" s="179"/>
      <c r="I435" s="179"/>
      <c r="J435" s="179"/>
      <c r="K435" s="179"/>
      <c r="L435" s="179"/>
      <c r="M435" s="179"/>
      <c r="N435" s="179"/>
      <c r="O435" s="179"/>
    </row>
    <row r="436" spans="1:15" s="199" customFormat="1" x14ac:dyDescent="0.2">
      <c r="A436" s="50" t="s">
        <v>129</v>
      </c>
      <c r="B436" s="47">
        <v>200</v>
      </c>
      <c r="C436" s="108" t="s">
        <v>205</v>
      </c>
      <c r="D436" s="130"/>
      <c r="E436" s="130">
        <v>333786</v>
      </c>
      <c r="F436" s="130"/>
      <c r="G436" s="3"/>
      <c r="H436" s="3"/>
      <c r="I436" s="3"/>
      <c r="J436" s="3"/>
      <c r="K436" s="3"/>
      <c r="L436" s="3"/>
      <c r="M436" s="3"/>
      <c r="N436" s="3"/>
      <c r="O436" s="3"/>
    </row>
    <row r="437" spans="1:15" s="184" customFormat="1" hidden="1" x14ac:dyDescent="0.2">
      <c r="A437" s="180" t="s">
        <v>498</v>
      </c>
      <c r="B437" s="181">
        <v>201</v>
      </c>
      <c r="C437" s="185" t="s">
        <v>63</v>
      </c>
      <c r="D437" s="182"/>
      <c r="E437" s="182"/>
      <c r="F437" s="182"/>
      <c r="G437" s="179"/>
      <c r="H437" s="179"/>
      <c r="I437" s="179"/>
      <c r="J437" s="179"/>
      <c r="K437" s="179"/>
      <c r="L437" s="179"/>
      <c r="M437" s="179"/>
      <c r="N437" s="179"/>
      <c r="O437" s="179"/>
    </row>
    <row r="438" spans="1:15" s="184" customFormat="1" hidden="1" x14ac:dyDescent="0.2">
      <c r="A438" s="180" t="s">
        <v>374</v>
      </c>
      <c r="B438" s="192">
        <v>202</v>
      </c>
      <c r="C438" s="185" t="s">
        <v>209</v>
      </c>
      <c r="D438" s="182"/>
      <c r="E438" s="182"/>
      <c r="F438" s="182"/>
      <c r="G438" s="179"/>
      <c r="H438" s="179"/>
      <c r="I438" s="179"/>
      <c r="J438" s="179"/>
      <c r="K438" s="179"/>
      <c r="L438" s="179"/>
      <c r="M438" s="179"/>
      <c r="N438" s="179"/>
      <c r="O438" s="179"/>
    </row>
    <row r="439" spans="1:15" s="184" customFormat="1" hidden="1" x14ac:dyDescent="0.2">
      <c r="A439" s="180" t="s">
        <v>374</v>
      </c>
      <c r="B439" s="192">
        <v>202</v>
      </c>
      <c r="C439" s="185" t="s">
        <v>211</v>
      </c>
      <c r="D439" s="182"/>
      <c r="E439" s="182"/>
      <c r="F439" s="182"/>
      <c r="G439" s="179"/>
      <c r="H439" s="179"/>
      <c r="I439" s="179"/>
      <c r="J439" s="179"/>
      <c r="K439" s="179"/>
      <c r="L439" s="179"/>
      <c r="M439" s="179"/>
      <c r="N439" s="179"/>
      <c r="O439" s="179"/>
    </row>
    <row r="440" spans="1:15" s="184" customFormat="1" hidden="1" x14ac:dyDescent="0.2">
      <c r="A440" s="180" t="s">
        <v>429</v>
      </c>
      <c r="B440" s="192">
        <v>203</v>
      </c>
      <c r="C440" s="185" t="s">
        <v>214</v>
      </c>
      <c r="D440" s="182"/>
      <c r="E440" s="182"/>
      <c r="F440" s="182"/>
      <c r="G440" s="179"/>
      <c r="H440" s="179"/>
      <c r="I440" s="179"/>
      <c r="J440" s="179"/>
      <c r="K440" s="179"/>
      <c r="L440" s="179"/>
      <c r="M440" s="179"/>
      <c r="N440" s="179"/>
      <c r="O440" s="179"/>
    </row>
    <row r="441" spans="1:15" s="184" customFormat="1" hidden="1" x14ac:dyDescent="0.2">
      <c r="A441" s="180" t="s">
        <v>429</v>
      </c>
      <c r="B441" s="192">
        <v>203</v>
      </c>
      <c r="C441" s="185" t="s">
        <v>215</v>
      </c>
      <c r="D441" s="182"/>
      <c r="E441" s="182"/>
      <c r="F441" s="182"/>
      <c r="G441" s="179"/>
      <c r="H441" s="179"/>
      <c r="I441" s="179"/>
      <c r="J441" s="179"/>
      <c r="K441" s="179"/>
      <c r="L441" s="179"/>
      <c r="M441" s="179"/>
      <c r="N441" s="179"/>
      <c r="O441" s="179"/>
    </row>
    <row r="442" spans="1:15" s="184" customFormat="1" hidden="1" x14ac:dyDescent="0.2">
      <c r="A442" s="180" t="s">
        <v>429</v>
      </c>
      <c r="B442" s="192">
        <v>203</v>
      </c>
      <c r="C442" s="185" t="s">
        <v>216</v>
      </c>
      <c r="D442" s="182"/>
      <c r="E442" s="182"/>
      <c r="F442" s="182"/>
      <c r="G442" s="179"/>
      <c r="H442" s="179"/>
      <c r="I442" s="179"/>
      <c r="J442" s="179"/>
      <c r="K442" s="179"/>
      <c r="L442" s="179"/>
      <c r="M442" s="179"/>
      <c r="N442" s="179"/>
      <c r="O442" s="179"/>
    </row>
    <row r="443" spans="1:15" s="184" customFormat="1" hidden="1" x14ac:dyDescent="0.2">
      <c r="A443" s="180" t="s">
        <v>429</v>
      </c>
      <c r="B443" s="192">
        <v>203</v>
      </c>
      <c r="C443" s="185" t="s">
        <v>217</v>
      </c>
      <c r="D443" s="182"/>
      <c r="E443" s="182"/>
      <c r="F443" s="182"/>
      <c r="G443" s="179"/>
      <c r="H443" s="179"/>
      <c r="I443" s="179"/>
      <c r="J443" s="179"/>
      <c r="K443" s="179"/>
      <c r="L443" s="179"/>
      <c r="M443" s="179"/>
      <c r="N443" s="179"/>
      <c r="O443" s="179"/>
    </row>
    <row r="444" spans="1:15" s="184" customFormat="1" hidden="1" x14ac:dyDescent="0.2">
      <c r="A444" s="180"/>
      <c r="B444" s="192"/>
      <c r="C444" s="185"/>
      <c r="D444" s="182"/>
      <c r="E444" s="182"/>
      <c r="F444" s="182"/>
      <c r="G444" s="179"/>
      <c r="H444" s="179"/>
      <c r="I444" s="179"/>
      <c r="J444" s="179"/>
      <c r="K444" s="179"/>
      <c r="L444" s="179"/>
      <c r="M444" s="179"/>
      <c r="N444" s="179"/>
      <c r="O444" s="179"/>
    </row>
    <row r="445" spans="1:15" s="184" customFormat="1" hidden="1" x14ac:dyDescent="0.2">
      <c r="A445" s="180" t="s">
        <v>450</v>
      </c>
      <c r="B445" s="192">
        <v>204</v>
      </c>
      <c r="C445" s="185" t="s">
        <v>59</v>
      </c>
      <c r="D445" s="182"/>
      <c r="E445" s="182"/>
      <c r="F445" s="182"/>
      <c r="G445" s="179"/>
      <c r="H445" s="179"/>
      <c r="I445" s="179"/>
      <c r="J445" s="179"/>
      <c r="K445" s="179"/>
      <c r="L445" s="179"/>
      <c r="M445" s="179"/>
      <c r="N445" s="179"/>
      <c r="O445" s="179"/>
    </row>
    <row r="446" spans="1:15" s="184" customFormat="1" hidden="1" x14ac:dyDescent="0.2">
      <c r="A446" s="180" t="s">
        <v>239</v>
      </c>
      <c r="B446" s="192">
        <v>204</v>
      </c>
      <c r="C446" s="185" t="s">
        <v>65</v>
      </c>
      <c r="D446" s="182"/>
      <c r="E446" s="182"/>
      <c r="F446" s="182"/>
      <c r="G446" s="179"/>
      <c r="H446" s="179"/>
      <c r="I446" s="179"/>
      <c r="J446" s="179"/>
      <c r="K446" s="179"/>
      <c r="L446" s="179"/>
      <c r="M446" s="179"/>
      <c r="N446" s="179"/>
      <c r="O446" s="179"/>
    </row>
    <row r="447" spans="1:15" s="199" customFormat="1" x14ac:dyDescent="0.2">
      <c r="A447" s="50" t="s">
        <v>172</v>
      </c>
      <c r="B447" s="47">
        <v>205</v>
      </c>
      <c r="C447" s="108" t="s">
        <v>222</v>
      </c>
      <c r="D447" s="130"/>
      <c r="E447" s="130">
        <v>185045</v>
      </c>
      <c r="F447" s="130"/>
      <c r="G447" s="3"/>
      <c r="H447" s="3"/>
      <c r="I447" s="3"/>
      <c r="J447" s="3"/>
      <c r="K447" s="3"/>
      <c r="L447" s="3"/>
      <c r="M447" s="3"/>
      <c r="N447" s="3"/>
      <c r="O447" s="3"/>
    </row>
    <row r="448" spans="1:15" s="184" customFormat="1" hidden="1" x14ac:dyDescent="0.2">
      <c r="A448" s="180" t="s">
        <v>499</v>
      </c>
      <c r="B448" s="192">
        <v>206</v>
      </c>
      <c r="C448" s="185" t="s">
        <v>42</v>
      </c>
      <c r="D448" s="182"/>
      <c r="E448" s="182"/>
      <c r="F448" s="182"/>
      <c r="G448" s="179"/>
      <c r="H448" s="179"/>
      <c r="I448" s="179"/>
      <c r="J448" s="179"/>
      <c r="K448" s="179"/>
      <c r="L448" s="179"/>
      <c r="M448" s="179"/>
      <c r="N448" s="179"/>
      <c r="O448" s="179"/>
    </row>
    <row r="449" spans="1:15" s="184" customFormat="1" hidden="1" x14ac:dyDescent="0.2">
      <c r="A449" s="180" t="s">
        <v>499</v>
      </c>
      <c r="B449" s="192">
        <v>206</v>
      </c>
      <c r="C449" s="185" t="s">
        <v>44</v>
      </c>
      <c r="D449" s="182"/>
      <c r="E449" s="182"/>
      <c r="F449" s="182"/>
      <c r="G449" s="179"/>
      <c r="H449" s="179"/>
      <c r="I449" s="179"/>
      <c r="J449" s="179"/>
      <c r="K449" s="179"/>
      <c r="L449" s="179"/>
      <c r="M449" s="179"/>
      <c r="N449" s="179"/>
      <c r="O449" s="179"/>
    </row>
    <row r="450" spans="1:15" s="184" customFormat="1" hidden="1" x14ac:dyDescent="0.2">
      <c r="A450" s="180" t="s">
        <v>499</v>
      </c>
      <c r="B450" s="192">
        <v>206</v>
      </c>
      <c r="C450" s="185" t="s">
        <v>85</v>
      </c>
      <c r="D450" s="182"/>
      <c r="E450" s="182"/>
      <c r="F450" s="182"/>
      <c r="G450" s="179"/>
      <c r="H450" s="179"/>
      <c r="I450" s="179"/>
      <c r="J450" s="179"/>
      <c r="K450" s="179"/>
      <c r="L450" s="179"/>
      <c r="M450" s="179"/>
      <c r="N450" s="179"/>
      <c r="O450" s="179"/>
    </row>
    <row r="451" spans="1:15" s="184" customFormat="1" hidden="1" x14ac:dyDescent="0.2">
      <c r="A451" s="180" t="s">
        <v>226</v>
      </c>
      <c r="B451" s="192">
        <v>207</v>
      </c>
      <c r="C451" s="185" t="s">
        <v>42</v>
      </c>
      <c r="D451" s="182"/>
      <c r="E451" s="182"/>
      <c r="F451" s="182"/>
      <c r="G451" s="179"/>
      <c r="H451" s="179"/>
      <c r="I451" s="179"/>
      <c r="J451" s="179"/>
      <c r="K451" s="179"/>
      <c r="L451" s="179"/>
      <c r="M451" s="179"/>
      <c r="N451" s="179"/>
      <c r="O451" s="179"/>
    </row>
    <row r="452" spans="1:15" s="184" customFormat="1" hidden="1" x14ac:dyDescent="0.2">
      <c r="A452" s="180" t="s">
        <v>226</v>
      </c>
      <c r="B452" s="192">
        <v>207</v>
      </c>
      <c r="C452" s="185" t="s">
        <v>44</v>
      </c>
      <c r="D452" s="182"/>
      <c r="E452" s="182"/>
      <c r="F452" s="182"/>
      <c r="G452" s="179"/>
      <c r="H452" s="179"/>
      <c r="I452" s="179"/>
      <c r="J452" s="179"/>
      <c r="K452" s="179"/>
      <c r="L452" s="179"/>
      <c r="M452" s="179"/>
      <c r="N452" s="179"/>
      <c r="O452" s="179"/>
    </row>
    <row r="453" spans="1:15" s="184" customFormat="1" hidden="1" x14ac:dyDescent="0.2">
      <c r="A453" s="180" t="s">
        <v>375</v>
      </c>
      <c r="B453" s="192">
        <v>208</v>
      </c>
      <c r="C453" s="185" t="s">
        <v>232</v>
      </c>
      <c r="D453" s="182"/>
      <c r="E453" s="182"/>
      <c r="F453" s="182"/>
      <c r="G453" s="179"/>
      <c r="H453" s="179"/>
      <c r="I453" s="179"/>
      <c r="J453" s="179"/>
      <c r="K453" s="179"/>
      <c r="L453" s="179"/>
      <c r="M453" s="179"/>
      <c r="N453" s="179"/>
      <c r="O453" s="179"/>
    </row>
    <row r="454" spans="1:15" s="184" customFormat="1" hidden="1" x14ac:dyDescent="0.2">
      <c r="A454" s="180" t="s">
        <v>375</v>
      </c>
      <c r="B454" s="192">
        <v>208</v>
      </c>
      <c r="C454" s="185" t="s">
        <v>234</v>
      </c>
      <c r="D454" s="182"/>
      <c r="E454" s="182"/>
      <c r="F454" s="182"/>
      <c r="G454" s="179"/>
      <c r="H454" s="179"/>
      <c r="I454" s="179"/>
      <c r="J454" s="179"/>
      <c r="K454" s="179"/>
      <c r="L454" s="179"/>
      <c r="M454" s="179"/>
      <c r="N454" s="179"/>
      <c r="O454" s="179"/>
    </row>
    <row r="455" spans="1:15" s="184" customFormat="1" hidden="1" x14ac:dyDescent="0.2">
      <c r="A455" s="180" t="s">
        <v>375</v>
      </c>
      <c r="B455" s="192">
        <v>208</v>
      </c>
      <c r="C455" s="185" t="s">
        <v>235</v>
      </c>
      <c r="D455" s="182"/>
      <c r="E455" s="182"/>
      <c r="F455" s="182"/>
      <c r="G455" s="179"/>
      <c r="H455" s="179"/>
      <c r="I455" s="179"/>
      <c r="J455" s="179"/>
      <c r="K455" s="179"/>
      <c r="L455" s="179"/>
      <c r="M455" s="179"/>
      <c r="N455" s="179"/>
      <c r="O455" s="179"/>
    </row>
    <row r="456" spans="1:15" s="184" customFormat="1" hidden="1" x14ac:dyDescent="0.2">
      <c r="A456" s="180" t="s">
        <v>375</v>
      </c>
      <c r="B456" s="192">
        <v>208</v>
      </c>
      <c r="C456" s="185" t="s">
        <v>236</v>
      </c>
      <c r="D456" s="182"/>
      <c r="E456" s="182"/>
      <c r="F456" s="182"/>
      <c r="G456" s="179"/>
      <c r="H456" s="179"/>
      <c r="I456" s="179"/>
      <c r="J456" s="179"/>
      <c r="K456" s="179"/>
      <c r="L456" s="179"/>
      <c r="M456" s="179"/>
      <c r="N456" s="179"/>
      <c r="O456" s="179"/>
    </row>
    <row r="457" spans="1:15" s="184" customFormat="1" hidden="1" x14ac:dyDescent="0.2">
      <c r="A457" s="180" t="s">
        <v>375</v>
      </c>
      <c r="B457" s="192">
        <v>208</v>
      </c>
      <c r="C457" s="185" t="s">
        <v>237</v>
      </c>
      <c r="D457" s="182"/>
      <c r="E457" s="182"/>
      <c r="F457" s="182"/>
      <c r="G457" s="179"/>
      <c r="H457" s="179"/>
      <c r="I457" s="179"/>
      <c r="J457" s="179"/>
      <c r="K457" s="179"/>
      <c r="L457" s="179"/>
      <c r="M457" s="179"/>
      <c r="N457" s="179"/>
      <c r="O457" s="179"/>
    </row>
    <row r="458" spans="1:15" s="184" customFormat="1" hidden="1" x14ac:dyDescent="0.2">
      <c r="A458" s="180" t="s">
        <v>375</v>
      </c>
      <c r="B458" s="192">
        <v>208</v>
      </c>
      <c r="C458" s="185" t="s">
        <v>238</v>
      </c>
      <c r="D458" s="182"/>
      <c r="E458" s="182"/>
      <c r="F458" s="182"/>
      <c r="G458" s="179"/>
      <c r="H458" s="179"/>
      <c r="I458" s="179"/>
      <c r="J458" s="179"/>
      <c r="K458" s="179"/>
      <c r="L458" s="179"/>
      <c r="M458" s="179"/>
      <c r="N458" s="179"/>
      <c r="O458" s="179"/>
    </row>
    <row r="459" spans="1:15" s="184" customFormat="1" hidden="1" x14ac:dyDescent="0.2">
      <c r="A459" s="180"/>
      <c r="B459" s="192"/>
      <c r="C459" s="185"/>
      <c r="D459" s="182"/>
      <c r="E459" s="182"/>
      <c r="F459" s="182"/>
      <c r="G459" s="179"/>
      <c r="H459" s="179"/>
      <c r="I459" s="179"/>
      <c r="J459" s="179"/>
      <c r="K459" s="179"/>
      <c r="L459" s="179"/>
      <c r="M459" s="179"/>
      <c r="N459" s="179"/>
      <c r="O459" s="179"/>
    </row>
    <row r="460" spans="1:15" s="184" customFormat="1" hidden="1" x14ac:dyDescent="0.2">
      <c r="A460" s="180" t="s">
        <v>450</v>
      </c>
      <c r="B460" s="192">
        <v>209</v>
      </c>
      <c r="C460" s="192" t="s">
        <v>78</v>
      </c>
      <c r="D460" s="182"/>
      <c r="E460" s="182"/>
      <c r="F460" s="182"/>
      <c r="G460" s="179"/>
      <c r="H460" s="179"/>
      <c r="I460" s="179"/>
      <c r="J460" s="179"/>
      <c r="K460" s="179"/>
      <c r="L460" s="179"/>
      <c r="M460" s="179"/>
      <c r="N460" s="179"/>
      <c r="O460" s="179"/>
    </row>
    <row r="461" spans="1:15" s="184" customFormat="1" hidden="1" x14ac:dyDescent="0.2">
      <c r="A461" s="180" t="s">
        <v>241</v>
      </c>
      <c r="B461" s="192">
        <v>210</v>
      </c>
      <c r="C461" s="192" t="s">
        <v>67</v>
      </c>
      <c r="D461" s="182"/>
      <c r="E461" s="182"/>
      <c r="F461" s="182"/>
      <c r="G461" s="179"/>
      <c r="H461" s="179"/>
      <c r="I461" s="179"/>
      <c r="J461" s="179"/>
      <c r="K461" s="179"/>
      <c r="L461" s="179"/>
      <c r="M461" s="179"/>
      <c r="N461" s="179"/>
      <c r="O461" s="179"/>
    </row>
    <row r="462" spans="1:15" s="184" customFormat="1" hidden="1" x14ac:dyDescent="0.2">
      <c r="A462" s="180" t="s">
        <v>241</v>
      </c>
      <c r="B462" s="192">
        <v>210</v>
      </c>
      <c r="C462" s="192" t="s">
        <v>68</v>
      </c>
      <c r="D462" s="182"/>
      <c r="E462" s="182"/>
      <c r="F462" s="182"/>
      <c r="G462" s="179"/>
      <c r="H462" s="179"/>
      <c r="I462" s="179"/>
      <c r="J462" s="179"/>
      <c r="K462" s="179"/>
      <c r="L462" s="179"/>
      <c r="M462" s="179"/>
      <c r="N462" s="179"/>
      <c r="O462" s="179"/>
    </row>
    <row r="463" spans="1:15" s="184" customFormat="1" hidden="1" x14ac:dyDescent="0.2">
      <c r="A463" s="180" t="s">
        <v>241</v>
      </c>
      <c r="B463" s="192">
        <v>210</v>
      </c>
      <c r="C463" s="192" t="s">
        <v>69</v>
      </c>
      <c r="D463" s="182"/>
      <c r="E463" s="182"/>
      <c r="F463" s="182"/>
      <c r="G463" s="179"/>
      <c r="H463" s="179"/>
      <c r="I463" s="179"/>
      <c r="J463" s="179"/>
      <c r="K463" s="179"/>
      <c r="L463" s="179"/>
      <c r="M463" s="179"/>
      <c r="N463" s="179"/>
      <c r="O463" s="179"/>
    </row>
    <row r="464" spans="1:15" s="184" customFormat="1" hidden="1" x14ac:dyDescent="0.2">
      <c r="A464" s="180" t="s">
        <v>241</v>
      </c>
      <c r="B464" s="192">
        <v>210</v>
      </c>
      <c r="C464" s="192" t="s">
        <v>70</v>
      </c>
      <c r="D464" s="182"/>
      <c r="E464" s="182"/>
      <c r="F464" s="182"/>
      <c r="G464" s="179"/>
      <c r="H464" s="179"/>
      <c r="I464" s="179"/>
      <c r="J464" s="179"/>
      <c r="K464" s="179"/>
      <c r="L464" s="179"/>
      <c r="M464" s="179"/>
      <c r="N464" s="179"/>
      <c r="O464" s="179"/>
    </row>
    <row r="465" spans="1:15" s="199" customFormat="1" x14ac:dyDescent="0.2">
      <c r="A465" s="45" t="s">
        <v>376</v>
      </c>
      <c r="B465" s="44">
        <v>211</v>
      </c>
      <c r="C465" s="44" t="s">
        <v>42</v>
      </c>
      <c r="D465" s="130">
        <v>31411</v>
      </c>
      <c r="E465" s="130">
        <v>74806</v>
      </c>
      <c r="F465" s="130"/>
      <c r="G465" s="3"/>
      <c r="H465" s="3"/>
      <c r="I465" s="3"/>
      <c r="J465" s="3"/>
      <c r="K465" s="3"/>
      <c r="L465" s="3"/>
      <c r="M465" s="3"/>
      <c r="N465" s="3"/>
      <c r="O465" s="3"/>
    </row>
    <row r="466" spans="1:15" s="199" customFormat="1" x14ac:dyDescent="0.2">
      <c r="A466" s="45" t="s">
        <v>376</v>
      </c>
      <c r="B466" s="44">
        <v>211</v>
      </c>
      <c r="C466" s="44" t="s">
        <v>44</v>
      </c>
      <c r="D466" s="130">
        <v>13864</v>
      </c>
      <c r="E466" s="130">
        <v>33018</v>
      </c>
      <c r="F466" s="130"/>
      <c r="G466" s="3"/>
      <c r="H466" s="3"/>
      <c r="I466" s="3"/>
      <c r="J466" s="3"/>
      <c r="K466" s="3"/>
      <c r="L466" s="3"/>
      <c r="M466" s="3"/>
      <c r="N466" s="3"/>
      <c r="O466" s="3"/>
    </row>
    <row r="467" spans="1:15" s="184" customFormat="1" hidden="1" x14ac:dyDescent="0.2">
      <c r="A467" s="180" t="s">
        <v>376</v>
      </c>
      <c r="B467" s="192">
        <v>211</v>
      </c>
      <c r="C467" s="192" t="s">
        <v>47</v>
      </c>
      <c r="D467" s="182"/>
      <c r="E467" s="182"/>
      <c r="F467" s="182"/>
      <c r="G467" s="179"/>
      <c r="H467" s="179"/>
      <c r="I467" s="179"/>
      <c r="J467" s="179"/>
      <c r="K467" s="179"/>
      <c r="L467" s="179"/>
      <c r="M467" s="179"/>
      <c r="N467" s="179"/>
      <c r="O467" s="179"/>
    </row>
    <row r="468" spans="1:15" s="184" customFormat="1" hidden="1" x14ac:dyDescent="0.2">
      <c r="A468" s="180" t="s">
        <v>377</v>
      </c>
      <c r="B468" s="192">
        <v>212</v>
      </c>
      <c r="C468" s="192" t="s">
        <v>247</v>
      </c>
      <c r="D468" s="182"/>
      <c r="E468" s="182"/>
      <c r="F468" s="182"/>
      <c r="G468" s="179"/>
      <c r="H468" s="179"/>
      <c r="I468" s="179"/>
      <c r="J468" s="179"/>
      <c r="K468" s="179"/>
      <c r="L468" s="179"/>
      <c r="M468" s="179"/>
      <c r="N468" s="179"/>
      <c r="O468" s="179"/>
    </row>
    <row r="469" spans="1:15" s="184" customFormat="1" hidden="1" x14ac:dyDescent="0.2">
      <c r="A469" s="180" t="s">
        <v>500</v>
      </c>
      <c r="B469" s="192">
        <v>213</v>
      </c>
      <c r="C469" s="192" t="s">
        <v>63</v>
      </c>
      <c r="D469" s="182"/>
      <c r="E469" s="182"/>
      <c r="F469" s="182"/>
      <c r="G469" s="179"/>
      <c r="H469" s="179"/>
      <c r="I469" s="179"/>
      <c r="J469" s="179"/>
      <c r="K469" s="179"/>
      <c r="L469" s="179"/>
      <c r="M469" s="179"/>
      <c r="N469" s="179"/>
      <c r="O469" s="179"/>
    </row>
    <row r="470" spans="1:15" s="184" customFormat="1" hidden="1" x14ac:dyDescent="0.2">
      <c r="A470" s="180"/>
      <c r="B470" s="192"/>
      <c r="C470" s="192"/>
      <c r="D470" s="182"/>
      <c r="E470" s="182"/>
      <c r="F470" s="182"/>
      <c r="G470" s="179"/>
      <c r="H470" s="179"/>
      <c r="I470" s="179"/>
      <c r="J470" s="179"/>
      <c r="K470" s="179"/>
      <c r="L470" s="179"/>
      <c r="M470" s="179"/>
      <c r="N470" s="179"/>
      <c r="O470" s="179"/>
    </row>
    <row r="471" spans="1:15" s="199" customFormat="1" x14ac:dyDescent="0.2">
      <c r="A471" s="45" t="s">
        <v>501</v>
      </c>
      <c r="B471" s="44">
        <v>214</v>
      </c>
      <c r="C471" s="44" t="s">
        <v>42</v>
      </c>
      <c r="D471" s="130"/>
      <c r="E471" s="130">
        <v>117382</v>
      </c>
      <c r="F471" s="130"/>
      <c r="G471" s="3"/>
      <c r="H471" s="3"/>
      <c r="I471" s="3"/>
      <c r="J471" s="3"/>
      <c r="K471" s="3"/>
      <c r="L471" s="3"/>
      <c r="M471" s="3"/>
      <c r="N471" s="3"/>
      <c r="O471" s="3"/>
    </row>
    <row r="472" spans="1:15" s="199" customFormat="1" x14ac:dyDescent="0.2">
      <c r="A472" s="45" t="s">
        <v>501</v>
      </c>
      <c r="B472" s="44">
        <v>214</v>
      </c>
      <c r="C472" s="44" t="s">
        <v>44</v>
      </c>
      <c r="D472" s="130"/>
      <c r="E472" s="130">
        <v>1232506</v>
      </c>
      <c r="F472" s="130"/>
      <c r="G472" s="3"/>
      <c r="H472" s="3"/>
      <c r="I472" s="3"/>
      <c r="J472" s="3"/>
      <c r="K472" s="3"/>
      <c r="L472" s="3"/>
      <c r="M472" s="3"/>
      <c r="N472" s="3"/>
      <c r="O472" s="3"/>
    </row>
    <row r="473" spans="1:15" s="199" customFormat="1" x14ac:dyDescent="0.2">
      <c r="A473" s="45" t="s">
        <v>501</v>
      </c>
      <c r="B473" s="44">
        <v>214</v>
      </c>
      <c r="C473" s="44" t="s">
        <v>47</v>
      </c>
      <c r="D473" s="130"/>
      <c r="E473" s="130">
        <v>55914</v>
      </c>
      <c r="F473" s="130"/>
      <c r="G473" s="3"/>
      <c r="H473" s="3"/>
      <c r="I473" s="3"/>
      <c r="J473" s="3"/>
      <c r="K473" s="3"/>
      <c r="L473" s="3"/>
      <c r="M473" s="3"/>
      <c r="N473" s="3"/>
      <c r="O473" s="3"/>
    </row>
    <row r="474" spans="1:15" s="199" customFormat="1" x14ac:dyDescent="0.2">
      <c r="A474" s="45" t="s">
        <v>501</v>
      </c>
      <c r="B474" s="44">
        <v>214</v>
      </c>
      <c r="C474" s="44" t="s">
        <v>56</v>
      </c>
      <c r="D474" s="130"/>
      <c r="E474" s="130">
        <v>576615</v>
      </c>
      <c r="F474" s="130"/>
      <c r="G474" s="3"/>
      <c r="H474" s="3"/>
      <c r="I474" s="3"/>
      <c r="J474" s="3"/>
      <c r="K474" s="3"/>
      <c r="L474" s="3"/>
      <c r="M474" s="3"/>
      <c r="N474" s="3"/>
      <c r="O474" s="3"/>
    </row>
    <row r="475" spans="1:15" s="184" customFormat="1" hidden="1" x14ac:dyDescent="0.2">
      <c r="A475" s="180" t="s">
        <v>255</v>
      </c>
      <c r="B475" s="192">
        <v>215</v>
      </c>
      <c r="C475" s="192" t="s">
        <v>63</v>
      </c>
      <c r="D475" s="182"/>
      <c r="E475" s="182"/>
      <c r="F475" s="182"/>
      <c r="G475" s="179"/>
      <c r="H475" s="179"/>
      <c r="I475" s="179"/>
      <c r="J475" s="179"/>
      <c r="K475" s="179"/>
      <c r="L475" s="179"/>
      <c r="M475" s="179"/>
      <c r="N475" s="179"/>
      <c r="O475" s="179"/>
    </row>
    <row r="476" spans="1:15" s="184" customFormat="1" hidden="1" x14ac:dyDescent="0.2">
      <c r="A476" s="180" t="s">
        <v>502</v>
      </c>
      <c r="B476" s="192">
        <v>216</v>
      </c>
      <c r="C476" s="192" t="s">
        <v>63</v>
      </c>
      <c r="D476" s="182"/>
      <c r="E476" s="182"/>
      <c r="F476" s="182"/>
      <c r="G476" s="179"/>
      <c r="H476" s="179"/>
      <c r="I476" s="179"/>
      <c r="J476" s="179"/>
      <c r="K476" s="179"/>
      <c r="L476" s="179"/>
      <c r="M476" s="179"/>
      <c r="N476" s="179"/>
      <c r="O476" s="179"/>
    </row>
    <row r="477" spans="1:15" s="184" customFormat="1" hidden="1" x14ac:dyDescent="0.2">
      <c r="A477" s="180" t="s">
        <v>502</v>
      </c>
      <c r="B477" s="192">
        <v>216</v>
      </c>
      <c r="C477" s="192" t="s">
        <v>59</v>
      </c>
      <c r="D477" s="182"/>
      <c r="E477" s="182"/>
      <c r="F477" s="182"/>
      <c r="G477" s="179"/>
      <c r="H477" s="179"/>
      <c r="I477" s="179"/>
      <c r="J477" s="179"/>
      <c r="K477" s="179"/>
      <c r="L477" s="179"/>
      <c r="M477" s="179"/>
      <c r="N477" s="179"/>
      <c r="O477" s="179"/>
    </row>
    <row r="478" spans="1:15" s="184" customFormat="1" hidden="1" x14ac:dyDescent="0.2">
      <c r="A478" s="180" t="s">
        <v>451</v>
      </c>
      <c r="B478" s="192">
        <v>217</v>
      </c>
      <c r="C478" s="192" t="s">
        <v>42</v>
      </c>
      <c r="D478" s="182"/>
      <c r="E478" s="182"/>
      <c r="F478" s="182"/>
      <c r="G478" s="179"/>
      <c r="H478" s="179"/>
      <c r="I478" s="179"/>
      <c r="J478" s="179"/>
      <c r="K478" s="179"/>
      <c r="L478" s="179"/>
      <c r="M478" s="179"/>
      <c r="N478" s="179"/>
      <c r="O478" s="179"/>
    </row>
    <row r="479" spans="1:15" s="184" customFormat="1" hidden="1" x14ac:dyDescent="0.2">
      <c r="A479" s="180" t="s">
        <v>451</v>
      </c>
      <c r="B479" s="192">
        <v>217</v>
      </c>
      <c r="C479" s="192" t="s">
        <v>44</v>
      </c>
      <c r="D479" s="182"/>
      <c r="E479" s="182"/>
      <c r="F479" s="182"/>
      <c r="G479" s="179"/>
      <c r="H479" s="179"/>
      <c r="I479" s="179"/>
      <c r="J479" s="179"/>
      <c r="K479" s="179"/>
      <c r="L479" s="179"/>
      <c r="M479" s="179"/>
      <c r="N479" s="179"/>
      <c r="O479" s="179"/>
    </row>
    <row r="480" spans="1:15" s="184" customFormat="1" hidden="1" x14ac:dyDescent="0.2">
      <c r="A480" s="180" t="s">
        <v>451</v>
      </c>
      <c r="B480" s="192">
        <v>217</v>
      </c>
      <c r="C480" s="192" t="s">
        <v>47</v>
      </c>
      <c r="D480" s="182"/>
      <c r="E480" s="182"/>
      <c r="F480" s="182"/>
      <c r="G480" s="179"/>
      <c r="H480" s="179"/>
      <c r="I480" s="179"/>
      <c r="J480" s="179"/>
      <c r="K480" s="179"/>
      <c r="L480" s="179"/>
      <c r="M480" s="179"/>
      <c r="N480" s="179"/>
      <c r="O480" s="179"/>
    </row>
    <row r="481" spans="1:15" s="184" customFormat="1" hidden="1" x14ac:dyDescent="0.2">
      <c r="A481" s="180" t="s">
        <v>451</v>
      </c>
      <c r="B481" s="192">
        <v>217</v>
      </c>
      <c r="C481" s="192" t="s">
        <v>56</v>
      </c>
      <c r="D481" s="182"/>
      <c r="E481" s="182"/>
      <c r="F481" s="182"/>
      <c r="G481" s="179"/>
      <c r="H481" s="179"/>
      <c r="I481" s="179"/>
      <c r="J481" s="179"/>
      <c r="K481" s="179"/>
      <c r="L481" s="179"/>
      <c r="M481" s="179"/>
      <c r="N481" s="179"/>
      <c r="O481" s="179"/>
    </row>
    <row r="482" spans="1:15" s="184" customFormat="1" hidden="1" x14ac:dyDescent="0.2">
      <c r="A482" s="180"/>
      <c r="B482" s="192"/>
      <c r="C482" s="192"/>
      <c r="D482" s="182"/>
      <c r="E482" s="182"/>
      <c r="F482" s="182"/>
      <c r="G482" s="179"/>
      <c r="H482" s="179"/>
      <c r="I482" s="179"/>
      <c r="J482" s="179"/>
      <c r="K482" s="179"/>
      <c r="L482" s="179"/>
      <c r="M482" s="179"/>
      <c r="N482" s="179"/>
      <c r="O482" s="179"/>
    </row>
    <row r="483" spans="1:15" s="184" customFormat="1" hidden="1" x14ac:dyDescent="0.2">
      <c r="A483" s="180" t="s">
        <v>503</v>
      </c>
      <c r="B483" s="192">
        <v>218</v>
      </c>
      <c r="C483" s="192" t="s">
        <v>42</v>
      </c>
      <c r="D483" s="182"/>
      <c r="E483" s="182"/>
      <c r="F483" s="182"/>
      <c r="G483" s="179"/>
      <c r="H483" s="179"/>
      <c r="I483" s="179"/>
      <c r="J483" s="179"/>
      <c r="K483" s="179"/>
      <c r="L483" s="179"/>
      <c r="M483" s="179"/>
      <c r="N483" s="179"/>
      <c r="O483" s="179"/>
    </row>
    <row r="484" spans="1:15" s="184" customFormat="1" hidden="1" x14ac:dyDescent="0.2">
      <c r="A484" s="180" t="s">
        <v>503</v>
      </c>
      <c r="B484" s="192">
        <v>218</v>
      </c>
      <c r="C484" s="192" t="s">
        <v>44</v>
      </c>
      <c r="D484" s="182"/>
      <c r="E484" s="182"/>
      <c r="F484" s="182"/>
      <c r="G484" s="179"/>
      <c r="H484" s="179"/>
      <c r="I484" s="179"/>
      <c r="J484" s="179"/>
      <c r="K484" s="179"/>
      <c r="L484" s="179"/>
      <c r="M484" s="179"/>
      <c r="N484" s="179"/>
      <c r="O484" s="179"/>
    </row>
    <row r="485" spans="1:15" s="184" customFormat="1" hidden="1" x14ac:dyDescent="0.2">
      <c r="A485" s="180" t="s">
        <v>503</v>
      </c>
      <c r="B485" s="192">
        <v>218</v>
      </c>
      <c r="C485" s="192" t="s">
        <v>85</v>
      </c>
      <c r="D485" s="182"/>
      <c r="E485" s="182"/>
      <c r="F485" s="182"/>
      <c r="G485" s="179"/>
      <c r="H485" s="179"/>
      <c r="I485" s="179"/>
      <c r="J485" s="179"/>
      <c r="K485" s="179"/>
      <c r="L485" s="179"/>
      <c r="M485" s="179"/>
      <c r="N485" s="179"/>
      <c r="O485" s="179"/>
    </row>
    <row r="486" spans="1:15" s="184" customFormat="1" hidden="1" x14ac:dyDescent="0.2">
      <c r="A486" s="180" t="s">
        <v>503</v>
      </c>
      <c r="B486" s="192">
        <v>218</v>
      </c>
      <c r="C486" s="192" t="s">
        <v>264</v>
      </c>
      <c r="D486" s="182"/>
      <c r="E486" s="182"/>
      <c r="F486" s="182"/>
      <c r="G486" s="179"/>
      <c r="H486" s="179"/>
      <c r="I486" s="179"/>
      <c r="J486" s="179"/>
      <c r="K486" s="179"/>
      <c r="L486" s="179"/>
      <c r="M486" s="179"/>
      <c r="N486" s="179"/>
      <c r="O486" s="179"/>
    </row>
    <row r="487" spans="1:15" s="199" customFormat="1" x14ac:dyDescent="0.2">
      <c r="A487" s="45" t="s">
        <v>504</v>
      </c>
      <c r="B487" s="44">
        <v>219</v>
      </c>
      <c r="C487" s="44" t="s">
        <v>42</v>
      </c>
      <c r="D487" s="130">
        <v>3990732</v>
      </c>
      <c r="E487" s="130">
        <v>1666487</v>
      </c>
      <c r="F487" s="130"/>
      <c r="G487" s="3"/>
      <c r="H487" s="3"/>
      <c r="I487" s="3"/>
      <c r="J487" s="3"/>
      <c r="K487" s="3"/>
      <c r="L487" s="3"/>
      <c r="M487" s="3"/>
      <c r="N487" s="3"/>
      <c r="O487" s="3"/>
    </row>
    <row r="488" spans="1:15" s="199" customFormat="1" x14ac:dyDescent="0.2">
      <c r="A488" s="45" t="s">
        <v>504</v>
      </c>
      <c r="B488" s="44">
        <v>219</v>
      </c>
      <c r="C488" s="44" t="s">
        <v>44</v>
      </c>
      <c r="D488" s="130">
        <v>997685</v>
      </c>
      <c r="E488" s="130">
        <v>416621</v>
      </c>
      <c r="F488" s="130"/>
      <c r="G488" s="3"/>
      <c r="H488" s="3"/>
      <c r="I488" s="3"/>
      <c r="J488" s="3"/>
      <c r="K488" s="3"/>
      <c r="L488" s="3"/>
      <c r="M488" s="3"/>
      <c r="N488" s="3"/>
      <c r="O488" s="3"/>
    </row>
    <row r="489" spans="1:15" s="199" customFormat="1" x14ac:dyDescent="0.2">
      <c r="A489" s="45" t="s">
        <v>449</v>
      </c>
      <c r="B489" s="44">
        <v>220</v>
      </c>
      <c r="C489" s="44" t="s">
        <v>59</v>
      </c>
      <c r="D489" s="130"/>
      <c r="E489" s="130"/>
      <c r="F489" s="130"/>
      <c r="G489" s="3"/>
      <c r="H489" s="3"/>
      <c r="I489" s="3"/>
      <c r="J489" s="3"/>
      <c r="K489" s="3"/>
      <c r="L489" s="3"/>
      <c r="M489" s="3"/>
      <c r="N489" s="3"/>
      <c r="O489" s="3"/>
    </row>
    <row r="490" spans="1:15" s="199" customFormat="1" x14ac:dyDescent="0.2">
      <c r="A490" s="45" t="s">
        <v>376</v>
      </c>
      <c r="B490" s="44">
        <v>221</v>
      </c>
      <c r="C490" s="44" t="s">
        <v>272</v>
      </c>
      <c r="D490" s="130"/>
      <c r="E490" s="130">
        <v>94061</v>
      </c>
      <c r="F490" s="130"/>
      <c r="G490" s="3"/>
      <c r="H490" s="3"/>
      <c r="I490" s="3"/>
      <c r="J490" s="3"/>
      <c r="K490" s="3"/>
      <c r="L490" s="3"/>
      <c r="M490" s="3"/>
      <c r="N490" s="3"/>
      <c r="O490" s="3"/>
    </row>
    <row r="491" spans="1:15" s="199" customFormat="1" x14ac:dyDescent="0.2">
      <c r="A491" s="45" t="s">
        <v>376</v>
      </c>
      <c r="B491" s="44">
        <v>221</v>
      </c>
      <c r="C491" s="44" t="s">
        <v>191</v>
      </c>
      <c r="D491" s="130"/>
      <c r="E491" s="130">
        <v>12258</v>
      </c>
      <c r="F491" s="130"/>
      <c r="G491" s="3"/>
      <c r="H491" s="3"/>
      <c r="I491" s="3"/>
      <c r="J491" s="3"/>
      <c r="K491" s="3"/>
      <c r="L491" s="3"/>
      <c r="M491" s="3"/>
      <c r="N491" s="3"/>
      <c r="O491" s="3"/>
    </row>
    <row r="492" spans="1:15" s="199" customFormat="1" x14ac:dyDescent="0.2">
      <c r="A492" s="45" t="s">
        <v>376</v>
      </c>
      <c r="B492" s="44">
        <v>221</v>
      </c>
      <c r="C492" s="44" t="s">
        <v>193</v>
      </c>
      <c r="D492" s="130">
        <v>64389</v>
      </c>
      <c r="E492" s="130">
        <v>63774</v>
      </c>
      <c r="F492" s="130"/>
      <c r="G492" s="3"/>
      <c r="H492" s="3"/>
      <c r="I492" s="3"/>
      <c r="J492" s="3"/>
      <c r="K492" s="3"/>
      <c r="L492" s="3"/>
      <c r="M492" s="3"/>
      <c r="N492" s="3"/>
      <c r="O492" s="3"/>
    </row>
    <row r="493" spans="1:15" s="199" customFormat="1" x14ac:dyDescent="0.2">
      <c r="A493" s="45" t="s">
        <v>376</v>
      </c>
      <c r="B493" s="44">
        <v>221</v>
      </c>
      <c r="C493" s="44" t="s">
        <v>198</v>
      </c>
      <c r="D493" s="130">
        <v>14756</v>
      </c>
      <c r="E493" s="130">
        <v>14617</v>
      </c>
      <c r="F493" s="130"/>
      <c r="G493" s="3"/>
      <c r="H493" s="3"/>
      <c r="I493" s="3"/>
      <c r="J493" s="3"/>
      <c r="K493" s="3"/>
      <c r="L493" s="3"/>
      <c r="M493" s="3"/>
      <c r="N493" s="3"/>
      <c r="O493" s="3"/>
    </row>
    <row r="494" spans="1:15" s="184" customFormat="1" hidden="1" x14ac:dyDescent="0.2">
      <c r="A494" s="180" t="s">
        <v>431</v>
      </c>
      <c r="B494" s="192">
        <v>221</v>
      </c>
      <c r="C494" s="192" t="s">
        <v>273</v>
      </c>
      <c r="D494" s="182"/>
      <c r="E494" s="182"/>
      <c r="F494" s="182"/>
      <c r="G494" s="179"/>
      <c r="H494" s="179"/>
      <c r="I494" s="179"/>
      <c r="J494" s="179"/>
      <c r="K494" s="179"/>
      <c r="L494" s="179"/>
      <c r="M494" s="179"/>
      <c r="N494" s="179"/>
      <c r="O494" s="179"/>
    </row>
    <row r="495" spans="1:15" s="184" customFormat="1" hidden="1" x14ac:dyDescent="0.2">
      <c r="A495" s="180"/>
      <c r="B495" s="192"/>
      <c r="C495" s="192"/>
      <c r="D495" s="182"/>
      <c r="E495" s="182"/>
      <c r="F495" s="182"/>
      <c r="G495" s="179"/>
      <c r="H495" s="179"/>
      <c r="I495" s="179"/>
      <c r="J495" s="179"/>
      <c r="K495" s="179"/>
      <c r="L495" s="179"/>
      <c r="M495" s="179"/>
      <c r="N495" s="179"/>
      <c r="O495" s="179"/>
    </row>
    <row r="496" spans="1:15" s="184" customFormat="1" hidden="1" x14ac:dyDescent="0.2">
      <c r="A496" s="194" t="s">
        <v>505</v>
      </c>
      <c r="B496" s="192">
        <v>222</v>
      </c>
      <c r="C496" s="192" t="s">
        <v>42</v>
      </c>
      <c r="D496" s="182"/>
      <c r="E496" s="182"/>
      <c r="F496" s="182"/>
      <c r="G496" s="179"/>
      <c r="H496" s="179"/>
      <c r="I496" s="179"/>
      <c r="J496" s="179"/>
      <c r="K496" s="179"/>
      <c r="L496" s="179"/>
      <c r="M496" s="179"/>
      <c r="N496" s="179"/>
      <c r="O496" s="179"/>
    </row>
    <row r="497" spans="1:15" s="184" customFormat="1" hidden="1" x14ac:dyDescent="0.2">
      <c r="A497" s="194" t="s">
        <v>505</v>
      </c>
      <c r="B497" s="192">
        <v>222</v>
      </c>
      <c r="C497" s="192" t="s">
        <v>44</v>
      </c>
      <c r="D497" s="182"/>
      <c r="E497" s="182"/>
      <c r="F497" s="182"/>
      <c r="G497" s="179"/>
      <c r="H497" s="179"/>
      <c r="I497" s="179"/>
      <c r="J497" s="179"/>
      <c r="K497" s="179"/>
      <c r="L497" s="179"/>
      <c r="M497" s="179"/>
      <c r="N497" s="179"/>
      <c r="O497" s="179"/>
    </row>
    <row r="498" spans="1:15" s="184" customFormat="1" hidden="1" x14ac:dyDescent="0.2">
      <c r="A498" s="180" t="s">
        <v>45</v>
      </c>
      <c r="B498" s="192">
        <v>223</v>
      </c>
      <c r="C498" s="192" t="s">
        <v>78</v>
      </c>
      <c r="D498" s="182"/>
      <c r="E498" s="182"/>
      <c r="F498" s="182"/>
      <c r="G498" s="179"/>
      <c r="H498" s="179"/>
      <c r="I498" s="179"/>
      <c r="J498" s="179"/>
      <c r="K498" s="179"/>
      <c r="L498" s="179"/>
      <c r="M498" s="179"/>
      <c r="N498" s="179"/>
      <c r="O498" s="179"/>
    </row>
    <row r="499" spans="1:15" s="184" customFormat="1" hidden="1" x14ac:dyDescent="0.2">
      <c r="A499" s="180" t="s">
        <v>45</v>
      </c>
      <c r="B499" s="192">
        <v>223</v>
      </c>
      <c r="C499" s="192" t="s">
        <v>200</v>
      </c>
      <c r="D499" s="182"/>
      <c r="E499" s="182"/>
      <c r="F499" s="182"/>
      <c r="G499" s="179"/>
      <c r="H499" s="179"/>
      <c r="I499" s="179"/>
      <c r="J499" s="179"/>
      <c r="K499" s="179"/>
      <c r="L499" s="179"/>
      <c r="M499" s="179"/>
      <c r="N499" s="179"/>
      <c r="O499" s="179"/>
    </row>
    <row r="500" spans="1:15" s="184" customFormat="1" hidden="1" x14ac:dyDescent="0.2">
      <c r="A500" s="180" t="s">
        <v>430</v>
      </c>
      <c r="B500" s="192">
        <v>224</v>
      </c>
      <c r="C500" s="192" t="s">
        <v>42</v>
      </c>
      <c r="D500" s="182"/>
      <c r="E500" s="182"/>
      <c r="F500" s="182"/>
      <c r="G500" s="179"/>
      <c r="H500" s="179"/>
      <c r="I500" s="179"/>
      <c r="J500" s="179"/>
      <c r="K500" s="179"/>
      <c r="L500" s="179"/>
      <c r="M500" s="179"/>
      <c r="N500" s="179"/>
      <c r="O500" s="179"/>
    </row>
    <row r="501" spans="1:15" s="184" customFormat="1" hidden="1" x14ac:dyDescent="0.2">
      <c r="A501" s="180" t="s">
        <v>430</v>
      </c>
      <c r="B501" s="192">
        <v>224</v>
      </c>
      <c r="C501" s="192" t="s">
        <v>44</v>
      </c>
      <c r="D501" s="182"/>
      <c r="E501" s="182"/>
      <c r="F501" s="182"/>
      <c r="G501" s="179"/>
      <c r="H501" s="179"/>
      <c r="I501" s="179"/>
      <c r="J501" s="179"/>
      <c r="K501" s="179"/>
      <c r="L501" s="179"/>
      <c r="M501" s="179"/>
      <c r="N501" s="179"/>
      <c r="O501" s="179"/>
    </row>
    <row r="502" spans="1:15" s="184" customFormat="1" hidden="1" x14ac:dyDescent="0.2">
      <c r="A502" s="180" t="s">
        <v>430</v>
      </c>
      <c r="B502" s="192">
        <v>224</v>
      </c>
      <c r="C502" s="192" t="s">
        <v>47</v>
      </c>
      <c r="D502" s="182"/>
      <c r="E502" s="182"/>
      <c r="F502" s="182"/>
      <c r="G502" s="179"/>
      <c r="H502" s="179"/>
      <c r="I502" s="179"/>
      <c r="J502" s="179"/>
      <c r="K502" s="179"/>
      <c r="L502" s="179"/>
      <c r="M502" s="179"/>
      <c r="N502" s="179"/>
      <c r="O502" s="179"/>
    </row>
    <row r="503" spans="1:15" s="184" customFormat="1" hidden="1" x14ac:dyDescent="0.2">
      <c r="A503" s="180" t="s">
        <v>430</v>
      </c>
      <c r="B503" s="192">
        <v>224</v>
      </c>
      <c r="C503" s="192" t="s">
        <v>56</v>
      </c>
      <c r="D503" s="182"/>
      <c r="E503" s="182"/>
      <c r="F503" s="182"/>
      <c r="G503" s="179"/>
      <c r="H503" s="179"/>
      <c r="I503" s="179"/>
      <c r="J503" s="179"/>
      <c r="K503" s="179"/>
      <c r="L503" s="179"/>
      <c r="M503" s="179"/>
      <c r="N503" s="179"/>
      <c r="O503" s="179"/>
    </row>
    <row r="504" spans="1:15" s="184" customFormat="1" hidden="1" x14ac:dyDescent="0.2">
      <c r="A504" s="180" t="s">
        <v>378</v>
      </c>
      <c r="B504" s="192">
        <v>225</v>
      </c>
      <c r="C504" s="192" t="s">
        <v>283</v>
      </c>
      <c r="D504" s="182"/>
      <c r="E504" s="182"/>
      <c r="F504" s="182"/>
      <c r="G504" s="179"/>
      <c r="H504" s="179"/>
      <c r="I504" s="179"/>
      <c r="J504" s="179"/>
      <c r="K504" s="179"/>
      <c r="L504" s="179"/>
      <c r="M504" s="179"/>
      <c r="N504" s="179"/>
      <c r="O504" s="179"/>
    </row>
    <row r="505" spans="1:15" s="184" customFormat="1" hidden="1" x14ac:dyDescent="0.2">
      <c r="A505" s="180" t="s">
        <v>378</v>
      </c>
      <c r="B505" s="192">
        <v>225</v>
      </c>
      <c r="C505" s="192" t="s">
        <v>285</v>
      </c>
      <c r="D505" s="182"/>
      <c r="E505" s="182"/>
      <c r="F505" s="182"/>
      <c r="G505" s="179"/>
      <c r="H505" s="179"/>
      <c r="I505" s="179"/>
      <c r="J505" s="179"/>
      <c r="K505" s="179"/>
      <c r="L505" s="179"/>
      <c r="M505" s="179"/>
      <c r="N505" s="179"/>
      <c r="O505" s="179"/>
    </row>
    <row r="506" spans="1:15" s="184" customFormat="1" hidden="1" x14ac:dyDescent="0.2">
      <c r="A506" s="180"/>
      <c r="B506" s="192"/>
      <c r="C506" s="192"/>
      <c r="D506" s="182"/>
      <c r="E506" s="182"/>
      <c r="F506" s="182"/>
      <c r="G506" s="179"/>
      <c r="H506" s="179"/>
      <c r="I506" s="179"/>
      <c r="J506" s="179"/>
      <c r="K506" s="179"/>
      <c r="L506" s="179"/>
      <c r="M506" s="179"/>
      <c r="N506" s="179"/>
      <c r="O506" s="179"/>
    </row>
    <row r="507" spans="1:15" s="199" customFormat="1" x14ac:dyDescent="0.2">
      <c r="A507" s="45" t="s">
        <v>376</v>
      </c>
      <c r="B507" s="44">
        <v>226</v>
      </c>
      <c r="C507" s="44" t="s">
        <v>287</v>
      </c>
      <c r="D507" s="130">
        <v>116051</v>
      </c>
      <c r="E507" s="130">
        <v>225619</v>
      </c>
      <c r="F507" s="130"/>
      <c r="G507" s="3"/>
      <c r="H507" s="3"/>
      <c r="I507" s="3"/>
      <c r="J507" s="3"/>
      <c r="K507" s="3"/>
      <c r="L507" s="3"/>
      <c r="M507" s="3"/>
      <c r="N507" s="3"/>
      <c r="O507" s="3"/>
    </row>
    <row r="508" spans="1:15" s="199" customFormat="1" x14ac:dyDescent="0.2">
      <c r="A508" s="45" t="s">
        <v>376</v>
      </c>
      <c r="B508" s="44">
        <v>226</v>
      </c>
      <c r="C508" s="44" t="s">
        <v>192</v>
      </c>
      <c r="D508" s="130">
        <v>6178</v>
      </c>
      <c r="E508" s="130">
        <v>12012</v>
      </c>
      <c r="F508" s="130"/>
      <c r="G508" s="3"/>
      <c r="H508" s="3"/>
      <c r="I508" s="3"/>
      <c r="J508" s="3"/>
      <c r="K508" s="3"/>
      <c r="L508" s="3"/>
      <c r="M508" s="3"/>
      <c r="N508" s="3"/>
      <c r="O508" s="3"/>
    </row>
    <row r="509" spans="1:15" s="184" customFormat="1" hidden="1" x14ac:dyDescent="0.2">
      <c r="A509" s="180" t="s">
        <v>376</v>
      </c>
      <c r="B509" s="192">
        <v>226</v>
      </c>
      <c r="C509" s="192" t="s">
        <v>194</v>
      </c>
      <c r="D509" s="182"/>
      <c r="E509" s="182"/>
      <c r="F509" s="182"/>
      <c r="G509" s="179"/>
      <c r="H509" s="179"/>
      <c r="I509" s="179"/>
      <c r="J509" s="179"/>
      <c r="K509" s="179"/>
      <c r="L509" s="179"/>
      <c r="M509" s="179"/>
      <c r="N509" s="179"/>
      <c r="O509" s="179"/>
    </row>
    <row r="510" spans="1:15" s="184" customFormat="1" hidden="1" x14ac:dyDescent="0.2">
      <c r="A510" s="180" t="s">
        <v>218</v>
      </c>
      <c r="B510" s="192">
        <v>227</v>
      </c>
      <c r="C510" s="192" t="s">
        <v>200</v>
      </c>
      <c r="D510" s="182"/>
      <c r="E510" s="182"/>
      <c r="F510" s="182"/>
      <c r="G510" s="179"/>
      <c r="H510" s="179"/>
      <c r="I510" s="179"/>
      <c r="J510" s="179"/>
      <c r="K510" s="179"/>
      <c r="L510" s="179"/>
      <c r="M510" s="179"/>
      <c r="N510" s="179"/>
      <c r="O510" s="179"/>
    </row>
    <row r="511" spans="1:15" s="184" customFormat="1" hidden="1" x14ac:dyDescent="0.2">
      <c r="A511" s="180" t="s">
        <v>378</v>
      </c>
      <c r="B511" s="192">
        <v>228</v>
      </c>
      <c r="C511" s="192" t="s">
        <v>202</v>
      </c>
      <c r="D511" s="182"/>
      <c r="E511" s="182"/>
      <c r="F511" s="182"/>
      <c r="G511" s="179"/>
      <c r="H511" s="179"/>
      <c r="I511" s="179"/>
      <c r="J511" s="179"/>
      <c r="K511" s="179"/>
      <c r="L511" s="179"/>
      <c r="M511" s="179"/>
      <c r="N511" s="179"/>
      <c r="O511" s="179"/>
    </row>
    <row r="512" spans="1:15" s="184" customFormat="1" hidden="1" x14ac:dyDescent="0.2">
      <c r="A512" s="180" t="s">
        <v>378</v>
      </c>
      <c r="B512" s="192">
        <v>228</v>
      </c>
      <c r="C512" s="192" t="s">
        <v>203</v>
      </c>
      <c r="D512" s="182"/>
      <c r="E512" s="182"/>
      <c r="F512" s="182"/>
      <c r="G512" s="179"/>
      <c r="H512" s="179"/>
      <c r="I512" s="179"/>
      <c r="J512" s="179"/>
      <c r="K512" s="179"/>
      <c r="L512" s="179"/>
      <c r="M512" s="179"/>
      <c r="N512" s="179"/>
      <c r="O512" s="179"/>
    </row>
    <row r="513" spans="1:15" s="199" customFormat="1" x14ac:dyDescent="0.2">
      <c r="A513" s="45" t="s">
        <v>438</v>
      </c>
      <c r="B513" s="44">
        <v>229</v>
      </c>
      <c r="C513" s="44" t="s">
        <v>42</v>
      </c>
      <c r="D513" s="130"/>
      <c r="E513" s="130">
        <v>822970</v>
      </c>
      <c r="F513" s="130"/>
      <c r="G513" s="3"/>
      <c r="H513" s="3"/>
      <c r="I513" s="3"/>
      <c r="J513" s="3"/>
      <c r="K513" s="3"/>
      <c r="L513" s="3"/>
      <c r="M513" s="3"/>
      <c r="N513" s="3"/>
      <c r="O513" s="3"/>
    </row>
    <row r="514" spans="1:15" s="199" customFormat="1" x14ac:dyDescent="0.2">
      <c r="A514" s="45" t="s">
        <v>438</v>
      </c>
      <c r="B514" s="44">
        <v>229</v>
      </c>
      <c r="C514" s="44" t="s">
        <v>44</v>
      </c>
      <c r="D514" s="130"/>
      <c r="E514" s="130">
        <v>48410</v>
      </c>
      <c r="F514" s="130"/>
      <c r="G514" s="3"/>
      <c r="H514" s="3"/>
      <c r="I514" s="3"/>
      <c r="J514" s="3"/>
      <c r="K514" s="3"/>
      <c r="L514" s="3"/>
      <c r="M514" s="3"/>
      <c r="N514" s="3"/>
      <c r="O514" s="3"/>
    </row>
    <row r="515" spans="1:15" s="199" customFormat="1" x14ac:dyDescent="0.2">
      <c r="A515" s="45" t="s">
        <v>438</v>
      </c>
      <c r="B515" s="44">
        <v>229</v>
      </c>
      <c r="C515" s="44" t="s">
        <v>47</v>
      </c>
      <c r="D515" s="130"/>
      <c r="E515" s="130">
        <v>1936400</v>
      </c>
      <c r="F515" s="130"/>
      <c r="G515" s="3"/>
      <c r="H515" s="3"/>
      <c r="I515" s="3"/>
      <c r="J515" s="3"/>
      <c r="K515" s="3"/>
      <c r="L515" s="3"/>
      <c r="M515" s="3"/>
      <c r="N515" s="3"/>
      <c r="O515" s="3"/>
    </row>
    <row r="516" spans="1:15" s="199" customFormat="1" x14ac:dyDescent="0.2">
      <c r="A516" s="45" t="s">
        <v>438</v>
      </c>
      <c r="B516" s="44">
        <v>229</v>
      </c>
      <c r="C516" s="44" t="s">
        <v>56</v>
      </c>
      <c r="D516" s="130"/>
      <c r="E516" s="130">
        <v>242050</v>
      </c>
      <c r="F516" s="130"/>
      <c r="G516" s="3"/>
      <c r="H516" s="3"/>
      <c r="I516" s="3"/>
      <c r="J516" s="3"/>
      <c r="K516" s="3"/>
      <c r="L516" s="3"/>
      <c r="M516" s="3"/>
      <c r="N516" s="3"/>
      <c r="O516" s="3"/>
    </row>
    <row r="517" spans="1:15" s="184" customFormat="1" hidden="1" x14ac:dyDescent="0.2">
      <c r="A517" s="180"/>
      <c r="B517" s="192"/>
      <c r="C517" s="192"/>
      <c r="D517" s="182"/>
      <c r="E517" s="182"/>
      <c r="F517" s="182"/>
      <c r="G517" s="179"/>
      <c r="H517" s="179"/>
      <c r="I517" s="179"/>
      <c r="J517" s="179"/>
      <c r="K517" s="179"/>
      <c r="L517" s="179"/>
      <c r="M517" s="179"/>
      <c r="N517" s="179"/>
      <c r="O517" s="179"/>
    </row>
    <row r="518" spans="1:15" s="184" customFormat="1" hidden="1" x14ac:dyDescent="0.2">
      <c r="A518" s="180" t="s">
        <v>452</v>
      </c>
      <c r="B518" s="192">
        <v>230</v>
      </c>
      <c r="C518" s="192" t="s">
        <v>42</v>
      </c>
      <c r="D518" s="182"/>
      <c r="E518" s="182"/>
      <c r="F518" s="182"/>
      <c r="G518" s="179"/>
      <c r="H518" s="179"/>
      <c r="I518" s="179"/>
      <c r="J518" s="179"/>
      <c r="K518" s="179"/>
      <c r="L518" s="179"/>
      <c r="M518" s="179"/>
      <c r="N518" s="179"/>
      <c r="O518" s="179"/>
    </row>
    <row r="519" spans="1:15" s="184" customFormat="1" hidden="1" x14ac:dyDescent="0.2">
      <c r="A519" s="180" t="s">
        <v>452</v>
      </c>
      <c r="B519" s="192">
        <v>230</v>
      </c>
      <c r="C519" s="192" t="s">
        <v>44</v>
      </c>
      <c r="D519" s="182"/>
      <c r="E519" s="182"/>
      <c r="F519" s="182"/>
      <c r="G519" s="179"/>
      <c r="H519" s="179"/>
      <c r="I519" s="179"/>
      <c r="J519" s="179"/>
      <c r="K519" s="179"/>
      <c r="L519" s="179"/>
      <c r="M519" s="179"/>
      <c r="N519" s="179"/>
      <c r="O519" s="179"/>
    </row>
    <row r="520" spans="1:15" s="184" customFormat="1" hidden="1" x14ac:dyDescent="0.2">
      <c r="A520" s="194" t="s">
        <v>297</v>
      </c>
      <c r="B520" s="192">
        <v>231</v>
      </c>
      <c r="C520" s="192" t="s">
        <v>63</v>
      </c>
      <c r="D520" s="182"/>
      <c r="E520" s="182"/>
      <c r="F520" s="182"/>
      <c r="G520" s="179"/>
      <c r="H520" s="179"/>
      <c r="I520" s="179"/>
      <c r="J520" s="179"/>
      <c r="K520" s="179"/>
      <c r="L520" s="179"/>
      <c r="M520" s="179"/>
      <c r="N520" s="179"/>
      <c r="O520" s="179"/>
    </row>
    <row r="521" spans="1:15" s="184" customFormat="1" hidden="1" x14ac:dyDescent="0.2">
      <c r="A521" s="194" t="s">
        <v>297</v>
      </c>
      <c r="B521" s="192">
        <v>231</v>
      </c>
      <c r="C521" s="192" t="s">
        <v>59</v>
      </c>
      <c r="D521" s="182"/>
      <c r="E521" s="182"/>
      <c r="F521" s="182"/>
      <c r="G521" s="179"/>
      <c r="H521" s="179"/>
      <c r="I521" s="179"/>
      <c r="J521" s="179"/>
      <c r="K521" s="179"/>
      <c r="L521" s="179"/>
      <c r="M521" s="179"/>
      <c r="N521" s="179"/>
      <c r="O521" s="179"/>
    </row>
    <row r="522" spans="1:15" s="184" customFormat="1" hidden="1" x14ac:dyDescent="0.2">
      <c r="A522" s="194" t="s">
        <v>299</v>
      </c>
      <c r="B522" s="192">
        <v>232</v>
      </c>
      <c r="C522" s="192" t="s">
        <v>63</v>
      </c>
      <c r="D522" s="182"/>
      <c r="E522" s="182"/>
      <c r="F522" s="182"/>
      <c r="G522" s="179"/>
      <c r="H522" s="179"/>
      <c r="I522" s="179"/>
      <c r="J522" s="179"/>
      <c r="K522" s="179"/>
      <c r="L522" s="179"/>
      <c r="M522" s="179"/>
      <c r="N522" s="179"/>
      <c r="O522" s="179"/>
    </row>
    <row r="523" spans="1:15" s="184" customFormat="1" hidden="1" x14ac:dyDescent="0.2">
      <c r="A523" s="194" t="s">
        <v>299</v>
      </c>
      <c r="B523" s="192">
        <v>232</v>
      </c>
      <c r="C523" s="192" t="s">
        <v>59</v>
      </c>
      <c r="D523" s="182"/>
      <c r="E523" s="182"/>
      <c r="F523" s="182"/>
      <c r="G523" s="179"/>
      <c r="H523" s="179"/>
      <c r="I523" s="179"/>
      <c r="J523" s="179"/>
      <c r="K523" s="179"/>
      <c r="L523" s="179"/>
      <c r="M523" s="179"/>
      <c r="N523" s="179"/>
      <c r="O523" s="179"/>
    </row>
    <row r="524" spans="1:15" s="184" customFormat="1" hidden="1" x14ac:dyDescent="0.2">
      <c r="A524" s="180" t="s">
        <v>431</v>
      </c>
      <c r="B524" s="192">
        <v>233</v>
      </c>
      <c r="C524" s="192" t="s">
        <v>303</v>
      </c>
      <c r="D524" s="182"/>
      <c r="E524" s="182"/>
      <c r="F524" s="182"/>
      <c r="G524" s="179"/>
      <c r="H524" s="179"/>
      <c r="I524" s="179"/>
      <c r="J524" s="179"/>
      <c r="K524" s="179"/>
      <c r="L524" s="179"/>
      <c r="M524" s="179"/>
      <c r="N524" s="179"/>
      <c r="O524" s="179"/>
    </row>
    <row r="525" spans="1:15" s="184" customFormat="1" hidden="1" x14ac:dyDescent="0.2">
      <c r="A525" s="180" t="s">
        <v>431</v>
      </c>
      <c r="B525" s="192">
        <v>233</v>
      </c>
      <c r="C525" s="192" t="s">
        <v>305</v>
      </c>
      <c r="D525" s="182"/>
      <c r="E525" s="182"/>
      <c r="F525" s="182"/>
      <c r="G525" s="179"/>
      <c r="H525" s="179"/>
      <c r="I525" s="179"/>
      <c r="J525" s="179"/>
      <c r="K525" s="179"/>
      <c r="L525" s="179"/>
      <c r="M525" s="179"/>
      <c r="N525" s="179"/>
      <c r="O525" s="179"/>
    </row>
    <row r="526" spans="1:15" s="199" customFormat="1" x14ac:dyDescent="0.2">
      <c r="A526" s="45" t="s">
        <v>79</v>
      </c>
      <c r="B526" s="47">
        <v>234</v>
      </c>
      <c r="C526" s="108" t="s">
        <v>65</v>
      </c>
      <c r="D526" s="130"/>
      <c r="E526" s="130">
        <v>1363809</v>
      </c>
      <c r="F526" s="130"/>
      <c r="G526" s="3"/>
      <c r="H526" s="3"/>
      <c r="I526" s="3"/>
      <c r="J526" s="3"/>
      <c r="K526" s="3"/>
      <c r="L526" s="3"/>
      <c r="M526" s="3"/>
      <c r="N526" s="3"/>
      <c r="O526" s="3"/>
    </row>
    <row r="527" spans="1:15" s="199" customFormat="1" x14ac:dyDescent="0.2">
      <c r="A527" s="45" t="s">
        <v>448</v>
      </c>
      <c r="B527" s="47">
        <v>234</v>
      </c>
      <c r="C527" s="108" t="s">
        <v>78</v>
      </c>
      <c r="D527" s="130"/>
      <c r="E527" s="130">
        <v>1909333</v>
      </c>
      <c r="F527" s="130"/>
      <c r="G527" s="3"/>
      <c r="H527" s="3"/>
      <c r="I527" s="3"/>
      <c r="J527" s="3"/>
      <c r="K527" s="3"/>
      <c r="L527" s="3"/>
      <c r="M527" s="3"/>
      <c r="N527" s="3"/>
      <c r="O527" s="3"/>
    </row>
    <row r="528" spans="1:15" s="184" customFormat="1" ht="13.5" hidden="1" customHeight="1" x14ac:dyDescent="0.2">
      <c r="A528" s="180"/>
      <c r="B528" s="181"/>
      <c r="C528" s="185"/>
      <c r="D528" s="182"/>
      <c r="E528" s="182"/>
      <c r="F528" s="182"/>
      <c r="G528" s="179"/>
      <c r="H528" s="179"/>
      <c r="I528" s="179"/>
      <c r="J528" s="179"/>
      <c r="K528" s="179"/>
      <c r="L528" s="179"/>
      <c r="M528" s="179"/>
      <c r="N528" s="179"/>
      <c r="O528" s="179"/>
    </row>
    <row r="529" spans="1:15" s="184" customFormat="1" hidden="1" x14ac:dyDescent="0.2">
      <c r="A529" s="180" t="s">
        <v>377</v>
      </c>
      <c r="B529" s="192">
        <v>235</v>
      </c>
      <c r="C529" s="192" t="s">
        <v>310</v>
      </c>
      <c r="D529" s="182"/>
      <c r="E529" s="182"/>
      <c r="F529" s="182"/>
      <c r="G529" s="179"/>
      <c r="H529" s="179"/>
      <c r="I529" s="179"/>
      <c r="J529" s="179"/>
      <c r="K529" s="179"/>
      <c r="L529" s="179"/>
      <c r="M529" s="179"/>
      <c r="N529" s="179"/>
      <c r="O529" s="179"/>
    </row>
    <row r="530" spans="1:15" s="184" customFormat="1" hidden="1" x14ac:dyDescent="0.2">
      <c r="A530" s="180" t="s">
        <v>374</v>
      </c>
      <c r="B530" s="192">
        <v>236</v>
      </c>
      <c r="C530" s="185" t="s">
        <v>313</v>
      </c>
      <c r="D530" s="182"/>
      <c r="E530" s="182"/>
      <c r="F530" s="182"/>
      <c r="G530" s="179"/>
      <c r="H530" s="179"/>
      <c r="I530" s="179"/>
      <c r="J530" s="179"/>
      <c r="K530" s="179"/>
      <c r="L530" s="179"/>
      <c r="M530" s="179"/>
      <c r="N530" s="179"/>
      <c r="O530" s="179"/>
    </row>
    <row r="531" spans="1:15" s="184" customFormat="1" hidden="1" x14ac:dyDescent="0.2">
      <c r="A531" s="180" t="s">
        <v>374</v>
      </c>
      <c r="B531" s="192">
        <v>236</v>
      </c>
      <c r="C531" s="185" t="s">
        <v>315</v>
      </c>
      <c r="D531" s="182"/>
      <c r="E531" s="182"/>
      <c r="F531" s="182"/>
      <c r="G531" s="179"/>
      <c r="H531" s="179"/>
      <c r="I531" s="179"/>
      <c r="J531" s="179"/>
      <c r="K531" s="179"/>
      <c r="L531" s="179"/>
      <c r="M531" s="179"/>
      <c r="N531" s="179"/>
      <c r="O531" s="179"/>
    </row>
    <row r="532" spans="1:15" s="184" customFormat="1" hidden="1" x14ac:dyDescent="0.2">
      <c r="A532" s="194" t="s">
        <v>506</v>
      </c>
      <c r="B532" s="195">
        <v>237</v>
      </c>
      <c r="C532" s="196" t="s">
        <v>42</v>
      </c>
      <c r="D532" s="182"/>
      <c r="E532" s="182"/>
      <c r="F532" s="182"/>
      <c r="G532" s="179"/>
      <c r="H532" s="179"/>
      <c r="I532" s="179"/>
      <c r="J532" s="179"/>
      <c r="K532" s="179"/>
      <c r="L532" s="179"/>
      <c r="M532" s="179"/>
      <c r="N532" s="179"/>
      <c r="O532" s="179"/>
    </row>
    <row r="533" spans="1:15" s="184" customFormat="1" hidden="1" x14ac:dyDescent="0.2">
      <c r="A533" s="194" t="s">
        <v>506</v>
      </c>
      <c r="B533" s="195">
        <v>237</v>
      </c>
      <c r="C533" s="196" t="s">
        <v>44</v>
      </c>
      <c r="D533" s="182"/>
      <c r="E533" s="182"/>
      <c r="F533" s="182"/>
      <c r="G533" s="179"/>
      <c r="H533" s="179"/>
      <c r="I533" s="179"/>
      <c r="J533" s="179"/>
      <c r="K533" s="179"/>
      <c r="L533" s="179"/>
      <c r="M533" s="179"/>
      <c r="N533" s="179"/>
      <c r="O533" s="179"/>
    </row>
    <row r="534" spans="1:15" s="184" customFormat="1" hidden="1" x14ac:dyDescent="0.2">
      <c r="A534" s="194" t="s">
        <v>506</v>
      </c>
      <c r="B534" s="195">
        <v>237</v>
      </c>
      <c r="C534" s="196" t="s">
        <v>47</v>
      </c>
      <c r="D534" s="182"/>
      <c r="E534" s="182"/>
      <c r="F534" s="182"/>
      <c r="G534" s="179"/>
      <c r="H534" s="179"/>
      <c r="I534" s="179"/>
      <c r="J534" s="179"/>
      <c r="K534" s="179"/>
      <c r="L534" s="179"/>
      <c r="M534" s="179"/>
      <c r="N534" s="179"/>
      <c r="O534" s="179"/>
    </row>
    <row r="535" spans="1:15" s="184" customFormat="1" hidden="1" x14ac:dyDescent="0.2">
      <c r="A535" s="194" t="s">
        <v>506</v>
      </c>
      <c r="B535" s="195">
        <v>237</v>
      </c>
      <c r="C535" s="195" t="s">
        <v>56</v>
      </c>
      <c r="D535" s="182"/>
      <c r="E535" s="182"/>
      <c r="F535" s="182"/>
      <c r="G535" s="179"/>
      <c r="H535" s="179"/>
      <c r="I535" s="179"/>
      <c r="J535" s="179"/>
      <c r="K535" s="179"/>
      <c r="L535" s="179"/>
      <c r="M535" s="179"/>
      <c r="N535" s="179"/>
      <c r="O535" s="179"/>
    </row>
    <row r="536" spans="1:15" s="184" customFormat="1" hidden="1" x14ac:dyDescent="0.2">
      <c r="A536" s="194" t="s">
        <v>218</v>
      </c>
      <c r="B536" s="195">
        <v>238</v>
      </c>
      <c r="C536" s="195" t="s">
        <v>90</v>
      </c>
      <c r="D536" s="182"/>
      <c r="E536" s="182"/>
      <c r="F536" s="182"/>
      <c r="G536" s="179"/>
      <c r="H536" s="179"/>
      <c r="I536" s="179"/>
      <c r="J536" s="179"/>
      <c r="K536" s="179"/>
      <c r="L536" s="179"/>
      <c r="M536" s="179"/>
      <c r="N536" s="179"/>
      <c r="O536" s="179"/>
    </row>
    <row r="537" spans="1:15" s="184" customFormat="1" hidden="1" x14ac:dyDescent="0.2">
      <c r="A537" s="194" t="s">
        <v>218</v>
      </c>
      <c r="B537" s="195">
        <v>238</v>
      </c>
      <c r="C537" s="195" t="s">
        <v>91</v>
      </c>
      <c r="D537" s="182"/>
      <c r="E537" s="182"/>
      <c r="F537" s="182"/>
      <c r="G537" s="179"/>
      <c r="H537" s="179"/>
      <c r="I537" s="179"/>
      <c r="J537" s="179"/>
      <c r="K537" s="179"/>
      <c r="L537" s="179"/>
      <c r="M537" s="179"/>
      <c r="N537" s="179"/>
      <c r="O537" s="179"/>
    </row>
    <row r="538" spans="1:15" s="199" customFormat="1" x14ac:dyDescent="0.2">
      <c r="A538" s="61" t="s">
        <v>453</v>
      </c>
      <c r="B538" s="65">
        <v>239</v>
      </c>
      <c r="C538" s="65" t="s">
        <v>42</v>
      </c>
      <c r="D538" s="130">
        <v>71847.360000000001</v>
      </c>
      <c r="E538" s="130">
        <v>17895.810000000001</v>
      </c>
      <c r="F538" s="130"/>
      <c r="G538" s="3"/>
      <c r="H538" s="3"/>
      <c r="I538" s="3"/>
      <c r="J538" s="3"/>
      <c r="K538" s="3"/>
      <c r="L538" s="3"/>
      <c r="M538" s="3"/>
      <c r="N538" s="3"/>
      <c r="O538" s="3"/>
    </row>
    <row r="539" spans="1:15" s="184" customFormat="1" hidden="1" x14ac:dyDescent="0.2">
      <c r="A539" s="194" t="s">
        <v>453</v>
      </c>
      <c r="B539" s="195">
        <v>239</v>
      </c>
      <c r="C539" s="195" t="s">
        <v>47</v>
      </c>
      <c r="D539" s="182"/>
      <c r="E539" s="182"/>
      <c r="F539" s="182"/>
      <c r="G539" s="179"/>
      <c r="H539" s="179"/>
      <c r="I539" s="179"/>
      <c r="J539" s="179"/>
      <c r="K539" s="179"/>
      <c r="L539" s="179"/>
      <c r="M539" s="179"/>
      <c r="N539" s="179"/>
      <c r="O539" s="179"/>
    </row>
    <row r="540" spans="1:15" s="184" customFormat="1" hidden="1" x14ac:dyDescent="0.2">
      <c r="A540" s="194" t="s">
        <v>453</v>
      </c>
      <c r="B540" s="195">
        <v>239</v>
      </c>
      <c r="C540" s="195" t="s">
        <v>67</v>
      </c>
      <c r="D540" s="182"/>
      <c r="E540" s="182"/>
      <c r="F540" s="182"/>
      <c r="G540" s="179"/>
      <c r="H540" s="179"/>
      <c r="I540" s="179"/>
      <c r="J540" s="179"/>
      <c r="K540" s="179"/>
      <c r="L540" s="179"/>
      <c r="M540" s="179"/>
      <c r="N540" s="179"/>
      <c r="O540" s="179"/>
    </row>
    <row r="541" spans="1:15" s="184" customFormat="1" hidden="1" x14ac:dyDescent="0.2">
      <c r="A541" s="194"/>
      <c r="B541" s="195"/>
      <c r="C541" s="195"/>
      <c r="D541" s="182"/>
      <c r="E541" s="182"/>
      <c r="F541" s="182"/>
      <c r="G541" s="179"/>
      <c r="H541" s="179"/>
      <c r="I541" s="179"/>
      <c r="J541" s="179"/>
      <c r="K541" s="179"/>
      <c r="L541" s="179"/>
      <c r="M541" s="179"/>
      <c r="N541" s="179"/>
      <c r="O541" s="179"/>
    </row>
    <row r="542" spans="1:15" s="184" customFormat="1" hidden="1" x14ac:dyDescent="0.2">
      <c r="A542" s="194" t="s">
        <v>439</v>
      </c>
      <c r="B542" s="195">
        <v>240</v>
      </c>
      <c r="C542" s="195" t="s">
        <v>327</v>
      </c>
      <c r="D542" s="182"/>
      <c r="E542" s="182"/>
      <c r="F542" s="182"/>
      <c r="G542" s="179"/>
      <c r="H542" s="179"/>
      <c r="I542" s="179"/>
      <c r="J542" s="179"/>
      <c r="K542" s="179"/>
      <c r="L542" s="179"/>
      <c r="M542" s="179"/>
      <c r="N542" s="179"/>
      <c r="O542" s="179"/>
    </row>
    <row r="543" spans="1:15" s="184" customFormat="1" hidden="1" x14ac:dyDescent="0.2">
      <c r="A543" s="194" t="s">
        <v>439</v>
      </c>
      <c r="B543" s="195">
        <v>240</v>
      </c>
      <c r="C543" s="195" t="s">
        <v>328</v>
      </c>
      <c r="D543" s="182"/>
      <c r="E543" s="182"/>
      <c r="F543" s="182"/>
      <c r="G543" s="179"/>
      <c r="H543" s="179"/>
      <c r="I543" s="179"/>
      <c r="J543" s="179"/>
      <c r="K543" s="179"/>
      <c r="L543" s="179"/>
      <c r="M543" s="179"/>
      <c r="N543" s="179"/>
      <c r="O543" s="179"/>
    </row>
    <row r="544" spans="1:15" s="184" customFormat="1" hidden="1" x14ac:dyDescent="0.2">
      <c r="A544" s="197" t="s">
        <v>329</v>
      </c>
      <c r="B544" s="198">
        <v>241</v>
      </c>
      <c r="C544" s="198" t="s">
        <v>67</v>
      </c>
      <c r="D544" s="182"/>
      <c r="E544" s="182"/>
      <c r="F544" s="182"/>
      <c r="G544" s="179"/>
      <c r="H544" s="179"/>
      <c r="I544" s="179"/>
      <c r="J544" s="179"/>
      <c r="K544" s="179"/>
      <c r="L544" s="179"/>
      <c r="M544" s="179"/>
      <c r="N544" s="179"/>
      <c r="O544" s="179"/>
    </row>
    <row r="545" spans="1:15" s="184" customFormat="1" hidden="1" x14ac:dyDescent="0.2">
      <c r="A545" s="197" t="s">
        <v>329</v>
      </c>
      <c r="B545" s="198">
        <v>241</v>
      </c>
      <c r="C545" s="198" t="s">
        <v>68</v>
      </c>
      <c r="D545" s="182"/>
      <c r="E545" s="182"/>
      <c r="F545" s="182"/>
      <c r="G545" s="179"/>
      <c r="H545" s="179"/>
      <c r="I545" s="179"/>
      <c r="J545" s="179"/>
      <c r="K545" s="179"/>
      <c r="L545" s="179"/>
      <c r="M545" s="179"/>
      <c r="N545" s="179"/>
      <c r="O545" s="179"/>
    </row>
    <row r="546" spans="1:15" s="184" customFormat="1" hidden="1" x14ac:dyDescent="0.2">
      <c r="A546" s="197" t="s">
        <v>329</v>
      </c>
      <c r="B546" s="198">
        <v>241</v>
      </c>
      <c r="C546" s="198" t="s">
        <v>69</v>
      </c>
      <c r="D546" s="182"/>
      <c r="E546" s="182"/>
      <c r="F546" s="182"/>
      <c r="G546" s="179"/>
      <c r="H546" s="179"/>
      <c r="I546" s="179"/>
      <c r="J546" s="179"/>
      <c r="K546" s="179"/>
      <c r="L546" s="179"/>
      <c r="M546" s="179"/>
      <c r="N546" s="179"/>
      <c r="O546" s="179"/>
    </row>
    <row r="547" spans="1:15" s="184" customFormat="1" hidden="1" x14ac:dyDescent="0.2">
      <c r="A547" s="197" t="s">
        <v>329</v>
      </c>
      <c r="B547" s="195">
        <v>241</v>
      </c>
      <c r="C547" s="195" t="s">
        <v>70</v>
      </c>
      <c r="D547" s="182"/>
      <c r="E547" s="182"/>
      <c r="F547" s="182"/>
      <c r="G547" s="179"/>
      <c r="H547" s="179"/>
      <c r="I547" s="179"/>
      <c r="J547" s="179"/>
      <c r="K547" s="179"/>
      <c r="L547" s="179"/>
      <c r="M547" s="179"/>
      <c r="N547" s="179"/>
      <c r="O547" s="179"/>
    </row>
    <row r="548" spans="1:15" s="184" customFormat="1" hidden="1" x14ac:dyDescent="0.2">
      <c r="A548" s="197" t="s">
        <v>507</v>
      </c>
      <c r="B548" s="195">
        <v>242</v>
      </c>
      <c r="C548" s="195" t="s">
        <v>63</v>
      </c>
      <c r="D548" s="182"/>
      <c r="E548" s="182"/>
      <c r="F548" s="182"/>
      <c r="G548" s="179"/>
      <c r="H548" s="179"/>
      <c r="I548" s="179"/>
      <c r="J548" s="179"/>
      <c r="K548" s="179"/>
      <c r="L548" s="179"/>
      <c r="M548" s="179"/>
      <c r="N548" s="179"/>
      <c r="O548" s="179"/>
    </row>
    <row r="549" spans="1:15" s="184" customFormat="1" hidden="1" x14ac:dyDescent="0.2">
      <c r="A549" s="194" t="s">
        <v>453</v>
      </c>
      <c r="B549" s="195">
        <v>243</v>
      </c>
      <c r="C549" s="192" t="s">
        <v>337</v>
      </c>
      <c r="D549" s="182"/>
      <c r="E549" s="182"/>
      <c r="F549" s="182"/>
      <c r="G549" s="179"/>
      <c r="H549" s="179"/>
      <c r="I549" s="179"/>
      <c r="J549" s="179"/>
      <c r="K549" s="179"/>
      <c r="L549" s="179"/>
      <c r="M549" s="179"/>
      <c r="N549" s="179"/>
      <c r="O549" s="179"/>
    </row>
    <row r="550" spans="1:15" s="184" customFormat="1" hidden="1" x14ac:dyDescent="0.2">
      <c r="A550" s="194" t="s">
        <v>453</v>
      </c>
      <c r="B550" s="195">
        <v>243</v>
      </c>
      <c r="C550" s="192" t="s">
        <v>338</v>
      </c>
      <c r="D550" s="182"/>
      <c r="E550" s="182"/>
      <c r="F550" s="182"/>
      <c r="G550" s="179"/>
      <c r="H550" s="179"/>
      <c r="I550" s="179"/>
      <c r="J550" s="179"/>
      <c r="K550" s="179"/>
      <c r="L550" s="179"/>
      <c r="M550" s="179"/>
      <c r="N550" s="179"/>
      <c r="O550" s="179"/>
    </row>
    <row r="551" spans="1:15" s="184" customFormat="1" hidden="1" x14ac:dyDescent="0.2">
      <c r="A551" s="194" t="s">
        <v>453</v>
      </c>
      <c r="B551" s="195">
        <v>243</v>
      </c>
      <c r="C551" s="192" t="s">
        <v>339</v>
      </c>
      <c r="D551" s="182"/>
      <c r="E551" s="182"/>
      <c r="F551" s="182"/>
      <c r="G551" s="179"/>
      <c r="H551" s="179"/>
      <c r="I551" s="179"/>
      <c r="J551" s="179"/>
      <c r="K551" s="179"/>
      <c r="L551" s="179"/>
      <c r="M551" s="179"/>
      <c r="N551" s="179"/>
      <c r="O551" s="179"/>
    </row>
    <row r="552" spans="1:15" s="184" customFormat="1" hidden="1" x14ac:dyDescent="0.2">
      <c r="A552" s="194" t="s">
        <v>453</v>
      </c>
      <c r="B552" s="195">
        <v>243</v>
      </c>
      <c r="C552" s="192" t="s">
        <v>340</v>
      </c>
      <c r="D552" s="182"/>
      <c r="E552" s="182"/>
      <c r="F552" s="182"/>
      <c r="G552" s="179"/>
      <c r="H552" s="179"/>
      <c r="I552" s="179"/>
      <c r="J552" s="179"/>
      <c r="K552" s="179"/>
      <c r="L552" s="179"/>
      <c r="M552" s="179"/>
      <c r="N552" s="179"/>
      <c r="O552" s="179"/>
    </row>
    <row r="553" spans="1:15" s="184" customFormat="1" hidden="1" x14ac:dyDescent="0.2">
      <c r="A553" s="194" t="s">
        <v>453</v>
      </c>
      <c r="B553" s="195">
        <v>243</v>
      </c>
      <c r="C553" s="192" t="s">
        <v>341</v>
      </c>
      <c r="D553" s="182"/>
      <c r="E553" s="182"/>
      <c r="F553" s="182"/>
      <c r="G553" s="179"/>
      <c r="H553" s="179"/>
      <c r="I553" s="179"/>
      <c r="J553" s="179"/>
      <c r="K553" s="179"/>
      <c r="L553" s="179"/>
      <c r="M553" s="179"/>
      <c r="N553" s="179"/>
      <c r="O553" s="179"/>
    </row>
    <row r="554" spans="1:15" s="184" customFormat="1" hidden="1" x14ac:dyDescent="0.2">
      <c r="A554" s="194"/>
      <c r="B554" s="195"/>
      <c r="C554" s="192"/>
      <c r="D554" s="182"/>
      <c r="E554" s="182"/>
      <c r="F554" s="182"/>
      <c r="G554" s="179"/>
      <c r="H554" s="179"/>
      <c r="I554" s="179"/>
      <c r="J554" s="179"/>
      <c r="K554" s="179"/>
      <c r="L554" s="179"/>
      <c r="M554" s="179"/>
      <c r="N554" s="179"/>
      <c r="O554" s="179"/>
    </row>
    <row r="555" spans="1:15" s="184" customFormat="1" hidden="1" x14ac:dyDescent="0.2">
      <c r="A555" s="180" t="s">
        <v>508</v>
      </c>
      <c r="B555" s="195">
        <v>244</v>
      </c>
      <c r="C555" s="192" t="s">
        <v>42</v>
      </c>
      <c r="D555" s="182"/>
      <c r="E555" s="182"/>
      <c r="F555" s="182"/>
      <c r="G555" s="179"/>
      <c r="H555" s="179"/>
      <c r="I555" s="179"/>
      <c r="J555" s="179"/>
      <c r="K555" s="179"/>
      <c r="L555" s="179"/>
      <c r="M555" s="179"/>
      <c r="N555" s="179"/>
      <c r="O555" s="179"/>
    </row>
    <row r="556" spans="1:15" s="184" customFormat="1" hidden="1" x14ac:dyDescent="0.2">
      <c r="A556" s="180" t="s">
        <v>508</v>
      </c>
      <c r="B556" s="195">
        <v>244</v>
      </c>
      <c r="C556" s="192" t="s">
        <v>44</v>
      </c>
      <c r="D556" s="182"/>
      <c r="E556" s="182"/>
      <c r="F556" s="182"/>
      <c r="G556" s="179"/>
      <c r="H556" s="179"/>
      <c r="I556" s="179"/>
      <c r="J556" s="179"/>
      <c r="K556" s="179"/>
      <c r="L556" s="179"/>
      <c r="M556" s="179"/>
      <c r="N556" s="179"/>
      <c r="O556" s="179"/>
    </row>
    <row r="557" spans="1:15" s="184" customFormat="1" hidden="1" x14ac:dyDescent="0.2">
      <c r="A557" s="180" t="s">
        <v>508</v>
      </c>
      <c r="B557" s="195">
        <v>244</v>
      </c>
      <c r="C557" s="192" t="s">
        <v>85</v>
      </c>
      <c r="D557" s="182"/>
      <c r="E557" s="182"/>
      <c r="F557" s="182"/>
      <c r="G557" s="179"/>
      <c r="H557" s="179"/>
      <c r="I557" s="179"/>
      <c r="J557" s="179"/>
      <c r="K557" s="179"/>
      <c r="L557" s="179"/>
      <c r="M557" s="179"/>
      <c r="N557" s="179"/>
      <c r="O557" s="179"/>
    </row>
    <row r="558" spans="1:15" s="199" customFormat="1" x14ac:dyDescent="0.2">
      <c r="A558" s="45" t="s">
        <v>431</v>
      </c>
      <c r="B558" s="65">
        <v>245</v>
      </c>
      <c r="C558" s="44" t="s">
        <v>418</v>
      </c>
      <c r="D558" s="130">
        <v>141466</v>
      </c>
      <c r="E558" s="130">
        <v>215998</v>
      </c>
      <c r="F558" s="130"/>
      <c r="G558" s="3"/>
      <c r="H558" s="3"/>
      <c r="I558" s="3"/>
      <c r="J558" s="3"/>
      <c r="K558" s="3"/>
      <c r="L558" s="3"/>
      <c r="M558" s="3"/>
      <c r="N558" s="3"/>
      <c r="O558" s="3"/>
    </row>
    <row r="559" spans="1:15" s="199" customFormat="1" x14ac:dyDescent="0.2">
      <c r="A559" s="45" t="s">
        <v>431</v>
      </c>
      <c r="B559" s="65">
        <v>245</v>
      </c>
      <c r="C559" s="44" t="s">
        <v>419</v>
      </c>
      <c r="D559" s="130">
        <v>16796</v>
      </c>
      <c r="E559" s="130">
        <v>25653</v>
      </c>
      <c r="F559" s="130"/>
      <c r="G559" s="3"/>
      <c r="H559" s="3"/>
      <c r="I559" s="3"/>
      <c r="J559" s="3"/>
      <c r="K559" s="3"/>
      <c r="L559" s="3"/>
      <c r="M559" s="3"/>
      <c r="N559" s="3"/>
      <c r="O559" s="3"/>
    </row>
    <row r="560" spans="1:15" s="184" customFormat="1" hidden="1" x14ac:dyDescent="0.2">
      <c r="A560" s="180" t="s">
        <v>431</v>
      </c>
      <c r="B560" s="195">
        <v>245</v>
      </c>
      <c r="C560" s="192" t="s">
        <v>196</v>
      </c>
      <c r="D560" s="182"/>
      <c r="E560" s="182"/>
      <c r="F560" s="182"/>
      <c r="G560" s="179"/>
      <c r="H560" s="179"/>
      <c r="I560" s="179"/>
      <c r="J560" s="179"/>
      <c r="K560" s="179"/>
      <c r="L560" s="179"/>
      <c r="M560" s="179"/>
      <c r="N560" s="179"/>
      <c r="O560" s="179"/>
    </row>
    <row r="561" spans="1:15" s="184" customFormat="1" hidden="1" x14ac:dyDescent="0.2">
      <c r="A561" s="180" t="s">
        <v>420</v>
      </c>
      <c r="B561" s="192">
        <v>246</v>
      </c>
      <c r="C561" s="192" t="s">
        <v>42</v>
      </c>
      <c r="D561" s="182"/>
      <c r="E561" s="182"/>
      <c r="F561" s="182"/>
      <c r="G561" s="179"/>
      <c r="H561" s="179"/>
      <c r="I561" s="179"/>
      <c r="J561" s="179"/>
      <c r="K561" s="179"/>
      <c r="L561" s="179"/>
      <c r="M561" s="179"/>
      <c r="N561" s="179"/>
      <c r="O561" s="179"/>
    </row>
    <row r="562" spans="1:15" s="184" customFormat="1" hidden="1" x14ac:dyDescent="0.2">
      <c r="A562" s="180" t="s">
        <v>420</v>
      </c>
      <c r="B562" s="192">
        <v>246</v>
      </c>
      <c r="C562" s="192" t="s">
        <v>44</v>
      </c>
      <c r="D562" s="182"/>
      <c r="E562" s="182"/>
      <c r="F562" s="182"/>
      <c r="G562" s="179"/>
      <c r="H562" s="179"/>
      <c r="I562" s="179"/>
      <c r="J562" s="179"/>
      <c r="K562" s="179"/>
      <c r="L562" s="179"/>
      <c r="M562" s="179"/>
      <c r="N562" s="179"/>
      <c r="O562" s="179"/>
    </row>
    <row r="563" spans="1:15" s="184" customFormat="1" hidden="1" x14ac:dyDescent="0.2">
      <c r="A563" s="180" t="s">
        <v>431</v>
      </c>
      <c r="B563" s="192">
        <v>247</v>
      </c>
      <c r="C563" s="192" t="s">
        <v>442</v>
      </c>
      <c r="D563" s="182"/>
      <c r="E563" s="182"/>
      <c r="F563" s="182"/>
      <c r="G563" s="179"/>
      <c r="H563" s="179"/>
      <c r="I563" s="179"/>
      <c r="J563" s="179"/>
      <c r="K563" s="179"/>
      <c r="L563" s="179"/>
      <c r="M563" s="179"/>
      <c r="N563" s="179"/>
      <c r="O563" s="179"/>
    </row>
    <row r="564" spans="1:15" s="184" customFormat="1" hidden="1" x14ac:dyDescent="0.2">
      <c r="A564" s="180"/>
      <c r="B564" s="192"/>
      <c r="C564" s="192"/>
      <c r="D564" s="182"/>
      <c r="E564" s="182"/>
      <c r="F564" s="182"/>
      <c r="G564" s="179"/>
      <c r="H564" s="179"/>
      <c r="I564" s="179"/>
      <c r="J564" s="179"/>
      <c r="K564" s="179"/>
      <c r="L564" s="179"/>
      <c r="M564" s="179"/>
      <c r="N564" s="179"/>
      <c r="O564" s="179"/>
    </row>
    <row r="565" spans="1:15" s="184" customFormat="1" hidden="1" x14ac:dyDescent="0.2">
      <c r="A565" s="180" t="s">
        <v>431</v>
      </c>
      <c r="B565" s="192">
        <v>247</v>
      </c>
      <c r="C565" s="192" t="s">
        <v>443</v>
      </c>
      <c r="D565" s="182"/>
      <c r="E565" s="182"/>
      <c r="F565" s="182"/>
      <c r="G565" s="179"/>
      <c r="H565" s="179"/>
      <c r="I565" s="179"/>
      <c r="J565" s="179"/>
      <c r="K565" s="179"/>
      <c r="L565" s="179"/>
      <c r="M565" s="179"/>
      <c r="N565" s="179"/>
      <c r="O565" s="179"/>
    </row>
    <row r="566" spans="1:15" s="184" customFormat="1" hidden="1" x14ac:dyDescent="0.2">
      <c r="A566" s="180" t="s">
        <v>431</v>
      </c>
      <c r="B566" s="192">
        <v>247</v>
      </c>
      <c r="C566" s="192" t="s">
        <v>444</v>
      </c>
      <c r="D566" s="182"/>
      <c r="E566" s="182"/>
      <c r="F566" s="182"/>
      <c r="G566" s="179"/>
      <c r="H566" s="179"/>
      <c r="I566" s="179"/>
      <c r="J566" s="179"/>
      <c r="K566" s="179"/>
      <c r="L566" s="179"/>
      <c r="M566" s="179"/>
      <c r="N566" s="179"/>
      <c r="O566" s="179"/>
    </row>
    <row r="567" spans="1:15" s="184" customFormat="1" hidden="1" x14ac:dyDescent="0.2">
      <c r="A567" s="180" t="s">
        <v>480</v>
      </c>
      <c r="B567" s="192">
        <v>248</v>
      </c>
      <c r="C567" s="192" t="s">
        <v>42</v>
      </c>
      <c r="D567" s="182"/>
      <c r="E567" s="182"/>
      <c r="F567" s="182"/>
      <c r="G567" s="179"/>
      <c r="H567" s="179"/>
      <c r="I567" s="179"/>
      <c r="J567" s="179"/>
      <c r="K567" s="179"/>
      <c r="L567" s="179"/>
      <c r="M567" s="179"/>
      <c r="N567" s="179"/>
      <c r="O567" s="179"/>
    </row>
    <row r="568" spans="1:15" s="184" customFormat="1" hidden="1" x14ac:dyDescent="0.2">
      <c r="A568" s="180" t="s">
        <v>480</v>
      </c>
      <c r="B568" s="192">
        <v>248</v>
      </c>
      <c r="C568" s="192" t="s">
        <v>44</v>
      </c>
      <c r="D568" s="182"/>
      <c r="E568" s="182"/>
      <c r="F568" s="182"/>
      <c r="G568" s="179"/>
      <c r="H568" s="179"/>
      <c r="I568" s="179"/>
      <c r="J568" s="179"/>
      <c r="K568" s="179"/>
      <c r="L568" s="179"/>
      <c r="M568" s="179"/>
      <c r="N568" s="179"/>
      <c r="O568" s="179"/>
    </row>
    <row r="569" spans="1:15" s="184" customFormat="1" hidden="1" x14ac:dyDescent="0.2">
      <c r="A569" s="180" t="s">
        <v>480</v>
      </c>
      <c r="B569" s="192">
        <v>248</v>
      </c>
      <c r="C569" s="192" t="s">
        <v>47</v>
      </c>
      <c r="D569" s="182"/>
      <c r="E569" s="182"/>
      <c r="F569" s="182"/>
      <c r="G569" s="179"/>
      <c r="H569" s="179"/>
      <c r="I569" s="179"/>
      <c r="J569" s="179"/>
      <c r="K569" s="179"/>
      <c r="L569" s="179"/>
      <c r="M569" s="179"/>
      <c r="N569" s="179"/>
      <c r="O569" s="179"/>
    </row>
    <row r="570" spans="1:15" s="184" customFormat="1" hidden="1" x14ac:dyDescent="0.2">
      <c r="A570" s="180" t="s">
        <v>480</v>
      </c>
      <c r="B570" s="192">
        <v>248</v>
      </c>
      <c r="C570" s="192" t="s">
        <v>56</v>
      </c>
      <c r="D570" s="182"/>
      <c r="E570" s="182"/>
      <c r="F570" s="182"/>
      <c r="G570" s="179"/>
      <c r="H570" s="179"/>
      <c r="I570" s="179"/>
      <c r="J570" s="179"/>
      <c r="K570" s="179"/>
      <c r="L570" s="179"/>
      <c r="M570" s="179"/>
      <c r="N570" s="179"/>
      <c r="O570" s="179"/>
    </row>
    <row r="571" spans="1:15" s="184" customFormat="1" hidden="1" x14ac:dyDescent="0.2">
      <c r="A571" s="180" t="s">
        <v>481</v>
      </c>
      <c r="B571" s="192">
        <v>249</v>
      </c>
      <c r="C571" s="192"/>
      <c r="D571" s="182"/>
      <c r="E571" s="182"/>
      <c r="F571" s="182"/>
      <c r="G571" s="179"/>
      <c r="H571" s="179"/>
      <c r="I571" s="179"/>
      <c r="J571" s="179"/>
      <c r="K571" s="179"/>
      <c r="L571" s="179"/>
      <c r="M571" s="179"/>
      <c r="N571" s="179"/>
      <c r="O571" s="179"/>
    </row>
    <row r="572" spans="1:15" s="184" customFormat="1" hidden="1" x14ac:dyDescent="0.2">
      <c r="A572" s="180" t="s">
        <v>481</v>
      </c>
      <c r="B572" s="192">
        <v>249</v>
      </c>
      <c r="C572" s="192"/>
      <c r="D572" s="182"/>
      <c r="E572" s="182"/>
      <c r="F572" s="182"/>
      <c r="G572" s="179"/>
      <c r="H572" s="179"/>
      <c r="I572" s="179"/>
      <c r="J572" s="179"/>
      <c r="K572" s="179"/>
      <c r="L572" s="179"/>
      <c r="M572" s="179"/>
      <c r="N572" s="179"/>
      <c r="O572" s="179"/>
    </row>
    <row r="573" spans="1:15" s="184" customFormat="1" hidden="1" x14ac:dyDescent="0.2">
      <c r="A573" s="180" t="s">
        <v>481</v>
      </c>
      <c r="B573" s="192">
        <v>249</v>
      </c>
      <c r="C573" s="192"/>
      <c r="D573" s="182"/>
      <c r="E573" s="182"/>
      <c r="F573" s="182"/>
      <c r="G573" s="179"/>
      <c r="H573" s="179"/>
      <c r="I573" s="179"/>
      <c r="J573" s="179"/>
      <c r="K573" s="179"/>
      <c r="L573" s="179"/>
      <c r="M573" s="179"/>
      <c r="N573" s="179"/>
      <c r="O573" s="179"/>
    </row>
    <row r="574" spans="1:15" s="184" customFormat="1" hidden="1" x14ac:dyDescent="0.2">
      <c r="A574" s="180" t="s">
        <v>481</v>
      </c>
      <c r="B574" s="192">
        <v>249</v>
      </c>
      <c r="C574" s="192"/>
      <c r="D574" s="182"/>
      <c r="E574" s="182"/>
      <c r="F574" s="182"/>
      <c r="G574" s="179"/>
      <c r="H574" s="179"/>
      <c r="I574" s="179"/>
      <c r="J574" s="179"/>
      <c r="K574" s="179"/>
      <c r="L574" s="179"/>
      <c r="M574" s="179"/>
      <c r="N574" s="179"/>
      <c r="O574" s="179"/>
    </row>
    <row r="575" spans="1:15" s="184" customFormat="1" hidden="1" x14ac:dyDescent="0.2">
      <c r="A575" s="180" t="s">
        <v>509</v>
      </c>
      <c r="B575" s="192">
        <v>250</v>
      </c>
      <c r="C575" s="192"/>
      <c r="D575" s="182"/>
      <c r="E575" s="182"/>
      <c r="F575" s="182"/>
      <c r="G575" s="179"/>
      <c r="H575" s="179"/>
      <c r="I575" s="179"/>
      <c r="J575" s="179"/>
      <c r="K575" s="179"/>
      <c r="L575" s="179"/>
      <c r="M575" s="179"/>
      <c r="N575" s="179"/>
      <c r="O575" s="179"/>
    </row>
    <row r="576" spans="1:15" s="184" customFormat="1" hidden="1" x14ac:dyDescent="0.2">
      <c r="A576" s="180" t="s">
        <v>510</v>
      </c>
      <c r="B576" s="192">
        <v>251</v>
      </c>
      <c r="C576" s="192"/>
      <c r="D576" s="182"/>
      <c r="E576" s="182"/>
      <c r="F576" s="182"/>
      <c r="G576" s="179"/>
      <c r="H576" s="179"/>
      <c r="I576" s="179"/>
      <c r="J576" s="179"/>
      <c r="K576" s="179"/>
      <c r="L576" s="179"/>
      <c r="M576" s="179"/>
      <c r="N576" s="179"/>
      <c r="O576" s="179"/>
    </row>
    <row r="577" spans="1:15" s="184" customFormat="1" hidden="1" x14ac:dyDescent="0.2">
      <c r="A577" s="180" t="s">
        <v>510</v>
      </c>
      <c r="B577" s="192">
        <v>251</v>
      </c>
      <c r="C577" s="192"/>
      <c r="D577" s="182"/>
      <c r="E577" s="182"/>
      <c r="F577" s="182"/>
      <c r="G577" s="179"/>
      <c r="H577" s="179"/>
      <c r="I577" s="179"/>
      <c r="J577" s="179"/>
      <c r="K577" s="179"/>
      <c r="L577" s="179"/>
      <c r="M577" s="179"/>
      <c r="N577" s="179"/>
      <c r="O577" s="179"/>
    </row>
    <row r="578" spans="1:15" s="184" customFormat="1" hidden="1" x14ac:dyDescent="0.2">
      <c r="A578" s="180" t="s">
        <v>510</v>
      </c>
      <c r="B578" s="192">
        <v>251</v>
      </c>
      <c r="C578" s="192"/>
      <c r="D578" s="182"/>
      <c r="E578" s="182"/>
      <c r="F578" s="182"/>
      <c r="G578" s="179"/>
      <c r="H578" s="179"/>
      <c r="I578" s="179"/>
      <c r="J578" s="179"/>
      <c r="K578" s="179"/>
      <c r="L578" s="179"/>
      <c r="M578" s="179"/>
      <c r="N578" s="179"/>
      <c r="O578" s="179"/>
    </row>
    <row r="579" spans="1:15" s="184" customFormat="1" hidden="1" x14ac:dyDescent="0.2">
      <c r="A579" s="180" t="s">
        <v>510</v>
      </c>
      <c r="B579" s="192">
        <v>251</v>
      </c>
      <c r="C579" s="192"/>
      <c r="D579" s="182"/>
      <c r="E579" s="182"/>
      <c r="F579" s="182"/>
      <c r="G579" s="179"/>
      <c r="H579" s="179"/>
      <c r="I579" s="179"/>
      <c r="J579" s="179"/>
      <c r="K579" s="179"/>
      <c r="L579" s="179"/>
      <c r="M579" s="179"/>
      <c r="N579" s="179"/>
      <c r="O579" s="179"/>
    </row>
    <row r="580" spans="1:15" x14ac:dyDescent="0.2">
      <c r="A580" s="109" t="s">
        <v>379</v>
      </c>
      <c r="B580" s="81"/>
      <c r="C580" s="110"/>
      <c r="D580" s="80">
        <f>SUM(D310:D579)</f>
        <v>18035658.359999999</v>
      </c>
      <c r="E580" s="80">
        <f>SUM(E310:E579)</f>
        <v>14064814.810000001</v>
      </c>
      <c r="F580" s="80">
        <f>SUM(F310:F579)</f>
        <v>0</v>
      </c>
    </row>
    <row r="581" spans="1:15" x14ac:dyDescent="0.2">
      <c r="A581" s="111"/>
      <c r="B581" s="87"/>
      <c r="C581" s="87"/>
      <c r="D581" s="86"/>
      <c r="E581" s="86"/>
      <c r="F581" s="86"/>
    </row>
    <row r="582" spans="1:15" x14ac:dyDescent="0.2">
      <c r="A582" s="112" t="s">
        <v>380</v>
      </c>
      <c r="B582" s="49"/>
      <c r="C582" s="49"/>
      <c r="D582" s="49"/>
      <c r="E582" s="3"/>
    </row>
    <row r="583" spans="1:15" x14ac:dyDescent="0.2">
      <c r="A583" s="112"/>
      <c r="B583" s="49"/>
      <c r="C583" s="49"/>
      <c r="D583" s="49"/>
      <c r="E583" s="3"/>
    </row>
    <row r="584" spans="1:15" x14ac:dyDescent="0.2">
      <c r="E584" s="3"/>
    </row>
    <row r="585" spans="1:15" x14ac:dyDescent="0.2">
      <c r="A585" s="113" t="s">
        <v>381</v>
      </c>
      <c r="B585" s="71"/>
      <c r="C585" s="78"/>
      <c r="D585" s="78"/>
      <c r="E585" s="114"/>
      <c r="F585" s="78"/>
      <c r="G585" s="78"/>
      <c r="H585" s="78"/>
      <c r="I585" s="78"/>
      <c r="L585" s="78"/>
    </row>
    <row r="586" spans="1:15" x14ac:dyDescent="0.2">
      <c r="A586" s="115" t="s">
        <v>492</v>
      </c>
      <c r="B586" s="78"/>
      <c r="C586" s="78"/>
      <c r="D586" s="78"/>
      <c r="E586" s="114"/>
      <c r="F586" s="78"/>
      <c r="G586" s="78"/>
      <c r="H586" s="78"/>
      <c r="I586" s="78"/>
      <c r="L586" s="78"/>
    </row>
    <row r="587" spans="1:15" x14ac:dyDescent="0.2">
      <c r="A587" s="116"/>
      <c r="B587" s="116"/>
      <c r="C587" s="116"/>
      <c r="D587" s="116"/>
      <c r="E587" s="73"/>
      <c r="F587" s="116"/>
      <c r="G587" s="116"/>
      <c r="H587" s="116"/>
      <c r="I587" s="116"/>
      <c r="L587" s="116"/>
    </row>
    <row r="588" spans="1:15" x14ac:dyDescent="0.2">
      <c r="A588" s="98"/>
      <c r="B588" s="100" t="s">
        <v>382</v>
      </c>
      <c r="C588" s="100"/>
      <c r="D588" s="99"/>
      <c r="E588" s="100" t="s">
        <v>383</v>
      </c>
      <c r="F588" s="100" t="s">
        <v>384</v>
      </c>
      <c r="G588" s="100" t="s">
        <v>12</v>
      </c>
      <c r="H588" s="100" t="s">
        <v>384</v>
      </c>
      <c r="I588" s="100" t="s">
        <v>385</v>
      </c>
      <c r="L588" s="101" t="s">
        <v>386</v>
      </c>
    </row>
    <row r="589" spans="1:15" x14ac:dyDescent="0.2">
      <c r="A589" s="29" t="s">
        <v>387</v>
      </c>
      <c r="B589" s="102" t="s">
        <v>388</v>
      </c>
      <c r="C589" s="102" t="s">
        <v>4</v>
      </c>
      <c r="D589" s="102" t="s">
        <v>6</v>
      </c>
      <c r="E589" s="102" t="s">
        <v>14</v>
      </c>
      <c r="F589" s="102" t="s">
        <v>389</v>
      </c>
      <c r="G589" s="102" t="s">
        <v>390</v>
      </c>
      <c r="H589" s="102" t="s">
        <v>391</v>
      </c>
      <c r="I589" s="102" t="s">
        <v>392</v>
      </c>
      <c r="L589" s="103" t="s">
        <v>393</v>
      </c>
    </row>
    <row r="590" spans="1:15" x14ac:dyDescent="0.2">
      <c r="A590" s="29" t="s">
        <v>13</v>
      </c>
      <c r="B590" s="102" t="s">
        <v>394</v>
      </c>
      <c r="C590" s="102" t="s">
        <v>395</v>
      </c>
      <c r="D590" s="23"/>
      <c r="E590" s="102" t="s">
        <v>396</v>
      </c>
      <c r="F590" s="102" t="s">
        <v>397</v>
      </c>
      <c r="G590" s="102" t="s">
        <v>398</v>
      </c>
      <c r="H590" s="102" t="s">
        <v>19</v>
      </c>
      <c r="I590" s="117" t="s">
        <v>19</v>
      </c>
      <c r="L590" s="103" t="s">
        <v>399</v>
      </c>
    </row>
    <row r="591" spans="1:15" x14ac:dyDescent="0.2">
      <c r="A591" s="104"/>
      <c r="B591" s="105" t="s">
        <v>400</v>
      </c>
      <c r="C591" s="105"/>
      <c r="D591" s="41"/>
      <c r="E591" s="105"/>
      <c r="F591" s="105" t="s">
        <v>401</v>
      </c>
      <c r="G591" s="105" t="s">
        <v>29</v>
      </c>
      <c r="H591" s="105"/>
      <c r="I591" s="118"/>
      <c r="L591" s="106" t="s">
        <v>402</v>
      </c>
    </row>
    <row r="592" spans="1:15" x14ac:dyDescent="0.2">
      <c r="A592" s="116"/>
      <c r="B592" s="116"/>
      <c r="C592" s="116"/>
      <c r="D592" s="116"/>
      <c r="E592" s="73"/>
      <c r="F592" s="116"/>
      <c r="G592" s="116"/>
      <c r="H592" s="116"/>
      <c r="I592" s="116"/>
      <c r="L592" s="116"/>
    </row>
    <row r="593" spans="1:15" s="184" customFormat="1" hidden="1" x14ac:dyDescent="0.2">
      <c r="A593" s="180" t="s">
        <v>30</v>
      </c>
      <c r="B593" s="200"/>
      <c r="C593" s="181">
        <v>84</v>
      </c>
      <c r="D593" s="181" t="s">
        <v>33</v>
      </c>
      <c r="E593" s="201"/>
      <c r="F593" s="202"/>
      <c r="G593" s="202"/>
      <c r="H593" s="202"/>
      <c r="I593" s="202"/>
      <c r="K593" s="179"/>
      <c r="L593" s="202"/>
      <c r="M593" s="179"/>
      <c r="N593" s="179"/>
      <c r="O593" s="179"/>
    </row>
    <row r="594" spans="1:15" s="184" customFormat="1" hidden="1" x14ac:dyDescent="0.2">
      <c r="A594" s="180" t="s">
        <v>30</v>
      </c>
      <c r="B594" s="200"/>
      <c r="C594" s="181">
        <v>84</v>
      </c>
      <c r="D594" s="181" t="s">
        <v>35</v>
      </c>
      <c r="E594" s="201"/>
      <c r="F594" s="202"/>
      <c r="G594" s="202"/>
      <c r="H594" s="202"/>
      <c r="I594" s="202"/>
      <c r="K594" s="179"/>
      <c r="L594" s="202"/>
      <c r="M594" s="179"/>
      <c r="N594" s="179"/>
      <c r="O594" s="179"/>
    </row>
    <row r="595" spans="1:15" s="184" customFormat="1" hidden="1" x14ac:dyDescent="0.2">
      <c r="A595" s="180" t="s">
        <v>30</v>
      </c>
      <c r="B595" s="200"/>
      <c r="C595" s="181">
        <v>0</v>
      </c>
      <c r="D595" s="181" t="s">
        <v>36</v>
      </c>
      <c r="E595" s="201"/>
      <c r="F595" s="202"/>
      <c r="G595" s="202"/>
      <c r="H595" s="202"/>
      <c r="I595" s="202"/>
      <c r="K595" s="179"/>
      <c r="L595" s="202"/>
      <c r="M595" s="179"/>
      <c r="N595" s="179"/>
      <c r="O595" s="179"/>
    </row>
    <row r="596" spans="1:15" s="184" customFormat="1" hidden="1" x14ac:dyDescent="0.2">
      <c r="A596" s="180" t="s">
        <v>30</v>
      </c>
      <c r="B596" s="200"/>
      <c r="C596" s="181">
        <v>95</v>
      </c>
      <c r="D596" s="181" t="s">
        <v>38</v>
      </c>
      <c r="E596" s="201"/>
      <c r="F596" s="202"/>
      <c r="G596" s="202"/>
      <c r="H596" s="202"/>
      <c r="I596" s="202"/>
      <c r="K596" s="179"/>
      <c r="L596" s="202"/>
      <c r="M596" s="179"/>
      <c r="N596" s="179"/>
      <c r="O596" s="179"/>
    </row>
    <row r="597" spans="1:15" s="184" customFormat="1" hidden="1" x14ac:dyDescent="0.2">
      <c r="A597" s="180" t="s">
        <v>30</v>
      </c>
      <c r="B597" s="200"/>
      <c r="C597" s="181">
        <v>95</v>
      </c>
      <c r="D597" s="181" t="s">
        <v>39</v>
      </c>
      <c r="E597" s="201"/>
      <c r="F597" s="202"/>
      <c r="G597" s="202"/>
      <c r="H597" s="202"/>
      <c r="I597" s="202"/>
      <c r="K597" s="179"/>
      <c r="L597" s="202"/>
      <c r="M597" s="179"/>
      <c r="N597" s="179"/>
      <c r="O597" s="179"/>
    </row>
    <row r="598" spans="1:15" s="184" customFormat="1" hidden="1" x14ac:dyDescent="0.2">
      <c r="A598" s="180" t="s">
        <v>45</v>
      </c>
      <c r="B598" s="200"/>
      <c r="C598" s="181">
        <v>107</v>
      </c>
      <c r="D598" s="181" t="s">
        <v>47</v>
      </c>
      <c r="E598" s="201"/>
      <c r="F598" s="202"/>
      <c r="G598" s="202"/>
      <c r="H598" s="202"/>
      <c r="I598" s="202"/>
      <c r="K598" s="179"/>
      <c r="L598" s="202"/>
      <c r="M598" s="179"/>
      <c r="N598" s="179"/>
      <c r="O598" s="179"/>
    </row>
    <row r="599" spans="1:15" s="184" customFormat="1" hidden="1" x14ac:dyDescent="0.2">
      <c r="A599" s="180" t="s">
        <v>30</v>
      </c>
      <c r="B599" s="200"/>
      <c r="C599" s="181">
        <v>108</v>
      </c>
      <c r="D599" s="181" t="s">
        <v>50</v>
      </c>
      <c r="E599" s="201"/>
      <c r="F599" s="202"/>
      <c r="G599" s="202"/>
      <c r="H599" s="202"/>
      <c r="I599" s="202"/>
      <c r="K599" s="179"/>
      <c r="L599" s="202"/>
      <c r="M599" s="179"/>
      <c r="N599" s="179"/>
      <c r="O599" s="179"/>
    </row>
    <row r="600" spans="1:15" s="184" customFormat="1" hidden="1" x14ac:dyDescent="0.2">
      <c r="A600" s="180" t="s">
        <v>30</v>
      </c>
      <c r="B600" s="200"/>
      <c r="C600" s="181">
        <v>108</v>
      </c>
      <c r="D600" s="181" t="s">
        <v>51</v>
      </c>
      <c r="E600" s="201"/>
      <c r="F600" s="202"/>
      <c r="G600" s="202"/>
      <c r="H600" s="202"/>
      <c r="I600" s="202"/>
      <c r="K600" s="179"/>
      <c r="L600" s="202"/>
      <c r="M600" s="179"/>
      <c r="N600" s="179"/>
      <c r="O600" s="179"/>
    </row>
    <row r="601" spans="1:15" s="184" customFormat="1" hidden="1" x14ac:dyDescent="0.2">
      <c r="A601" s="180" t="s">
        <v>30</v>
      </c>
      <c r="B601" s="200"/>
      <c r="C601" s="181">
        <v>108</v>
      </c>
      <c r="D601" s="181" t="s">
        <v>52</v>
      </c>
      <c r="E601" s="201"/>
      <c r="F601" s="202"/>
      <c r="G601" s="202"/>
      <c r="H601" s="202"/>
      <c r="I601" s="202"/>
      <c r="K601" s="179"/>
      <c r="L601" s="202"/>
      <c r="M601" s="179"/>
      <c r="N601" s="179"/>
      <c r="O601" s="179"/>
    </row>
    <row r="602" spans="1:15" s="184" customFormat="1" hidden="1" x14ac:dyDescent="0.2">
      <c r="A602" s="180" t="s">
        <v>30</v>
      </c>
      <c r="B602" s="200"/>
      <c r="C602" s="181">
        <v>108</v>
      </c>
      <c r="D602" s="181" t="s">
        <v>53</v>
      </c>
      <c r="E602" s="201"/>
      <c r="F602" s="202"/>
      <c r="G602" s="202"/>
      <c r="H602" s="202"/>
      <c r="I602" s="202"/>
      <c r="K602" s="179"/>
      <c r="L602" s="202"/>
      <c r="M602" s="179"/>
      <c r="N602" s="179"/>
      <c r="O602" s="179"/>
    </row>
    <row r="603" spans="1:15" s="184" customFormat="1" hidden="1" x14ac:dyDescent="0.2">
      <c r="A603" s="180"/>
      <c r="B603" s="200"/>
      <c r="C603" s="181"/>
      <c r="D603" s="181"/>
      <c r="E603" s="201"/>
      <c r="F603" s="202"/>
      <c r="G603" s="202"/>
      <c r="H603" s="202"/>
      <c r="I603" s="202"/>
      <c r="K603" s="179"/>
      <c r="L603" s="202"/>
      <c r="M603" s="179"/>
      <c r="N603" s="179"/>
      <c r="O603" s="179"/>
    </row>
    <row r="604" spans="1:15" s="184" customFormat="1" hidden="1" x14ac:dyDescent="0.2">
      <c r="A604" s="180" t="s">
        <v>54</v>
      </c>
      <c r="B604" s="197" t="s">
        <v>2</v>
      </c>
      <c r="C604" s="181">
        <v>111</v>
      </c>
      <c r="D604" s="181" t="s">
        <v>47</v>
      </c>
      <c r="E604" s="201"/>
      <c r="F604" s="202"/>
      <c r="G604" s="202"/>
      <c r="H604" s="202"/>
      <c r="I604" s="202"/>
      <c r="K604" s="179"/>
      <c r="L604" s="202"/>
      <c r="M604" s="179"/>
      <c r="N604" s="179"/>
      <c r="O604" s="179"/>
    </row>
    <row r="605" spans="1:15" s="184" customFormat="1" hidden="1" x14ac:dyDescent="0.2">
      <c r="A605" s="180" t="s">
        <v>40</v>
      </c>
      <c r="B605" s="197"/>
      <c r="C605" s="181">
        <v>111</v>
      </c>
      <c r="D605" s="181" t="s">
        <v>56</v>
      </c>
      <c r="E605" s="201"/>
      <c r="F605" s="202"/>
      <c r="G605" s="202"/>
      <c r="H605" s="202"/>
      <c r="I605" s="202"/>
      <c r="K605" s="179"/>
      <c r="L605" s="202"/>
      <c r="M605" s="179"/>
      <c r="N605" s="179"/>
      <c r="O605" s="179"/>
    </row>
    <row r="606" spans="1:15" s="184" customFormat="1" hidden="1" x14ac:dyDescent="0.2">
      <c r="A606" s="180" t="s">
        <v>45</v>
      </c>
      <c r="B606" s="200"/>
      <c r="C606" s="181">
        <v>128</v>
      </c>
      <c r="D606" s="181" t="s">
        <v>65</v>
      </c>
      <c r="E606" s="201"/>
      <c r="F606" s="202"/>
      <c r="G606" s="202"/>
      <c r="H606" s="202"/>
      <c r="I606" s="202"/>
      <c r="K606" s="179"/>
      <c r="L606" s="202"/>
      <c r="M606" s="179"/>
      <c r="N606" s="179"/>
      <c r="O606" s="179"/>
    </row>
    <row r="607" spans="1:15" s="184" customFormat="1" hidden="1" x14ac:dyDescent="0.2">
      <c r="A607" s="180" t="s">
        <v>40</v>
      </c>
      <c r="B607" s="197" t="s">
        <v>2</v>
      </c>
      <c r="C607" s="181">
        <v>131</v>
      </c>
      <c r="D607" s="181" t="s">
        <v>67</v>
      </c>
      <c r="E607" s="201"/>
      <c r="F607" s="202"/>
      <c r="G607" s="202"/>
      <c r="H607" s="202"/>
      <c r="I607" s="202"/>
      <c r="K607" s="179"/>
      <c r="L607" s="202"/>
      <c r="M607" s="179"/>
      <c r="N607" s="179"/>
      <c r="O607" s="179"/>
    </row>
    <row r="608" spans="1:15" s="184" customFormat="1" hidden="1" x14ac:dyDescent="0.2">
      <c r="A608" s="180" t="s">
        <v>40</v>
      </c>
      <c r="B608" s="197"/>
      <c r="C608" s="181">
        <v>131</v>
      </c>
      <c r="D608" s="181" t="s">
        <v>68</v>
      </c>
      <c r="E608" s="201"/>
      <c r="F608" s="202"/>
      <c r="G608" s="202"/>
      <c r="H608" s="202"/>
      <c r="I608" s="202"/>
      <c r="K608" s="179"/>
      <c r="L608" s="202"/>
      <c r="M608" s="179"/>
      <c r="N608" s="179"/>
      <c r="O608" s="179"/>
    </row>
    <row r="609" spans="1:15" s="184" customFormat="1" hidden="1" x14ac:dyDescent="0.2">
      <c r="A609" s="180" t="s">
        <v>40</v>
      </c>
      <c r="B609" s="197"/>
      <c r="C609" s="181">
        <v>131</v>
      </c>
      <c r="D609" s="181" t="s">
        <v>69</v>
      </c>
      <c r="E609" s="201"/>
      <c r="F609" s="202"/>
      <c r="G609" s="202"/>
      <c r="H609" s="202"/>
      <c r="I609" s="202"/>
      <c r="K609" s="179"/>
      <c r="L609" s="202"/>
      <c r="M609" s="179"/>
      <c r="N609" s="179"/>
      <c r="O609" s="179"/>
    </row>
    <row r="610" spans="1:15" s="184" customFormat="1" hidden="1" x14ac:dyDescent="0.2">
      <c r="A610" s="180" t="s">
        <v>40</v>
      </c>
      <c r="B610" s="197"/>
      <c r="C610" s="181">
        <v>131</v>
      </c>
      <c r="D610" s="181" t="s">
        <v>70</v>
      </c>
      <c r="E610" s="201"/>
      <c r="F610" s="202"/>
      <c r="G610" s="202"/>
      <c r="H610" s="202"/>
      <c r="I610" s="202"/>
      <c r="K610" s="179"/>
      <c r="L610" s="202"/>
      <c r="M610" s="179"/>
      <c r="N610" s="179"/>
      <c r="O610" s="179"/>
    </row>
    <row r="611" spans="1:15" s="184" customFormat="1" hidden="1" x14ac:dyDescent="0.2">
      <c r="A611" s="180" t="s">
        <v>71</v>
      </c>
      <c r="B611" s="197" t="s">
        <v>511</v>
      </c>
      <c r="C611" s="181">
        <v>134</v>
      </c>
      <c r="D611" s="181" t="s">
        <v>63</v>
      </c>
      <c r="E611" s="201"/>
      <c r="F611" s="202"/>
      <c r="G611" s="202"/>
      <c r="H611" s="202"/>
      <c r="I611" s="202"/>
      <c r="K611" s="179"/>
      <c r="L611" s="202"/>
      <c r="M611" s="179"/>
      <c r="N611" s="179"/>
      <c r="O611" s="179"/>
    </row>
    <row r="612" spans="1:15" s="184" customFormat="1" hidden="1" x14ac:dyDescent="0.2">
      <c r="A612" s="180" t="s">
        <v>30</v>
      </c>
      <c r="B612" s="180" t="s">
        <v>30</v>
      </c>
      <c r="C612" s="181">
        <v>136</v>
      </c>
      <c r="D612" s="181" t="s">
        <v>74</v>
      </c>
      <c r="E612" s="201"/>
      <c r="F612" s="202"/>
      <c r="G612" s="202"/>
      <c r="H612" s="202"/>
      <c r="I612" s="202"/>
      <c r="K612" s="179"/>
      <c r="L612" s="202"/>
      <c r="M612" s="179"/>
      <c r="N612" s="179"/>
      <c r="O612" s="179"/>
    </row>
    <row r="613" spans="1:15" s="184" customFormat="1" hidden="1" x14ac:dyDescent="0.2">
      <c r="A613" s="180" t="s">
        <v>30</v>
      </c>
      <c r="B613" s="203"/>
      <c r="C613" s="181">
        <v>136</v>
      </c>
      <c r="D613" s="181" t="s">
        <v>75</v>
      </c>
      <c r="E613" s="201"/>
      <c r="F613" s="202"/>
      <c r="G613" s="202"/>
      <c r="H613" s="202"/>
      <c r="I613" s="202"/>
      <c r="K613" s="179"/>
      <c r="L613" s="202"/>
      <c r="M613" s="179"/>
      <c r="N613" s="179"/>
      <c r="O613" s="179"/>
    </row>
    <row r="614" spans="1:15" s="184" customFormat="1" hidden="1" x14ac:dyDescent="0.2">
      <c r="A614" s="180"/>
      <c r="B614" s="203"/>
      <c r="C614" s="181"/>
      <c r="D614" s="181"/>
      <c r="E614" s="201"/>
      <c r="F614" s="202"/>
      <c r="G614" s="202"/>
      <c r="H614" s="202"/>
      <c r="I614" s="202"/>
      <c r="K614" s="179"/>
      <c r="L614" s="202"/>
      <c r="M614" s="179"/>
      <c r="N614" s="179"/>
      <c r="O614" s="179"/>
    </row>
    <row r="615" spans="1:15" s="184" customFormat="1" hidden="1" x14ac:dyDescent="0.2">
      <c r="A615" s="180" t="s">
        <v>79</v>
      </c>
      <c r="B615" s="197" t="s">
        <v>512</v>
      </c>
      <c r="C615" s="181">
        <v>139</v>
      </c>
      <c r="D615" s="181" t="s">
        <v>42</v>
      </c>
      <c r="E615" s="201"/>
      <c r="F615" s="202"/>
      <c r="G615" s="202"/>
      <c r="H615" s="202"/>
      <c r="I615" s="202"/>
      <c r="K615" s="179"/>
      <c r="L615" s="202"/>
      <c r="M615" s="179"/>
      <c r="N615" s="179"/>
      <c r="O615" s="179"/>
    </row>
    <row r="616" spans="1:15" s="184" customFormat="1" hidden="1" x14ac:dyDescent="0.2">
      <c r="A616" s="180" t="s">
        <v>448</v>
      </c>
      <c r="B616" s="197"/>
      <c r="C616" s="181">
        <v>139</v>
      </c>
      <c r="D616" s="181" t="s">
        <v>44</v>
      </c>
      <c r="E616" s="201"/>
      <c r="F616" s="202"/>
      <c r="G616" s="202"/>
      <c r="H616" s="202"/>
      <c r="I616" s="202"/>
      <c r="K616" s="179"/>
      <c r="L616" s="202"/>
      <c r="M616" s="179"/>
      <c r="N616" s="179"/>
      <c r="O616" s="179"/>
    </row>
    <row r="617" spans="1:15" s="184" customFormat="1" hidden="1" x14ac:dyDescent="0.2">
      <c r="A617" s="180" t="s">
        <v>448</v>
      </c>
      <c r="B617" s="197"/>
      <c r="C617" s="181">
        <v>139</v>
      </c>
      <c r="D617" s="181" t="s">
        <v>47</v>
      </c>
      <c r="E617" s="201"/>
      <c r="F617" s="202"/>
      <c r="G617" s="202"/>
      <c r="H617" s="202"/>
      <c r="I617" s="202"/>
      <c r="K617" s="179"/>
      <c r="L617" s="202"/>
      <c r="M617" s="179"/>
      <c r="N617" s="179"/>
      <c r="O617" s="179"/>
    </row>
    <row r="618" spans="1:15" s="184" customFormat="1" hidden="1" x14ac:dyDescent="0.2">
      <c r="A618" s="180" t="s">
        <v>448</v>
      </c>
      <c r="B618" s="197"/>
      <c r="C618" s="181">
        <v>139</v>
      </c>
      <c r="D618" s="181" t="s">
        <v>56</v>
      </c>
      <c r="E618" s="201"/>
      <c r="F618" s="202"/>
      <c r="G618" s="202"/>
      <c r="H618" s="202"/>
      <c r="I618" s="202"/>
      <c r="K618" s="179"/>
      <c r="L618" s="202"/>
      <c r="M618" s="179"/>
      <c r="N618" s="179"/>
      <c r="O618" s="179"/>
    </row>
    <row r="619" spans="1:15" s="184" customFormat="1" hidden="1" x14ac:dyDescent="0.2">
      <c r="A619" s="188" t="s">
        <v>82</v>
      </c>
      <c r="B619" s="188" t="s">
        <v>82</v>
      </c>
      <c r="C619" s="181">
        <v>141</v>
      </c>
      <c r="D619" s="181" t="s">
        <v>42</v>
      </c>
      <c r="E619" s="201"/>
      <c r="F619" s="202"/>
      <c r="G619" s="202"/>
      <c r="H619" s="202"/>
      <c r="I619" s="202"/>
      <c r="K619" s="179"/>
      <c r="L619" s="202"/>
      <c r="M619" s="179"/>
      <c r="N619" s="179"/>
      <c r="O619" s="179"/>
    </row>
    <row r="620" spans="1:15" s="184" customFormat="1" hidden="1" x14ac:dyDescent="0.2">
      <c r="A620" s="189" t="s">
        <v>82</v>
      </c>
      <c r="B620" s="188"/>
      <c r="C620" s="181">
        <v>141</v>
      </c>
      <c r="D620" s="181" t="s">
        <v>44</v>
      </c>
      <c r="E620" s="201"/>
      <c r="F620" s="202"/>
      <c r="G620" s="202"/>
      <c r="H620" s="202"/>
      <c r="I620" s="202"/>
      <c r="K620" s="179"/>
      <c r="L620" s="202"/>
      <c r="M620" s="179"/>
      <c r="N620" s="179"/>
      <c r="O620" s="179"/>
    </row>
    <row r="621" spans="1:15" s="184" customFormat="1" hidden="1" x14ac:dyDescent="0.2">
      <c r="A621" s="189" t="s">
        <v>82</v>
      </c>
      <c r="B621" s="188"/>
      <c r="C621" s="181">
        <v>141</v>
      </c>
      <c r="D621" s="181" t="s">
        <v>85</v>
      </c>
      <c r="E621" s="201"/>
      <c r="F621" s="202"/>
      <c r="G621" s="202"/>
      <c r="H621" s="202"/>
      <c r="I621" s="202"/>
      <c r="K621" s="179"/>
      <c r="L621" s="202"/>
      <c r="M621" s="179"/>
      <c r="N621" s="179"/>
      <c r="O621" s="179"/>
    </row>
    <row r="622" spans="1:15" s="184" customFormat="1" hidden="1" x14ac:dyDescent="0.2">
      <c r="A622" s="180" t="s">
        <v>86</v>
      </c>
      <c r="B622" s="203" t="s">
        <v>513</v>
      </c>
      <c r="C622" s="181">
        <v>143</v>
      </c>
      <c r="D622" s="181" t="s">
        <v>88</v>
      </c>
      <c r="E622" s="201"/>
      <c r="F622" s="202"/>
      <c r="G622" s="202"/>
      <c r="H622" s="202"/>
      <c r="I622" s="202"/>
      <c r="K622" s="179"/>
      <c r="L622" s="202"/>
      <c r="M622" s="179"/>
      <c r="N622" s="179"/>
      <c r="O622" s="179"/>
    </row>
    <row r="623" spans="1:15" s="184" customFormat="1" hidden="1" x14ac:dyDescent="0.2">
      <c r="A623" s="180" t="s">
        <v>429</v>
      </c>
      <c r="B623" s="203"/>
      <c r="C623" s="181">
        <v>143</v>
      </c>
      <c r="D623" s="181" t="s">
        <v>89</v>
      </c>
      <c r="E623" s="201"/>
      <c r="F623" s="202"/>
      <c r="G623" s="202"/>
      <c r="H623" s="202"/>
      <c r="I623" s="202"/>
      <c r="K623" s="179"/>
      <c r="L623" s="202"/>
      <c r="M623" s="179"/>
      <c r="N623" s="179"/>
      <c r="O623" s="179"/>
    </row>
    <row r="624" spans="1:15" s="184" customFormat="1" hidden="1" x14ac:dyDescent="0.2">
      <c r="A624" s="180" t="s">
        <v>86</v>
      </c>
      <c r="B624" s="203" t="s">
        <v>513</v>
      </c>
      <c r="C624" s="181">
        <v>143</v>
      </c>
      <c r="D624" s="181" t="s">
        <v>90</v>
      </c>
      <c r="E624" s="201"/>
      <c r="F624" s="202"/>
      <c r="G624" s="202"/>
      <c r="H624" s="202"/>
      <c r="I624" s="202"/>
      <c r="K624" s="179"/>
      <c r="L624" s="202"/>
      <c r="M624" s="179"/>
      <c r="N624" s="179"/>
      <c r="O624" s="179"/>
    </row>
    <row r="625" spans="1:15" s="184" customFormat="1" hidden="1" x14ac:dyDescent="0.2">
      <c r="A625" s="180" t="s">
        <v>429</v>
      </c>
      <c r="B625" s="203"/>
      <c r="C625" s="181">
        <v>143</v>
      </c>
      <c r="D625" s="181" t="s">
        <v>91</v>
      </c>
      <c r="E625" s="201"/>
      <c r="F625" s="202"/>
      <c r="G625" s="202"/>
      <c r="H625" s="202"/>
      <c r="I625" s="202"/>
      <c r="K625" s="179"/>
      <c r="L625" s="202"/>
      <c r="M625" s="179"/>
      <c r="N625" s="179"/>
      <c r="O625" s="179"/>
    </row>
    <row r="626" spans="1:15" s="184" customFormat="1" hidden="1" x14ac:dyDescent="0.2">
      <c r="A626" s="180"/>
      <c r="B626" s="203"/>
      <c r="C626" s="181"/>
      <c r="D626" s="181"/>
      <c r="E626" s="201"/>
      <c r="F626" s="202"/>
      <c r="G626" s="202"/>
      <c r="H626" s="202"/>
      <c r="I626" s="202"/>
      <c r="K626" s="179"/>
      <c r="L626" s="202"/>
      <c r="M626" s="179"/>
      <c r="N626" s="179"/>
      <c r="O626" s="179"/>
    </row>
    <row r="627" spans="1:15" s="184" customFormat="1" hidden="1" x14ac:dyDescent="0.2">
      <c r="A627" s="180" t="s">
        <v>92</v>
      </c>
      <c r="B627" s="200"/>
      <c r="C627" s="181">
        <v>144</v>
      </c>
      <c r="D627" s="181" t="s">
        <v>63</v>
      </c>
      <c r="E627" s="201"/>
      <c r="F627" s="202"/>
      <c r="G627" s="202"/>
      <c r="H627" s="202"/>
      <c r="I627" s="202"/>
      <c r="K627" s="179"/>
      <c r="L627" s="202"/>
      <c r="M627" s="179"/>
      <c r="N627" s="179"/>
      <c r="O627" s="179"/>
    </row>
    <row r="628" spans="1:15" s="184" customFormat="1" hidden="1" x14ac:dyDescent="0.2">
      <c r="A628" s="180" t="s">
        <v>94</v>
      </c>
      <c r="B628" s="203" t="s">
        <v>514</v>
      </c>
      <c r="C628" s="181">
        <v>148</v>
      </c>
      <c r="D628" s="181" t="s">
        <v>59</v>
      </c>
      <c r="E628" s="201"/>
      <c r="F628" s="202"/>
      <c r="G628" s="202"/>
      <c r="H628" s="202"/>
      <c r="I628" s="202"/>
      <c r="K628" s="179"/>
      <c r="L628" s="202"/>
      <c r="M628" s="179"/>
      <c r="N628" s="179"/>
      <c r="O628" s="179"/>
    </row>
    <row r="629" spans="1:15" s="184" customFormat="1" hidden="1" x14ac:dyDescent="0.2">
      <c r="A629" s="180" t="s">
        <v>96</v>
      </c>
      <c r="B629" s="203" t="s">
        <v>515</v>
      </c>
      <c r="C629" s="181">
        <v>149</v>
      </c>
      <c r="D629" s="181" t="s">
        <v>59</v>
      </c>
      <c r="E629" s="201"/>
      <c r="F629" s="202"/>
      <c r="G629" s="202"/>
      <c r="H629" s="202"/>
      <c r="I629" s="202"/>
      <c r="K629" s="179"/>
      <c r="L629" s="202"/>
      <c r="M629" s="179"/>
      <c r="N629" s="179"/>
      <c r="O629" s="179"/>
    </row>
    <row r="630" spans="1:15" s="184" customFormat="1" hidden="1" x14ac:dyDescent="0.2">
      <c r="A630" s="190" t="s">
        <v>98</v>
      </c>
      <c r="B630" s="203" t="s">
        <v>516</v>
      </c>
      <c r="C630" s="181">
        <v>150</v>
      </c>
      <c r="D630" s="181" t="s">
        <v>33</v>
      </c>
      <c r="E630" s="201"/>
      <c r="F630" s="202"/>
      <c r="G630" s="202"/>
      <c r="H630" s="202"/>
      <c r="I630" s="202"/>
      <c r="K630" s="179"/>
      <c r="L630" s="202"/>
      <c r="M630" s="179"/>
      <c r="N630" s="179"/>
      <c r="O630" s="179"/>
    </row>
    <row r="631" spans="1:15" s="184" customFormat="1" hidden="1" x14ac:dyDescent="0.2">
      <c r="A631" s="180" t="s">
        <v>100</v>
      </c>
      <c r="B631" s="203" t="s">
        <v>513</v>
      </c>
      <c r="C631" s="181">
        <v>152</v>
      </c>
      <c r="D631" s="181" t="s">
        <v>63</v>
      </c>
      <c r="E631" s="201"/>
      <c r="F631" s="202"/>
      <c r="G631" s="202"/>
      <c r="H631" s="202"/>
      <c r="I631" s="202"/>
      <c r="K631" s="179"/>
      <c r="L631" s="202"/>
      <c r="M631" s="179"/>
      <c r="N631" s="179"/>
      <c r="O631" s="179"/>
    </row>
    <row r="632" spans="1:15" s="184" customFormat="1" hidden="1" x14ac:dyDescent="0.2">
      <c r="A632" s="180" t="s">
        <v>493</v>
      </c>
      <c r="B632" s="203"/>
      <c r="C632" s="181">
        <v>152</v>
      </c>
      <c r="D632" s="181" t="s">
        <v>59</v>
      </c>
      <c r="E632" s="201"/>
      <c r="F632" s="202"/>
      <c r="G632" s="202"/>
      <c r="H632" s="202"/>
      <c r="I632" s="202"/>
      <c r="K632" s="179"/>
      <c r="L632" s="202"/>
      <c r="M632" s="179"/>
      <c r="N632" s="179"/>
      <c r="O632" s="179"/>
    </row>
    <row r="633" spans="1:15" s="184" customFormat="1" hidden="1" x14ac:dyDescent="0.2">
      <c r="A633" s="180" t="s">
        <v>100</v>
      </c>
      <c r="B633" s="203" t="s">
        <v>513</v>
      </c>
      <c r="C633" s="181">
        <v>152</v>
      </c>
      <c r="D633" s="181" t="s">
        <v>65</v>
      </c>
      <c r="E633" s="201"/>
      <c r="F633" s="202"/>
      <c r="G633" s="202"/>
      <c r="H633" s="202"/>
      <c r="I633" s="202"/>
      <c r="K633" s="179"/>
      <c r="L633" s="202"/>
      <c r="M633" s="179"/>
      <c r="N633" s="179"/>
      <c r="O633" s="179"/>
    </row>
    <row r="634" spans="1:15" s="184" customFormat="1" hidden="1" x14ac:dyDescent="0.2">
      <c r="A634" s="188" t="s">
        <v>82</v>
      </c>
      <c r="B634" s="188" t="s">
        <v>82</v>
      </c>
      <c r="C634" s="181">
        <v>154</v>
      </c>
      <c r="D634" s="181" t="s">
        <v>47</v>
      </c>
      <c r="E634" s="201"/>
      <c r="F634" s="202"/>
      <c r="G634" s="202"/>
      <c r="H634" s="202"/>
      <c r="I634" s="202"/>
      <c r="K634" s="179"/>
      <c r="L634" s="202"/>
      <c r="M634" s="179"/>
      <c r="N634" s="179"/>
      <c r="O634" s="179"/>
    </row>
    <row r="635" spans="1:15" s="184" customFormat="1" hidden="1" x14ac:dyDescent="0.2">
      <c r="A635" s="189" t="s">
        <v>82</v>
      </c>
      <c r="B635" s="188"/>
      <c r="C635" s="181">
        <v>154</v>
      </c>
      <c r="D635" s="181" t="s">
        <v>56</v>
      </c>
      <c r="E635" s="201"/>
      <c r="F635" s="202"/>
      <c r="G635" s="202"/>
      <c r="H635" s="202"/>
      <c r="I635" s="202"/>
      <c r="K635" s="179"/>
      <c r="L635" s="202"/>
      <c r="M635" s="179"/>
      <c r="N635" s="179"/>
      <c r="O635" s="179"/>
    </row>
    <row r="636" spans="1:15" s="184" customFormat="1" hidden="1" x14ac:dyDescent="0.2">
      <c r="A636" s="189" t="s">
        <v>82</v>
      </c>
      <c r="B636" s="188"/>
      <c r="C636" s="181">
        <v>154</v>
      </c>
      <c r="D636" s="181" t="s">
        <v>106</v>
      </c>
      <c r="E636" s="201"/>
      <c r="F636" s="202"/>
      <c r="G636" s="202"/>
      <c r="H636" s="202"/>
      <c r="I636" s="202"/>
      <c r="K636" s="179"/>
      <c r="L636" s="202"/>
      <c r="M636" s="179"/>
      <c r="N636" s="179"/>
      <c r="O636" s="179"/>
    </row>
    <row r="637" spans="1:15" s="184" customFormat="1" hidden="1" x14ac:dyDescent="0.2">
      <c r="A637" s="189"/>
      <c r="B637" s="188"/>
      <c r="C637" s="181"/>
      <c r="D637" s="181"/>
      <c r="E637" s="201"/>
      <c r="F637" s="202"/>
      <c r="G637" s="202"/>
      <c r="H637" s="202"/>
      <c r="I637" s="202"/>
      <c r="K637" s="179"/>
      <c r="L637" s="202"/>
      <c r="M637" s="179"/>
      <c r="N637" s="179"/>
      <c r="O637" s="179"/>
    </row>
    <row r="638" spans="1:15" s="184" customFormat="1" hidden="1" x14ac:dyDescent="0.2">
      <c r="A638" s="189" t="s">
        <v>170</v>
      </c>
      <c r="B638" s="204" t="s">
        <v>517</v>
      </c>
      <c r="C638" s="181">
        <v>155</v>
      </c>
      <c r="D638" s="181" t="s">
        <v>42</v>
      </c>
      <c r="E638" s="201"/>
      <c r="F638" s="202"/>
      <c r="G638" s="202"/>
      <c r="H638" s="202"/>
      <c r="I638" s="202"/>
      <c r="K638" s="179"/>
      <c r="L638" s="202"/>
      <c r="M638" s="179"/>
      <c r="N638" s="179"/>
      <c r="O638" s="179"/>
    </row>
    <row r="639" spans="1:15" s="184" customFormat="1" hidden="1" x14ac:dyDescent="0.2">
      <c r="A639" s="189" t="s">
        <v>170</v>
      </c>
      <c r="B639" s="204"/>
      <c r="C639" s="181">
        <v>155</v>
      </c>
      <c r="D639" s="181" t="s">
        <v>44</v>
      </c>
      <c r="E639" s="201"/>
      <c r="F639" s="202"/>
      <c r="G639" s="202"/>
      <c r="H639" s="202"/>
      <c r="I639" s="202"/>
      <c r="K639" s="179"/>
      <c r="L639" s="202"/>
      <c r="M639" s="179"/>
      <c r="N639" s="179"/>
      <c r="O639" s="179"/>
    </row>
    <row r="640" spans="1:15" s="184" customFormat="1" hidden="1" x14ac:dyDescent="0.2">
      <c r="A640" s="189" t="s">
        <v>109</v>
      </c>
      <c r="B640" s="201" t="s">
        <v>518</v>
      </c>
      <c r="C640" s="181">
        <v>156</v>
      </c>
      <c r="D640" s="181" t="s">
        <v>59</v>
      </c>
      <c r="E640" s="201"/>
      <c r="F640" s="202"/>
      <c r="G640" s="202"/>
      <c r="H640" s="202"/>
      <c r="I640" s="202"/>
      <c r="K640" s="179"/>
      <c r="L640" s="202"/>
      <c r="M640" s="179"/>
      <c r="N640" s="179"/>
      <c r="O640" s="179"/>
    </row>
    <row r="641" spans="1:15" s="184" customFormat="1" hidden="1" x14ac:dyDescent="0.2">
      <c r="A641" s="189" t="s">
        <v>426</v>
      </c>
      <c r="B641" s="201"/>
      <c r="C641" s="181">
        <v>156</v>
      </c>
      <c r="D641" s="181" t="s">
        <v>65</v>
      </c>
      <c r="E641" s="201"/>
      <c r="F641" s="202"/>
      <c r="G641" s="202"/>
      <c r="H641" s="202"/>
      <c r="I641" s="202"/>
      <c r="K641" s="179"/>
      <c r="L641" s="202"/>
      <c r="M641" s="179"/>
      <c r="N641" s="179"/>
      <c r="O641" s="179"/>
    </row>
    <row r="642" spans="1:15" s="184" customFormat="1" hidden="1" x14ac:dyDescent="0.2">
      <c r="A642" s="189" t="s">
        <v>112</v>
      </c>
      <c r="B642" s="203" t="s">
        <v>519</v>
      </c>
      <c r="C642" s="181">
        <v>158</v>
      </c>
      <c r="D642" s="181" t="s">
        <v>63</v>
      </c>
      <c r="E642" s="201"/>
      <c r="F642" s="202"/>
      <c r="G642" s="202"/>
      <c r="H642" s="202"/>
      <c r="I642" s="202"/>
      <c r="K642" s="179"/>
      <c r="L642" s="202"/>
      <c r="M642" s="179"/>
      <c r="N642" s="179"/>
      <c r="O642" s="179"/>
    </row>
    <row r="643" spans="1:15" s="184" customFormat="1" hidden="1" x14ac:dyDescent="0.2">
      <c r="A643" s="189" t="s">
        <v>494</v>
      </c>
      <c r="B643" s="203" t="s">
        <v>520</v>
      </c>
      <c r="C643" s="181">
        <v>162</v>
      </c>
      <c r="D643" s="205" t="s">
        <v>63</v>
      </c>
      <c r="E643" s="201"/>
      <c r="F643" s="202"/>
      <c r="G643" s="202"/>
      <c r="H643" s="202"/>
      <c r="I643" s="202"/>
      <c r="K643" s="179"/>
      <c r="L643" s="202"/>
      <c r="M643" s="179"/>
      <c r="N643" s="179"/>
      <c r="O643" s="179"/>
    </row>
    <row r="644" spans="1:15" s="184" customFormat="1" hidden="1" x14ac:dyDescent="0.2">
      <c r="A644" s="188" t="s">
        <v>82</v>
      </c>
      <c r="B644" s="188" t="s">
        <v>82</v>
      </c>
      <c r="C644" s="181">
        <v>163</v>
      </c>
      <c r="D644" s="205" t="s">
        <v>67</v>
      </c>
      <c r="E644" s="201"/>
      <c r="F644" s="202"/>
      <c r="G644" s="202"/>
      <c r="H644" s="202"/>
      <c r="I644" s="202"/>
      <c r="K644" s="179"/>
      <c r="L644" s="202"/>
      <c r="M644" s="179"/>
      <c r="N644" s="179"/>
      <c r="O644" s="179"/>
    </row>
    <row r="645" spans="1:15" s="184" customFormat="1" hidden="1" x14ac:dyDescent="0.2">
      <c r="A645" s="189" t="s">
        <v>82</v>
      </c>
      <c r="B645" s="188"/>
      <c r="C645" s="181">
        <v>163</v>
      </c>
      <c r="D645" s="205" t="s">
        <v>68</v>
      </c>
      <c r="E645" s="201"/>
      <c r="F645" s="202"/>
      <c r="G645" s="202"/>
      <c r="H645" s="202"/>
      <c r="I645" s="202"/>
      <c r="K645" s="179"/>
      <c r="L645" s="202"/>
      <c r="M645" s="179"/>
      <c r="N645" s="179"/>
      <c r="O645" s="179"/>
    </row>
    <row r="646" spans="1:15" s="184" customFormat="1" hidden="1" x14ac:dyDescent="0.2">
      <c r="A646" s="189" t="s">
        <v>82</v>
      </c>
      <c r="B646" s="188"/>
      <c r="C646" s="181">
        <v>163</v>
      </c>
      <c r="D646" s="205" t="s">
        <v>117</v>
      </c>
      <c r="E646" s="201"/>
      <c r="F646" s="202"/>
      <c r="G646" s="202"/>
      <c r="H646" s="202"/>
      <c r="I646" s="202"/>
      <c r="K646" s="179"/>
      <c r="L646" s="202"/>
      <c r="M646" s="179"/>
      <c r="N646" s="179"/>
      <c r="O646" s="179"/>
    </row>
    <row r="647" spans="1:15" s="184" customFormat="1" hidden="1" x14ac:dyDescent="0.2">
      <c r="A647" s="188" t="s">
        <v>82</v>
      </c>
      <c r="B647" s="188" t="s">
        <v>82</v>
      </c>
      <c r="C647" s="181">
        <v>167</v>
      </c>
      <c r="D647" s="181" t="s">
        <v>69</v>
      </c>
      <c r="E647" s="201"/>
      <c r="F647" s="202"/>
      <c r="G647" s="202"/>
      <c r="H647" s="202"/>
      <c r="I647" s="202"/>
      <c r="K647" s="179"/>
      <c r="L647" s="202"/>
      <c r="M647" s="179"/>
      <c r="N647" s="179"/>
      <c r="O647" s="179"/>
    </row>
    <row r="648" spans="1:15" s="184" customFormat="1" hidden="1" x14ac:dyDescent="0.2">
      <c r="A648" s="189" t="s">
        <v>82</v>
      </c>
      <c r="B648" s="188"/>
      <c r="C648" s="181">
        <v>167</v>
      </c>
      <c r="D648" s="181" t="s">
        <v>70</v>
      </c>
      <c r="E648" s="201"/>
      <c r="F648" s="202"/>
      <c r="G648" s="202"/>
      <c r="H648" s="202"/>
      <c r="I648" s="202"/>
      <c r="K648" s="179"/>
      <c r="L648" s="202"/>
      <c r="M648" s="179"/>
      <c r="N648" s="179"/>
      <c r="O648" s="179"/>
    </row>
    <row r="649" spans="1:15" s="184" customFormat="1" hidden="1" x14ac:dyDescent="0.2">
      <c r="A649" s="189" t="s">
        <v>82</v>
      </c>
      <c r="B649" s="188"/>
      <c r="C649" s="181">
        <v>167</v>
      </c>
      <c r="D649" s="181" t="s">
        <v>119</v>
      </c>
      <c r="E649" s="201"/>
      <c r="F649" s="202"/>
      <c r="G649" s="202"/>
      <c r="H649" s="202"/>
      <c r="I649" s="202"/>
      <c r="K649" s="179"/>
      <c r="L649" s="202"/>
      <c r="M649" s="179"/>
      <c r="N649" s="179"/>
      <c r="O649" s="179"/>
    </row>
    <row r="650" spans="1:15" s="184" customFormat="1" hidden="1" x14ac:dyDescent="0.2">
      <c r="A650" s="189"/>
      <c r="B650" s="188"/>
      <c r="C650" s="181"/>
      <c r="D650" s="181"/>
      <c r="E650" s="201"/>
      <c r="F650" s="202"/>
      <c r="G650" s="202"/>
      <c r="H650" s="202"/>
      <c r="I650" s="202"/>
      <c r="K650" s="179"/>
      <c r="L650" s="202"/>
      <c r="M650" s="179"/>
      <c r="N650" s="179"/>
      <c r="O650" s="179"/>
    </row>
    <row r="651" spans="1:15" s="184" customFormat="1" hidden="1" x14ac:dyDescent="0.2">
      <c r="A651" s="180" t="s">
        <v>495</v>
      </c>
      <c r="B651" s="203" t="s">
        <v>120</v>
      </c>
      <c r="C651" s="181">
        <v>168</v>
      </c>
      <c r="D651" s="192" t="s">
        <v>122</v>
      </c>
      <c r="E651" s="201"/>
      <c r="F651" s="202"/>
      <c r="G651" s="202"/>
      <c r="H651" s="202"/>
      <c r="I651" s="202"/>
      <c r="K651" s="179"/>
      <c r="L651" s="202"/>
      <c r="M651" s="179"/>
      <c r="N651" s="179"/>
      <c r="O651" s="179"/>
    </row>
    <row r="652" spans="1:15" s="184" customFormat="1" hidden="1" x14ac:dyDescent="0.2">
      <c r="A652" s="180" t="s">
        <v>495</v>
      </c>
      <c r="B652" s="203"/>
      <c r="C652" s="181">
        <v>168</v>
      </c>
      <c r="D652" s="192" t="s">
        <v>124</v>
      </c>
      <c r="E652" s="201"/>
      <c r="F652" s="202"/>
      <c r="G652" s="202"/>
      <c r="H652" s="202"/>
      <c r="I652" s="202"/>
      <c r="K652" s="179"/>
      <c r="L652" s="202"/>
      <c r="M652" s="179"/>
      <c r="N652" s="179"/>
      <c r="O652" s="179"/>
    </row>
    <row r="653" spans="1:15" s="184" customFormat="1" hidden="1" x14ac:dyDescent="0.2">
      <c r="A653" s="180" t="s">
        <v>495</v>
      </c>
      <c r="B653" s="203"/>
      <c r="C653" s="181">
        <v>168</v>
      </c>
      <c r="D653" s="192" t="s">
        <v>125</v>
      </c>
      <c r="E653" s="201"/>
      <c r="F653" s="202"/>
      <c r="G653" s="202"/>
      <c r="H653" s="202"/>
      <c r="I653" s="202"/>
      <c r="K653" s="179"/>
      <c r="L653" s="202"/>
      <c r="M653" s="179"/>
      <c r="N653" s="179"/>
      <c r="O653" s="179"/>
    </row>
    <row r="654" spans="1:15" s="184" customFormat="1" hidden="1" x14ac:dyDescent="0.2">
      <c r="A654" s="180" t="s">
        <v>495</v>
      </c>
      <c r="B654" s="203"/>
      <c r="C654" s="181">
        <v>168</v>
      </c>
      <c r="D654" s="192" t="s">
        <v>126</v>
      </c>
      <c r="E654" s="201"/>
      <c r="F654" s="202"/>
      <c r="G654" s="202"/>
      <c r="H654" s="202"/>
      <c r="I654" s="202"/>
      <c r="K654" s="179"/>
      <c r="L654" s="202"/>
      <c r="M654" s="179"/>
      <c r="N654" s="179"/>
      <c r="O654" s="179"/>
    </row>
    <row r="655" spans="1:15" s="184" customFormat="1" hidden="1" x14ac:dyDescent="0.2">
      <c r="A655" s="180" t="s">
        <v>495</v>
      </c>
      <c r="B655" s="203"/>
      <c r="C655" s="181">
        <v>168</v>
      </c>
      <c r="D655" s="192" t="s">
        <v>127</v>
      </c>
      <c r="E655" s="201"/>
      <c r="F655" s="202"/>
      <c r="G655" s="202"/>
      <c r="H655" s="202"/>
      <c r="I655" s="202"/>
      <c r="K655" s="179"/>
      <c r="L655" s="202"/>
      <c r="M655" s="179"/>
      <c r="N655" s="179"/>
      <c r="O655" s="179"/>
    </row>
    <row r="656" spans="1:15" s="184" customFormat="1" hidden="1" x14ac:dyDescent="0.2">
      <c r="A656" s="180" t="s">
        <v>495</v>
      </c>
      <c r="B656" s="203"/>
      <c r="C656" s="181">
        <v>168</v>
      </c>
      <c r="D656" s="192" t="s">
        <v>128</v>
      </c>
      <c r="E656" s="201"/>
      <c r="F656" s="202"/>
      <c r="G656" s="202"/>
      <c r="H656" s="202"/>
      <c r="I656" s="202"/>
      <c r="K656" s="179"/>
      <c r="L656" s="202"/>
      <c r="M656" s="179"/>
      <c r="N656" s="179"/>
      <c r="O656" s="179"/>
    </row>
    <row r="657" spans="1:15" s="184" customFormat="1" hidden="1" x14ac:dyDescent="0.2">
      <c r="A657" s="190" t="s">
        <v>129</v>
      </c>
      <c r="B657" s="203" t="s">
        <v>459</v>
      </c>
      <c r="C657" s="181">
        <v>169</v>
      </c>
      <c r="D657" s="206" t="s">
        <v>69</v>
      </c>
      <c r="E657" s="201"/>
      <c r="F657" s="202"/>
      <c r="G657" s="202"/>
      <c r="H657" s="202"/>
      <c r="I657" s="202"/>
      <c r="K657" s="179"/>
      <c r="L657" s="202"/>
      <c r="M657" s="179"/>
      <c r="N657" s="179"/>
      <c r="O657" s="179"/>
    </row>
    <row r="658" spans="1:15" s="184" customFormat="1" hidden="1" x14ac:dyDescent="0.2">
      <c r="A658" s="190" t="s">
        <v>129</v>
      </c>
      <c r="B658" s="207" t="s">
        <v>521</v>
      </c>
      <c r="C658" s="181">
        <v>169</v>
      </c>
      <c r="D658" s="192" t="s">
        <v>88</v>
      </c>
      <c r="E658" s="201"/>
      <c r="F658" s="202"/>
      <c r="G658" s="202"/>
      <c r="H658" s="202"/>
      <c r="I658" s="202"/>
      <c r="K658" s="179"/>
      <c r="L658" s="202"/>
      <c r="M658" s="179"/>
      <c r="N658" s="179"/>
      <c r="O658" s="179"/>
    </row>
    <row r="659" spans="1:15" s="184" customFormat="1" hidden="1" x14ac:dyDescent="0.2">
      <c r="A659" s="180" t="s">
        <v>129</v>
      </c>
      <c r="B659" s="207"/>
      <c r="C659" s="181">
        <v>169</v>
      </c>
      <c r="D659" s="192" t="s">
        <v>89</v>
      </c>
      <c r="E659" s="201"/>
      <c r="F659" s="202"/>
      <c r="G659" s="202"/>
      <c r="H659" s="202"/>
      <c r="I659" s="202"/>
      <c r="K659" s="179"/>
      <c r="L659" s="202"/>
      <c r="M659" s="179"/>
      <c r="N659" s="179"/>
      <c r="O659" s="179"/>
    </row>
    <row r="660" spans="1:15" s="184" customFormat="1" hidden="1" x14ac:dyDescent="0.2">
      <c r="A660" s="190" t="s">
        <v>239</v>
      </c>
      <c r="B660" s="207" t="s">
        <v>521</v>
      </c>
      <c r="C660" s="181">
        <v>171</v>
      </c>
      <c r="D660" s="181" t="s">
        <v>42</v>
      </c>
      <c r="E660" s="201"/>
      <c r="F660" s="202"/>
      <c r="G660" s="202"/>
      <c r="H660" s="202"/>
      <c r="I660" s="202"/>
      <c r="K660" s="179"/>
      <c r="L660" s="202"/>
      <c r="M660" s="179"/>
      <c r="N660" s="179"/>
      <c r="O660" s="179"/>
    </row>
    <row r="661" spans="1:15" s="184" customFormat="1" hidden="1" x14ac:dyDescent="0.2">
      <c r="A661" s="180" t="s">
        <v>239</v>
      </c>
      <c r="B661" s="207"/>
      <c r="C661" s="181">
        <v>171</v>
      </c>
      <c r="D661" s="181" t="s">
        <v>44</v>
      </c>
      <c r="E661" s="201"/>
      <c r="F661" s="202"/>
      <c r="G661" s="202"/>
      <c r="H661" s="202"/>
      <c r="I661" s="202"/>
      <c r="K661" s="179"/>
      <c r="L661" s="202"/>
      <c r="M661" s="179"/>
      <c r="N661" s="179"/>
      <c r="O661" s="179"/>
    </row>
    <row r="662" spans="1:15" s="184" customFormat="1" hidden="1" x14ac:dyDescent="0.2">
      <c r="A662" s="180"/>
      <c r="B662" s="207"/>
      <c r="C662" s="181"/>
      <c r="D662" s="181"/>
      <c r="E662" s="201"/>
      <c r="F662" s="202"/>
      <c r="G662" s="202"/>
      <c r="H662" s="202"/>
      <c r="I662" s="202"/>
      <c r="K662" s="179"/>
      <c r="L662" s="202"/>
      <c r="M662" s="179"/>
      <c r="N662" s="179"/>
      <c r="O662" s="179"/>
    </row>
    <row r="663" spans="1:15" s="184" customFormat="1" hidden="1" x14ac:dyDescent="0.2">
      <c r="A663" s="190" t="s">
        <v>134</v>
      </c>
      <c r="B663" s="207" t="s">
        <v>521</v>
      </c>
      <c r="C663" s="181">
        <v>172</v>
      </c>
      <c r="D663" s="181" t="s">
        <v>42</v>
      </c>
      <c r="E663" s="201"/>
      <c r="F663" s="202"/>
      <c r="G663" s="202"/>
      <c r="H663" s="202"/>
      <c r="I663" s="202"/>
      <c r="K663" s="179"/>
      <c r="L663" s="202"/>
      <c r="M663" s="179"/>
      <c r="N663" s="179"/>
      <c r="O663" s="179"/>
    </row>
    <row r="664" spans="1:15" s="184" customFormat="1" hidden="1" x14ac:dyDescent="0.2">
      <c r="A664" s="180" t="s">
        <v>134</v>
      </c>
      <c r="B664" s="207"/>
      <c r="C664" s="181">
        <v>172</v>
      </c>
      <c r="D664" s="181" t="s">
        <v>44</v>
      </c>
      <c r="E664" s="201"/>
      <c r="F664" s="202"/>
      <c r="G664" s="202"/>
      <c r="H664" s="202"/>
      <c r="I664" s="202"/>
      <c r="K664" s="179"/>
      <c r="L664" s="202"/>
      <c r="M664" s="179"/>
      <c r="N664" s="179"/>
      <c r="O664" s="179"/>
    </row>
    <row r="665" spans="1:15" s="184" customFormat="1" hidden="1" x14ac:dyDescent="0.2">
      <c r="A665" s="190" t="s">
        <v>449</v>
      </c>
      <c r="B665" s="207" t="s">
        <v>522</v>
      </c>
      <c r="C665" s="181">
        <v>173</v>
      </c>
      <c r="D665" s="181" t="s">
        <v>63</v>
      </c>
      <c r="E665" s="201"/>
      <c r="F665" s="202"/>
      <c r="G665" s="202"/>
      <c r="H665" s="202"/>
      <c r="I665" s="202"/>
      <c r="K665" s="179"/>
      <c r="L665" s="202"/>
      <c r="M665" s="179"/>
      <c r="N665" s="179"/>
      <c r="O665" s="179"/>
    </row>
    <row r="666" spans="1:15" s="184" customFormat="1" hidden="1" x14ac:dyDescent="0.2">
      <c r="A666" s="190" t="s">
        <v>138</v>
      </c>
      <c r="B666" s="207" t="s">
        <v>523</v>
      </c>
      <c r="C666" s="181">
        <v>175</v>
      </c>
      <c r="D666" s="181" t="s">
        <v>63</v>
      </c>
      <c r="E666" s="201"/>
      <c r="F666" s="202"/>
      <c r="G666" s="202"/>
      <c r="H666" s="202"/>
      <c r="I666" s="202"/>
      <c r="K666" s="179"/>
      <c r="L666" s="202"/>
      <c r="M666" s="179"/>
      <c r="N666" s="179"/>
      <c r="O666" s="179"/>
    </row>
    <row r="667" spans="1:15" s="184" customFormat="1" hidden="1" x14ac:dyDescent="0.2">
      <c r="A667" s="180" t="s">
        <v>496</v>
      </c>
      <c r="B667" s="207"/>
      <c r="C667" s="181">
        <v>175</v>
      </c>
      <c r="D667" s="181" t="s">
        <v>59</v>
      </c>
      <c r="E667" s="201"/>
      <c r="F667" s="202"/>
      <c r="G667" s="202"/>
      <c r="H667" s="202"/>
      <c r="I667" s="202"/>
      <c r="K667" s="179"/>
      <c r="L667" s="202"/>
      <c r="M667" s="179"/>
      <c r="N667" s="179"/>
      <c r="O667" s="179"/>
    </row>
    <row r="668" spans="1:15" s="184" customFormat="1" hidden="1" x14ac:dyDescent="0.2">
      <c r="A668" s="188" t="s">
        <v>140</v>
      </c>
      <c r="B668" s="208" t="s">
        <v>524</v>
      </c>
      <c r="C668" s="181">
        <v>176</v>
      </c>
      <c r="D668" s="209" t="s">
        <v>142</v>
      </c>
      <c r="E668" s="201"/>
      <c r="F668" s="202"/>
      <c r="G668" s="202"/>
      <c r="H668" s="202"/>
      <c r="I668" s="202"/>
      <c r="K668" s="179"/>
      <c r="L668" s="202"/>
      <c r="M668" s="179"/>
      <c r="N668" s="179"/>
      <c r="O668" s="179"/>
    </row>
    <row r="669" spans="1:15" s="184" customFormat="1" hidden="1" x14ac:dyDescent="0.2">
      <c r="A669" s="188" t="s">
        <v>140</v>
      </c>
      <c r="B669" s="208" t="s">
        <v>524</v>
      </c>
      <c r="C669" s="181">
        <v>176</v>
      </c>
      <c r="D669" s="209" t="s">
        <v>143</v>
      </c>
      <c r="E669" s="201"/>
      <c r="F669" s="202"/>
      <c r="G669" s="202"/>
      <c r="H669" s="202"/>
      <c r="I669" s="202"/>
      <c r="K669" s="179"/>
      <c r="L669" s="202"/>
      <c r="M669" s="179"/>
      <c r="N669" s="179"/>
      <c r="O669" s="179"/>
    </row>
    <row r="670" spans="1:15" s="184" customFormat="1" hidden="1" x14ac:dyDescent="0.2">
      <c r="A670" s="180" t="s">
        <v>86</v>
      </c>
      <c r="B670" s="207" t="s">
        <v>525</v>
      </c>
      <c r="C670" s="181">
        <v>177</v>
      </c>
      <c r="D670" s="181" t="s">
        <v>146</v>
      </c>
      <c r="E670" s="201"/>
      <c r="F670" s="202"/>
      <c r="G670" s="202"/>
      <c r="H670" s="202"/>
      <c r="I670" s="202"/>
      <c r="K670" s="179"/>
      <c r="L670" s="202"/>
      <c r="M670" s="179"/>
      <c r="N670" s="179"/>
      <c r="O670" s="179"/>
    </row>
    <row r="671" spans="1:15" s="184" customFormat="1" hidden="1" x14ac:dyDescent="0.2">
      <c r="A671" s="180" t="s">
        <v>429</v>
      </c>
      <c r="B671" s="207"/>
      <c r="C671" s="181">
        <v>177</v>
      </c>
      <c r="D671" s="181" t="s">
        <v>147</v>
      </c>
      <c r="E671" s="201"/>
      <c r="F671" s="202"/>
      <c r="G671" s="202"/>
      <c r="H671" s="202"/>
      <c r="I671" s="202"/>
      <c r="K671" s="179"/>
      <c r="L671" s="202"/>
      <c r="M671" s="179"/>
      <c r="N671" s="179"/>
      <c r="O671" s="179"/>
    </row>
    <row r="672" spans="1:15" s="184" customFormat="1" hidden="1" x14ac:dyDescent="0.2">
      <c r="A672" s="180" t="s">
        <v>86</v>
      </c>
      <c r="B672" s="207" t="s">
        <v>525</v>
      </c>
      <c r="C672" s="181">
        <v>177</v>
      </c>
      <c r="D672" s="181" t="s">
        <v>148</v>
      </c>
      <c r="E672" s="201"/>
      <c r="F672" s="202"/>
      <c r="G672" s="202"/>
      <c r="H672" s="202"/>
      <c r="I672" s="202"/>
      <c r="K672" s="179"/>
      <c r="L672" s="202"/>
      <c r="M672" s="179"/>
      <c r="N672" s="179"/>
      <c r="O672" s="179"/>
    </row>
    <row r="673" spans="1:15" s="184" customFormat="1" hidden="1" x14ac:dyDescent="0.2">
      <c r="A673" s="180" t="s">
        <v>429</v>
      </c>
      <c r="B673" s="207"/>
      <c r="C673" s="181">
        <v>177</v>
      </c>
      <c r="D673" s="181" t="s">
        <v>149</v>
      </c>
      <c r="E673" s="201"/>
      <c r="F673" s="202"/>
      <c r="G673" s="202"/>
      <c r="H673" s="202"/>
      <c r="I673" s="202"/>
      <c r="K673" s="179"/>
      <c r="L673" s="202"/>
      <c r="M673" s="179"/>
      <c r="N673" s="179"/>
      <c r="O673" s="179"/>
    </row>
    <row r="674" spans="1:15" s="184" customFormat="1" hidden="1" x14ac:dyDescent="0.2">
      <c r="A674" s="180"/>
      <c r="B674" s="207"/>
      <c r="C674" s="181"/>
      <c r="D674" s="181"/>
      <c r="E674" s="201"/>
      <c r="F674" s="202"/>
      <c r="G674" s="202"/>
      <c r="H674" s="202"/>
      <c r="I674" s="202"/>
      <c r="K674" s="179"/>
      <c r="L674" s="202"/>
      <c r="M674" s="179"/>
      <c r="N674" s="179"/>
      <c r="O674" s="179"/>
    </row>
    <row r="675" spans="1:15" s="184" customFormat="1" hidden="1" x14ac:dyDescent="0.2">
      <c r="A675" s="188" t="s">
        <v>150</v>
      </c>
      <c r="B675" s="207" t="s">
        <v>522</v>
      </c>
      <c r="C675" s="181">
        <v>178</v>
      </c>
      <c r="D675" s="181" t="s">
        <v>63</v>
      </c>
      <c r="E675" s="201"/>
      <c r="F675" s="202"/>
      <c r="G675" s="202"/>
      <c r="H675" s="202"/>
      <c r="I675" s="202"/>
      <c r="K675" s="179"/>
      <c r="L675" s="202"/>
      <c r="M675" s="179"/>
      <c r="N675" s="179"/>
      <c r="O675" s="179"/>
    </row>
    <row r="676" spans="1:15" s="184" customFormat="1" hidden="1" x14ac:dyDescent="0.2">
      <c r="A676" s="190" t="s">
        <v>152</v>
      </c>
      <c r="B676" s="207" t="s">
        <v>526</v>
      </c>
      <c r="C676" s="181">
        <v>179</v>
      </c>
      <c r="D676" s="181" t="s">
        <v>42</v>
      </c>
      <c r="E676" s="201"/>
      <c r="F676" s="202"/>
      <c r="G676" s="202"/>
      <c r="H676" s="202"/>
      <c r="I676" s="202"/>
      <c r="K676" s="179"/>
      <c r="L676" s="202"/>
      <c r="M676" s="179"/>
      <c r="N676" s="179"/>
      <c r="O676" s="179"/>
    </row>
    <row r="677" spans="1:15" s="184" customFormat="1" hidden="1" x14ac:dyDescent="0.2">
      <c r="A677" s="190" t="s">
        <v>152</v>
      </c>
      <c r="B677" s="207"/>
      <c r="C677" s="181">
        <v>179</v>
      </c>
      <c r="D677" s="181" t="s">
        <v>44</v>
      </c>
      <c r="E677" s="201"/>
      <c r="F677" s="202"/>
      <c r="G677" s="202"/>
      <c r="H677" s="202"/>
      <c r="I677" s="202"/>
      <c r="K677" s="179"/>
      <c r="L677" s="202"/>
      <c r="M677" s="179"/>
      <c r="N677" s="179"/>
      <c r="O677" s="179"/>
    </row>
    <row r="678" spans="1:15" s="184" customFormat="1" hidden="1" x14ac:dyDescent="0.2">
      <c r="A678" s="180" t="s">
        <v>96</v>
      </c>
      <c r="B678" s="207" t="s">
        <v>521</v>
      </c>
      <c r="C678" s="181">
        <v>181</v>
      </c>
      <c r="D678" s="209" t="s">
        <v>65</v>
      </c>
      <c r="E678" s="201"/>
      <c r="F678" s="202"/>
      <c r="G678" s="202"/>
      <c r="H678" s="202"/>
      <c r="I678" s="202"/>
      <c r="K678" s="179"/>
      <c r="L678" s="202"/>
      <c r="M678" s="179"/>
      <c r="N678" s="179"/>
      <c r="O678" s="179"/>
    </row>
    <row r="679" spans="1:15" s="184" customFormat="1" hidden="1" x14ac:dyDescent="0.2">
      <c r="A679" s="180" t="s">
        <v>96</v>
      </c>
      <c r="B679" s="207" t="s">
        <v>521</v>
      </c>
      <c r="C679" s="181">
        <v>181</v>
      </c>
      <c r="D679" s="209" t="s">
        <v>78</v>
      </c>
      <c r="E679" s="201"/>
      <c r="F679" s="202"/>
      <c r="G679" s="202"/>
      <c r="H679" s="202"/>
      <c r="I679" s="202"/>
      <c r="K679" s="179"/>
      <c r="L679" s="202"/>
      <c r="M679" s="179"/>
      <c r="N679" s="179"/>
      <c r="O679" s="179"/>
    </row>
    <row r="680" spans="1:15" s="184" customFormat="1" hidden="1" x14ac:dyDescent="0.2">
      <c r="A680" s="190" t="s">
        <v>497</v>
      </c>
      <c r="B680" s="207" t="s">
        <v>527</v>
      </c>
      <c r="C680" s="181">
        <v>182</v>
      </c>
      <c r="D680" s="209" t="s">
        <v>63</v>
      </c>
      <c r="E680" s="201"/>
      <c r="F680" s="202"/>
      <c r="G680" s="202"/>
      <c r="H680" s="202"/>
      <c r="I680" s="202"/>
      <c r="K680" s="179"/>
      <c r="L680" s="202"/>
      <c r="M680" s="179"/>
      <c r="N680" s="179"/>
      <c r="O680" s="179"/>
    </row>
    <row r="681" spans="1:15" s="184" customFormat="1" hidden="1" x14ac:dyDescent="0.2">
      <c r="A681" s="190" t="s">
        <v>129</v>
      </c>
      <c r="B681" s="203" t="s">
        <v>459</v>
      </c>
      <c r="C681" s="181">
        <v>183</v>
      </c>
      <c r="D681" s="192" t="s">
        <v>159</v>
      </c>
      <c r="E681" s="201"/>
      <c r="F681" s="202"/>
      <c r="G681" s="202"/>
      <c r="H681" s="202"/>
      <c r="I681" s="202"/>
      <c r="K681" s="179"/>
      <c r="L681" s="202"/>
      <c r="M681" s="179"/>
      <c r="N681" s="179"/>
      <c r="O681" s="179"/>
    </row>
    <row r="682" spans="1:15" s="184" customFormat="1" hidden="1" x14ac:dyDescent="0.2">
      <c r="A682" s="190" t="s">
        <v>161</v>
      </c>
      <c r="B682" s="207" t="s">
        <v>527</v>
      </c>
      <c r="C682" s="181">
        <v>184</v>
      </c>
      <c r="D682" s="192" t="s">
        <v>65</v>
      </c>
      <c r="E682" s="201"/>
      <c r="F682" s="202"/>
      <c r="G682" s="202"/>
      <c r="H682" s="202"/>
      <c r="I682" s="202"/>
      <c r="K682" s="179"/>
      <c r="L682" s="202"/>
      <c r="M682" s="179"/>
      <c r="N682" s="179"/>
      <c r="O682" s="179"/>
    </row>
    <row r="683" spans="1:15" s="184" customFormat="1" hidden="1" x14ac:dyDescent="0.2">
      <c r="A683" s="190" t="s">
        <v>161</v>
      </c>
      <c r="B683" s="207" t="s">
        <v>527</v>
      </c>
      <c r="C683" s="181">
        <v>184</v>
      </c>
      <c r="D683" s="192" t="s">
        <v>78</v>
      </c>
      <c r="E683" s="201"/>
      <c r="F683" s="202"/>
      <c r="G683" s="202"/>
      <c r="H683" s="202"/>
      <c r="I683" s="202"/>
      <c r="K683" s="179"/>
      <c r="L683" s="202"/>
      <c r="M683" s="179"/>
      <c r="N683" s="179"/>
      <c r="O683" s="179"/>
    </row>
    <row r="684" spans="1:15" s="184" customFormat="1" hidden="1" x14ac:dyDescent="0.2">
      <c r="A684" s="190" t="s">
        <v>427</v>
      </c>
      <c r="B684" s="208" t="s">
        <v>524</v>
      </c>
      <c r="C684" s="181">
        <v>185</v>
      </c>
      <c r="D684" s="192" t="s">
        <v>63</v>
      </c>
      <c r="E684" s="201"/>
      <c r="F684" s="202"/>
      <c r="G684" s="202"/>
      <c r="H684" s="202"/>
      <c r="I684" s="202"/>
      <c r="K684" s="179"/>
      <c r="L684" s="202"/>
      <c r="M684" s="179"/>
      <c r="N684" s="179"/>
      <c r="O684" s="179"/>
    </row>
    <row r="685" spans="1:15" s="184" customFormat="1" hidden="1" x14ac:dyDescent="0.2">
      <c r="A685" s="190"/>
      <c r="B685" s="208"/>
      <c r="C685" s="181"/>
      <c r="D685" s="192"/>
      <c r="E685" s="201"/>
      <c r="F685" s="202"/>
      <c r="G685" s="202"/>
      <c r="H685" s="202"/>
      <c r="I685" s="202"/>
      <c r="K685" s="179"/>
      <c r="L685" s="202"/>
      <c r="M685" s="179"/>
      <c r="N685" s="179"/>
      <c r="O685" s="179"/>
    </row>
    <row r="686" spans="1:15" s="184" customFormat="1" hidden="1" x14ac:dyDescent="0.2">
      <c r="A686" s="188" t="s">
        <v>82</v>
      </c>
      <c r="B686" s="207" t="s">
        <v>528</v>
      </c>
      <c r="C686" s="181">
        <v>187</v>
      </c>
      <c r="D686" s="181" t="s">
        <v>88</v>
      </c>
      <c r="E686" s="201"/>
      <c r="F686" s="202"/>
      <c r="G686" s="202"/>
      <c r="H686" s="202"/>
      <c r="I686" s="202"/>
      <c r="K686" s="179"/>
      <c r="L686" s="202"/>
      <c r="M686" s="179"/>
      <c r="N686" s="179"/>
      <c r="O686" s="179"/>
    </row>
    <row r="687" spans="1:15" s="184" customFormat="1" hidden="1" x14ac:dyDescent="0.2">
      <c r="A687" s="189" t="s">
        <v>82</v>
      </c>
      <c r="B687" s="207"/>
      <c r="C687" s="181">
        <v>187</v>
      </c>
      <c r="D687" s="181" t="s">
        <v>89</v>
      </c>
      <c r="E687" s="201"/>
      <c r="F687" s="202"/>
      <c r="G687" s="202"/>
      <c r="H687" s="202"/>
      <c r="I687" s="202"/>
      <c r="K687" s="179"/>
      <c r="L687" s="202"/>
      <c r="M687" s="179"/>
      <c r="N687" s="179"/>
      <c r="O687" s="179"/>
    </row>
    <row r="688" spans="1:15" s="184" customFormat="1" hidden="1" x14ac:dyDescent="0.2">
      <c r="A688" s="189" t="s">
        <v>82</v>
      </c>
      <c r="B688" s="207"/>
      <c r="C688" s="181">
        <v>187</v>
      </c>
      <c r="D688" s="181" t="s">
        <v>167</v>
      </c>
      <c r="E688" s="201"/>
      <c r="F688" s="202"/>
      <c r="G688" s="202"/>
      <c r="H688" s="202"/>
      <c r="I688" s="202"/>
      <c r="K688" s="179"/>
      <c r="L688" s="202"/>
      <c r="M688" s="179"/>
      <c r="N688" s="179"/>
      <c r="O688" s="179"/>
    </row>
    <row r="689" spans="1:15" s="184" customFormat="1" hidden="1" x14ac:dyDescent="0.2">
      <c r="A689" s="190" t="s">
        <v>168</v>
      </c>
      <c r="B689" s="208" t="s">
        <v>529</v>
      </c>
      <c r="C689" s="181">
        <v>188</v>
      </c>
      <c r="D689" s="181" t="s">
        <v>42</v>
      </c>
      <c r="E689" s="201"/>
      <c r="F689" s="202"/>
      <c r="G689" s="202"/>
      <c r="H689" s="202"/>
      <c r="I689" s="202"/>
      <c r="K689" s="179"/>
      <c r="L689" s="202"/>
      <c r="M689" s="179"/>
      <c r="N689" s="179"/>
      <c r="O689" s="179"/>
    </row>
    <row r="690" spans="1:15" s="184" customFormat="1" hidden="1" x14ac:dyDescent="0.2">
      <c r="A690" s="190" t="s">
        <v>168</v>
      </c>
      <c r="B690" s="208"/>
      <c r="C690" s="181">
        <v>188</v>
      </c>
      <c r="D690" s="181" t="s">
        <v>44</v>
      </c>
      <c r="E690" s="201"/>
      <c r="F690" s="202"/>
      <c r="G690" s="202"/>
      <c r="H690" s="202"/>
      <c r="I690" s="202"/>
      <c r="K690" s="179"/>
      <c r="L690" s="202"/>
      <c r="M690" s="179"/>
      <c r="N690" s="179"/>
      <c r="O690" s="179"/>
    </row>
    <row r="691" spans="1:15" s="184" customFormat="1" hidden="1" x14ac:dyDescent="0.2">
      <c r="A691" s="189" t="s">
        <v>170</v>
      </c>
      <c r="B691" s="207" t="s">
        <v>530</v>
      </c>
      <c r="C691" s="181">
        <v>189</v>
      </c>
      <c r="D691" s="181" t="s">
        <v>47</v>
      </c>
      <c r="E691" s="201"/>
      <c r="F691" s="202"/>
      <c r="G691" s="202"/>
      <c r="H691" s="202"/>
      <c r="I691" s="202"/>
      <c r="K691" s="179"/>
      <c r="L691" s="202"/>
      <c r="M691" s="179"/>
      <c r="N691" s="179"/>
      <c r="O691" s="179"/>
    </row>
    <row r="692" spans="1:15" s="184" customFormat="1" hidden="1" x14ac:dyDescent="0.2">
      <c r="A692" s="189" t="s">
        <v>170</v>
      </c>
      <c r="B692" s="207"/>
      <c r="C692" s="181">
        <v>189</v>
      </c>
      <c r="D692" s="181" t="s">
        <v>56</v>
      </c>
      <c r="E692" s="201"/>
      <c r="F692" s="202"/>
      <c r="G692" s="202"/>
      <c r="H692" s="202"/>
      <c r="I692" s="202"/>
      <c r="K692" s="179"/>
      <c r="L692" s="202"/>
      <c r="M692" s="179"/>
      <c r="N692" s="179"/>
      <c r="O692" s="179"/>
    </row>
    <row r="693" spans="1:15" s="184" customFormat="1" hidden="1" x14ac:dyDescent="0.2">
      <c r="A693" s="190" t="s">
        <v>129</v>
      </c>
      <c r="B693" s="207" t="s">
        <v>459</v>
      </c>
      <c r="C693" s="181">
        <v>190</v>
      </c>
      <c r="D693" s="206" t="s">
        <v>174</v>
      </c>
      <c r="E693" s="201"/>
      <c r="F693" s="202"/>
      <c r="G693" s="202"/>
      <c r="H693" s="202"/>
      <c r="I693" s="202"/>
      <c r="K693" s="179"/>
      <c r="L693" s="202"/>
      <c r="M693" s="179"/>
      <c r="N693" s="179"/>
      <c r="O693" s="179"/>
    </row>
    <row r="694" spans="1:15" s="184" customFormat="1" hidden="1" x14ac:dyDescent="0.2">
      <c r="A694" s="180" t="s">
        <v>495</v>
      </c>
      <c r="B694" s="203" t="s">
        <v>120</v>
      </c>
      <c r="C694" s="181">
        <v>191</v>
      </c>
      <c r="D694" s="192" t="s">
        <v>176</v>
      </c>
      <c r="E694" s="201"/>
      <c r="F694" s="202"/>
      <c r="G694" s="202"/>
      <c r="H694" s="202"/>
      <c r="I694" s="202"/>
      <c r="K694" s="179"/>
      <c r="L694" s="202"/>
      <c r="M694" s="179"/>
      <c r="N694" s="179"/>
      <c r="O694" s="179"/>
    </row>
    <row r="695" spans="1:15" s="184" customFormat="1" hidden="1" x14ac:dyDescent="0.2">
      <c r="A695" s="180" t="s">
        <v>495</v>
      </c>
      <c r="B695" s="203"/>
      <c r="C695" s="181">
        <v>191</v>
      </c>
      <c r="D695" s="192" t="s">
        <v>177</v>
      </c>
      <c r="E695" s="201"/>
      <c r="F695" s="202"/>
      <c r="G695" s="202"/>
      <c r="H695" s="202"/>
      <c r="I695" s="202"/>
      <c r="K695" s="179"/>
      <c r="L695" s="202"/>
      <c r="M695" s="179"/>
      <c r="N695" s="179"/>
      <c r="O695" s="179"/>
    </row>
    <row r="696" spans="1:15" s="184" customFormat="1" hidden="1" x14ac:dyDescent="0.2">
      <c r="A696" s="180" t="s">
        <v>495</v>
      </c>
      <c r="B696" s="203"/>
      <c r="C696" s="181">
        <v>191</v>
      </c>
      <c r="D696" s="192" t="s">
        <v>178</v>
      </c>
      <c r="E696" s="201"/>
      <c r="F696" s="202"/>
      <c r="G696" s="202"/>
      <c r="H696" s="202"/>
      <c r="I696" s="202"/>
      <c r="K696" s="179"/>
      <c r="L696" s="202"/>
      <c r="M696" s="179"/>
      <c r="N696" s="179"/>
      <c r="O696" s="179"/>
    </row>
    <row r="697" spans="1:15" s="184" customFormat="1" hidden="1" x14ac:dyDescent="0.2">
      <c r="A697" s="180" t="s">
        <v>495</v>
      </c>
      <c r="B697" s="203"/>
      <c r="C697" s="181">
        <v>191</v>
      </c>
      <c r="D697" s="192" t="s">
        <v>179</v>
      </c>
      <c r="E697" s="201"/>
      <c r="F697" s="202"/>
      <c r="G697" s="202"/>
      <c r="H697" s="202"/>
      <c r="I697" s="202"/>
      <c r="K697" s="179"/>
      <c r="L697" s="202"/>
      <c r="M697" s="179"/>
      <c r="N697" s="179"/>
      <c r="O697" s="179"/>
    </row>
    <row r="698" spans="1:15" s="184" customFormat="1" hidden="1" x14ac:dyDescent="0.2">
      <c r="A698" s="180" t="s">
        <v>495</v>
      </c>
      <c r="B698" s="203"/>
      <c r="C698" s="181">
        <v>191</v>
      </c>
      <c r="D698" s="192" t="s">
        <v>180</v>
      </c>
      <c r="E698" s="201"/>
      <c r="F698" s="202"/>
      <c r="G698" s="202"/>
      <c r="H698" s="202"/>
      <c r="I698" s="202"/>
      <c r="K698" s="179"/>
      <c r="L698" s="202"/>
      <c r="M698" s="179"/>
      <c r="N698" s="179"/>
      <c r="O698" s="179"/>
    </row>
    <row r="699" spans="1:15" s="184" customFormat="1" hidden="1" x14ac:dyDescent="0.2">
      <c r="A699" s="180" t="s">
        <v>495</v>
      </c>
      <c r="B699" s="203"/>
      <c r="C699" s="181">
        <v>191</v>
      </c>
      <c r="D699" s="192" t="s">
        <v>181</v>
      </c>
      <c r="E699" s="201"/>
      <c r="F699" s="202"/>
      <c r="G699" s="202"/>
      <c r="H699" s="202"/>
      <c r="I699" s="202"/>
      <c r="K699" s="179"/>
      <c r="L699" s="202"/>
      <c r="M699" s="179"/>
      <c r="N699" s="179"/>
      <c r="O699" s="179"/>
    </row>
    <row r="700" spans="1:15" s="184" customFormat="1" hidden="1" x14ac:dyDescent="0.2">
      <c r="A700" s="180" t="s">
        <v>495</v>
      </c>
      <c r="B700" s="203"/>
      <c r="C700" s="181">
        <v>191</v>
      </c>
      <c r="D700" s="192" t="s">
        <v>182</v>
      </c>
      <c r="E700" s="201"/>
      <c r="F700" s="202"/>
      <c r="G700" s="202"/>
      <c r="H700" s="202"/>
      <c r="I700" s="202"/>
      <c r="K700" s="179"/>
      <c r="L700" s="202"/>
      <c r="M700" s="179"/>
      <c r="N700" s="179"/>
      <c r="O700" s="179"/>
    </row>
    <row r="701" spans="1:15" s="184" customFormat="1" hidden="1" x14ac:dyDescent="0.2">
      <c r="A701" s="180"/>
      <c r="B701" s="203"/>
      <c r="C701" s="181"/>
      <c r="D701" s="192"/>
      <c r="E701" s="201"/>
      <c r="F701" s="202"/>
      <c r="G701" s="202"/>
      <c r="H701" s="202"/>
      <c r="I701" s="202"/>
      <c r="K701" s="179"/>
      <c r="L701" s="202"/>
      <c r="M701" s="179"/>
      <c r="N701" s="179"/>
      <c r="O701" s="179"/>
    </row>
    <row r="702" spans="1:15" s="184" customFormat="1" hidden="1" x14ac:dyDescent="0.2">
      <c r="A702" s="180" t="s">
        <v>374</v>
      </c>
      <c r="B702" s="203" t="s">
        <v>531</v>
      </c>
      <c r="C702" s="192">
        <v>193</v>
      </c>
      <c r="D702" s="206" t="s">
        <v>63</v>
      </c>
      <c r="E702" s="201"/>
      <c r="F702" s="202"/>
      <c r="G702" s="202"/>
      <c r="H702" s="202"/>
      <c r="I702" s="202"/>
      <c r="K702" s="179"/>
      <c r="L702" s="202"/>
      <c r="M702" s="179"/>
      <c r="N702" s="179"/>
      <c r="O702" s="179"/>
    </row>
    <row r="703" spans="1:15" s="184" customFormat="1" hidden="1" x14ac:dyDescent="0.2">
      <c r="A703" s="180" t="s">
        <v>374</v>
      </c>
      <c r="B703" s="203" t="s">
        <v>531</v>
      </c>
      <c r="C703" s="192">
        <v>193</v>
      </c>
      <c r="D703" s="206" t="s">
        <v>59</v>
      </c>
      <c r="E703" s="201"/>
      <c r="F703" s="202"/>
      <c r="G703" s="202"/>
      <c r="H703" s="202"/>
      <c r="I703" s="202"/>
      <c r="K703" s="179"/>
      <c r="L703" s="202"/>
      <c r="M703" s="179"/>
      <c r="N703" s="179"/>
      <c r="O703" s="179"/>
    </row>
    <row r="704" spans="1:15" s="184" customFormat="1" hidden="1" x14ac:dyDescent="0.2">
      <c r="A704" s="180" t="s">
        <v>495</v>
      </c>
      <c r="B704" s="180" t="s">
        <v>428</v>
      </c>
      <c r="C704" s="192">
        <v>195</v>
      </c>
      <c r="D704" s="192" t="s">
        <v>35</v>
      </c>
      <c r="E704" s="201"/>
      <c r="F704" s="202"/>
      <c r="G704" s="202"/>
      <c r="H704" s="202"/>
      <c r="I704" s="202"/>
      <c r="K704" s="179"/>
      <c r="L704" s="202"/>
      <c r="M704" s="179"/>
      <c r="N704" s="179"/>
      <c r="O704" s="179"/>
    </row>
    <row r="705" spans="1:15" s="184" customFormat="1" hidden="1" x14ac:dyDescent="0.2">
      <c r="A705" s="180" t="s">
        <v>495</v>
      </c>
      <c r="B705" s="180"/>
      <c r="C705" s="192">
        <v>195</v>
      </c>
      <c r="D705" s="192" t="s">
        <v>191</v>
      </c>
      <c r="E705" s="201"/>
      <c r="F705" s="202"/>
      <c r="G705" s="202"/>
      <c r="H705" s="202"/>
      <c r="I705" s="202"/>
      <c r="K705" s="179"/>
      <c r="L705" s="202"/>
      <c r="M705" s="179"/>
      <c r="N705" s="179"/>
      <c r="O705" s="179"/>
    </row>
    <row r="706" spans="1:15" s="184" customFormat="1" hidden="1" x14ac:dyDescent="0.2">
      <c r="A706" s="180" t="s">
        <v>495</v>
      </c>
      <c r="B706" s="180"/>
      <c r="C706" s="192">
        <v>195</v>
      </c>
      <c r="D706" s="192" t="s">
        <v>192</v>
      </c>
      <c r="E706" s="201"/>
      <c r="F706" s="202"/>
      <c r="G706" s="202"/>
      <c r="H706" s="202"/>
      <c r="I706" s="202"/>
      <c r="K706" s="179"/>
      <c r="L706" s="202"/>
      <c r="M706" s="179"/>
      <c r="N706" s="179"/>
      <c r="O706" s="179"/>
    </row>
    <row r="707" spans="1:15" s="184" customFormat="1" hidden="1" x14ac:dyDescent="0.2">
      <c r="A707" s="180" t="s">
        <v>495</v>
      </c>
      <c r="B707" s="180" t="s">
        <v>428</v>
      </c>
      <c r="C707" s="192">
        <v>196</v>
      </c>
      <c r="D707" s="192" t="s">
        <v>36</v>
      </c>
      <c r="E707" s="201"/>
      <c r="F707" s="202"/>
      <c r="G707" s="202"/>
      <c r="H707" s="202"/>
      <c r="I707" s="202"/>
      <c r="K707" s="179"/>
      <c r="L707" s="202"/>
      <c r="M707" s="179"/>
      <c r="N707" s="179"/>
      <c r="O707" s="179"/>
    </row>
    <row r="708" spans="1:15" s="184" customFormat="1" hidden="1" x14ac:dyDescent="0.2">
      <c r="A708" s="180" t="s">
        <v>495</v>
      </c>
      <c r="B708" s="180"/>
      <c r="C708" s="192">
        <v>196</v>
      </c>
      <c r="D708" s="192" t="s">
        <v>193</v>
      </c>
      <c r="E708" s="201"/>
      <c r="F708" s="202"/>
      <c r="G708" s="202"/>
      <c r="H708" s="202"/>
      <c r="I708" s="202"/>
      <c r="K708" s="179"/>
      <c r="L708" s="202"/>
      <c r="M708" s="179"/>
      <c r="N708" s="179"/>
      <c r="O708" s="179"/>
    </row>
    <row r="709" spans="1:15" s="184" customFormat="1" hidden="1" x14ac:dyDescent="0.2">
      <c r="A709" s="180" t="s">
        <v>495</v>
      </c>
      <c r="B709" s="180"/>
      <c r="C709" s="192">
        <v>196</v>
      </c>
      <c r="D709" s="192" t="s">
        <v>194</v>
      </c>
      <c r="E709" s="201"/>
      <c r="F709" s="202"/>
      <c r="G709" s="202"/>
      <c r="H709" s="202"/>
      <c r="I709" s="202"/>
      <c r="K709" s="179"/>
      <c r="L709" s="202"/>
      <c r="M709" s="179"/>
      <c r="N709" s="179"/>
      <c r="O709" s="179"/>
    </row>
    <row r="710" spans="1:15" s="184" customFormat="1" hidden="1" x14ac:dyDescent="0.2">
      <c r="A710" s="180" t="s">
        <v>495</v>
      </c>
      <c r="B710" s="180"/>
      <c r="C710" s="192">
        <v>196</v>
      </c>
      <c r="D710" s="192" t="s">
        <v>195</v>
      </c>
      <c r="E710" s="201"/>
      <c r="F710" s="202"/>
      <c r="G710" s="202"/>
      <c r="H710" s="202"/>
      <c r="I710" s="202"/>
      <c r="K710" s="179"/>
      <c r="L710" s="202"/>
      <c r="M710" s="179"/>
      <c r="N710" s="179"/>
      <c r="O710" s="179"/>
    </row>
    <row r="711" spans="1:15" s="184" customFormat="1" hidden="1" x14ac:dyDescent="0.2">
      <c r="A711" s="180" t="s">
        <v>495</v>
      </c>
      <c r="B711" s="180"/>
      <c r="C711" s="192">
        <v>196</v>
      </c>
      <c r="D711" s="192" t="s">
        <v>196</v>
      </c>
      <c r="E711" s="201"/>
      <c r="F711" s="210"/>
      <c r="G711" s="210"/>
      <c r="H711" s="210"/>
      <c r="I711" s="210"/>
      <c r="K711" s="179"/>
      <c r="L711" s="210"/>
      <c r="M711" s="179"/>
      <c r="N711" s="179"/>
      <c r="O711" s="179"/>
    </row>
    <row r="712" spans="1:15" s="184" customFormat="1" hidden="1" x14ac:dyDescent="0.2">
      <c r="A712" s="180" t="s">
        <v>495</v>
      </c>
      <c r="B712" s="180" t="s">
        <v>428</v>
      </c>
      <c r="C712" s="192">
        <v>197</v>
      </c>
      <c r="D712" s="192" t="s">
        <v>38</v>
      </c>
      <c r="E712" s="201"/>
      <c r="F712" s="202"/>
      <c r="G712" s="202"/>
      <c r="H712" s="202"/>
      <c r="I712" s="202"/>
      <c r="K712" s="179"/>
      <c r="L712" s="202"/>
      <c r="M712" s="179"/>
      <c r="N712" s="179"/>
      <c r="O712" s="179"/>
    </row>
    <row r="713" spans="1:15" s="184" customFormat="1" hidden="1" x14ac:dyDescent="0.2">
      <c r="A713" s="180" t="s">
        <v>495</v>
      </c>
      <c r="B713" s="180"/>
      <c r="C713" s="192">
        <v>197</v>
      </c>
      <c r="D713" s="192" t="s">
        <v>198</v>
      </c>
      <c r="E713" s="201"/>
      <c r="F713" s="202"/>
      <c r="G713" s="202"/>
      <c r="H713" s="202"/>
      <c r="I713" s="202"/>
      <c r="K713" s="179"/>
      <c r="L713" s="202"/>
      <c r="M713" s="179"/>
      <c r="N713" s="179"/>
      <c r="O713" s="179"/>
    </row>
    <row r="714" spans="1:15" s="184" customFormat="1" hidden="1" x14ac:dyDescent="0.2">
      <c r="A714" s="180"/>
      <c r="B714" s="180"/>
      <c r="C714" s="192"/>
      <c r="D714" s="192"/>
      <c r="E714" s="201"/>
      <c r="F714" s="202"/>
      <c r="G714" s="202"/>
      <c r="H714" s="202"/>
      <c r="I714" s="202"/>
      <c r="K714" s="179"/>
      <c r="L714" s="202"/>
      <c r="M714" s="179"/>
      <c r="N714" s="179"/>
      <c r="O714" s="179"/>
    </row>
    <row r="715" spans="1:15" s="184" customFormat="1" hidden="1" x14ac:dyDescent="0.2">
      <c r="A715" s="190" t="s">
        <v>57</v>
      </c>
      <c r="B715" s="190" t="s">
        <v>532</v>
      </c>
      <c r="C715" s="181">
        <v>198</v>
      </c>
      <c r="D715" s="192" t="s">
        <v>200</v>
      </c>
      <c r="E715" s="201"/>
      <c r="F715" s="202"/>
      <c r="G715" s="202"/>
      <c r="H715" s="202"/>
      <c r="I715" s="202"/>
      <c r="K715" s="179"/>
      <c r="L715" s="202"/>
      <c r="M715" s="179"/>
      <c r="N715" s="179"/>
      <c r="O715" s="179"/>
    </row>
    <row r="716" spans="1:15" s="184" customFormat="1" hidden="1" x14ac:dyDescent="0.2">
      <c r="A716" s="190" t="s">
        <v>57</v>
      </c>
      <c r="B716" s="190" t="s">
        <v>532</v>
      </c>
      <c r="C716" s="181">
        <v>198</v>
      </c>
      <c r="D716" s="192" t="s">
        <v>159</v>
      </c>
      <c r="E716" s="201"/>
      <c r="F716" s="202"/>
      <c r="G716" s="202"/>
      <c r="H716" s="202"/>
      <c r="I716" s="202"/>
      <c r="K716" s="179"/>
      <c r="L716" s="202"/>
      <c r="M716" s="179"/>
      <c r="N716" s="179"/>
      <c r="O716" s="179"/>
    </row>
    <row r="717" spans="1:15" s="184" customFormat="1" hidden="1" x14ac:dyDescent="0.2">
      <c r="A717" s="180" t="s">
        <v>374</v>
      </c>
      <c r="B717" s="203" t="s">
        <v>533</v>
      </c>
      <c r="C717" s="192">
        <v>199</v>
      </c>
      <c r="D717" s="206" t="s">
        <v>202</v>
      </c>
      <c r="E717" s="201"/>
      <c r="F717" s="202"/>
      <c r="G717" s="202"/>
      <c r="H717" s="202"/>
      <c r="I717" s="202"/>
      <c r="K717" s="179"/>
      <c r="L717" s="202"/>
      <c r="M717" s="179"/>
      <c r="N717" s="179"/>
      <c r="O717" s="179"/>
    </row>
    <row r="718" spans="1:15" s="184" customFormat="1" hidden="1" x14ac:dyDescent="0.2">
      <c r="A718" s="180" t="s">
        <v>374</v>
      </c>
      <c r="B718" s="203" t="s">
        <v>533</v>
      </c>
      <c r="C718" s="192">
        <v>199</v>
      </c>
      <c r="D718" s="206" t="s">
        <v>203</v>
      </c>
      <c r="E718" s="201"/>
      <c r="F718" s="202"/>
      <c r="G718" s="202"/>
      <c r="H718" s="202"/>
      <c r="I718" s="202"/>
      <c r="K718" s="179"/>
      <c r="L718" s="202"/>
      <c r="M718" s="179"/>
      <c r="N718" s="179"/>
      <c r="O718" s="179"/>
    </row>
    <row r="719" spans="1:15" s="184" customFormat="1" hidden="1" x14ac:dyDescent="0.2">
      <c r="A719" s="190" t="s">
        <v>129</v>
      </c>
      <c r="B719" s="207" t="s">
        <v>459</v>
      </c>
      <c r="C719" s="181">
        <v>200</v>
      </c>
      <c r="D719" s="206" t="s">
        <v>205</v>
      </c>
      <c r="E719" s="201"/>
      <c r="F719" s="202"/>
      <c r="G719" s="202"/>
      <c r="H719" s="202"/>
      <c r="I719" s="202"/>
      <c r="K719" s="179"/>
      <c r="L719" s="202"/>
      <c r="M719" s="179"/>
      <c r="N719" s="179"/>
      <c r="O719" s="179"/>
    </row>
    <row r="720" spans="1:15" s="184" customFormat="1" hidden="1" x14ac:dyDescent="0.2">
      <c r="A720" s="180" t="s">
        <v>498</v>
      </c>
      <c r="B720" s="203" t="s">
        <v>534</v>
      </c>
      <c r="C720" s="181">
        <v>201</v>
      </c>
      <c r="D720" s="192" t="s">
        <v>63</v>
      </c>
      <c r="E720" s="201"/>
      <c r="F720" s="202"/>
      <c r="G720" s="202"/>
      <c r="H720" s="202"/>
      <c r="I720" s="202"/>
      <c r="K720" s="179"/>
      <c r="L720" s="202"/>
      <c r="M720" s="179"/>
      <c r="N720" s="179"/>
      <c r="O720" s="179"/>
    </row>
    <row r="721" spans="1:15" s="184" customFormat="1" hidden="1" x14ac:dyDescent="0.2">
      <c r="A721" s="180" t="s">
        <v>374</v>
      </c>
      <c r="B721" s="203" t="s">
        <v>535</v>
      </c>
      <c r="C721" s="192">
        <v>202</v>
      </c>
      <c r="D721" s="206" t="s">
        <v>209</v>
      </c>
      <c r="E721" s="201"/>
      <c r="F721" s="202"/>
      <c r="G721" s="202"/>
      <c r="H721" s="202"/>
      <c r="I721" s="202"/>
      <c r="K721" s="179"/>
      <c r="L721" s="202"/>
      <c r="M721" s="179"/>
      <c r="N721" s="179"/>
      <c r="O721" s="179"/>
    </row>
    <row r="722" spans="1:15" s="184" customFormat="1" hidden="1" x14ac:dyDescent="0.2">
      <c r="A722" s="180"/>
      <c r="B722" s="203"/>
      <c r="C722" s="192"/>
      <c r="D722" s="206"/>
      <c r="E722" s="201"/>
      <c r="F722" s="202"/>
      <c r="G722" s="202"/>
      <c r="H722" s="202"/>
      <c r="I722" s="202"/>
      <c r="K722" s="179"/>
      <c r="L722" s="202"/>
      <c r="M722" s="179"/>
      <c r="N722" s="179"/>
      <c r="O722" s="179"/>
    </row>
    <row r="723" spans="1:15" s="184" customFormat="1" hidden="1" x14ac:dyDescent="0.2">
      <c r="A723" s="180" t="s">
        <v>429</v>
      </c>
      <c r="B723" s="203" t="s">
        <v>536</v>
      </c>
      <c r="C723" s="192">
        <v>203</v>
      </c>
      <c r="D723" s="192" t="s">
        <v>214</v>
      </c>
      <c r="E723" s="201"/>
      <c r="F723" s="202"/>
      <c r="G723" s="202"/>
      <c r="H723" s="202"/>
      <c r="I723" s="202"/>
      <c r="K723" s="179"/>
      <c r="L723" s="202"/>
      <c r="M723" s="179"/>
      <c r="N723" s="179"/>
      <c r="O723" s="179"/>
    </row>
    <row r="724" spans="1:15" s="184" customFormat="1" hidden="1" x14ac:dyDescent="0.2">
      <c r="A724" s="180" t="s">
        <v>429</v>
      </c>
      <c r="B724" s="203" t="s">
        <v>537</v>
      </c>
      <c r="C724" s="192">
        <v>203</v>
      </c>
      <c r="D724" s="192" t="s">
        <v>215</v>
      </c>
      <c r="E724" s="201" t="s">
        <v>538</v>
      </c>
      <c r="F724" s="202"/>
      <c r="G724" s="202"/>
      <c r="H724" s="202"/>
      <c r="I724" s="202"/>
      <c r="K724" s="179"/>
      <c r="L724" s="202"/>
      <c r="M724" s="179"/>
      <c r="N724" s="179"/>
      <c r="O724" s="179"/>
    </row>
    <row r="725" spans="1:15" s="184" customFormat="1" hidden="1" x14ac:dyDescent="0.2">
      <c r="A725" s="180" t="s">
        <v>429</v>
      </c>
      <c r="B725" s="203" t="s">
        <v>536</v>
      </c>
      <c r="C725" s="192">
        <v>203</v>
      </c>
      <c r="D725" s="192" t="s">
        <v>216</v>
      </c>
      <c r="E725" s="201"/>
      <c r="F725" s="202"/>
      <c r="G725" s="202"/>
      <c r="H725" s="202"/>
      <c r="I725" s="202"/>
      <c r="K725" s="179"/>
      <c r="L725" s="202"/>
      <c r="M725" s="179"/>
      <c r="N725" s="179"/>
      <c r="O725" s="179"/>
    </row>
    <row r="726" spans="1:15" s="184" customFormat="1" hidden="1" x14ac:dyDescent="0.2">
      <c r="A726" s="180" t="s">
        <v>429</v>
      </c>
      <c r="B726" s="203" t="s">
        <v>536</v>
      </c>
      <c r="C726" s="192">
        <v>203</v>
      </c>
      <c r="D726" s="192" t="s">
        <v>217</v>
      </c>
      <c r="E726" s="201"/>
      <c r="F726" s="202"/>
      <c r="G726" s="202"/>
      <c r="H726" s="202"/>
      <c r="I726" s="202"/>
      <c r="K726" s="179"/>
      <c r="L726" s="202"/>
      <c r="M726" s="179"/>
      <c r="N726" s="179"/>
      <c r="O726" s="179"/>
    </row>
    <row r="727" spans="1:15" s="184" customFormat="1" hidden="1" x14ac:dyDescent="0.2">
      <c r="A727" s="180"/>
      <c r="B727" s="203"/>
      <c r="C727" s="192"/>
      <c r="D727" s="192"/>
      <c r="E727" s="201"/>
      <c r="F727" s="202"/>
      <c r="G727" s="202"/>
      <c r="H727" s="202"/>
      <c r="I727" s="202"/>
      <c r="K727" s="179"/>
      <c r="L727" s="202"/>
      <c r="M727" s="179"/>
      <c r="N727" s="179"/>
      <c r="O727" s="179"/>
    </row>
    <row r="728" spans="1:15" s="184" customFormat="1" hidden="1" x14ac:dyDescent="0.2">
      <c r="A728" s="180" t="s">
        <v>450</v>
      </c>
      <c r="B728" s="211" t="s">
        <v>539</v>
      </c>
      <c r="C728" s="192">
        <v>204</v>
      </c>
      <c r="D728" s="192" t="s">
        <v>59</v>
      </c>
      <c r="E728" s="201"/>
      <c r="F728" s="202"/>
      <c r="G728" s="202"/>
      <c r="H728" s="202"/>
      <c r="I728" s="202"/>
      <c r="K728" s="179"/>
      <c r="L728" s="202"/>
      <c r="M728" s="179"/>
      <c r="N728" s="179"/>
      <c r="O728" s="179"/>
    </row>
    <row r="729" spans="1:15" s="184" customFormat="1" hidden="1" x14ac:dyDescent="0.2">
      <c r="A729" s="180" t="s">
        <v>239</v>
      </c>
      <c r="B729" s="211" t="s">
        <v>539</v>
      </c>
      <c r="C729" s="192">
        <v>204</v>
      </c>
      <c r="D729" s="192" t="s">
        <v>65</v>
      </c>
      <c r="E729" s="201"/>
      <c r="F729" s="202"/>
      <c r="G729" s="202"/>
      <c r="H729" s="202"/>
      <c r="I729" s="202"/>
      <c r="K729" s="179"/>
      <c r="L729" s="202"/>
      <c r="M729" s="179"/>
      <c r="N729" s="179"/>
      <c r="O729" s="179"/>
    </row>
    <row r="730" spans="1:15" s="184" customFormat="1" hidden="1" x14ac:dyDescent="0.2">
      <c r="A730" s="190" t="s">
        <v>172</v>
      </c>
      <c r="B730" s="211" t="s">
        <v>539</v>
      </c>
      <c r="C730" s="181">
        <v>205</v>
      </c>
      <c r="D730" s="192" t="s">
        <v>222</v>
      </c>
      <c r="E730" s="201"/>
      <c r="F730" s="202"/>
      <c r="G730" s="202"/>
      <c r="H730" s="202"/>
      <c r="I730" s="202"/>
      <c r="K730" s="179"/>
      <c r="L730" s="202"/>
      <c r="M730" s="179"/>
      <c r="N730" s="179"/>
      <c r="O730" s="179"/>
    </row>
    <row r="731" spans="1:15" s="184" customFormat="1" hidden="1" x14ac:dyDescent="0.2">
      <c r="A731" s="180" t="s">
        <v>499</v>
      </c>
      <c r="B731" s="180" t="s">
        <v>499</v>
      </c>
      <c r="C731" s="192">
        <v>206</v>
      </c>
      <c r="D731" s="192" t="s">
        <v>42</v>
      </c>
      <c r="E731" s="201"/>
      <c r="F731" s="202"/>
      <c r="G731" s="202"/>
      <c r="H731" s="202"/>
      <c r="I731" s="202"/>
      <c r="K731" s="179"/>
      <c r="L731" s="202"/>
      <c r="M731" s="179"/>
      <c r="N731" s="179"/>
      <c r="O731" s="179"/>
    </row>
    <row r="732" spans="1:15" s="184" customFormat="1" hidden="1" x14ac:dyDescent="0.2">
      <c r="A732" s="180" t="s">
        <v>499</v>
      </c>
      <c r="B732" s="180" t="s">
        <v>499</v>
      </c>
      <c r="C732" s="192">
        <v>206</v>
      </c>
      <c r="D732" s="192" t="s">
        <v>44</v>
      </c>
      <c r="E732" s="201"/>
      <c r="F732" s="202"/>
      <c r="G732" s="202"/>
      <c r="H732" s="202"/>
      <c r="I732" s="202"/>
      <c r="K732" s="179"/>
      <c r="L732" s="202"/>
      <c r="M732" s="179"/>
      <c r="N732" s="179"/>
      <c r="O732" s="179"/>
    </row>
    <row r="733" spans="1:15" s="184" customFormat="1" hidden="1" x14ac:dyDescent="0.2">
      <c r="A733" s="180" t="s">
        <v>499</v>
      </c>
      <c r="B733" s="180" t="s">
        <v>499</v>
      </c>
      <c r="C733" s="192">
        <v>206</v>
      </c>
      <c r="D733" s="192" t="s">
        <v>85</v>
      </c>
      <c r="E733" s="201"/>
      <c r="F733" s="202"/>
      <c r="G733" s="202"/>
      <c r="H733" s="202"/>
      <c r="I733" s="202"/>
      <c r="K733" s="179"/>
      <c r="L733" s="202"/>
      <c r="M733" s="179"/>
      <c r="N733" s="179"/>
      <c r="O733" s="179"/>
    </row>
    <row r="734" spans="1:15" s="184" customFormat="1" hidden="1" x14ac:dyDescent="0.2">
      <c r="A734" s="180" t="s">
        <v>226</v>
      </c>
      <c r="B734" s="180" t="s">
        <v>540</v>
      </c>
      <c r="C734" s="192">
        <v>207</v>
      </c>
      <c r="D734" s="192" t="s">
        <v>42</v>
      </c>
      <c r="E734" s="201"/>
      <c r="F734" s="202"/>
      <c r="G734" s="202"/>
      <c r="H734" s="202"/>
      <c r="I734" s="202"/>
      <c r="K734" s="179"/>
      <c r="L734" s="202"/>
      <c r="M734" s="179"/>
      <c r="N734" s="179"/>
      <c r="O734" s="179"/>
    </row>
    <row r="735" spans="1:15" s="184" customFormat="1" hidden="1" x14ac:dyDescent="0.2">
      <c r="A735" s="180" t="s">
        <v>226</v>
      </c>
      <c r="B735" s="180" t="s">
        <v>540</v>
      </c>
      <c r="C735" s="192">
        <v>207</v>
      </c>
      <c r="D735" s="192" t="s">
        <v>44</v>
      </c>
      <c r="E735" s="201"/>
      <c r="F735" s="202"/>
      <c r="G735" s="202"/>
      <c r="H735" s="202"/>
      <c r="I735" s="202"/>
      <c r="K735" s="179"/>
      <c r="L735" s="202"/>
      <c r="M735" s="179"/>
      <c r="N735" s="179"/>
      <c r="O735" s="179"/>
    </row>
    <row r="736" spans="1:15" s="184" customFormat="1" hidden="1" x14ac:dyDescent="0.2">
      <c r="A736" s="180" t="s">
        <v>30</v>
      </c>
      <c r="B736" s="180" t="s">
        <v>541</v>
      </c>
      <c r="C736" s="192">
        <v>208</v>
      </c>
      <c r="D736" s="192" t="s">
        <v>232</v>
      </c>
      <c r="E736" s="201"/>
      <c r="F736" s="202"/>
      <c r="G736" s="202"/>
      <c r="H736" s="202"/>
      <c r="I736" s="202"/>
      <c r="K736" s="179"/>
      <c r="L736" s="202"/>
      <c r="M736" s="179"/>
      <c r="N736" s="179"/>
      <c r="O736" s="179"/>
    </row>
    <row r="737" spans="1:15" s="184" customFormat="1" hidden="1" x14ac:dyDescent="0.2">
      <c r="A737" s="180" t="s">
        <v>30</v>
      </c>
      <c r="B737" s="180" t="s">
        <v>541</v>
      </c>
      <c r="C737" s="192">
        <v>208</v>
      </c>
      <c r="D737" s="192" t="s">
        <v>234</v>
      </c>
      <c r="E737" s="201"/>
      <c r="F737" s="202"/>
      <c r="G737" s="202"/>
      <c r="H737" s="202"/>
      <c r="I737" s="202"/>
      <c r="K737" s="179"/>
      <c r="L737" s="202"/>
      <c r="M737" s="179"/>
      <c r="N737" s="179"/>
      <c r="O737" s="179"/>
    </row>
    <row r="738" spans="1:15" s="184" customFormat="1" hidden="1" x14ac:dyDescent="0.2">
      <c r="A738" s="180" t="s">
        <v>30</v>
      </c>
      <c r="B738" s="180" t="s">
        <v>541</v>
      </c>
      <c r="C738" s="192">
        <v>208</v>
      </c>
      <c r="D738" s="192" t="s">
        <v>235</v>
      </c>
      <c r="E738" s="201"/>
      <c r="F738" s="202"/>
      <c r="G738" s="202"/>
      <c r="H738" s="202"/>
      <c r="I738" s="202"/>
      <c r="K738" s="179"/>
      <c r="L738" s="202"/>
      <c r="M738" s="179"/>
      <c r="N738" s="179"/>
      <c r="O738" s="179"/>
    </row>
    <row r="739" spans="1:15" s="184" customFormat="1" hidden="1" x14ac:dyDescent="0.2">
      <c r="A739" s="180" t="s">
        <v>30</v>
      </c>
      <c r="B739" s="180" t="s">
        <v>541</v>
      </c>
      <c r="C739" s="192">
        <v>208</v>
      </c>
      <c r="D739" s="192" t="s">
        <v>236</v>
      </c>
      <c r="E739" s="201"/>
      <c r="F739" s="202"/>
      <c r="G739" s="202"/>
      <c r="H739" s="202"/>
      <c r="I739" s="202"/>
      <c r="K739" s="179"/>
      <c r="L739" s="202"/>
      <c r="M739" s="179"/>
      <c r="N739" s="179"/>
      <c r="O739" s="179"/>
    </row>
    <row r="740" spans="1:15" s="184" customFormat="1" hidden="1" x14ac:dyDescent="0.2">
      <c r="A740" s="180" t="s">
        <v>30</v>
      </c>
      <c r="B740" s="180" t="s">
        <v>541</v>
      </c>
      <c r="C740" s="192">
        <v>208</v>
      </c>
      <c r="D740" s="192" t="s">
        <v>237</v>
      </c>
      <c r="E740" s="201"/>
      <c r="F740" s="202"/>
      <c r="G740" s="202"/>
      <c r="H740" s="202"/>
      <c r="I740" s="202"/>
      <c r="K740" s="179"/>
      <c r="L740" s="202"/>
      <c r="M740" s="179"/>
      <c r="N740" s="179"/>
      <c r="O740" s="179"/>
    </row>
    <row r="741" spans="1:15" s="184" customFormat="1" hidden="1" x14ac:dyDescent="0.2">
      <c r="A741" s="180" t="s">
        <v>30</v>
      </c>
      <c r="B741" s="180" t="s">
        <v>541</v>
      </c>
      <c r="C741" s="192">
        <v>208</v>
      </c>
      <c r="D741" s="192" t="s">
        <v>238</v>
      </c>
      <c r="E741" s="201"/>
      <c r="F741" s="202"/>
      <c r="G741" s="202"/>
      <c r="H741" s="202"/>
      <c r="I741" s="202"/>
      <c r="K741" s="179"/>
      <c r="L741" s="202"/>
      <c r="M741" s="179"/>
      <c r="N741" s="179"/>
      <c r="O741" s="179"/>
    </row>
    <row r="742" spans="1:15" s="184" customFormat="1" hidden="1" x14ac:dyDescent="0.2">
      <c r="A742" s="180"/>
      <c r="B742" s="180"/>
      <c r="C742" s="192"/>
      <c r="D742" s="192"/>
      <c r="E742" s="201"/>
      <c r="F742" s="202"/>
      <c r="G742" s="202"/>
      <c r="H742" s="202"/>
      <c r="I742" s="202"/>
      <c r="K742" s="179"/>
      <c r="L742" s="202"/>
      <c r="M742" s="179"/>
      <c r="N742" s="179"/>
      <c r="O742" s="179"/>
    </row>
    <row r="743" spans="1:15" s="184" customFormat="1" hidden="1" x14ac:dyDescent="0.2">
      <c r="A743" s="180" t="s">
        <v>450</v>
      </c>
      <c r="B743" s="211" t="s">
        <v>539</v>
      </c>
      <c r="C743" s="192">
        <v>209</v>
      </c>
      <c r="D743" s="192" t="s">
        <v>78</v>
      </c>
      <c r="E743" s="201"/>
      <c r="F743" s="202"/>
      <c r="G743" s="202"/>
      <c r="H743" s="202"/>
      <c r="I743" s="202"/>
      <c r="K743" s="179"/>
      <c r="L743" s="202"/>
      <c r="M743" s="179"/>
      <c r="N743" s="179"/>
      <c r="O743" s="179"/>
    </row>
    <row r="744" spans="1:15" s="184" customFormat="1" hidden="1" x14ac:dyDescent="0.2">
      <c r="A744" s="188" t="s">
        <v>140</v>
      </c>
      <c r="B744" s="208" t="s">
        <v>454</v>
      </c>
      <c r="C744" s="181">
        <v>210</v>
      </c>
      <c r="D744" s="181" t="s">
        <v>67</v>
      </c>
      <c r="E744" s="201" t="s">
        <v>455</v>
      </c>
      <c r="F744" s="202"/>
      <c r="G744" s="202"/>
      <c r="H744" s="202"/>
      <c r="I744" s="202"/>
      <c r="K744" s="179"/>
      <c r="L744" s="212"/>
      <c r="M744" s="179"/>
      <c r="N744" s="179"/>
      <c r="O744" s="179"/>
    </row>
    <row r="745" spans="1:15" s="184" customFormat="1" hidden="1" x14ac:dyDescent="0.2">
      <c r="A745" s="188" t="s">
        <v>140</v>
      </c>
      <c r="B745" s="208" t="s">
        <v>454</v>
      </c>
      <c r="C745" s="181">
        <v>210</v>
      </c>
      <c r="D745" s="181" t="s">
        <v>68</v>
      </c>
      <c r="E745" s="201" t="s">
        <v>455</v>
      </c>
      <c r="F745" s="202"/>
      <c r="G745" s="202"/>
      <c r="H745" s="202"/>
      <c r="I745" s="202"/>
      <c r="K745" s="179"/>
      <c r="L745" s="212"/>
      <c r="M745" s="179"/>
      <c r="N745" s="179"/>
      <c r="O745" s="179"/>
    </row>
    <row r="746" spans="1:15" s="184" customFormat="1" hidden="1" x14ac:dyDescent="0.2">
      <c r="A746" s="188" t="s">
        <v>140</v>
      </c>
      <c r="B746" s="208" t="s">
        <v>454</v>
      </c>
      <c r="C746" s="181">
        <v>210</v>
      </c>
      <c r="D746" s="181" t="s">
        <v>69</v>
      </c>
      <c r="E746" s="201" t="s">
        <v>455</v>
      </c>
      <c r="F746" s="202"/>
      <c r="G746" s="202"/>
      <c r="H746" s="202"/>
      <c r="I746" s="200"/>
      <c r="K746" s="179"/>
      <c r="L746" s="212"/>
      <c r="M746" s="179"/>
      <c r="N746" s="179"/>
      <c r="O746" s="179"/>
    </row>
    <row r="747" spans="1:15" s="184" customFormat="1" hidden="1" x14ac:dyDescent="0.2">
      <c r="A747" s="188" t="s">
        <v>140</v>
      </c>
      <c r="B747" s="208" t="s">
        <v>454</v>
      </c>
      <c r="C747" s="181">
        <v>210</v>
      </c>
      <c r="D747" s="181" t="s">
        <v>70</v>
      </c>
      <c r="E747" s="201" t="s">
        <v>455</v>
      </c>
      <c r="F747" s="202"/>
      <c r="G747" s="202"/>
      <c r="H747" s="202"/>
      <c r="I747" s="202"/>
      <c r="K747" s="179"/>
      <c r="L747" s="212"/>
      <c r="M747" s="179"/>
      <c r="N747" s="179"/>
      <c r="O747" s="179"/>
    </row>
    <row r="748" spans="1:15" s="184" customFormat="1" hidden="1" x14ac:dyDescent="0.2">
      <c r="A748" s="180" t="s">
        <v>376</v>
      </c>
      <c r="B748" s="213" t="s">
        <v>530</v>
      </c>
      <c r="C748" s="181">
        <v>211</v>
      </c>
      <c r="D748" s="181" t="s">
        <v>42</v>
      </c>
      <c r="E748" s="201"/>
      <c r="F748" s="202"/>
      <c r="G748" s="202"/>
      <c r="H748" s="202"/>
      <c r="I748" s="202"/>
      <c r="K748" s="179"/>
      <c r="L748" s="202"/>
      <c r="M748" s="179"/>
      <c r="N748" s="179"/>
      <c r="O748" s="179"/>
    </row>
    <row r="749" spans="1:15" s="184" customFormat="1" hidden="1" x14ac:dyDescent="0.2">
      <c r="A749" s="180" t="s">
        <v>376</v>
      </c>
      <c r="B749" s="213" t="s">
        <v>530</v>
      </c>
      <c r="C749" s="181">
        <v>211</v>
      </c>
      <c r="D749" s="181" t="s">
        <v>44</v>
      </c>
      <c r="E749" s="201"/>
      <c r="F749" s="202"/>
      <c r="G749" s="202"/>
      <c r="H749" s="202"/>
      <c r="I749" s="202"/>
      <c r="K749" s="179"/>
      <c r="L749" s="202"/>
      <c r="M749" s="179"/>
      <c r="N749" s="179"/>
      <c r="O749" s="179"/>
    </row>
    <row r="750" spans="1:15" s="184" customFormat="1" hidden="1" x14ac:dyDescent="0.2">
      <c r="A750" s="180" t="s">
        <v>376</v>
      </c>
      <c r="B750" s="213" t="s">
        <v>530</v>
      </c>
      <c r="C750" s="181">
        <v>211</v>
      </c>
      <c r="D750" s="181" t="s">
        <v>47</v>
      </c>
      <c r="E750" s="201"/>
      <c r="F750" s="202"/>
      <c r="G750" s="202"/>
      <c r="H750" s="202"/>
      <c r="I750" s="202"/>
      <c r="K750" s="179"/>
      <c r="L750" s="202"/>
      <c r="M750" s="179"/>
      <c r="N750" s="179"/>
      <c r="O750" s="179"/>
    </row>
    <row r="751" spans="1:15" s="184" customFormat="1" hidden="1" x14ac:dyDescent="0.2">
      <c r="A751" s="180" t="s">
        <v>542</v>
      </c>
      <c r="B751" s="208" t="s">
        <v>539</v>
      </c>
      <c r="C751" s="181">
        <v>212</v>
      </c>
      <c r="D751" s="181" t="s">
        <v>247</v>
      </c>
      <c r="E751" s="201"/>
      <c r="F751" s="202"/>
      <c r="G751" s="202"/>
      <c r="H751" s="202"/>
      <c r="I751" s="202"/>
      <c r="K751" s="179"/>
      <c r="L751" s="202"/>
      <c r="M751" s="179"/>
      <c r="N751" s="179"/>
      <c r="O751" s="179"/>
    </row>
    <row r="752" spans="1:15" s="184" customFormat="1" hidden="1" x14ac:dyDescent="0.2">
      <c r="A752" s="180" t="s">
        <v>500</v>
      </c>
      <c r="B752" s="208" t="s">
        <v>543</v>
      </c>
      <c r="C752" s="192">
        <v>213</v>
      </c>
      <c r="D752" s="192" t="s">
        <v>63</v>
      </c>
      <c r="E752" s="201"/>
      <c r="F752" s="202"/>
      <c r="G752" s="202"/>
      <c r="H752" s="202"/>
      <c r="I752" s="202"/>
      <c r="K752" s="179"/>
      <c r="L752" s="202"/>
      <c r="M752" s="179"/>
      <c r="N752" s="179"/>
      <c r="O752" s="179"/>
    </row>
    <row r="753" spans="1:15" s="184" customFormat="1" hidden="1" x14ac:dyDescent="0.2">
      <c r="A753" s="180"/>
      <c r="B753" s="208"/>
      <c r="C753" s="192"/>
      <c r="D753" s="192"/>
      <c r="E753" s="201"/>
      <c r="F753" s="202"/>
      <c r="G753" s="202"/>
      <c r="H753" s="202"/>
      <c r="I753" s="202"/>
      <c r="K753" s="179"/>
      <c r="L753" s="202"/>
      <c r="M753" s="179"/>
      <c r="N753" s="179"/>
      <c r="O753" s="179"/>
    </row>
    <row r="754" spans="1:15" s="184" customFormat="1" hidden="1" x14ac:dyDescent="0.2">
      <c r="A754" s="180" t="s">
        <v>501</v>
      </c>
      <c r="B754" s="208" t="s">
        <v>544</v>
      </c>
      <c r="C754" s="192">
        <v>214</v>
      </c>
      <c r="D754" s="192" t="s">
        <v>42</v>
      </c>
      <c r="E754" s="201"/>
      <c r="F754" s="202"/>
      <c r="G754" s="202"/>
      <c r="H754" s="202"/>
      <c r="I754" s="202"/>
      <c r="K754" s="179"/>
      <c r="L754" s="202"/>
      <c r="M754" s="179"/>
      <c r="N754" s="179"/>
      <c r="O754" s="179"/>
    </row>
    <row r="755" spans="1:15" s="184" customFormat="1" hidden="1" x14ac:dyDescent="0.2">
      <c r="A755" s="180" t="s">
        <v>501</v>
      </c>
      <c r="B755" s="208" t="s">
        <v>544</v>
      </c>
      <c r="C755" s="192">
        <v>214</v>
      </c>
      <c r="D755" s="192" t="s">
        <v>44</v>
      </c>
      <c r="E755" s="201"/>
      <c r="F755" s="202"/>
      <c r="G755" s="202"/>
      <c r="H755" s="202"/>
      <c r="I755" s="202"/>
      <c r="K755" s="179"/>
      <c r="L755" s="202"/>
      <c r="M755" s="179"/>
      <c r="N755" s="179"/>
      <c r="O755" s="179"/>
    </row>
    <row r="756" spans="1:15" s="184" customFormat="1" hidden="1" x14ac:dyDescent="0.2">
      <c r="A756" s="180" t="s">
        <v>501</v>
      </c>
      <c r="B756" s="208" t="s">
        <v>544</v>
      </c>
      <c r="C756" s="192">
        <v>214</v>
      </c>
      <c r="D756" s="192" t="s">
        <v>47</v>
      </c>
      <c r="E756" s="201"/>
      <c r="F756" s="202"/>
      <c r="G756" s="202"/>
      <c r="H756" s="202"/>
      <c r="I756" s="202"/>
      <c r="K756" s="179"/>
      <c r="L756" s="202"/>
      <c r="M756" s="179"/>
      <c r="N756" s="179"/>
      <c r="O756" s="179"/>
    </row>
    <row r="757" spans="1:15" s="184" customFormat="1" hidden="1" x14ac:dyDescent="0.2">
      <c r="A757" s="180" t="s">
        <v>501</v>
      </c>
      <c r="B757" s="208" t="s">
        <v>544</v>
      </c>
      <c r="C757" s="192">
        <v>214</v>
      </c>
      <c r="D757" s="192" t="s">
        <v>56</v>
      </c>
      <c r="E757" s="201"/>
      <c r="F757" s="202"/>
      <c r="G757" s="202"/>
      <c r="H757" s="202"/>
      <c r="I757" s="202"/>
      <c r="K757" s="179"/>
      <c r="L757" s="202"/>
      <c r="M757" s="179"/>
      <c r="N757" s="179"/>
      <c r="O757" s="179"/>
    </row>
    <row r="758" spans="1:15" s="184" customFormat="1" hidden="1" x14ac:dyDescent="0.2">
      <c r="A758" s="180" t="s">
        <v>255</v>
      </c>
      <c r="B758" s="211" t="s">
        <v>545</v>
      </c>
      <c r="C758" s="192">
        <v>215</v>
      </c>
      <c r="D758" s="192" t="s">
        <v>63</v>
      </c>
      <c r="E758" s="201"/>
      <c r="F758" s="202"/>
      <c r="G758" s="202"/>
      <c r="H758" s="202"/>
      <c r="I758" s="202"/>
      <c r="K758" s="179"/>
      <c r="L758" s="202"/>
      <c r="M758" s="179"/>
      <c r="N758" s="179"/>
      <c r="O758" s="179"/>
    </row>
    <row r="759" spans="1:15" s="184" customFormat="1" hidden="1" x14ac:dyDescent="0.2">
      <c r="A759" s="180" t="s">
        <v>502</v>
      </c>
      <c r="B759" s="211" t="s">
        <v>546</v>
      </c>
      <c r="C759" s="192">
        <v>216</v>
      </c>
      <c r="D759" s="192" t="s">
        <v>63</v>
      </c>
      <c r="E759" s="201"/>
      <c r="F759" s="202"/>
      <c r="G759" s="202"/>
      <c r="H759" s="202"/>
      <c r="I759" s="202"/>
      <c r="K759" s="179"/>
      <c r="L759" s="202"/>
      <c r="M759" s="179"/>
      <c r="N759" s="179"/>
      <c r="O759" s="179"/>
    </row>
    <row r="760" spans="1:15" s="184" customFormat="1" hidden="1" x14ac:dyDescent="0.2">
      <c r="A760" s="180" t="s">
        <v>502</v>
      </c>
      <c r="B760" s="211" t="s">
        <v>546</v>
      </c>
      <c r="C760" s="192">
        <v>216</v>
      </c>
      <c r="D760" s="192" t="s">
        <v>59</v>
      </c>
      <c r="E760" s="201" t="s">
        <v>547</v>
      </c>
      <c r="F760" s="202"/>
      <c r="G760" s="202"/>
      <c r="H760" s="202"/>
      <c r="I760" s="202"/>
      <c r="K760" s="179"/>
      <c r="L760" s="202"/>
      <c r="M760" s="179"/>
      <c r="N760" s="179"/>
      <c r="O760" s="179"/>
    </row>
    <row r="761" spans="1:15" s="184" customFormat="1" hidden="1" x14ac:dyDescent="0.2">
      <c r="A761" s="180" t="s">
        <v>451</v>
      </c>
      <c r="B761" s="208" t="s">
        <v>407</v>
      </c>
      <c r="C761" s="192">
        <v>217</v>
      </c>
      <c r="D761" s="192" t="s">
        <v>42</v>
      </c>
      <c r="E761" s="201"/>
      <c r="F761" s="202"/>
      <c r="G761" s="202"/>
      <c r="H761" s="202"/>
      <c r="I761" s="202"/>
      <c r="K761" s="179"/>
      <c r="L761" s="202"/>
      <c r="M761" s="179"/>
      <c r="N761" s="179"/>
      <c r="O761" s="179"/>
    </row>
    <row r="762" spans="1:15" s="184" customFormat="1" hidden="1" x14ac:dyDescent="0.2">
      <c r="A762" s="180" t="s">
        <v>451</v>
      </c>
      <c r="B762" s="208" t="s">
        <v>407</v>
      </c>
      <c r="C762" s="192">
        <v>217</v>
      </c>
      <c r="D762" s="192" t="s">
        <v>44</v>
      </c>
      <c r="E762" s="201"/>
      <c r="F762" s="202"/>
      <c r="G762" s="202"/>
      <c r="H762" s="202"/>
      <c r="I762" s="202"/>
      <c r="K762" s="179"/>
      <c r="L762" s="202"/>
      <c r="M762" s="179"/>
      <c r="N762" s="179"/>
      <c r="O762" s="179"/>
    </row>
    <row r="763" spans="1:15" s="184" customFormat="1" hidden="1" x14ac:dyDescent="0.2">
      <c r="A763" s="180" t="s">
        <v>451</v>
      </c>
      <c r="B763" s="208" t="s">
        <v>407</v>
      </c>
      <c r="C763" s="192">
        <v>217</v>
      </c>
      <c r="D763" s="192" t="s">
        <v>47</v>
      </c>
      <c r="E763" s="201"/>
      <c r="F763" s="202"/>
      <c r="G763" s="202"/>
      <c r="H763" s="202"/>
      <c r="I763" s="202"/>
      <c r="K763" s="179"/>
      <c r="L763" s="202"/>
      <c r="M763" s="179"/>
      <c r="N763" s="179"/>
      <c r="O763" s="179"/>
    </row>
    <row r="764" spans="1:15" s="184" customFormat="1" hidden="1" x14ac:dyDescent="0.2">
      <c r="A764" s="180" t="s">
        <v>451</v>
      </c>
      <c r="B764" s="208" t="s">
        <v>407</v>
      </c>
      <c r="C764" s="192">
        <v>217</v>
      </c>
      <c r="D764" s="192" t="s">
        <v>56</v>
      </c>
      <c r="E764" s="201"/>
      <c r="F764" s="202"/>
      <c r="G764" s="202"/>
      <c r="H764" s="202"/>
      <c r="I764" s="202"/>
      <c r="K764" s="179"/>
      <c r="L764" s="202"/>
      <c r="M764" s="179"/>
      <c r="N764" s="179"/>
      <c r="O764" s="179"/>
    </row>
    <row r="765" spans="1:15" s="184" customFormat="1" hidden="1" x14ac:dyDescent="0.2">
      <c r="A765" s="180"/>
      <c r="B765" s="208"/>
      <c r="C765" s="192"/>
      <c r="D765" s="192"/>
      <c r="E765" s="201"/>
      <c r="F765" s="202"/>
      <c r="G765" s="202"/>
      <c r="H765" s="202"/>
      <c r="I765" s="202"/>
      <c r="K765" s="179"/>
      <c r="L765" s="202"/>
      <c r="M765" s="179"/>
      <c r="N765" s="179"/>
      <c r="O765" s="179"/>
    </row>
    <row r="766" spans="1:15" s="184" customFormat="1" hidden="1" x14ac:dyDescent="0.2">
      <c r="A766" s="180" t="s">
        <v>503</v>
      </c>
      <c r="B766" s="213" t="s">
        <v>548</v>
      </c>
      <c r="C766" s="192">
        <v>218</v>
      </c>
      <c r="D766" s="192" t="s">
        <v>42</v>
      </c>
      <c r="E766" s="201"/>
      <c r="F766" s="202"/>
      <c r="G766" s="202"/>
      <c r="H766" s="202"/>
      <c r="I766" s="202"/>
      <c r="K766" s="179"/>
      <c r="L766" s="202"/>
      <c r="M766" s="179"/>
      <c r="N766" s="179"/>
      <c r="O766" s="179"/>
    </row>
    <row r="767" spans="1:15" s="184" customFormat="1" hidden="1" x14ac:dyDescent="0.2">
      <c r="A767" s="180" t="s">
        <v>503</v>
      </c>
      <c r="B767" s="213" t="s">
        <v>548</v>
      </c>
      <c r="C767" s="192">
        <v>218</v>
      </c>
      <c r="D767" s="192" t="s">
        <v>44</v>
      </c>
      <c r="E767" s="201"/>
      <c r="F767" s="202"/>
      <c r="G767" s="202"/>
      <c r="H767" s="202"/>
      <c r="I767" s="202"/>
      <c r="K767" s="179"/>
      <c r="L767" s="202"/>
      <c r="M767" s="179"/>
      <c r="N767" s="179"/>
      <c r="O767" s="179"/>
    </row>
    <row r="768" spans="1:15" s="184" customFormat="1" hidden="1" x14ac:dyDescent="0.2">
      <c r="A768" s="180" t="s">
        <v>503</v>
      </c>
      <c r="B768" s="213" t="s">
        <v>548</v>
      </c>
      <c r="C768" s="192">
        <v>218</v>
      </c>
      <c r="D768" s="192" t="s">
        <v>85</v>
      </c>
      <c r="E768" s="201"/>
      <c r="F768" s="202"/>
      <c r="G768" s="202"/>
      <c r="H768" s="202"/>
      <c r="I768" s="202"/>
      <c r="K768" s="179"/>
      <c r="L768" s="202"/>
      <c r="M768" s="179"/>
      <c r="N768" s="179"/>
      <c r="O768" s="179"/>
    </row>
    <row r="769" spans="1:15" s="184" customFormat="1" hidden="1" x14ac:dyDescent="0.2">
      <c r="A769" s="180" t="s">
        <v>503</v>
      </c>
      <c r="B769" s="213" t="s">
        <v>548</v>
      </c>
      <c r="C769" s="192">
        <v>218</v>
      </c>
      <c r="D769" s="192" t="s">
        <v>264</v>
      </c>
      <c r="E769" s="201"/>
      <c r="F769" s="202"/>
      <c r="G769" s="202"/>
      <c r="H769" s="202"/>
      <c r="I769" s="202"/>
      <c r="K769" s="179"/>
      <c r="L769" s="202"/>
      <c r="M769" s="179"/>
      <c r="N769" s="179"/>
      <c r="O769" s="179"/>
    </row>
    <row r="770" spans="1:15" s="184" customFormat="1" hidden="1" x14ac:dyDescent="0.2">
      <c r="A770" s="180" t="s">
        <v>504</v>
      </c>
      <c r="B770" s="213" t="s">
        <v>549</v>
      </c>
      <c r="C770" s="192">
        <v>219</v>
      </c>
      <c r="D770" s="192" t="s">
        <v>42</v>
      </c>
      <c r="E770" s="201"/>
      <c r="F770" s="202"/>
      <c r="G770" s="202"/>
      <c r="H770" s="202"/>
      <c r="I770" s="202"/>
      <c r="K770" s="179"/>
      <c r="L770" s="202"/>
      <c r="M770" s="179"/>
      <c r="N770" s="179"/>
      <c r="O770" s="179"/>
    </row>
    <row r="771" spans="1:15" s="184" customFormat="1" hidden="1" x14ac:dyDescent="0.2">
      <c r="A771" s="180" t="s">
        <v>504</v>
      </c>
      <c r="B771" s="213" t="s">
        <v>549</v>
      </c>
      <c r="C771" s="192">
        <v>219</v>
      </c>
      <c r="D771" s="192" t="s">
        <v>44</v>
      </c>
      <c r="E771" s="201"/>
      <c r="F771" s="202"/>
      <c r="G771" s="202"/>
      <c r="H771" s="202"/>
      <c r="I771" s="202"/>
      <c r="K771" s="179"/>
      <c r="L771" s="202"/>
      <c r="M771" s="179"/>
      <c r="N771" s="179"/>
      <c r="O771" s="179"/>
    </row>
    <row r="772" spans="1:15" s="184" customFormat="1" hidden="1" x14ac:dyDescent="0.2">
      <c r="A772" s="180" t="s">
        <v>449</v>
      </c>
      <c r="B772" s="213"/>
      <c r="C772" s="192">
        <v>220</v>
      </c>
      <c r="D772" s="192" t="s">
        <v>59</v>
      </c>
      <c r="E772" s="201"/>
      <c r="F772" s="202"/>
      <c r="G772" s="202"/>
      <c r="H772" s="202"/>
      <c r="I772" s="202"/>
      <c r="K772" s="179"/>
      <c r="L772" s="202"/>
      <c r="M772" s="179"/>
      <c r="N772" s="179"/>
      <c r="O772" s="179"/>
    </row>
    <row r="773" spans="1:15" s="184" customFormat="1" hidden="1" x14ac:dyDescent="0.2">
      <c r="A773" s="180" t="s">
        <v>376</v>
      </c>
      <c r="B773" s="213" t="s">
        <v>530</v>
      </c>
      <c r="C773" s="192">
        <v>221</v>
      </c>
      <c r="D773" s="192" t="s">
        <v>272</v>
      </c>
      <c r="E773" s="201"/>
      <c r="F773" s="202"/>
      <c r="G773" s="202"/>
      <c r="H773" s="202"/>
      <c r="I773" s="202"/>
      <c r="K773" s="179"/>
      <c r="L773" s="202"/>
      <c r="M773" s="179"/>
      <c r="N773" s="179"/>
      <c r="O773" s="179"/>
    </row>
    <row r="774" spans="1:15" s="184" customFormat="1" hidden="1" x14ac:dyDescent="0.2">
      <c r="A774" s="180" t="s">
        <v>376</v>
      </c>
      <c r="B774" s="213" t="s">
        <v>530</v>
      </c>
      <c r="C774" s="192">
        <v>221</v>
      </c>
      <c r="D774" s="192" t="s">
        <v>191</v>
      </c>
      <c r="E774" s="201"/>
      <c r="F774" s="202"/>
      <c r="G774" s="202"/>
      <c r="H774" s="202"/>
      <c r="I774" s="202"/>
      <c r="K774" s="179"/>
      <c r="L774" s="202"/>
      <c r="M774" s="179"/>
      <c r="N774" s="179"/>
      <c r="O774" s="179"/>
    </row>
    <row r="775" spans="1:15" s="184" customFormat="1" hidden="1" x14ac:dyDescent="0.2">
      <c r="A775" s="180" t="s">
        <v>376</v>
      </c>
      <c r="B775" s="213" t="s">
        <v>530</v>
      </c>
      <c r="C775" s="192">
        <v>221</v>
      </c>
      <c r="D775" s="192" t="s">
        <v>193</v>
      </c>
      <c r="E775" s="201"/>
      <c r="F775" s="202"/>
      <c r="G775" s="202"/>
      <c r="H775" s="202"/>
      <c r="I775" s="202"/>
      <c r="K775" s="179"/>
      <c r="L775" s="202"/>
      <c r="M775" s="179"/>
      <c r="N775" s="179"/>
      <c r="O775" s="179"/>
    </row>
    <row r="776" spans="1:15" s="184" customFormat="1" hidden="1" x14ac:dyDescent="0.2">
      <c r="A776" s="180" t="s">
        <v>376</v>
      </c>
      <c r="B776" s="213" t="s">
        <v>530</v>
      </c>
      <c r="C776" s="192">
        <v>221</v>
      </c>
      <c r="D776" s="192" t="s">
        <v>198</v>
      </c>
      <c r="E776" s="201"/>
      <c r="F776" s="202"/>
      <c r="G776" s="202"/>
      <c r="H776" s="202"/>
      <c r="I776" s="202"/>
      <c r="K776" s="179"/>
      <c r="L776" s="202"/>
      <c r="M776" s="179"/>
      <c r="N776" s="179"/>
      <c r="O776" s="179"/>
    </row>
    <row r="777" spans="1:15" s="184" customFormat="1" hidden="1" x14ac:dyDescent="0.2">
      <c r="A777" s="180" t="s">
        <v>376</v>
      </c>
      <c r="B777" s="213" t="s">
        <v>530</v>
      </c>
      <c r="C777" s="192">
        <v>221</v>
      </c>
      <c r="D777" s="192" t="s">
        <v>273</v>
      </c>
      <c r="E777" s="201"/>
      <c r="F777" s="202"/>
      <c r="G777" s="202"/>
      <c r="H777" s="202"/>
      <c r="I777" s="202"/>
      <c r="K777" s="179"/>
      <c r="L777" s="202"/>
      <c r="M777" s="179"/>
      <c r="N777" s="179"/>
      <c r="O777" s="179"/>
    </row>
    <row r="778" spans="1:15" s="184" customFormat="1" hidden="1" x14ac:dyDescent="0.2">
      <c r="A778" s="180"/>
      <c r="B778" s="213"/>
      <c r="C778" s="192"/>
      <c r="D778" s="192"/>
      <c r="E778" s="201"/>
      <c r="F778" s="202"/>
      <c r="G778" s="202"/>
      <c r="H778" s="202"/>
      <c r="I778" s="202"/>
      <c r="K778" s="179"/>
      <c r="L778" s="202"/>
      <c r="M778" s="179"/>
      <c r="N778" s="179"/>
      <c r="O778" s="179"/>
    </row>
    <row r="779" spans="1:15" s="184" customFormat="1" hidden="1" x14ac:dyDescent="0.2">
      <c r="A779" s="194" t="s">
        <v>505</v>
      </c>
      <c r="B779" s="200" t="s">
        <v>550</v>
      </c>
      <c r="C779" s="192">
        <v>222</v>
      </c>
      <c r="D779" s="192" t="s">
        <v>42</v>
      </c>
      <c r="E779" s="201"/>
      <c r="F779" s="202"/>
      <c r="G779" s="202"/>
      <c r="H779" s="202"/>
      <c r="I779" s="202"/>
      <c r="K779" s="179"/>
      <c r="L779" s="202"/>
      <c r="M779" s="179"/>
      <c r="N779" s="179"/>
      <c r="O779" s="179"/>
    </row>
    <row r="780" spans="1:15" s="184" customFormat="1" hidden="1" x14ac:dyDescent="0.2">
      <c r="A780" s="194" t="s">
        <v>505</v>
      </c>
      <c r="B780" s="200" t="s">
        <v>550</v>
      </c>
      <c r="C780" s="192">
        <v>222</v>
      </c>
      <c r="D780" s="192" t="s">
        <v>44</v>
      </c>
      <c r="E780" s="201"/>
      <c r="F780" s="202"/>
      <c r="G780" s="202"/>
      <c r="H780" s="202"/>
      <c r="I780" s="202"/>
      <c r="K780" s="179"/>
      <c r="L780" s="202"/>
      <c r="M780" s="179"/>
      <c r="N780" s="179"/>
      <c r="O780" s="179"/>
    </row>
    <row r="781" spans="1:15" s="184" customFormat="1" hidden="1" x14ac:dyDescent="0.2">
      <c r="A781" s="180" t="s">
        <v>45</v>
      </c>
      <c r="B781" s="200" t="s">
        <v>551</v>
      </c>
      <c r="C781" s="192">
        <v>223</v>
      </c>
      <c r="D781" s="192" t="s">
        <v>78</v>
      </c>
      <c r="E781" s="201"/>
      <c r="F781" s="202"/>
      <c r="G781" s="202"/>
      <c r="H781" s="202"/>
      <c r="I781" s="202"/>
      <c r="K781" s="179"/>
      <c r="L781" s="202"/>
      <c r="M781" s="179"/>
      <c r="N781" s="179"/>
      <c r="O781" s="179"/>
    </row>
    <row r="782" spans="1:15" s="184" customFormat="1" hidden="1" x14ac:dyDescent="0.2">
      <c r="A782" s="180" t="s">
        <v>45</v>
      </c>
      <c r="B782" s="200" t="s">
        <v>551</v>
      </c>
      <c r="C782" s="192">
        <v>223</v>
      </c>
      <c r="D782" s="192" t="s">
        <v>200</v>
      </c>
      <c r="E782" s="201"/>
      <c r="F782" s="202"/>
      <c r="G782" s="202"/>
      <c r="H782" s="202"/>
      <c r="I782" s="202"/>
      <c r="K782" s="179"/>
      <c r="L782" s="202"/>
      <c r="M782" s="179"/>
      <c r="N782" s="179"/>
      <c r="O782" s="179"/>
    </row>
    <row r="783" spans="1:15" s="184" customFormat="1" hidden="1" x14ac:dyDescent="0.2">
      <c r="A783" s="180" t="s">
        <v>430</v>
      </c>
      <c r="B783" s="200" t="s">
        <v>407</v>
      </c>
      <c r="C783" s="192">
        <v>224</v>
      </c>
      <c r="D783" s="192" t="s">
        <v>42</v>
      </c>
      <c r="E783" s="201"/>
      <c r="F783" s="202"/>
      <c r="G783" s="202"/>
      <c r="H783" s="202"/>
      <c r="I783" s="202"/>
      <c r="K783" s="179"/>
      <c r="L783" s="202"/>
      <c r="M783" s="179"/>
      <c r="N783" s="179"/>
      <c r="O783" s="179"/>
    </row>
    <row r="784" spans="1:15" s="184" customFormat="1" hidden="1" x14ac:dyDescent="0.2">
      <c r="A784" s="180" t="s">
        <v>430</v>
      </c>
      <c r="B784" s="200" t="s">
        <v>407</v>
      </c>
      <c r="C784" s="192">
        <v>224</v>
      </c>
      <c r="D784" s="192" t="s">
        <v>44</v>
      </c>
      <c r="E784" s="201"/>
      <c r="F784" s="202"/>
      <c r="G784" s="202"/>
      <c r="H784" s="202"/>
      <c r="I784" s="202"/>
      <c r="K784" s="179"/>
      <c r="L784" s="202"/>
      <c r="M784" s="179"/>
      <c r="N784" s="179"/>
      <c r="O784" s="179"/>
    </row>
    <row r="785" spans="1:15" s="184" customFormat="1" hidden="1" x14ac:dyDescent="0.2">
      <c r="A785" s="180" t="s">
        <v>430</v>
      </c>
      <c r="B785" s="200" t="s">
        <v>407</v>
      </c>
      <c r="C785" s="192">
        <v>224</v>
      </c>
      <c r="D785" s="192" t="s">
        <v>47</v>
      </c>
      <c r="E785" s="201"/>
      <c r="F785" s="202"/>
      <c r="G785" s="202"/>
      <c r="H785" s="202"/>
      <c r="I785" s="202"/>
      <c r="K785" s="179"/>
      <c r="L785" s="202"/>
      <c r="M785" s="179"/>
      <c r="N785" s="179"/>
      <c r="O785" s="179"/>
    </row>
    <row r="786" spans="1:15" s="184" customFormat="1" hidden="1" x14ac:dyDescent="0.2">
      <c r="A786" s="180" t="s">
        <v>430</v>
      </c>
      <c r="B786" s="200" t="s">
        <v>407</v>
      </c>
      <c r="C786" s="192">
        <v>224</v>
      </c>
      <c r="D786" s="192" t="s">
        <v>56</v>
      </c>
      <c r="E786" s="201"/>
      <c r="F786" s="202"/>
      <c r="G786" s="202"/>
      <c r="H786" s="202"/>
      <c r="I786" s="202"/>
      <c r="K786" s="179"/>
      <c r="L786" s="202"/>
      <c r="M786" s="179"/>
      <c r="N786" s="179"/>
      <c r="O786" s="179"/>
    </row>
    <row r="787" spans="1:15" s="184" customFormat="1" hidden="1" x14ac:dyDescent="0.2">
      <c r="A787" s="180" t="s">
        <v>378</v>
      </c>
      <c r="B787" s="180" t="s">
        <v>378</v>
      </c>
      <c r="C787" s="192">
        <v>225</v>
      </c>
      <c r="D787" s="192" t="s">
        <v>283</v>
      </c>
      <c r="E787" s="201"/>
      <c r="F787" s="202"/>
      <c r="G787" s="202"/>
      <c r="H787" s="202"/>
      <c r="I787" s="202"/>
      <c r="K787" s="179"/>
      <c r="L787" s="202"/>
      <c r="M787" s="179"/>
      <c r="N787" s="179"/>
      <c r="O787" s="179"/>
    </row>
    <row r="788" spans="1:15" s="184" customFormat="1" hidden="1" x14ac:dyDescent="0.2">
      <c r="A788" s="180" t="s">
        <v>378</v>
      </c>
      <c r="B788" s="180" t="s">
        <v>378</v>
      </c>
      <c r="C788" s="192">
        <v>225</v>
      </c>
      <c r="D788" s="192" t="s">
        <v>285</v>
      </c>
      <c r="E788" s="201"/>
      <c r="F788" s="202"/>
      <c r="G788" s="202"/>
      <c r="H788" s="202"/>
      <c r="I788" s="202"/>
      <c r="K788" s="179"/>
      <c r="L788" s="202"/>
      <c r="M788" s="179"/>
      <c r="N788" s="179"/>
      <c r="O788" s="179"/>
    </row>
    <row r="789" spans="1:15" s="184" customFormat="1" hidden="1" x14ac:dyDescent="0.2">
      <c r="A789" s="180"/>
      <c r="B789" s="180"/>
      <c r="C789" s="192"/>
      <c r="D789" s="192"/>
      <c r="E789" s="201"/>
      <c r="F789" s="202"/>
      <c r="G789" s="202"/>
      <c r="H789" s="202"/>
      <c r="I789" s="202"/>
      <c r="K789" s="179"/>
      <c r="L789" s="202"/>
      <c r="M789" s="179"/>
      <c r="N789" s="179"/>
      <c r="O789" s="179"/>
    </row>
    <row r="790" spans="1:15" s="184" customFormat="1" hidden="1" x14ac:dyDescent="0.2">
      <c r="A790" s="180" t="s">
        <v>431</v>
      </c>
      <c r="B790" s="213" t="s">
        <v>530</v>
      </c>
      <c r="C790" s="192">
        <v>226</v>
      </c>
      <c r="D790" s="192" t="s">
        <v>287</v>
      </c>
      <c r="E790" s="201"/>
      <c r="F790" s="202"/>
      <c r="G790" s="202"/>
      <c r="H790" s="202"/>
      <c r="I790" s="202"/>
      <c r="K790" s="179"/>
      <c r="L790" s="202"/>
      <c r="M790" s="179"/>
      <c r="N790" s="179"/>
      <c r="O790" s="179"/>
    </row>
    <row r="791" spans="1:15" s="184" customFormat="1" hidden="1" x14ac:dyDescent="0.2">
      <c r="A791" s="180" t="s">
        <v>376</v>
      </c>
      <c r="B791" s="213" t="s">
        <v>530</v>
      </c>
      <c r="C791" s="192">
        <v>226</v>
      </c>
      <c r="D791" s="192" t="s">
        <v>192</v>
      </c>
      <c r="E791" s="201"/>
      <c r="F791" s="202"/>
      <c r="G791" s="202"/>
      <c r="H791" s="202"/>
      <c r="I791" s="202"/>
      <c r="K791" s="179"/>
      <c r="L791" s="202"/>
      <c r="M791" s="179"/>
      <c r="N791" s="179"/>
      <c r="O791" s="179"/>
    </row>
    <row r="792" spans="1:15" s="184" customFormat="1" hidden="1" x14ac:dyDescent="0.2">
      <c r="A792" s="180" t="s">
        <v>376</v>
      </c>
      <c r="B792" s="213" t="s">
        <v>530</v>
      </c>
      <c r="C792" s="192">
        <v>226</v>
      </c>
      <c r="D792" s="192" t="s">
        <v>194</v>
      </c>
      <c r="E792" s="201"/>
      <c r="F792" s="202"/>
      <c r="G792" s="202"/>
      <c r="H792" s="202"/>
      <c r="I792" s="202"/>
      <c r="K792" s="179"/>
      <c r="L792" s="202"/>
      <c r="M792" s="179"/>
      <c r="N792" s="179"/>
      <c r="O792" s="179"/>
    </row>
    <row r="793" spans="1:15" s="184" customFormat="1" hidden="1" x14ac:dyDescent="0.2">
      <c r="A793" s="180" t="s">
        <v>239</v>
      </c>
      <c r="B793" s="213" t="s">
        <v>539</v>
      </c>
      <c r="C793" s="192">
        <v>227</v>
      </c>
      <c r="D793" s="192" t="s">
        <v>200</v>
      </c>
      <c r="E793" s="201"/>
      <c r="F793" s="202"/>
      <c r="G793" s="202"/>
      <c r="H793" s="202"/>
      <c r="I793" s="202"/>
      <c r="K793" s="179"/>
      <c r="L793" s="202"/>
      <c r="M793" s="179"/>
      <c r="N793" s="179"/>
      <c r="O793" s="179"/>
    </row>
    <row r="794" spans="1:15" s="184" customFormat="1" hidden="1" x14ac:dyDescent="0.2">
      <c r="A794" s="180" t="s">
        <v>378</v>
      </c>
      <c r="B794" s="180" t="s">
        <v>378</v>
      </c>
      <c r="C794" s="192">
        <v>228</v>
      </c>
      <c r="D794" s="192" t="s">
        <v>202</v>
      </c>
      <c r="E794" s="201" t="s">
        <v>552</v>
      </c>
      <c r="F794" s="202"/>
      <c r="G794" s="202"/>
      <c r="H794" s="202"/>
      <c r="I794" s="202"/>
      <c r="K794" s="179"/>
      <c r="L794" s="202"/>
      <c r="M794" s="179"/>
      <c r="N794" s="179"/>
      <c r="O794" s="179"/>
    </row>
    <row r="795" spans="1:15" s="184" customFormat="1" hidden="1" x14ac:dyDescent="0.2">
      <c r="A795" s="180" t="s">
        <v>378</v>
      </c>
      <c r="B795" s="180" t="s">
        <v>378</v>
      </c>
      <c r="C795" s="192">
        <v>228</v>
      </c>
      <c r="D795" s="192" t="s">
        <v>203</v>
      </c>
      <c r="E795" s="201"/>
      <c r="F795" s="202"/>
      <c r="G795" s="202"/>
      <c r="H795" s="202"/>
      <c r="I795" s="202"/>
      <c r="K795" s="179"/>
      <c r="L795" s="202"/>
      <c r="M795" s="179"/>
      <c r="N795" s="179"/>
      <c r="O795" s="179"/>
    </row>
    <row r="796" spans="1:15" s="184" customFormat="1" hidden="1" x14ac:dyDescent="0.2">
      <c r="A796" s="180" t="s">
        <v>456</v>
      </c>
      <c r="B796" s="180" t="s">
        <v>457</v>
      </c>
      <c r="C796" s="192">
        <v>229</v>
      </c>
      <c r="D796" s="192" t="s">
        <v>42</v>
      </c>
      <c r="E796" s="201" t="s">
        <v>458</v>
      </c>
      <c r="F796" s="202"/>
      <c r="G796" s="202"/>
      <c r="H796" s="202"/>
      <c r="I796" s="202"/>
      <c r="K796" s="179"/>
      <c r="L796" s="212"/>
      <c r="M796" s="179"/>
      <c r="N796" s="179"/>
      <c r="O796" s="179"/>
    </row>
    <row r="797" spans="1:15" s="184" customFormat="1" hidden="1" x14ac:dyDescent="0.2">
      <c r="A797" s="180" t="s">
        <v>456</v>
      </c>
      <c r="B797" s="180" t="s">
        <v>457</v>
      </c>
      <c r="C797" s="192">
        <v>229</v>
      </c>
      <c r="D797" s="192" t="s">
        <v>44</v>
      </c>
      <c r="E797" s="201" t="s">
        <v>458</v>
      </c>
      <c r="F797" s="202"/>
      <c r="G797" s="202"/>
      <c r="H797" s="202"/>
      <c r="I797" s="202"/>
      <c r="K797" s="179"/>
      <c r="L797" s="212"/>
      <c r="M797" s="179"/>
      <c r="N797" s="179"/>
      <c r="O797" s="179"/>
    </row>
    <row r="798" spans="1:15" s="184" customFormat="1" hidden="1" x14ac:dyDescent="0.2">
      <c r="A798" s="180" t="s">
        <v>456</v>
      </c>
      <c r="B798" s="180" t="s">
        <v>457</v>
      </c>
      <c r="C798" s="192">
        <v>229</v>
      </c>
      <c r="D798" s="192" t="s">
        <v>47</v>
      </c>
      <c r="E798" s="201" t="s">
        <v>458</v>
      </c>
      <c r="F798" s="202"/>
      <c r="G798" s="202"/>
      <c r="H798" s="202"/>
      <c r="I798" s="202"/>
      <c r="K798" s="179"/>
      <c r="L798" s="212"/>
      <c r="M798" s="179"/>
      <c r="N798" s="179"/>
      <c r="O798" s="179"/>
    </row>
    <row r="799" spans="1:15" s="184" customFormat="1" hidden="1" x14ac:dyDescent="0.2">
      <c r="A799" s="180" t="s">
        <v>456</v>
      </c>
      <c r="B799" s="180" t="s">
        <v>457</v>
      </c>
      <c r="C799" s="192">
        <v>229</v>
      </c>
      <c r="D799" s="192" t="s">
        <v>56</v>
      </c>
      <c r="E799" s="201" t="s">
        <v>458</v>
      </c>
      <c r="F799" s="202"/>
      <c r="G799" s="202"/>
      <c r="H799" s="202"/>
      <c r="I799" s="202"/>
      <c r="K799" s="179"/>
      <c r="L799" s="212"/>
      <c r="M799" s="179"/>
      <c r="N799" s="179"/>
      <c r="O799" s="179"/>
    </row>
    <row r="800" spans="1:15" s="184" customFormat="1" hidden="1" x14ac:dyDescent="0.2">
      <c r="A800" s="180"/>
      <c r="B800" s="180"/>
      <c r="C800" s="192"/>
      <c r="D800" s="192"/>
      <c r="E800" s="201"/>
      <c r="F800" s="202"/>
      <c r="G800" s="202"/>
      <c r="H800" s="202"/>
      <c r="I800" s="202"/>
      <c r="K800" s="179"/>
      <c r="L800" s="202"/>
      <c r="M800" s="179"/>
      <c r="N800" s="179"/>
      <c r="O800" s="179"/>
    </row>
    <row r="801" spans="1:15" s="184" customFormat="1" hidden="1" x14ac:dyDescent="0.2">
      <c r="A801" s="180" t="s">
        <v>553</v>
      </c>
      <c r="B801" s="180"/>
      <c r="C801" s="192">
        <v>230</v>
      </c>
      <c r="D801" s="192" t="s">
        <v>42</v>
      </c>
      <c r="E801" s="201"/>
      <c r="F801" s="202"/>
      <c r="G801" s="202"/>
      <c r="H801" s="202"/>
      <c r="I801" s="202"/>
      <c r="K801" s="179"/>
      <c r="L801" s="202"/>
      <c r="M801" s="179"/>
      <c r="N801" s="179"/>
      <c r="O801" s="179"/>
    </row>
    <row r="802" spans="1:15" s="184" customFormat="1" hidden="1" x14ac:dyDescent="0.2">
      <c r="A802" s="180" t="s">
        <v>553</v>
      </c>
      <c r="B802" s="180"/>
      <c r="C802" s="192">
        <v>230</v>
      </c>
      <c r="D802" s="192" t="s">
        <v>44</v>
      </c>
      <c r="E802" s="201"/>
      <c r="F802" s="202"/>
      <c r="G802" s="202"/>
      <c r="H802" s="202"/>
      <c r="I802" s="202"/>
      <c r="K802" s="179"/>
      <c r="L802" s="202"/>
      <c r="M802" s="179"/>
      <c r="N802" s="179"/>
      <c r="O802" s="179"/>
    </row>
    <row r="803" spans="1:15" s="184" customFormat="1" hidden="1" x14ac:dyDescent="0.2">
      <c r="A803" s="194" t="s">
        <v>297</v>
      </c>
      <c r="B803" s="180" t="s">
        <v>554</v>
      </c>
      <c r="C803" s="192">
        <v>231</v>
      </c>
      <c r="D803" s="192" t="s">
        <v>63</v>
      </c>
      <c r="E803" s="201"/>
      <c r="F803" s="202"/>
      <c r="G803" s="202"/>
      <c r="H803" s="202"/>
      <c r="I803" s="202"/>
      <c r="K803" s="179"/>
      <c r="L803" s="202"/>
      <c r="M803" s="179"/>
      <c r="N803" s="179"/>
      <c r="O803" s="179"/>
    </row>
    <row r="804" spans="1:15" s="184" customFormat="1" hidden="1" x14ac:dyDescent="0.2">
      <c r="A804" s="194" t="s">
        <v>297</v>
      </c>
      <c r="B804" s="180" t="s">
        <v>554</v>
      </c>
      <c r="C804" s="192">
        <v>231</v>
      </c>
      <c r="D804" s="192" t="s">
        <v>59</v>
      </c>
      <c r="E804" s="201"/>
      <c r="F804" s="202"/>
      <c r="G804" s="202"/>
      <c r="H804" s="202"/>
      <c r="I804" s="202"/>
      <c r="K804" s="179"/>
      <c r="L804" s="202"/>
      <c r="M804" s="179"/>
      <c r="N804" s="179"/>
      <c r="O804" s="179"/>
    </row>
    <row r="805" spans="1:15" s="184" customFormat="1" hidden="1" x14ac:dyDescent="0.2">
      <c r="A805" s="194" t="s">
        <v>299</v>
      </c>
      <c r="B805" s="194" t="s">
        <v>549</v>
      </c>
      <c r="C805" s="195">
        <v>232</v>
      </c>
      <c r="D805" s="195" t="s">
        <v>63</v>
      </c>
      <c r="E805" s="214" t="s">
        <v>555</v>
      </c>
      <c r="F805" s="202"/>
      <c r="G805" s="202"/>
      <c r="H805" s="202"/>
      <c r="I805" s="202"/>
      <c r="K805" s="179"/>
      <c r="L805" s="202"/>
      <c r="M805" s="179"/>
      <c r="N805" s="179"/>
      <c r="O805" s="179"/>
    </row>
    <row r="806" spans="1:15" s="184" customFormat="1" hidden="1" x14ac:dyDescent="0.2">
      <c r="A806" s="194" t="s">
        <v>299</v>
      </c>
      <c r="B806" s="194" t="s">
        <v>549</v>
      </c>
      <c r="C806" s="195">
        <v>232</v>
      </c>
      <c r="D806" s="195" t="s">
        <v>59</v>
      </c>
      <c r="E806" s="214" t="s">
        <v>555</v>
      </c>
      <c r="F806" s="202"/>
      <c r="G806" s="202"/>
      <c r="H806" s="202"/>
      <c r="I806" s="202"/>
      <c r="K806" s="179"/>
      <c r="L806" s="202"/>
      <c r="M806" s="179"/>
      <c r="N806" s="179"/>
      <c r="O806" s="179"/>
    </row>
    <row r="807" spans="1:15" s="184" customFormat="1" hidden="1" x14ac:dyDescent="0.2">
      <c r="A807" s="180" t="s">
        <v>556</v>
      </c>
      <c r="B807" s="180" t="s">
        <v>530</v>
      </c>
      <c r="C807" s="192">
        <v>233</v>
      </c>
      <c r="D807" s="192" t="s">
        <v>303</v>
      </c>
      <c r="E807" s="201" t="s">
        <v>557</v>
      </c>
      <c r="F807" s="202"/>
      <c r="G807" s="202"/>
      <c r="H807" s="202"/>
      <c r="I807" s="202"/>
      <c r="K807" s="179"/>
      <c r="L807" s="202"/>
      <c r="M807" s="179"/>
      <c r="N807" s="179"/>
      <c r="O807" s="179"/>
    </row>
    <row r="808" spans="1:15" s="184" customFormat="1" hidden="1" x14ac:dyDescent="0.2">
      <c r="A808" s="180" t="s">
        <v>556</v>
      </c>
      <c r="B808" s="180" t="s">
        <v>530</v>
      </c>
      <c r="C808" s="192">
        <v>233</v>
      </c>
      <c r="D808" s="192" t="s">
        <v>305</v>
      </c>
      <c r="E808" s="201" t="s">
        <v>557</v>
      </c>
      <c r="F808" s="202"/>
      <c r="G808" s="202"/>
      <c r="H808" s="202"/>
      <c r="I808" s="202"/>
      <c r="K808" s="179"/>
      <c r="L808" s="202"/>
      <c r="M808" s="179"/>
      <c r="N808" s="179"/>
      <c r="O808" s="179"/>
    </row>
    <row r="809" spans="1:15" s="184" customFormat="1" hidden="1" x14ac:dyDescent="0.2">
      <c r="A809" s="180" t="s">
        <v>79</v>
      </c>
      <c r="B809" s="197"/>
      <c r="C809" s="181">
        <v>234</v>
      </c>
      <c r="D809" s="181" t="s">
        <v>65</v>
      </c>
      <c r="E809" s="201" t="s">
        <v>555</v>
      </c>
      <c r="F809" s="202"/>
      <c r="G809" s="202"/>
      <c r="H809" s="202"/>
      <c r="I809" s="202"/>
      <c r="K809" s="179"/>
      <c r="L809" s="202"/>
      <c r="M809" s="179"/>
      <c r="N809" s="179"/>
      <c r="O809" s="179"/>
    </row>
    <row r="810" spans="1:15" s="184" customFormat="1" hidden="1" x14ac:dyDescent="0.2">
      <c r="A810" s="180" t="s">
        <v>448</v>
      </c>
      <c r="B810" s="197"/>
      <c r="C810" s="181">
        <v>234</v>
      </c>
      <c r="D810" s="181" t="s">
        <v>78</v>
      </c>
      <c r="E810" s="201" t="s">
        <v>555</v>
      </c>
      <c r="F810" s="202"/>
      <c r="G810" s="202"/>
      <c r="H810" s="202"/>
      <c r="I810" s="202"/>
      <c r="K810" s="179"/>
      <c r="L810" s="202"/>
      <c r="M810" s="179"/>
      <c r="N810" s="179"/>
      <c r="O810" s="179"/>
    </row>
    <row r="811" spans="1:15" s="184" customFormat="1" hidden="1" x14ac:dyDescent="0.2">
      <c r="A811" s="180"/>
      <c r="B811" s="197"/>
      <c r="C811" s="181"/>
      <c r="D811" s="181"/>
      <c r="E811" s="201"/>
      <c r="F811" s="202"/>
      <c r="G811" s="202"/>
      <c r="H811" s="202"/>
      <c r="I811" s="202"/>
      <c r="K811" s="179"/>
      <c r="L811" s="202"/>
      <c r="M811" s="179"/>
      <c r="N811" s="179"/>
      <c r="O811" s="179"/>
    </row>
    <row r="812" spans="1:15" s="184" customFormat="1" hidden="1" x14ac:dyDescent="0.2">
      <c r="A812" s="180" t="s">
        <v>129</v>
      </c>
      <c r="B812" s="213" t="s">
        <v>404</v>
      </c>
      <c r="C812" s="181">
        <v>235</v>
      </c>
      <c r="D812" s="181" t="s">
        <v>310</v>
      </c>
      <c r="E812" s="201" t="s">
        <v>405</v>
      </c>
      <c r="F812" s="202"/>
      <c r="G812" s="202"/>
      <c r="H812" s="202"/>
      <c r="I812" s="202"/>
      <c r="K812" s="179"/>
      <c r="L812" s="202"/>
      <c r="M812" s="179"/>
      <c r="N812" s="179"/>
      <c r="O812" s="179"/>
    </row>
    <row r="813" spans="1:15" s="184" customFormat="1" hidden="1" x14ac:dyDescent="0.2">
      <c r="A813" s="180" t="s">
        <v>374</v>
      </c>
      <c r="B813" s="203" t="s">
        <v>558</v>
      </c>
      <c r="C813" s="192">
        <v>236</v>
      </c>
      <c r="D813" s="206" t="s">
        <v>313</v>
      </c>
      <c r="E813" s="201" t="s">
        <v>559</v>
      </c>
      <c r="F813" s="202"/>
      <c r="G813" s="202"/>
      <c r="H813" s="202"/>
      <c r="I813" s="202"/>
      <c r="K813" s="179"/>
      <c r="L813" s="202"/>
      <c r="M813" s="179"/>
      <c r="N813" s="179"/>
      <c r="O813" s="179"/>
    </row>
    <row r="814" spans="1:15" s="184" customFormat="1" hidden="1" x14ac:dyDescent="0.2">
      <c r="A814" s="180" t="s">
        <v>374</v>
      </c>
      <c r="B814" s="203" t="s">
        <v>558</v>
      </c>
      <c r="C814" s="192">
        <v>236</v>
      </c>
      <c r="D814" s="206" t="s">
        <v>315</v>
      </c>
      <c r="E814" s="201" t="s">
        <v>559</v>
      </c>
      <c r="F814" s="202"/>
      <c r="G814" s="202"/>
      <c r="H814" s="202"/>
      <c r="I814" s="202"/>
      <c r="K814" s="179"/>
      <c r="L814" s="202"/>
      <c r="M814" s="179"/>
      <c r="N814" s="179"/>
      <c r="O814" s="179"/>
    </row>
    <row r="815" spans="1:15" s="184" customFormat="1" hidden="1" x14ac:dyDescent="0.2">
      <c r="A815" s="194" t="s">
        <v>506</v>
      </c>
      <c r="B815" s="203" t="s">
        <v>560</v>
      </c>
      <c r="C815" s="195">
        <v>237</v>
      </c>
      <c r="D815" s="195" t="s">
        <v>42</v>
      </c>
      <c r="E815" s="201" t="s">
        <v>561</v>
      </c>
      <c r="F815" s="202"/>
      <c r="G815" s="202"/>
      <c r="H815" s="202"/>
      <c r="I815" s="202"/>
      <c r="K815" s="179"/>
      <c r="L815" s="202"/>
      <c r="M815" s="179"/>
      <c r="N815" s="179"/>
      <c r="O815" s="179"/>
    </row>
    <row r="816" spans="1:15" s="184" customFormat="1" hidden="1" x14ac:dyDescent="0.2">
      <c r="A816" s="194" t="s">
        <v>506</v>
      </c>
      <c r="B816" s="203" t="s">
        <v>560</v>
      </c>
      <c r="C816" s="195">
        <v>237</v>
      </c>
      <c r="D816" s="195" t="s">
        <v>44</v>
      </c>
      <c r="E816" s="201" t="s">
        <v>561</v>
      </c>
      <c r="F816" s="202"/>
      <c r="G816" s="202"/>
      <c r="H816" s="202"/>
      <c r="I816" s="202"/>
      <c r="K816" s="179"/>
      <c r="L816" s="202"/>
      <c r="M816" s="179"/>
      <c r="N816" s="179"/>
      <c r="O816" s="179"/>
    </row>
    <row r="817" spans="1:15" s="184" customFormat="1" hidden="1" x14ac:dyDescent="0.2">
      <c r="A817" s="194" t="s">
        <v>506</v>
      </c>
      <c r="B817" s="203" t="s">
        <v>560</v>
      </c>
      <c r="C817" s="195">
        <v>237</v>
      </c>
      <c r="D817" s="195" t="s">
        <v>47</v>
      </c>
      <c r="E817" s="201" t="s">
        <v>561</v>
      </c>
      <c r="F817" s="202"/>
      <c r="G817" s="202"/>
      <c r="H817" s="202"/>
      <c r="I817" s="202"/>
      <c r="K817" s="179"/>
      <c r="L817" s="202"/>
      <c r="M817" s="179"/>
      <c r="N817" s="179"/>
      <c r="O817" s="179"/>
    </row>
    <row r="818" spans="1:15" s="184" customFormat="1" hidden="1" x14ac:dyDescent="0.2">
      <c r="A818" s="194" t="s">
        <v>506</v>
      </c>
      <c r="B818" s="203" t="s">
        <v>560</v>
      </c>
      <c r="C818" s="195">
        <v>237</v>
      </c>
      <c r="D818" s="195" t="s">
        <v>56</v>
      </c>
      <c r="E818" s="201" t="s">
        <v>561</v>
      </c>
      <c r="F818" s="202"/>
      <c r="G818" s="202"/>
      <c r="H818" s="202"/>
      <c r="I818" s="202"/>
      <c r="K818" s="179"/>
      <c r="L818" s="202"/>
      <c r="M818" s="179"/>
      <c r="N818" s="179"/>
      <c r="O818" s="179"/>
    </row>
    <row r="819" spans="1:15" s="184" customFormat="1" hidden="1" x14ac:dyDescent="0.2">
      <c r="A819" s="194" t="s">
        <v>239</v>
      </c>
      <c r="B819" s="180" t="s">
        <v>562</v>
      </c>
      <c r="C819" s="195">
        <v>238</v>
      </c>
      <c r="D819" s="195" t="s">
        <v>90</v>
      </c>
      <c r="E819" s="201" t="s">
        <v>563</v>
      </c>
      <c r="F819" s="202"/>
      <c r="G819" s="202"/>
      <c r="H819" s="202"/>
      <c r="I819" s="202"/>
      <c r="K819" s="179"/>
      <c r="L819" s="202"/>
      <c r="M819" s="179"/>
      <c r="N819" s="179"/>
      <c r="O819" s="179"/>
    </row>
    <row r="820" spans="1:15" s="184" customFormat="1" hidden="1" x14ac:dyDescent="0.2">
      <c r="A820" s="194" t="s">
        <v>239</v>
      </c>
      <c r="B820" s="180" t="s">
        <v>562</v>
      </c>
      <c r="C820" s="195">
        <v>238</v>
      </c>
      <c r="D820" s="195" t="s">
        <v>91</v>
      </c>
      <c r="E820" s="201" t="s">
        <v>563</v>
      </c>
      <c r="F820" s="202"/>
      <c r="G820" s="202"/>
      <c r="H820" s="202"/>
      <c r="I820" s="202"/>
      <c r="K820" s="179"/>
      <c r="L820" s="202"/>
      <c r="M820" s="179"/>
      <c r="N820" s="179"/>
      <c r="O820" s="179"/>
    </row>
    <row r="821" spans="1:15" s="199" customFormat="1" x14ac:dyDescent="0.2">
      <c r="A821" s="61" t="s">
        <v>406</v>
      </c>
      <c r="B821" s="78" t="s">
        <v>407</v>
      </c>
      <c r="C821" s="65">
        <v>239</v>
      </c>
      <c r="D821" s="65" t="s">
        <v>42</v>
      </c>
      <c r="E821" s="114" t="s">
        <v>408</v>
      </c>
      <c r="F821" s="131">
        <v>210000</v>
      </c>
      <c r="G821" s="131">
        <v>3352987.1</v>
      </c>
      <c r="H821" s="131">
        <v>3365522.34</v>
      </c>
      <c r="I821" s="131">
        <v>15460.61</v>
      </c>
      <c r="K821" s="3"/>
      <c r="L821" s="132">
        <v>6.3100000000000003E-2</v>
      </c>
      <c r="M821" s="3"/>
      <c r="N821" s="3"/>
      <c r="O821" s="3"/>
    </row>
    <row r="822" spans="1:15" s="199" customFormat="1" x14ac:dyDescent="0.2">
      <c r="A822" s="61" t="s">
        <v>406</v>
      </c>
      <c r="B822" s="78" t="s">
        <v>407</v>
      </c>
      <c r="C822" s="65">
        <v>239</v>
      </c>
      <c r="D822" s="65" t="s">
        <v>47</v>
      </c>
      <c r="E822" s="114" t="s">
        <v>408</v>
      </c>
      <c r="F822" s="131">
        <v>590000</v>
      </c>
      <c r="G822" s="131">
        <v>9420134.3200000003</v>
      </c>
      <c r="H822" s="131">
        <v>9464943.0600000005</v>
      </c>
      <c r="I822" s="131">
        <v>43480.27</v>
      </c>
      <c r="K822" s="3"/>
      <c r="L822" s="132">
        <v>6.6299999999999998E-2</v>
      </c>
      <c r="M822" s="3"/>
      <c r="N822" s="3"/>
      <c r="O822" s="3"/>
    </row>
    <row r="823" spans="1:15" s="199" customFormat="1" x14ac:dyDescent="0.2">
      <c r="A823" s="61" t="s">
        <v>406</v>
      </c>
      <c r="B823" s="78" t="s">
        <v>407</v>
      </c>
      <c r="C823" s="65">
        <v>239</v>
      </c>
      <c r="D823" s="65" t="s">
        <v>67</v>
      </c>
      <c r="E823" s="114" t="s">
        <v>408</v>
      </c>
      <c r="F823" s="131">
        <v>48000</v>
      </c>
      <c r="G823" s="131">
        <v>773506.62</v>
      </c>
      <c r="H823" s="131">
        <v>773506.62</v>
      </c>
      <c r="I823" s="131">
        <v>0</v>
      </c>
      <c r="K823" s="3"/>
      <c r="L823" s="132">
        <v>6.8000000000000005E-2</v>
      </c>
      <c r="M823" s="3"/>
      <c r="N823" s="3"/>
      <c r="O823" s="3"/>
    </row>
    <row r="824" spans="1:15" s="184" customFormat="1" hidden="1" x14ac:dyDescent="0.2">
      <c r="A824" s="194"/>
      <c r="B824" s="200"/>
      <c r="C824" s="195"/>
      <c r="D824" s="195"/>
      <c r="E824" s="201"/>
      <c r="F824" s="202"/>
      <c r="G824" s="202"/>
      <c r="H824" s="202"/>
      <c r="I824" s="202"/>
      <c r="K824" s="179"/>
      <c r="L824" s="202"/>
      <c r="M824" s="179"/>
      <c r="N824" s="179"/>
      <c r="O824" s="179"/>
    </row>
    <row r="825" spans="1:15" s="184" customFormat="1" hidden="1" x14ac:dyDescent="0.2">
      <c r="A825" s="194" t="s">
        <v>439</v>
      </c>
      <c r="B825" s="200" t="s">
        <v>459</v>
      </c>
      <c r="C825" s="195">
        <v>240</v>
      </c>
      <c r="D825" s="195" t="s">
        <v>327</v>
      </c>
      <c r="E825" s="201" t="s">
        <v>460</v>
      </c>
      <c r="F825" s="202"/>
      <c r="G825" s="202"/>
      <c r="H825" s="202"/>
      <c r="I825" s="202"/>
      <c r="K825" s="179"/>
      <c r="L825" s="212"/>
      <c r="M825" s="179"/>
      <c r="N825" s="179"/>
      <c r="O825" s="179"/>
    </row>
    <row r="826" spans="1:15" s="184" customFormat="1" hidden="1" x14ac:dyDescent="0.2">
      <c r="A826" s="194" t="s">
        <v>439</v>
      </c>
      <c r="B826" s="200" t="s">
        <v>459</v>
      </c>
      <c r="C826" s="195">
        <v>240</v>
      </c>
      <c r="D826" s="195" t="s">
        <v>328</v>
      </c>
      <c r="E826" s="201" t="s">
        <v>460</v>
      </c>
      <c r="F826" s="202"/>
      <c r="G826" s="202"/>
      <c r="H826" s="202"/>
      <c r="I826" s="202"/>
      <c r="K826" s="179"/>
      <c r="L826" s="212"/>
      <c r="M826" s="179"/>
      <c r="N826" s="179"/>
      <c r="O826" s="179"/>
    </row>
    <row r="827" spans="1:15" s="184" customFormat="1" hidden="1" x14ac:dyDescent="0.2">
      <c r="A827" s="197" t="s">
        <v>329</v>
      </c>
      <c r="B827" s="200" t="s">
        <v>407</v>
      </c>
      <c r="C827" s="198">
        <v>241</v>
      </c>
      <c r="D827" s="198" t="s">
        <v>67</v>
      </c>
      <c r="E827" s="201" t="s">
        <v>330</v>
      </c>
      <c r="F827" s="202"/>
      <c r="G827" s="202"/>
      <c r="H827" s="202"/>
      <c r="I827" s="202"/>
      <c r="K827" s="179"/>
      <c r="L827" s="202"/>
      <c r="M827" s="179"/>
      <c r="N827" s="179"/>
      <c r="O827" s="179"/>
    </row>
    <row r="828" spans="1:15" s="184" customFormat="1" hidden="1" x14ac:dyDescent="0.2">
      <c r="A828" s="197" t="s">
        <v>329</v>
      </c>
      <c r="B828" s="200" t="s">
        <v>407</v>
      </c>
      <c r="C828" s="198">
        <v>241</v>
      </c>
      <c r="D828" s="198" t="s">
        <v>68</v>
      </c>
      <c r="E828" s="201" t="s">
        <v>330</v>
      </c>
      <c r="F828" s="202"/>
      <c r="G828" s="202"/>
      <c r="H828" s="202"/>
      <c r="I828" s="202"/>
      <c r="K828" s="179"/>
      <c r="L828" s="202"/>
      <c r="M828" s="179"/>
      <c r="N828" s="179"/>
      <c r="O828" s="179"/>
    </row>
    <row r="829" spans="1:15" s="184" customFormat="1" hidden="1" x14ac:dyDescent="0.2">
      <c r="A829" s="197" t="s">
        <v>329</v>
      </c>
      <c r="B829" s="200" t="s">
        <v>407</v>
      </c>
      <c r="C829" s="198">
        <v>241</v>
      </c>
      <c r="D829" s="198" t="s">
        <v>69</v>
      </c>
      <c r="E829" s="201" t="s">
        <v>330</v>
      </c>
      <c r="F829" s="202"/>
      <c r="G829" s="202"/>
      <c r="H829" s="202"/>
      <c r="I829" s="202"/>
      <c r="K829" s="179"/>
      <c r="L829" s="202"/>
      <c r="M829" s="179"/>
      <c r="N829" s="179"/>
      <c r="O829" s="179"/>
    </row>
    <row r="830" spans="1:15" s="184" customFormat="1" hidden="1" x14ac:dyDescent="0.2">
      <c r="A830" s="197" t="s">
        <v>329</v>
      </c>
      <c r="B830" s="200" t="s">
        <v>407</v>
      </c>
      <c r="C830" s="195">
        <v>241</v>
      </c>
      <c r="D830" s="195" t="s">
        <v>70</v>
      </c>
      <c r="E830" s="201" t="s">
        <v>330</v>
      </c>
      <c r="F830" s="202"/>
      <c r="G830" s="202"/>
      <c r="H830" s="202"/>
      <c r="I830" s="202"/>
      <c r="K830" s="179"/>
      <c r="L830" s="202"/>
      <c r="M830" s="179"/>
      <c r="N830" s="179"/>
      <c r="O830" s="179"/>
    </row>
    <row r="831" spans="1:15" s="184" customFormat="1" hidden="1" x14ac:dyDescent="0.2">
      <c r="A831" s="197" t="s">
        <v>507</v>
      </c>
      <c r="B831" s="180"/>
      <c r="C831" s="195">
        <v>242</v>
      </c>
      <c r="D831" s="195" t="s">
        <v>63</v>
      </c>
      <c r="E831" s="201"/>
      <c r="F831" s="202"/>
      <c r="G831" s="202"/>
      <c r="H831" s="202"/>
      <c r="I831" s="202"/>
      <c r="K831" s="179"/>
      <c r="L831" s="202"/>
      <c r="M831" s="179"/>
      <c r="N831" s="179"/>
      <c r="O831" s="179"/>
    </row>
    <row r="832" spans="1:15" s="184" customFormat="1" hidden="1" x14ac:dyDescent="0.2">
      <c r="A832" s="194" t="s">
        <v>406</v>
      </c>
      <c r="B832" s="208" t="s">
        <v>543</v>
      </c>
      <c r="C832" s="195">
        <v>243</v>
      </c>
      <c r="D832" s="192" t="s">
        <v>337</v>
      </c>
      <c r="E832" s="201" t="s">
        <v>564</v>
      </c>
      <c r="F832" s="202"/>
      <c r="G832" s="202"/>
      <c r="H832" s="202"/>
      <c r="I832" s="202"/>
      <c r="K832" s="179"/>
      <c r="L832" s="202"/>
      <c r="M832" s="179"/>
      <c r="N832" s="179"/>
      <c r="O832" s="179"/>
    </row>
    <row r="833" spans="1:15" s="184" customFormat="1" hidden="1" x14ac:dyDescent="0.2">
      <c r="A833" s="194" t="s">
        <v>406</v>
      </c>
      <c r="B833" s="208" t="s">
        <v>543</v>
      </c>
      <c r="C833" s="195">
        <v>243</v>
      </c>
      <c r="D833" s="192" t="s">
        <v>338</v>
      </c>
      <c r="E833" s="201" t="s">
        <v>564</v>
      </c>
      <c r="F833" s="202"/>
      <c r="G833" s="202"/>
      <c r="H833" s="202"/>
      <c r="I833" s="202"/>
      <c r="K833" s="179"/>
      <c r="L833" s="202"/>
      <c r="M833" s="179"/>
      <c r="N833" s="179"/>
      <c r="O833" s="179"/>
    </row>
    <row r="834" spans="1:15" s="184" customFormat="1" hidden="1" x14ac:dyDescent="0.2">
      <c r="A834" s="194" t="s">
        <v>406</v>
      </c>
      <c r="B834" s="208" t="s">
        <v>543</v>
      </c>
      <c r="C834" s="195">
        <v>243</v>
      </c>
      <c r="D834" s="192" t="s">
        <v>339</v>
      </c>
      <c r="E834" s="201" t="s">
        <v>564</v>
      </c>
      <c r="F834" s="202"/>
      <c r="G834" s="202"/>
      <c r="H834" s="202"/>
      <c r="I834" s="202"/>
      <c r="K834" s="179"/>
      <c r="L834" s="202"/>
      <c r="M834" s="179"/>
      <c r="N834" s="179"/>
      <c r="O834" s="179"/>
    </row>
    <row r="835" spans="1:15" s="184" customFormat="1" hidden="1" x14ac:dyDescent="0.2">
      <c r="A835" s="194" t="s">
        <v>406</v>
      </c>
      <c r="B835" s="208" t="s">
        <v>543</v>
      </c>
      <c r="C835" s="195">
        <v>243</v>
      </c>
      <c r="D835" s="192" t="s">
        <v>340</v>
      </c>
      <c r="E835" s="201" t="s">
        <v>564</v>
      </c>
      <c r="F835" s="202"/>
      <c r="G835" s="202"/>
      <c r="H835" s="202"/>
      <c r="I835" s="202"/>
      <c r="K835" s="179"/>
      <c r="L835" s="202"/>
      <c r="M835" s="179"/>
      <c r="N835" s="179"/>
      <c r="O835" s="179"/>
    </row>
    <row r="836" spans="1:15" s="184" customFormat="1" hidden="1" x14ac:dyDescent="0.2">
      <c r="A836" s="194" t="s">
        <v>406</v>
      </c>
      <c r="B836" s="208" t="s">
        <v>543</v>
      </c>
      <c r="C836" s="195">
        <v>243</v>
      </c>
      <c r="D836" s="192" t="s">
        <v>341</v>
      </c>
      <c r="E836" s="201" t="s">
        <v>564</v>
      </c>
      <c r="F836" s="202"/>
      <c r="G836" s="202"/>
      <c r="H836" s="202"/>
      <c r="I836" s="202"/>
      <c r="K836" s="179"/>
      <c r="L836" s="202"/>
      <c r="M836" s="179"/>
      <c r="N836" s="179"/>
      <c r="O836" s="179"/>
    </row>
    <row r="837" spans="1:15" s="184" customFormat="1" hidden="1" x14ac:dyDescent="0.2">
      <c r="A837" s="194"/>
      <c r="B837" s="208"/>
      <c r="C837" s="195"/>
      <c r="D837" s="192"/>
      <c r="E837" s="201"/>
      <c r="F837" s="202"/>
      <c r="G837" s="202"/>
      <c r="H837" s="202"/>
      <c r="I837" s="202"/>
      <c r="K837" s="179"/>
      <c r="L837" s="202"/>
      <c r="M837" s="179"/>
      <c r="N837" s="179"/>
      <c r="O837" s="179"/>
    </row>
    <row r="838" spans="1:15" s="184" customFormat="1" hidden="1" x14ac:dyDescent="0.2">
      <c r="A838" s="180" t="s">
        <v>508</v>
      </c>
      <c r="B838" s="200" t="s">
        <v>565</v>
      </c>
      <c r="C838" s="195">
        <v>244</v>
      </c>
      <c r="D838" s="192" t="s">
        <v>42</v>
      </c>
      <c r="E838" s="201" t="s">
        <v>460</v>
      </c>
      <c r="F838" s="202"/>
      <c r="G838" s="202"/>
      <c r="H838" s="202"/>
      <c r="I838" s="202"/>
      <c r="K838" s="179"/>
      <c r="L838" s="202"/>
      <c r="M838" s="179"/>
      <c r="N838" s="179"/>
      <c r="O838" s="179"/>
    </row>
    <row r="839" spans="1:15" s="184" customFormat="1" hidden="1" x14ac:dyDescent="0.2">
      <c r="A839" s="180" t="s">
        <v>508</v>
      </c>
      <c r="B839" s="200" t="s">
        <v>565</v>
      </c>
      <c r="C839" s="195">
        <v>244</v>
      </c>
      <c r="D839" s="192" t="s">
        <v>44</v>
      </c>
      <c r="E839" s="201" t="s">
        <v>460</v>
      </c>
      <c r="F839" s="202"/>
      <c r="G839" s="202"/>
      <c r="H839" s="202"/>
      <c r="I839" s="202"/>
      <c r="K839" s="179"/>
      <c r="L839" s="202"/>
      <c r="M839" s="179"/>
      <c r="N839" s="179"/>
      <c r="O839" s="179"/>
    </row>
    <row r="840" spans="1:15" s="184" customFormat="1" hidden="1" x14ac:dyDescent="0.2">
      <c r="A840" s="180" t="s">
        <v>508</v>
      </c>
      <c r="B840" s="200" t="s">
        <v>565</v>
      </c>
      <c r="C840" s="195">
        <v>244</v>
      </c>
      <c r="D840" s="192" t="s">
        <v>85</v>
      </c>
      <c r="E840" s="201" t="s">
        <v>460</v>
      </c>
      <c r="F840" s="202"/>
      <c r="G840" s="202"/>
      <c r="H840" s="202"/>
      <c r="I840" s="202"/>
      <c r="K840" s="179"/>
      <c r="L840" s="202"/>
      <c r="M840" s="179"/>
      <c r="N840" s="179"/>
      <c r="O840" s="179"/>
    </row>
    <row r="841" spans="1:15" s="184" customFormat="1" hidden="1" x14ac:dyDescent="0.2">
      <c r="A841" s="180" t="s">
        <v>431</v>
      </c>
      <c r="B841" s="200" t="s">
        <v>432</v>
      </c>
      <c r="C841" s="195">
        <v>245</v>
      </c>
      <c r="D841" s="192" t="s">
        <v>418</v>
      </c>
      <c r="E841" s="201" t="s">
        <v>433</v>
      </c>
      <c r="F841" s="202"/>
      <c r="G841" s="202"/>
      <c r="H841" s="202"/>
      <c r="I841" s="202"/>
      <c r="K841" s="179"/>
      <c r="L841" s="212"/>
      <c r="M841" s="179"/>
      <c r="N841" s="179"/>
      <c r="O841" s="179"/>
    </row>
    <row r="842" spans="1:15" s="184" customFormat="1" hidden="1" x14ac:dyDescent="0.2">
      <c r="A842" s="180" t="s">
        <v>431</v>
      </c>
      <c r="B842" s="200" t="s">
        <v>432</v>
      </c>
      <c r="C842" s="195">
        <v>245</v>
      </c>
      <c r="D842" s="192" t="s">
        <v>419</v>
      </c>
      <c r="E842" s="201" t="s">
        <v>433</v>
      </c>
      <c r="F842" s="202"/>
      <c r="G842" s="202"/>
      <c r="H842" s="202"/>
      <c r="I842" s="202"/>
      <c r="K842" s="179"/>
      <c r="L842" s="212"/>
      <c r="M842" s="179"/>
      <c r="N842" s="179"/>
      <c r="O842" s="179"/>
    </row>
    <row r="843" spans="1:15" s="184" customFormat="1" hidden="1" x14ac:dyDescent="0.2">
      <c r="A843" s="180" t="s">
        <v>431</v>
      </c>
      <c r="B843" s="200" t="s">
        <v>432</v>
      </c>
      <c r="C843" s="195">
        <v>245</v>
      </c>
      <c r="D843" s="192" t="s">
        <v>196</v>
      </c>
      <c r="E843" s="201" t="s">
        <v>433</v>
      </c>
      <c r="F843" s="202"/>
      <c r="G843" s="202"/>
      <c r="H843" s="202"/>
      <c r="I843" s="202"/>
      <c r="K843" s="179"/>
      <c r="L843" s="212"/>
      <c r="M843" s="179"/>
      <c r="N843" s="179"/>
      <c r="O843" s="179"/>
    </row>
    <row r="844" spans="1:15" s="184" customFormat="1" hidden="1" x14ac:dyDescent="0.2">
      <c r="A844" s="180" t="s">
        <v>440</v>
      </c>
      <c r="B844" s="180" t="s">
        <v>462</v>
      </c>
      <c r="C844" s="192">
        <v>246</v>
      </c>
      <c r="D844" s="192" t="s">
        <v>42</v>
      </c>
      <c r="E844" s="201" t="s">
        <v>463</v>
      </c>
      <c r="F844" s="202"/>
      <c r="G844" s="202"/>
      <c r="H844" s="202"/>
      <c r="I844" s="202"/>
      <c r="K844" s="179"/>
      <c r="L844" s="212"/>
      <c r="M844" s="179"/>
      <c r="N844" s="179"/>
      <c r="O844" s="179"/>
    </row>
    <row r="845" spans="1:15" s="184" customFormat="1" hidden="1" x14ac:dyDescent="0.2">
      <c r="A845" s="180" t="s">
        <v>440</v>
      </c>
      <c r="B845" s="180" t="s">
        <v>462</v>
      </c>
      <c r="C845" s="192">
        <v>246</v>
      </c>
      <c r="D845" s="192" t="s">
        <v>44</v>
      </c>
      <c r="E845" s="201" t="s">
        <v>463</v>
      </c>
      <c r="F845" s="202"/>
      <c r="G845" s="202"/>
      <c r="H845" s="202"/>
      <c r="I845" s="202"/>
      <c r="K845" s="179"/>
      <c r="L845" s="212"/>
      <c r="M845" s="179"/>
      <c r="N845" s="179"/>
      <c r="O845" s="179"/>
    </row>
    <row r="846" spans="1:15" s="184" customFormat="1" hidden="1" x14ac:dyDescent="0.2">
      <c r="A846" s="180" t="s">
        <v>431</v>
      </c>
      <c r="B846" s="200" t="s">
        <v>464</v>
      </c>
      <c r="C846" s="195">
        <v>247</v>
      </c>
      <c r="D846" s="192" t="s">
        <v>442</v>
      </c>
      <c r="E846" s="201" t="s">
        <v>465</v>
      </c>
      <c r="F846" s="202"/>
      <c r="G846" s="202"/>
      <c r="H846" s="202"/>
      <c r="I846" s="202"/>
      <c r="K846" s="179"/>
      <c r="L846" s="212"/>
      <c r="M846" s="179"/>
      <c r="N846" s="179"/>
      <c r="O846" s="179"/>
    </row>
    <row r="847" spans="1:15" s="184" customFormat="1" hidden="1" x14ac:dyDescent="0.2">
      <c r="A847" s="180"/>
      <c r="B847" s="200"/>
      <c r="C847" s="195"/>
      <c r="D847" s="192"/>
      <c r="E847" s="201"/>
      <c r="F847" s="202"/>
      <c r="G847" s="202"/>
      <c r="H847" s="202"/>
      <c r="I847" s="202"/>
      <c r="K847" s="179"/>
      <c r="L847" s="212"/>
      <c r="M847" s="179"/>
      <c r="N847" s="179"/>
      <c r="O847" s="179"/>
    </row>
    <row r="848" spans="1:15" s="184" customFormat="1" hidden="1" x14ac:dyDescent="0.2">
      <c r="A848" s="180" t="s">
        <v>431</v>
      </c>
      <c r="B848" s="200" t="s">
        <v>464</v>
      </c>
      <c r="C848" s="195">
        <v>247</v>
      </c>
      <c r="D848" s="192" t="s">
        <v>443</v>
      </c>
      <c r="E848" s="201" t="s">
        <v>465</v>
      </c>
      <c r="F848" s="202"/>
      <c r="G848" s="202"/>
      <c r="H848" s="202"/>
      <c r="I848" s="202"/>
      <c r="K848" s="179"/>
      <c r="L848" s="212"/>
      <c r="M848" s="179"/>
      <c r="N848" s="179"/>
      <c r="O848" s="179"/>
    </row>
    <row r="849" spans="1:15" s="199" customFormat="1" x14ac:dyDescent="0.2">
      <c r="A849" s="45" t="s">
        <v>431</v>
      </c>
      <c r="B849" s="78" t="s">
        <v>530</v>
      </c>
      <c r="C849" s="65">
        <v>247</v>
      </c>
      <c r="D849" s="44" t="s">
        <v>444</v>
      </c>
      <c r="E849" s="114" t="s">
        <v>465</v>
      </c>
      <c r="F849" s="131">
        <v>27000</v>
      </c>
      <c r="G849" s="131">
        <v>427087</v>
      </c>
      <c r="H849" s="131">
        <v>347062</v>
      </c>
      <c r="I849" s="131"/>
      <c r="K849" s="3"/>
      <c r="L849" s="132">
        <v>8.3500000000000005E-2</v>
      </c>
      <c r="M849" s="3"/>
      <c r="N849" s="3"/>
      <c r="O849" s="3"/>
    </row>
    <row r="850" spans="1:15" s="199" customFormat="1" x14ac:dyDescent="0.2">
      <c r="A850" s="45" t="s">
        <v>480</v>
      </c>
      <c r="B850" s="78" t="s">
        <v>566</v>
      </c>
      <c r="C850" s="44">
        <v>248</v>
      </c>
      <c r="D850" s="44" t="s">
        <v>42</v>
      </c>
      <c r="E850" s="114" t="s">
        <v>567</v>
      </c>
      <c r="F850" s="131">
        <v>860000</v>
      </c>
      <c r="G850" s="131">
        <v>13634904</v>
      </c>
      <c r="H850" s="131">
        <v>12771673</v>
      </c>
      <c r="I850" s="131">
        <v>705</v>
      </c>
      <c r="K850" s="3"/>
      <c r="L850" s="132">
        <v>7.7499999999999999E-2</v>
      </c>
      <c r="M850" s="3"/>
      <c r="N850" s="3"/>
      <c r="O850" s="3"/>
    </row>
    <row r="851" spans="1:15" s="199" customFormat="1" x14ac:dyDescent="0.2">
      <c r="A851" s="45" t="s">
        <v>480</v>
      </c>
      <c r="B851" s="78" t="s">
        <v>566</v>
      </c>
      <c r="C851" s="44">
        <v>248</v>
      </c>
      <c r="D851" s="44" t="s">
        <v>44</v>
      </c>
      <c r="E851" s="114" t="s">
        <v>567</v>
      </c>
      <c r="F851" s="131">
        <v>1300000</v>
      </c>
      <c r="G851" s="131">
        <v>20610902</v>
      </c>
      <c r="H851" s="131">
        <v>19303775</v>
      </c>
      <c r="I851" s="131">
        <v>1065</v>
      </c>
      <c r="K851" s="3"/>
      <c r="L851" s="132">
        <v>7.7499999999999999E-2</v>
      </c>
      <c r="M851" s="3"/>
      <c r="N851" s="3"/>
      <c r="O851" s="3"/>
    </row>
    <row r="852" spans="1:15" s="184" customFormat="1" hidden="1" x14ac:dyDescent="0.2">
      <c r="A852" s="180" t="s">
        <v>480</v>
      </c>
      <c r="B852" s="200" t="s">
        <v>565</v>
      </c>
      <c r="C852" s="192">
        <v>248</v>
      </c>
      <c r="D852" s="192" t="s">
        <v>47</v>
      </c>
      <c r="E852" s="201" t="s">
        <v>568</v>
      </c>
      <c r="F852" s="202"/>
      <c r="G852" s="202"/>
      <c r="H852" s="202"/>
      <c r="I852" s="202"/>
      <c r="K852" s="179"/>
      <c r="L852" s="212"/>
      <c r="M852" s="179"/>
      <c r="N852" s="179"/>
      <c r="O852" s="179"/>
    </row>
    <row r="853" spans="1:15" s="184" customFormat="1" hidden="1" x14ac:dyDescent="0.2">
      <c r="A853" s="180" t="s">
        <v>480</v>
      </c>
      <c r="B853" s="200" t="s">
        <v>565</v>
      </c>
      <c r="C853" s="192">
        <v>248</v>
      </c>
      <c r="D853" s="192" t="s">
        <v>56</v>
      </c>
      <c r="E853" s="201" t="s">
        <v>568</v>
      </c>
      <c r="F853" s="202"/>
      <c r="G853" s="202"/>
      <c r="H853" s="202"/>
      <c r="I853" s="202"/>
      <c r="K853" s="179"/>
      <c r="L853" s="212"/>
      <c r="M853" s="179"/>
      <c r="N853" s="179"/>
      <c r="O853" s="179"/>
    </row>
    <row r="854" spans="1:15" s="199" customFormat="1" x14ac:dyDescent="0.2">
      <c r="A854" s="45" t="s">
        <v>481</v>
      </c>
      <c r="B854" s="78" t="s">
        <v>457</v>
      </c>
      <c r="C854" s="44">
        <v>249</v>
      </c>
      <c r="D854" s="44" t="s">
        <v>42</v>
      </c>
      <c r="E854" s="114" t="s">
        <v>569</v>
      </c>
      <c r="F854" s="131">
        <v>2000000</v>
      </c>
      <c r="G854" s="131">
        <v>32042202</v>
      </c>
      <c r="H854" s="131">
        <v>31529129</v>
      </c>
      <c r="I854" s="131">
        <v>513073</v>
      </c>
      <c r="K854" s="3"/>
      <c r="L854" s="132">
        <v>6.2E-2</v>
      </c>
      <c r="M854" s="3"/>
      <c r="N854" s="3"/>
      <c r="O854" s="3"/>
    </row>
    <row r="855" spans="1:15" s="199" customFormat="1" x14ac:dyDescent="0.2">
      <c r="A855" s="45" t="s">
        <v>481</v>
      </c>
      <c r="B855" s="78" t="s">
        <v>457</v>
      </c>
      <c r="C855" s="44">
        <v>249</v>
      </c>
      <c r="D855" s="44" t="s">
        <v>44</v>
      </c>
      <c r="E855" s="114" t="s">
        <v>569</v>
      </c>
      <c r="F855" s="131">
        <v>4000000</v>
      </c>
      <c r="G855" s="131">
        <v>64084403</v>
      </c>
      <c r="H855" s="131">
        <v>63058256</v>
      </c>
      <c r="I855" s="131">
        <v>1026147</v>
      </c>
      <c r="K855" s="3"/>
      <c r="L855" s="132">
        <v>6.2E-2</v>
      </c>
      <c r="M855" s="3"/>
      <c r="N855" s="3"/>
      <c r="O855" s="3"/>
    </row>
    <row r="856" spans="1:15" s="199" customFormat="1" x14ac:dyDescent="0.2">
      <c r="A856" s="45" t="s">
        <v>481</v>
      </c>
      <c r="B856" s="78" t="s">
        <v>457</v>
      </c>
      <c r="C856" s="44">
        <v>249</v>
      </c>
      <c r="D856" s="44" t="s">
        <v>47</v>
      </c>
      <c r="E856" s="114" t="s">
        <v>569</v>
      </c>
      <c r="F856" s="131">
        <v>200000</v>
      </c>
      <c r="G856" s="131">
        <v>3204220</v>
      </c>
      <c r="H856" s="131">
        <v>3152913</v>
      </c>
      <c r="I856" s="131">
        <v>51307</v>
      </c>
      <c r="K856" s="3"/>
      <c r="L856" s="132">
        <v>6.2E-2</v>
      </c>
      <c r="M856" s="3"/>
      <c r="N856" s="3"/>
      <c r="O856" s="3"/>
    </row>
    <row r="857" spans="1:15" s="199" customFormat="1" x14ac:dyDescent="0.2">
      <c r="A857" s="45" t="s">
        <v>481</v>
      </c>
      <c r="B857" s="78" t="s">
        <v>457</v>
      </c>
      <c r="C857" s="44">
        <v>249</v>
      </c>
      <c r="D857" s="44" t="s">
        <v>56</v>
      </c>
      <c r="E857" s="114" t="s">
        <v>569</v>
      </c>
      <c r="F857" s="131">
        <v>3000000</v>
      </c>
      <c r="G857" s="131">
        <v>48063302</v>
      </c>
      <c r="H857" s="131">
        <v>47293692</v>
      </c>
      <c r="I857" s="131">
        <v>769610</v>
      </c>
      <c r="K857" s="3"/>
      <c r="L857" s="132">
        <v>6.2E-2</v>
      </c>
      <c r="M857" s="3"/>
      <c r="N857" s="3"/>
      <c r="O857" s="3"/>
    </row>
    <row r="858" spans="1:15" s="184" customFormat="1" hidden="1" x14ac:dyDescent="0.2">
      <c r="A858" s="180" t="s">
        <v>509</v>
      </c>
      <c r="B858" s="200"/>
      <c r="C858" s="192"/>
      <c r="D858" s="192"/>
      <c r="E858" s="201"/>
      <c r="F858" s="202"/>
      <c r="G858" s="202"/>
      <c r="H858" s="202"/>
      <c r="I858" s="202"/>
      <c r="K858" s="179"/>
      <c r="L858" s="212"/>
      <c r="M858" s="179"/>
      <c r="N858" s="179"/>
      <c r="O858" s="179"/>
    </row>
    <row r="859" spans="1:15" s="184" customFormat="1" hidden="1" x14ac:dyDescent="0.2">
      <c r="A859" s="180" t="s">
        <v>510</v>
      </c>
      <c r="B859" s="200"/>
      <c r="C859" s="192"/>
      <c r="D859" s="192"/>
      <c r="E859" s="201"/>
      <c r="F859" s="202"/>
      <c r="G859" s="202"/>
      <c r="H859" s="202"/>
      <c r="I859" s="202"/>
      <c r="K859" s="179"/>
      <c r="L859" s="212"/>
      <c r="M859" s="179"/>
      <c r="N859" s="179"/>
      <c r="O859" s="179"/>
    </row>
    <row r="860" spans="1:15" s="184" customFormat="1" hidden="1" x14ac:dyDescent="0.2">
      <c r="A860" s="180" t="s">
        <v>510</v>
      </c>
      <c r="B860" s="200"/>
      <c r="C860" s="192"/>
      <c r="D860" s="192"/>
      <c r="E860" s="201"/>
      <c r="F860" s="202"/>
      <c r="G860" s="202"/>
      <c r="H860" s="202"/>
      <c r="I860" s="202"/>
      <c r="K860" s="179"/>
      <c r="L860" s="212"/>
      <c r="M860" s="179"/>
      <c r="N860" s="179"/>
      <c r="O860" s="179"/>
    </row>
    <row r="861" spans="1:15" s="184" customFormat="1" hidden="1" x14ac:dyDescent="0.2">
      <c r="A861" s="180" t="s">
        <v>510</v>
      </c>
      <c r="B861" s="200"/>
      <c r="C861" s="192"/>
      <c r="D861" s="192"/>
      <c r="E861" s="201"/>
      <c r="F861" s="202"/>
      <c r="G861" s="202"/>
      <c r="H861" s="202"/>
      <c r="I861" s="202"/>
      <c r="K861" s="179"/>
      <c r="L861" s="212"/>
      <c r="M861" s="179"/>
      <c r="N861" s="179"/>
      <c r="O861" s="179"/>
    </row>
    <row r="862" spans="1:15" s="184" customFormat="1" hidden="1" x14ac:dyDescent="0.2">
      <c r="A862" s="180" t="s">
        <v>510</v>
      </c>
      <c r="B862" s="200"/>
      <c r="C862" s="192"/>
      <c r="D862" s="192"/>
      <c r="E862" s="201"/>
      <c r="F862" s="202"/>
      <c r="G862" s="202"/>
      <c r="H862" s="202"/>
      <c r="I862" s="202"/>
      <c r="K862" s="179"/>
      <c r="L862" s="212"/>
      <c r="M862" s="179"/>
      <c r="N862" s="179"/>
      <c r="O862" s="179"/>
    </row>
    <row r="863" spans="1:15" x14ac:dyDescent="0.2">
      <c r="A863" s="122" t="s">
        <v>379</v>
      </c>
      <c r="B863" s="81"/>
      <c r="C863" s="81"/>
      <c r="D863" s="81"/>
      <c r="E863" s="123"/>
      <c r="F863" s="80"/>
      <c r="G863" s="84">
        <f>SUM(G593:G862)</f>
        <v>195613648.03999999</v>
      </c>
      <c r="H863" s="84">
        <f>SUM(H593:H862)</f>
        <v>191060472.01999998</v>
      </c>
      <c r="I863" s="84">
        <f>SUM(I593:I862)</f>
        <v>2420847.88</v>
      </c>
      <c r="L863" s="80"/>
    </row>
    <row r="864" spans="1:15" x14ac:dyDescent="0.2">
      <c r="A864" s="124"/>
      <c r="B864" s="87"/>
      <c r="C864" s="87"/>
      <c r="D864" s="87"/>
      <c r="E864" s="125"/>
      <c r="F864" s="86"/>
      <c r="G864" s="86"/>
      <c r="H864" s="86"/>
      <c r="I864" s="86"/>
      <c r="L864" s="91"/>
    </row>
    <row r="865" spans="1:12" x14ac:dyDescent="0.2">
      <c r="A865" s="126" t="s">
        <v>409</v>
      </c>
      <c r="B865" s="78"/>
      <c r="C865" s="78"/>
      <c r="D865" s="78"/>
      <c r="E865" s="114"/>
      <c r="F865" s="127"/>
      <c r="G865" s="127"/>
      <c r="H865" s="127"/>
      <c r="I865" s="127"/>
      <c r="L865" s="78"/>
    </row>
    <row r="866" spans="1:12" x14ac:dyDescent="0.2">
      <c r="A866" s="126" t="s">
        <v>410</v>
      </c>
      <c r="B866" s="78"/>
      <c r="C866" s="78"/>
      <c r="D866" s="78"/>
      <c r="E866" s="114"/>
      <c r="F866" s="127"/>
      <c r="G866" s="127"/>
      <c r="H866" s="127"/>
      <c r="I866" s="127"/>
      <c r="L866" s="78"/>
    </row>
    <row r="867" spans="1:12" x14ac:dyDescent="0.2">
      <c r="A867" s="135" t="s">
        <v>570</v>
      </c>
      <c r="B867" s="78"/>
      <c r="C867" s="78"/>
      <c r="D867" s="78"/>
      <c r="E867" s="114"/>
      <c r="F867" s="78"/>
      <c r="G867" s="78"/>
      <c r="H867" s="78"/>
      <c r="I867" s="78"/>
      <c r="L867" s="78"/>
    </row>
    <row r="868" spans="1:12" x14ac:dyDescent="0.2">
      <c r="A868" s="135" t="s">
        <v>467</v>
      </c>
      <c r="B868" s="78"/>
      <c r="C868" s="78"/>
      <c r="D868" s="78"/>
      <c r="E868" s="114"/>
      <c r="F868" s="127"/>
      <c r="G868" s="127"/>
      <c r="H868" s="127"/>
      <c r="I868" s="127"/>
      <c r="L868" s="78"/>
    </row>
    <row r="869" spans="1:12" x14ac:dyDescent="0.2">
      <c r="A869" s="128" t="s">
        <v>571</v>
      </c>
      <c r="B869" s="78"/>
      <c r="C869" s="78"/>
      <c r="D869" s="78"/>
      <c r="E869" s="114"/>
      <c r="F869" s="127"/>
      <c r="G869" s="127"/>
      <c r="H869" s="127"/>
      <c r="I869" s="127"/>
      <c r="L869" s="78"/>
    </row>
    <row r="870" spans="1:12" x14ac:dyDescent="0.2">
      <c r="A870" s="128" t="s">
        <v>572</v>
      </c>
      <c r="B870" s="78"/>
      <c r="C870" s="78"/>
      <c r="D870" s="78"/>
      <c r="E870" s="114"/>
      <c r="F870" s="127"/>
      <c r="G870" s="127"/>
      <c r="H870" s="127"/>
      <c r="I870" s="127"/>
      <c r="L870" s="78"/>
    </row>
    <row r="871" spans="1:12" x14ac:dyDescent="0.2">
      <c r="A871" s="128" t="s">
        <v>573</v>
      </c>
      <c r="B871" s="78"/>
      <c r="C871" s="78"/>
      <c r="D871" s="78"/>
      <c r="E871" s="114"/>
      <c r="F871" s="127"/>
      <c r="G871" s="127"/>
      <c r="H871" s="127"/>
      <c r="I871" s="127"/>
      <c r="L871" s="78"/>
    </row>
    <row r="872" spans="1:12" x14ac:dyDescent="0.2">
      <c r="A872" s="128"/>
      <c r="B872" s="78"/>
      <c r="C872" s="78"/>
      <c r="D872" s="78"/>
      <c r="E872" s="114"/>
      <c r="F872" s="127"/>
      <c r="G872" s="127"/>
      <c r="H872" s="127"/>
      <c r="I872" s="127"/>
      <c r="L872" s="78"/>
    </row>
    <row r="873" spans="1:12" x14ac:dyDescent="0.2">
      <c r="A873" s="128" t="s">
        <v>574</v>
      </c>
      <c r="B873" s="78"/>
      <c r="C873" s="78"/>
      <c r="D873" s="78"/>
      <c r="E873" s="114"/>
      <c r="F873" s="127"/>
      <c r="G873" s="127"/>
      <c r="H873" s="127"/>
      <c r="I873" s="127"/>
      <c r="L873" s="78"/>
    </row>
    <row r="874" spans="1:12" x14ac:dyDescent="0.2">
      <c r="A874" s="128" t="s">
        <v>572</v>
      </c>
      <c r="B874" s="78"/>
      <c r="C874" s="78"/>
      <c r="D874" s="78"/>
      <c r="E874" s="114"/>
      <c r="F874" s="127"/>
      <c r="G874" s="127"/>
      <c r="H874" s="127"/>
      <c r="I874" s="127"/>
      <c r="J874" s="78"/>
    </row>
    <row r="875" spans="1:12" x14ac:dyDescent="0.2">
      <c r="A875" s="128"/>
      <c r="B875" s="78"/>
      <c r="C875" s="78"/>
      <c r="D875" s="78"/>
      <c r="E875" s="114"/>
      <c r="F875" s="127"/>
      <c r="G875" s="127"/>
      <c r="H875" s="127"/>
      <c r="I875" s="127"/>
      <c r="J875" s="78"/>
    </row>
    <row r="876" spans="1:12" x14ac:dyDescent="0.2">
      <c r="A876"/>
      <c r="B876" s="78"/>
      <c r="C876" s="78"/>
      <c r="D876" s="78"/>
      <c r="E876" s="114"/>
      <c r="F876" s="127"/>
      <c r="G876" s="127"/>
      <c r="H876" s="127"/>
      <c r="I876" s="127"/>
      <c r="J876" s="129"/>
    </row>
    <row r="877" spans="1:12" x14ac:dyDescent="0.2">
      <c r="A877" s="78"/>
      <c r="B877" s="78"/>
      <c r="C877" s="78"/>
      <c r="D877" s="78"/>
      <c r="E877" s="114"/>
      <c r="F877" s="127"/>
      <c r="G877" s="127"/>
      <c r="H877" s="127"/>
      <c r="I877" s="127"/>
      <c r="J877" s="129"/>
    </row>
    <row r="878" spans="1:12" x14ac:dyDescent="0.2">
      <c r="A878" s="78"/>
      <c r="B878"/>
      <c r="C878" s="78"/>
      <c r="D878" s="78"/>
      <c r="E878" s="114"/>
      <c r="F878" s="127"/>
      <c r="G878" s="127"/>
      <c r="H878" s="127"/>
      <c r="I878" s="127"/>
      <c r="J878" s="129"/>
    </row>
    <row r="879" spans="1:12" x14ac:dyDescent="0.2">
      <c r="A879" s="78"/>
      <c r="B879" s="78"/>
      <c r="C879"/>
      <c r="D879"/>
      <c r="E879" s="114"/>
      <c r="F879" s="127"/>
      <c r="G879" s="127"/>
      <c r="H879" s="127"/>
      <c r="I879" s="127"/>
      <c r="J879" s="78"/>
    </row>
    <row r="880" spans="1:12" x14ac:dyDescent="0.2">
      <c r="A880" s="78"/>
      <c r="B880" s="78"/>
      <c r="C880" s="78"/>
      <c r="D880" s="78"/>
      <c r="E880" s="114"/>
      <c r="F880" s="127"/>
      <c r="G880" s="127"/>
      <c r="H880" s="127"/>
      <c r="I880" s="127"/>
      <c r="J880" s="78"/>
    </row>
    <row r="881" spans="1:10" x14ac:dyDescent="0.2">
      <c r="A881" s="78"/>
      <c r="B881" s="78"/>
      <c r="C881" s="78"/>
      <c r="D881" s="78"/>
      <c r="E881" s="114"/>
      <c r="F881" s="127"/>
      <c r="G881" s="127"/>
      <c r="H881" s="127"/>
      <c r="I881" s="127"/>
      <c r="J881" s="78"/>
    </row>
    <row r="882" spans="1:10" x14ac:dyDescent="0.2">
      <c r="A882" s="78"/>
      <c r="B882" s="78"/>
      <c r="C882" s="78"/>
      <c r="D882" s="78"/>
      <c r="E882" s="114"/>
      <c r="F882" s="127"/>
      <c r="G882" s="127"/>
      <c r="H882" s="127"/>
      <c r="I882" s="127"/>
      <c r="J882" s="78"/>
    </row>
    <row r="883" spans="1:10" x14ac:dyDescent="0.2">
      <c r="A883" s="78"/>
      <c r="B883" s="78"/>
      <c r="C883" s="78"/>
      <c r="D883" s="78"/>
      <c r="E883" s="114"/>
      <c r="F883" s="127"/>
      <c r="G883" s="127"/>
      <c r="H883" s="127"/>
      <c r="I883" s="127"/>
      <c r="J883" s="78"/>
    </row>
    <row r="884" spans="1:10" x14ac:dyDescent="0.2">
      <c r="A884" s="78"/>
      <c r="B884" s="78"/>
      <c r="C884" s="78"/>
      <c r="D884" s="78"/>
      <c r="E884" s="114"/>
      <c r="F884" s="78"/>
      <c r="G884" s="78"/>
      <c r="H884" s="78"/>
      <c r="I884" s="78"/>
      <c r="J884" s="78"/>
    </row>
    <row r="885" spans="1:10" x14ac:dyDescent="0.2">
      <c r="A885" s="78"/>
      <c r="B885" s="78"/>
      <c r="C885" s="78"/>
      <c r="D885" s="78"/>
      <c r="E885" s="114"/>
      <c r="F885" s="78"/>
      <c r="G885" s="78"/>
      <c r="H885" s="78"/>
      <c r="I885" s="78"/>
      <c r="J885" s="78"/>
    </row>
    <row r="886" spans="1:10" x14ac:dyDescent="0.2">
      <c r="A886" s="78"/>
      <c r="B886" s="78"/>
      <c r="C886" s="78"/>
      <c r="D886" s="78"/>
      <c r="E886" s="114"/>
      <c r="F886" s="78"/>
      <c r="G886" s="78"/>
      <c r="H886" s="78"/>
      <c r="I886" s="78"/>
      <c r="J886" s="78"/>
    </row>
    <row r="887" spans="1:10" x14ac:dyDescent="0.2">
      <c r="A887" s="78"/>
      <c r="B887" s="78"/>
      <c r="C887" s="78"/>
      <c r="D887" s="78"/>
      <c r="E887" s="114"/>
      <c r="F887" s="78"/>
      <c r="G887" s="78"/>
      <c r="H887" s="78"/>
      <c r="I887" s="78"/>
      <c r="J887" s="78"/>
    </row>
    <row r="888" spans="1:10" x14ac:dyDescent="0.2">
      <c r="A888" s="78"/>
      <c r="B888" s="78"/>
      <c r="C888" s="78"/>
      <c r="D888" s="78"/>
      <c r="E888" s="114"/>
      <c r="F888" s="127"/>
      <c r="G888" s="127"/>
      <c r="H888" s="127"/>
      <c r="I888" s="127"/>
      <c r="J888" s="78"/>
    </row>
    <row r="889" spans="1:10" x14ac:dyDescent="0.2">
      <c r="A889" s="78"/>
      <c r="B889" s="78"/>
      <c r="C889" s="78"/>
      <c r="D889" s="78"/>
      <c r="E889" s="114"/>
      <c r="F889" s="78"/>
      <c r="G889" s="78"/>
      <c r="H889" s="78"/>
      <c r="I889" s="78"/>
      <c r="J889" s="78"/>
    </row>
    <row r="890" spans="1:10" x14ac:dyDescent="0.2">
      <c r="A890" s="78"/>
      <c r="B890" s="78"/>
      <c r="C890" s="78"/>
      <c r="D890" s="78"/>
      <c r="E890" s="114"/>
      <c r="F890" s="78"/>
      <c r="G890" s="78"/>
      <c r="H890" s="78"/>
      <c r="I890" s="78"/>
      <c r="J890" s="78"/>
    </row>
    <row r="891" spans="1:10" x14ac:dyDescent="0.2">
      <c r="A891" s="78"/>
      <c r="B891" s="78"/>
      <c r="C891" s="78"/>
      <c r="D891" s="78"/>
      <c r="E891" s="114"/>
      <c r="F891" s="78"/>
      <c r="G891" s="78"/>
      <c r="H891" s="78"/>
      <c r="I891" s="78"/>
      <c r="J891" s="78"/>
    </row>
    <row r="892" spans="1:10" x14ac:dyDescent="0.2">
      <c r="A892" s="78"/>
      <c r="B892" s="78"/>
      <c r="C892" s="78"/>
      <c r="D892" s="78"/>
      <c r="E892" s="114"/>
      <c r="F892" s="78"/>
      <c r="G892" s="78"/>
      <c r="H892" s="78"/>
      <c r="I892" s="78"/>
      <c r="J892" s="78"/>
    </row>
    <row r="893" spans="1:10" x14ac:dyDescent="0.2">
      <c r="A893" s="78"/>
      <c r="B893" s="78"/>
      <c r="C893" s="78"/>
      <c r="D893" s="78"/>
      <c r="E893" s="114"/>
      <c r="F893" s="78"/>
      <c r="G893" s="78"/>
      <c r="H893" s="78"/>
      <c r="I893" s="78"/>
      <c r="J893" s="78"/>
    </row>
    <row r="894" spans="1:10" x14ac:dyDescent="0.2">
      <c r="A894" s="78"/>
      <c r="B894" s="78"/>
      <c r="C894" s="78"/>
      <c r="D894" s="78"/>
      <c r="E894" s="114"/>
      <c r="F894" s="78"/>
      <c r="G894" s="78"/>
      <c r="H894" s="78"/>
      <c r="I894" s="78"/>
      <c r="J894" s="78"/>
    </row>
    <row r="895" spans="1:10" x14ac:dyDescent="0.2">
      <c r="A895" s="78"/>
      <c r="B895" s="78"/>
      <c r="C895" s="78"/>
      <c r="D895" s="78"/>
      <c r="E895" s="114"/>
      <c r="F895" s="78"/>
      <c r="G895" s="78"/>
      <c r="H895" s="78"/>
      <c r="I895" s="78"/>
      <c r="J895" s="78"/>
    </row>
    <row r="896" spans="1:10" x14ac:dyDescent="0.2">
      <c r="A896" s="78"/>
      <c r="B896" s="78"/>
      <c r="C896" s="78"/>
      <c r="D896" s="78"/>
      <c r="E896" s="114"/>
      <c r="F896" s="78"/>
      <c r="G896" s="78"/>
      <c r="H896" s="78"/>
      <c r="I896" s="78"/>
      <c r="J896" s="78"/>
    </row>
    <row r="897" spans="1:10" x14ac:dyDescent="0.2">
      <c r="A897" s="78"/>
      <c r="B897" s="78"/>
      <c r="C897" s="78"/>
      <c r="D897" s="78"/>
      <c r="E897" s="114"/>
      <c r="F897" s="78"/>
      <c r="G897" s="78"/>
      <c r="H897" s="78"/>
      <c r="I897" s="78"/>
      <c r="J897" s="78"/>
    </row>
    <row r="898" spans="1:10" x14ac:dyDescent="0.2">
      <c r="A898" s="78"/>
      <c r="B898" s="78"/>
      <c r="C898" s="78"/>
      <c r="D898" s="78"/>
      <c r="E898" s="114"/>
      <c r="F898" s="78"/>
      <c r="G898" s="78"/>
      <c r="H898" s="78"/>
      <c r="I898" s="78"/>
      <c r="J898" s="78"/>
    </row>
    <row r="899" spans="1:10" x14ac:dyDescent="0.2">
      <c r="A899" s="78"/>
      <c r="B899" s="78"/>
      <c r="C899" s="78"/>
      <c r="D899" s="78"/>
      <c r="E899" s="114"/>
      <c r="F899" s="78"/>
      <c r="G899" s="78"/>
      <c r="H899" s="78"/>
      <c r="I899" s="78"/>
      <c r="J899" s="78"/>
    </row>
    <row r="900" spans="1:10" x14ac:dyDescent="0.2">
      <c r="A900" s="78"/>
      <c r="B900" s="78"/>
      <c r="C900" s="78"/>
      <c r="D900" s="78"/>
      <c r="E900" s="114"/>
      <c r="F900" s="78"/>
      <c r="G900" s="78"/>
      <c r="H900" s="78"/>
      <c r="I900" s="78"/>
      <c r="J900" s="78"/>
    </row>
    <row r="901" spans="1:10" x14ac:dyDescent="0.2">
      <c r="A901" s="78"/>
      <c r="B901" s="78"/>
      <c r="C901" s="78"/>
      <c r="D901" s="78"/>
      <c r="E901" s="114"/>
      <c r="F901" s="78"/>
      <c r="G901" s="78"/>
      <c r="H901" s="78"/>
      <c r="I901" s="78"/>
      <c r="J901" s="78"/>
    </row>
    <row r="902" spans="1:10" x14ac:dyDescent="0.2">
      <c r="A902" s="78"/>
      <c r="B902" s="78"/>
      <c r="C902" s="78"/>
      <c r="D902" s="78"/>
      <c r="E902" s="114"/>
      <c r="F902" s="78"/>
      <c r="G902" s="78"/>
      <c r="H902" s="78"/>
      <c r="I902" s="78"/>
      <c r="J902" s="78"/>
    </row>
    <row r="903" spans="1:10" x14ac:dyDescent="0.2">
      <c r="A903" s="78"/>
      <c r="B903" s="78"/>
      <c r="C903" s="78"/>
      <c r="D903" s="78"/>
      <c r="E903" s="114"/>
      <c r="F903" s="78"/>
      <c r="G903" s="78"/>
      <c r="H903" s="78"/>
      <c r="I903" s="78"/>
      <c r="J903" s="78"/>
    </row>
    <row r="904" spans="1:10" x14ac:dyDescent="0.2">
      <c r="A904" s="78"/>
      <c r="B904" s="78"/>
      <c r="C904" s="78"/>
      <c r="D904" s="78"/>
      <c r="E904" s="114"/>
      <c r="F904" s="78"/>
      <c r="G904" s="78"/>
      <c r="H904" s="78"/>
      <c r="I904" s="78"/>
      <c r="J904" s="78"/>
    </row>
    <row r="905" spans="1:10" x14ac:dyDescent="0.2">
      <c r="A905" s="78"/>
      <c r="B905" s="78"/>
      <c r="C905" s="78"/>
      <c r="D905" s="78"/>
      <c r="E905" s="114"/>
      <c r="F905" s="78"/>
      <c r="G905" s="78"/>
      <c r="H905" s="78"/>
      <c r="I905" s="78"/>
      <c r="J905" s="78"/>
    </row>
    <row r="906" spans="1:10" x14ac:dyDescent="0.2">
      <c r="A906" s="78"/>
      <c r="B906" s="78"/>
      <c r="C906" s="78"/>
      <c r="D906" s="78"/>
      <c r="E906" s="114"/>
      <c r="F906" s="78"/>
      <c r="G906" s="78"/>
      <c r="H906" s="78"/>
      <c r="I906" s="78"/>
      <c r="J906" s="78"/>
    </row>
    <row r="907" spans="1:10" x14ac:dyDescent="0.2">
      <c r="A907" s="78"/>
      <c r="B907" s="78"/>
      <c r="C907" s="78"/>
      <c r="D907" s="78"/>
      <c r="E907" s="114"/>
      <c r="F907" s="78"/>
      <c r="G907" s="78"/>
      <c r="H907" s="78"/>
      <c r="I907" s="78"/>
      <c r="J907" s="78"/>
    </row>
    <row r="908" spans="1:10" x14ac:dyDescent="0.2">
      <c r="A908" s="78"/>
      <c r="B908" s="78"/>
      <c r="C908" s="78"/>
      <c r="D908" s="78"/>
      <c r="E908" s="114"/>
      <c r="F908" s="78"/>
      <c r="G908" s="78"/>
      <c r="H908" s="78"/>
      <c r="I908" s="78"/>
      <c r="J908" s="78"/>
    </row>
    <row r="909" spans="1:10" x14ac:dyDescent="0.2">
      <c r="A909" s="78"/>
      <c r="B909" s="78"/>
      <c r="C909" s="78"/>
      <c r="D909" s="78"/>
      <c r="E909" s="114"/>
      <c r="F909" s="78"/>
      <c r="G909" s="78"/>
      <c r="H909" s="78"/>
      <c r="I909" s="78"/>
      <c r="J909" s="78"/>
    </row>
    <row r="910" spans="1:10" x14ac:dyDescent="0.2">
      <c r="A910" s="78"/>
      <c r="B910" s="78"/>
      <c r="C910" s="78"/>
      <c r="D910" s="78"/>
      <c r="E910" s="114"/>
      <c r="F910" s="78"/>
      <c r="G910" s="78"/>
      <c r="H910" s="78"/>
      <c r="I910" s="78"/>
      <c r="J910" s="78"/>
    </row>
    <row r="911" spans="1:10" x14ac:dyDescent="0.2">
      <c r="A911" s="78"/>
      <c r="B911" s="78"/>
      <c r="C911" s="78"/>
      <c r="D911" s="78"/>
      <c r="E911" s="114"/>
      <c r="F911" s="78"/>
      <c r="G911" s="78"/>
      <c r="H911" s="78"/>
      <c r="I911" s="78"/>
      <c r="J911" s="78"/>
    </row>
    <row r="912" spans="1:10" x14ac:dyDescent="0.2">
      <c r="A912" s="78"/>
      <c r="B912" s="78"/>
      <c r="C912" s="78"/>
      <c r="D912" s="78"/>
      <c r="E912" s="114"/>
      <c r="F912" s="78"/>
      <c r="G912" s="78"/>
      <c r="H912" s="78"/>
      <c r="I912" s="78"/>
      <c r="J912" s="78"/>
    </row>
    <row r="913" spans="1:10" x14ac:dyDescent="0.2">
      <c r="A913" s="78"/>
      <c r="B913" s="78"/>
      <c r="C913" s="78"/>
      <c r="D913" s="78"/>
      <c r="E913" s="114"/>
      <c r="F913" s="78"/>
      <c r="G913" s="78"/>
      <c r="H913" s="78"/>
      <c r="I913" s="78"/>
      <c r="J913" s="78"/>
    </row>
    <row r="914" spans="1:10" x14ac:dyDescent="0.2">
      <c r="A914" s="78"/>
      <c r="B914" s="78"/>
      <c r="C914" s="78"/>
      <c r="D914" s="78"/>
      <c r="E914" s="114"/>
      <c r="F914" s="78"/>
      <c r="G914" s="78"/>
      <c r="H914" s="78"/>
      <c r="I914" s="78"/>
      <c r="J914" s="78"/>
    </row>
    <row r="915" spans="1:10" x14ac:dyDescent="0.2">
      <c r="A915" s="78"/>
      <c r="B915" s="78"/>
      <c r="C915" s="78"/>
      <c r="D915" s="78"/>
      <c r="E915" s="114"/>
      <c r="F915" s="78"/>
      <c r="G915" s="78"/>
      <c r="H915" s="78"/>
      <c r="I915" s="78"/>
      <c r="J915" s="78"/>
    </row>
    <row r="916" spans="1:10" x14ac:dyDescent="0.2">
      <c r="A916" s="78"/>
      <c r="B916" s="78"/>
      <c r="C916" s="78"/>
      <c r="D916" s="78"/>
      <c r="E916" s="114"/>
      <c r="F916" s="78"/>
      <c r="G916" s="78"/>
      <c r="H916" s="78"/>
      <c r="I916" s="78"/>
      <c r="J916" s="78"/>
    </row>
    <row r="917" spans="1:10" x14ac:dyDescent="0.2">
      <c r="A917" s="78"/>
      <c r="B917" s="78"/>
      <c r="C917" s="78"/>
      <c r="D917" s="78"/>
      <c r="E917" s="114"/>
      <c r="F917" s="78"/>
      <c r="G917" s="78"/>
      <c r="H917" s="78"/>
      <c r="I917" s="78"/>
      <c r="J917" s="78"/>
    </row>
    <row r="918" spans="1:10" x14ac:dyDescent="0.2">
      <c r="A918" s="78"/>
      <c r="B918" s="78"/>
      <c r="C918" s="78"/>
      <c r="D918" s="78"/>
      <c r="E918" s="114"/>
      <c r="F918" s="78"/>
      <c r="G918" s="78"/>
      <c r="H918" s="78"/>
      <c r="I918" s="78"/>
      <c r="J918" s="78"/>
    </row>
    <row r="919" spans="1:10" x14ac:dyDescent="0.2">
      <c r="A919" s="78"/>
      <c r="B919" s="78"/>
      <c r="C919" s="78"/>
      <c r="D919" s="78"/>
      <c r="E919" s="114"/>
      <c r="F919" s="78"/>
      <c r="G919" s="78"/>
      <c r="H919" s="78"/>
      <c r="I919" s="78"/>
      <c r="J919" s="78"/>
    </row>
    <row r="920" spans="1:10" x14ac:dyDescent="0.2">
      <c r="A920" s="78"/>
      <c r="B920" s="78"/>
      <c r="C920" s="78"/>
      <c r="D920" s="78"/>
      <c r="E920" s="114"/>
      <c r="F920" s="78"/>
      <c r="G920" s="78"/>
      <c r="H920" s="78"/>
      <c r="I920" s="78"/>
      <c r="J920" s="78"/>
    </row>
    <row r="921" spans="1:10" x14ac:dyDescent="0.2">
      <c r="A921" s="78"/>
      <c r="B921" s="78"/>
      <c r="C921" s="78"/>
      <c r="D921" s="78"/>
      <c r="E921" s="114"/>
      <c r="F921" s="78"/>
      <c r="G921" s="78"/>
      <c r="H921" s="78"/>
      <c r="I921" s="78"/>
      <c r="J921" s="78"/>
    </row>
    <row r="922" spans="1:10" x14ac:dyDescent="0.2">
      <c r="A922" s="78"/>
      <c r="B922" s="78"/>
      <c r="C922" s="78"/>
      <c r="D922" s="78"/>
      <c r="E922" s="114"/>
      <c r="F922" s="78"/>
      <c r="G922" s="78"/>
      <c r="H922" s="78"/>
      <c r="I922" s="78"/>
      <c r="J922" s="78"/>
    </row>
    <row r="923" spans="1:10" x14ac:dyDescent="0.2">
      <c r="A923" s="78"/>
      <c r="B923" s="78"/>
      <c r="C923" s="78"/>
      <c r="D923" s="78"/>
      <c r="E923" s="114"/>
      <c r="F923" s="78"/>
      <c r="G923" s="78"/>
      <c r="H923" s="78"/>
      <c r="I923" s="78"/>
      <c r="J923" s="78"/>
    </row>
    <row r="924" spans="1:10" x14ac:dyDescent="0.2">
      <c r="A924" s="78"/>
      <c r="B924" s="78"/>
      <c r="C924" s="78"/>
      <c r="D924" s="78"/>
      <c r="E924" s="114"/>
      <c r="F924" s="78"/>
      <c r="G924" s="78"/>
      <c r="H924" s="78"/>
      <c r="I924" s="78"/>
      <c r="J924" s="78"/>
    </row>
    <row r="925" spans="1:10" x14ac:dyDescent="0.2">
      <c r="A925" s="78"/>
      <c r="B925" s="78"/>
      <c r="C925" s="78"/>
      <c r="D925" s="78"/>
      <c r="E925" s="114"/>
      <c r="F925" s="78"/>
      <c r="G925" s="78"/>
      <c r="H925" s="78"/>
      <c r="I925" s="78"/>
      <c r="J925" s="78"/>
    </row>
    <row r="926" spans="1:10" x14ac:dyDescent="0.2">
      <c r="A926" s="78"/>
      <c r="B926" s="78"/>
      <c r="C926" s="78"/>
      <c r="D926" s="78"/>
      <c r="E926" s="114"/>
      <c r="F926" s="78"/>
      <c r="G926" s="78"/>
      <c r="H926" s="78"/>
      <c r="I926" s="78"/>
      <c r="J926" s="78"/>
    </row>
    <row r="927" spans="1:10" x14ac:dyDescent="0.2">
      <c r="A927" s="78"/>
      <c r="B927" s="78"/>
      <c r="C927" s="78"/>
      <c r="D927" s="78"/>
      <c r="E927" s="114"/>
      <c r="F927" s="78"/>
      <c r="G927" s="78"/>
      <c r="H927" s="78"/>
      <c r="I927" s="78"/>
      <c r="J927" s="78"/>
    </row>
    <row r="928" spans="1:10" x14ac:dyDescent="0.2">
      <c r="A928" s="78"/>
      <c r="B928" s="78"/>
      <c r="C928" s="78"/>
      <c r="D928" s="78"/>
      <c r="E928" s="114"/>
      <c r="F928" s="78"/>
      <c r="G928" s="78"/>
      <c r="H928" s="78"/>
      <c r="I928" s="78"/>
      <c r="J928" s="78"/>
    </row>
    <row r="929" spans="1:10" x14ac:dyDescent="0.2">
      <c r="A929" s="78"/>
      <c r="B929" s="78"/>
      <c r="C929" s="78"/>
      <c r="D929" s="78"/>
      <c r="E929" s="114"/>
      <c r="F929" s="78"/>
      <c r="G929" s="78"/>
      <c r="H929" s="78"/>
      <c r="I929" s="78"/>
      <c r="J929" s="78"/>
    </row>
    <row r="930" spans="1:10" x14ac:dyDescent="0.2">
      <c r="A930" s="78"/>
      <c r="B930" s="78"/>
      <c r="C930" s="78"/>
      <c r="D930" s="78"/>
      <c r="E930" s="114"/>
      <c r="F930" s="78"/>
      <c r="G930" s="78"/>
      <c r="H930" s="78"/>
      <c r="I930" s="78"/>
      <c r="J930" s="78"/>
    </row>
    <row r="931" spans="1:10" x14ac:dyDescent="0.2">
      <c r="A931" s="78"/>
      <c r="B931" s="78"/>
      <c r="C931" s="78"/>
      <c r="D931" s="78"/>
      <c r="E931" s="114"/>
      <c r="F931" s="78"/>
      <c r="G931" s="78"/>
      <c r="H931" s="78"/>
      <c r="I931" s="78"/>
      <c r="J931" s="78"/>
    </row>
    <row r="932" spans="1:10" x14ac:dyDescent="0.2">
      <c r="A932" s="78"/>
      <c r="B932" s="78"/>
      <c r="C932" s="78"/>
      <c r="D932" s="78"/>
      <c r="E932" s="114"/>
      <c r="F932" s="78"/>
      <c r="G932" s="78"/>
      <c r="H932" s="78"/>
      <c r="I932" s="78"/>
      <c r="J932" s="78"/>
    </row>
    <row r="933" spans="1:10" x14ac:dyDescent="0.2">
      <c r="A933" s="78"/>
      <c r="B933" s="78"/>
      <c r="C933" s="78"/>
      <c r="D933" s="78"/>
      <c r="E933" s="114"/>
      <c r="F933" s="78"/>
      <c r="G933" s="78"/>
      <c r="H933" s="78"/>
      <c r="I933" s="78"/>
      <c r="J933" s="78"/>
    </row>
    <row r="934" spans="1:10" x14ac:dyDescent="0.2">
      <c r="A934" s="78"/>
      <c r="B934" s="78"/>
      <c r="C934" s="78"/>
      <c r="D934" s="78"/>
      <c r="E934" s="114"/>
      <c r="F934" s="78"/>
      <c r="G934" s="78"/>
      <c r="H934" s="78"/>
      <c r="I934" s="78"/>
      <c r="J934" s="78"/>
    </row>
    <row r="935" spans="1:10" x14ac:dyDescent="0.2">
      <c r="A935" s="78"/>
      <c r="B935" s="78"/>
      <c r="C935" s="78"/>
      <c r="D935" s="78"/>
      <c r="E935" s="114"/>
      <c r="F935" s="78"/>
      <c r="G935" s="78"/>
      <c r="H935" s="78"/>
      <c r="I935" s="78"/>
      <c r="J935" s="78"/>
    </row>
    <row r="936" spans="1:10" x14ac:dyDescent="0.2">
      <c r="A936" s="78"/>
      <c r="B936" s="78"/>
      <c r="C936" s="78"/>
      <c r="D936" s="78"/>
      <c r="E936" s="114"/>
      <c r="F936" s="78"/>
      <c r="G936" s="78"/>
      <c r="H936" s="78"/>
      <c r="I936" s="78"/>
      <c r="J936" s="78"/>
    </row>
    <row r="937" spans="1:10" x14ac:dyDescent="0.2">
      <c r="A937" s="78"/>
      <c r="B937" s="78"/>
      <c r="C937" s="78"/>
      <c r="D937" s="78"/>
      <c r="E937" s="114"/>
      <c r="F937" s="78"/>
      <c r="G937" s="78"/>
      <c r="H937" s="78"/>
      <c r="I937" s="78"/>
      <c r="J937" s="78"/>
    </row>
    <row r="938" spans="1:10" x14ac:dyDescent="0.2">
      <c r="A938" s="78"/>
      <c r="B938" s="78"/>
      <c r="C938" s="78"/>
      <c r="D938" s="78"/>
      <c r="E938" s="114"/>
      <c r="F938" s="78"/>
      <c r="G938" s="78"/>
      <c r="H938" s="78"/>
      <c r="I938" s="78"/>
      <c r="J938" s="78"/>
    </row>
    <row r="939" spans="1:10" x14ac:dyDescent="0.2">
      <c r="A939" s="78"/>
      <c r="B939" s="78"/>
      <c r="C939" s="78"/>
      <c r="D939" s="78"/>
      <c r="E939" s="114"/>
      <c r="F939" s="78"/>
      <c r="G939" s="78"/>
      <c r="H939" s="78"/>
      <c r="I939" s="78"/>
      <c r="J939" s="78"/>
    </row>
    <row r="940" spans="1:10" x14ac:dyDescent="0.2">
      <c r="A940" s="78"/>
      <c r="B940" s="78"/>
      <c r="C940" s="78"/>
      <c r="D940" s="78"/>
      <c r="E940" s="114"/>
      <c r="F940" s="78"/>
      <c r="G940" s="78"/>
      <c r="H940" s="78"/>
      <c r="I940" s="78"/>
      <c r="J940" s="78"/>
    </row>
    <row r="941" spans="1:10" x14ac:dyDescent="0.2">
      <c r="A941" s="78"/>
      <c r="B941" s="78"/>
      <c r="C941" s="78"/>
      <c r="D941" s="78"/>
      <c r="E941" s="114"/>
      <c r="F941" s="78"/>
      <c r="G941" s="78"/>
      <c r="H941" s="78"/>
      <c r="I941" s="78"/>
      <c r="J941" s="78"/>
    </row>
    <row r="942" spans="1:10" x14ac:dyDescent="0.2">
      <c r="A942" s="78"/>
      <c r="B942" s="78"/>
      <c r="C942" s="78"/>
      <c r="D942" s="78"/>
      <c r="E942" s="114"/>
      <c r="F942" s="78"/>
      <c r="G942" s="78"/>
      <c r="H942" s="78"/>
      <c r="I942" s="78"/>
      <c r="J942" s="78"/>
    </row>
    <row r="943" spans="1:10" x14ac:dyDescent="0.2">
      <c r="A943" s="78"/>
      <c r="B943" s="78"/>
      <c r="C943" s="78"/>
      <c r="D943" s="78"/>
      <c r="E943" s="114"/>
      <c r="F943" s="78"/>
      <c r="G943" s="78"/>
      <c r="H943" s="78"/>
      <c r="I943" s="78"/>
      <c r="J943" s="78"/>
    </row>
    <row r="944" spans="1:10" x14ac:dyDescent="0.2">
      <c r="A944" s="78"/>
      <c r="B944" s="78"/>
      <c r="C944" s="78"/>
      <c r="D944" s="78"/>
      <c r="E944" s="114"/>
      <c r="F944" s="78"/>
      <c r="G944" s="78"/>
      <c r="H944" s="78"/>
      <c r="I944" s="78"/>
      <c r="J944" s="78"/>
    </row>
    <row r="945" spans="1:10" x14ac:dyDescent="0.2">
      <c r="A945" s="78"/>
      <c r="B945" s="78"/>
      <c r="C945" s="78"/>
      <c r="D945" s="78"/>
      <c r="E945" s="114"/>
      <c r="F945" s="78"/>
      <c r="G945" s="78"/>
      <c r="H945" s="78"/>
      <c r="I945" s="78"/>
      <c r="J945" s="78"/>
    </row>
    <row r="946" spans="1:10" x14ac:dyDescent="0.2">
      <c r="A946" s="78"/>
      <c r="B946" s="78"/>
      <c r="C946" s="78"/>
      <c r="D946" s="78"/>
      <c r="E946" s="114"/>
      <c r="F946" s="78"/>
      <c r="G946" s="78"/>
      <c r="H946" s="78"/>
      <c r="I946" s="78"/>
      <c r="J946" s="78"/>
    </row>
    <row r="947" spans="1:10" x14ac:dyDescent="0.2">
      <c r="A947" s="78"/>
      <c r="B947" s="78"/>
      <c r="C947" s="78"/>
      <c r="D947" s="78"/>
      <c r="E947" s="114"/>
      <c r="F947" s="78"/>
      <c r="G947" s="78"/>
      <c r="H947" s="78"/>
      <c r="I947" s="78"/>
      <c r="J947" s="78"/>
    </row>
    <row r="948" spans="1:10" x14ac:dyDescent="0.2">
      <c r="A948" s="78"/>
      <c r="B948" s="78"/>
      <c r="C948" s="78"/>
      <c r="D948" s="78"/>
      <c r="E948" s="114"/>
      <c r="F948" s="78"/>
      <c r="G948" s="78"/>
      <c r="H948" s="78"/>
      <c r="I948" s="78"/>
      <c r="J948" s="78"/>
    </row>
    <row r="949" spans="1:10" x14ac:dyDescent="0.2">
      <c r="A949" s="78"/>
      <c r="B949" s="78"/>
      <c r="C949" s="78"/>
      <c r="D949" s="78"/>
      <c r="E949" s="114"/>
      <c r="F949" s="78"/>
      <c r="G949" s="78"/>
      <c r="H949" s="78"/>
      <c r="I949" s="78"/>
      <c r="J949" s="78"/>
    </row>
    <row r="950" spans="1:10" x14ac:dyDescent="0.2">
      <c r="A950" s="78"/>
      <c r="B950" s="78"/>
      <c r="C950" s="78"/>
      <c r="D950" s="78"/>
      <c r="E950" s="114"/>
      <c r="F950" s="78"/>
      <c r="G950" s="78"/>
      <c r="H950" s="78"/>
      <c r="I950" s="78"/>
      <c r="J950" s="78"/>
    </row>
    <row r="951" spans="1:10" x14ac:dyDescent="0.2">
      <c r="A951" s="78"/>
      <c r="B951" s="78"/>
      <c r="C951" s="78"/>
      <c r="D951" s="78"/>
      <c r="E951" s="114"/>
      <c r="F951" s="78"/>
      <c r="G951" s="78"/>
      <c r="H951" s="78"/>
      <c r="I951" s="78"/>
      <c r="J951" s="78"/>
    </row>
    <row r="952" spans="1:10" x14ac:dyDescent="0.2">
      <c r="A952" s="78"/>
      <c r="B952" s="78"/>
      <c r="C952" s="78"/>
      <c r="D952" s="78"/>
      <c r="E952" s="114"/>
      <c r="F952" s="78"/>
      <c r="G952" s="78"/>
      <c r="H952" s="78"/>
      <c r="I952" s="78"/>
      <c r="J952" s="78"/>
    </row>
    <row r="953" spans="1:10" x14ac:dyDescent="0.2">
      <c r="A953" s="78"/>
      <c r="B953" s="78"/>
      <c r="C953" s="78"/>
      <c r="D953" s="78"/>
      <c r="E953" s="114"/>
      <c r="F953" s="78"/>
      <c r="G953" s="78"/>
      <c r="H953" s="78"/>
      <c r="I953" s="78"/>
      <c r="J953" s="78"/>
    </row>
    <row r="954" spans="1:10" x14ac:dyDescent="0.2">
      <c r="A954" s="78"/>
      <c r="B954" s="78"/>
      <c r="C954" s="78"/>
      <c r="D954" s="78"/>
      <c r="E954" s="114"/>
      <c r="F954" s="78"/>
      <c r="G954" s="78"/>
      <c r="H954" s="78"/>
      <c r="I954" s="78"/>
      <c r="J954" s="78"/>
    </row>
    <row r="955" spans="1:10" x14ac:dyDescent="0.2">
      <c r="A955" s="78"/>
      <c r="B955" s="78"/>
      <c r="C955" s="78"/>
      <c r="D955" s="78"/>
      <c r="E955" s="114"/>
      <c r="F955" s="78"/>
      <c r="G955" s="78"/>
      <c r="H955" s="78"/>
      <c r="I955" s="78"/>
      <c r="J955" s="78"/>
    </row>
    <row r="956" spans="1:10" x14ac:dyDescent="0.2">
      <c r="A956" s="78"/>
      <c r="B956" s="78"/>
      <c r="C956" s="78"/>
      <c r="D956" s="78"/>
      <c r="E956" s="114"/>
      <c r="F956" s="78"/>
      <c r="G956" s="78"/>
      <c r="H956" s="78"/>
      <c r="I956" s="78"/>
      <c r="J956" s="78"/>
    </row>
    <row r="957" spans="1:10" x14ac:dyDescent="0.2">
      <c r="A957" s="78"/>
      <c r="B957" s="78"/>
      <c r="C957" s="78"/>
      <c r="D957" s="78"/>
      <c r="E957" s="114"/>
      <c r="F957" s="78"/>
      <c r="G957" s="78"/>
      <c r="H957" s="78"/>
      <c r="I957" s="78"/>
      <c r="J957" s="78"/>
    </row>
    <row r="958" spans="1:10" x14ac:dyDescent="0.2">
      <c r="A958" s="78"/>
      <c r="B958" s="78"/>
      <c r="C958" s="78"/>
      <c r="D958" s="78"/>
      <c r="E958" s="114"/>
      <c r="F958" s="78"/>
      <c r="G958" s="78"/>
      <c r="H958" s="78"/>
      <c r="I958" s="78"/>
      <c r="J958" s="78"/>
    </row>
    <row r="959" spans="1:10" x14ac:dyDescent="0.2">
      <c r="A959" s="78"/>
      <c r="B959" s="78"/>
      <c r="C959" s="78"/>
      <c r="D959" s="78"/>
      <c r="E959" s="114"/>
      <c r="F959" s="78"/>
      <c r="G959" s="78"/>
      <c r="H959" s="78"/>
      <c r="I959" s="78"/>
      <c r="J959" s="78"/>
    </row>
    <row r="960" spans="1:10" x14ac:dyDescent="0.2">
      <c r="A960" s="78"/>
      <c r="B960" s="78"/>
      <c r="C960" s="78"/>
      <c r="D960" s="78"/>
      <c r="E960" s="114"/>
      <c r="F960" s="78"/>
      <c r="G960" s="78"/>
      <c r="H960" s="78"/>
      <c r="I960" s="78"/>
      <c r="J960" s="78"/>
    </row>
    <row r="961" spans="1:10" x14ac:dyDescent="0.2">
      <c r="A961" s="78"/>
      <c r="B961" s="78"/>
      <c r="C961" s="78"/>
      <c r="D961" s="78"/>
      <c r="E961" s="114"/>
      <c r="F961" s="78"/>
      <c r="G961" s="78"/>
      <c r="H961" s="78"/>
      <c r="I961" s="78"/>
      <c r="J961" s="78"/>
    </row>
    <row r="962" spans="1:10" x14ac:dyDescent="0.2">
      <c r="A962" s="78"/>
      <c r="B962" s="78"/>
      <c r="C962" s="78"/>
      <c r="D962" s="78"/>
      <c r="E962" s="114"/>
      <c r="F962" s="78"/>
      <c r="G962" s="78"/>
      <c r="H962" s="78"/>
      <c r="I962" s="78"/>
      <c r="J962" s="78"/>
    </row>
    <row r="963" spans="1:10" x14ac:dyDescent="0.2">
      <c r="A963" s="78"/>
      <c r="B963" s="78"/>
      <c r="C963" s="78"/>
      <c r="D963" s="78"/>
      <c r="E963" s="114"/>
      <c r="F963" s="78"/>
      <c r="G963" s="78"/>
      <c r="H963" s="78"/>
      <c r="I963" s="78"/>
      <c r="J963" s="78"/>
    </row>
    <row r="964" spans="1:10" x14ac:dyDescent="0.2">
      <c r="A964" s="78"/>
      <c r="B964" s="78"/>
      <c r="C964" s="78"/>
      <c r="D964" s="78"/>
      <c r="E964" s="114"/>
      <c r="F964" s="78"/>
      <c r="G964" s="78"/>
      <c r="H964" s="78"/>
      <c r="I964" s="78"/>
      <c r="J964" s="78"/>
    </row>
    <row r="965" spans="1:10" x14ac:dyDescent="0.2">
      <c r="A965" s="78"/>
      <c r="B965" s="78"/>
      <c r="C965" s="78"/>
      <c r="D965" s="78"/>
      <c r="E965" s="114"/>
      <c r="F965" s="78"/>
      <c r="G965" s="78"/>
      <c r="H965" s="78"/>
      <c r="I965" s="78"/>
      <c r="J965" s="78"/>
    </row>
    <row r="966" spans="1:10" x14ac:dyDescent="0.2">
      <c r="A966" s="78"/>
      <c r="B966" s="78"/>
      <c r="C966" s="78"/>
      <c r="D966" s="78"/>
      <c r="E966" s="114"/>
      <c r="F966" s="78"/>
      <c r="G966" s="78"/>
      <c r="H966" s="78"/>
      <c r="I966" s="78"/>
      <c r="J966" s="78"/>
    </row>
    <row r="967" spans="1:10" x14ac:dyDescent="0.2">
      <c r="A967" s="78"/>
      <c r="B967" s="78"/>
      <c r="C967" s="78"/>
      <c r="D967" s="78"/>
      <c r="E967" s="114"/>
      <c r="F967" s="78"/>
      <c r="G967" s="78"/>
      <c r="H967" s="78"/>
      <c r="I967" s="78"/>
      <c r="J967" s="78"/>
    </row>
    <row r="968" spans="1:10" x14ac:dyDescent="0.2">
      <c r="A968" s="78"/>
      <c r="B968" s="78"/>
      <c r="C968" s="78"/>
      <c r="D968" s="78"/>
      <c r="E968" s="114"/>
      <c r="F968" s="78"/>
      <c r="G968" s="78"/>
      <c r="H968" s="78"/>
      <c r="I968" s="78"/>
      <c r="J968" s="78"/>
    </row>
    <row r="969" spans="1:10" x14ac:dyDescent="0.2">
      <c r="A969" s="78"/>
      <c r="B969" s="78"/>
      <c r="C969" s="78"/>
      <c r="D969" s="78"/>
      <c r="E969" s="114"/>
      <c r="F969" s="78"/>
      <c r="G969" s="78"/>
      <c r="H969" s="78"/>
      <c r="I969" s="78"/>
      <c r="J969" s="78"/>
    </row>
    <row r="970" spans="1:10" x14ac:dyDescent="0.2">
      <c r="A970" s="78"/>
      <c r="B970" s="78"/>
      <c r="C970" s="78"/>
      <c r="D970" s="78"/>
      <c r="E970" s="114"/>
      <c r="F970" s="78"/>
      <c r="G970" s="78"/>
      <c r="H970" s="78"/>
      <c r="I970" s="78"/>
      <c r="J970" s="78"/>
    </row>
    <row r="971" spans="1:10" x14ac:dyDescent="0.2">
      <c r="A971" s="78"/>
      <c r="B971" s="78"/>
      <c r="C971" s="78"/>
      <c r="D971" s="78"/>
      <c r="E971" s="114"/>
      <c r="F971" s="78"/>
      <c r="G971" s="78"/>
      <c r="H971" s="78"/>
      <c r="I971" s="78"/>
      <c r="J971" s="78"/>
    </row>
    <row r="972" spans="1:10" x14ac:dyDescent="0.2">
      <c r="A972" s="78"/>
      <c r="B972" s="78"/>
      <c r="C972" s="78"/>
      <c r="D972" s="78"/>
      <c r="E972" s="114"/>
      <c r="F972" s="78"/>
      <c r="G972" s="78"/>
      <c r="H972" s="78"/>
      <c r="I972" s="78"/>
      <c r="J972" s="78"/>
    </row>
    <row r="973" spans="1:10" x14ac:dyDescent="0.2">
      <c r="A973" s="78"/>
      <c r="B973" s="78"/>
      <c r="C973" s="78"/>
      <c r="D973" s="78"/>
      <c r="E973" s="114"/>
      <c r="F973" s="78"/>
      <c r="G973" s="78"/>
      <c r="H973" s="78"/>
      <c r="I973" s="78"/>
      <c r="J973" s="78"/>
    </row>
    <row r="974" spans="1:10" x14ac:dyDescent="0.2">
      <c r="A974" s="78"/>
      <c r="B974" s="78"/>
      <c r="C974" s="78"/>
      <c r="D974" s="78"/>
      <c r="E974" s="114"/>
      <c r="F974" s="78"/>
      <c r="G974" s="78"/>
      <c r="H974" s="78"/>
      <c r="I974" s="78"/>
      <c r="J974" s="78"/>
    </row>
    <row r="975" spans="1:10" x14ac:dyDescent="0.2">
      <c r="A975" s="78"/>
      <c r="B975" s="78"/>
      <c r="C975" s="78"/>
      <c r="D975" s="78"/>
      <c r="E975" s="114"/>
      <c r="F975" s="78"/>
      <c r="G975" s="78"/>
      <c r="H975" s="78"/>
      <c r="I975" s="78"/>
      <c r="J975" s="78"/>
    </row>
    <row r="976" spans="1:10" x14ac:dyDescent="0.2">
      <c r="A976" s="78"/>
      <c r="B976" s="78"/>
      <c r="C976" s="78"/>
      <c r="D976" s="78"/>
      <c r="E976" s="114"/>
      <c r="F976" s="78"/>
      <c r="G976" s="78"/>
      <c r="H976" s="78"/>
      <c r="I976" s="78"/>
      <c r="J976" s="78"/>
    </row>
    <row r="977" spans="1:10" x14ac:dyDescent="0.2">
      <c r="A977" s="78"/>
      <c r="B977" s="78"/>
      <c r="C977" s="78"/>
      <c r="D977" s="78"/>
      <c r="E977" s="114"/>
      <c r="F977" s="78"/>
      <c r="G977" s="78"/>
      <c r="H977" s="78"/>
      <c r="I977" s="78"/>
      <c r="J977" s="78"/>
    </row>
    <row r="978" spans="1:10" x14ac:dyDescent="0.2">
      <c r="A978" s="78"/>
      <c r="B978" s="78"/>
      <c r="C978" s="78"/>
      <c r="D978" s="78"/>
      <c r="E978" s="114"/>
      <c r="F978" s="78"/>
      <c r="G978" s="78"/>
      <c r="H978" s="78"/>
      <c r="I978" s="78"/>
      <c r="J978" s="78"/>
    </row>
    <row r="979" spans="1:10" x14ac:dyDescent="0.2">
      <c r="A979" s="78"/>
      <c r="B979" s="78"/>
      <c r="C979" s="78"/>
      <c r="D979" s="78"/>
      <c r="E979" s="114"/>
      <c r="F979" s="78"/>
      <c r="G979" s="78"/>
      <c r="H979" s="78"/>
      <c r="I979" s="78"/>
      <c r="J979" s="78"/>
    </row>
    <row r="980" spans="1:10" x14ac:dyDescent="0.2">
      <c r="A980" s="78"/>
      <c r="B980" s="78"/>
      <c r="C980" s="78"/>
      <c r="D980" s="78"/>
      <c r="E980" s="114"/>
      <c r="F980" s="78"/>
      <c r="G980" s="78"/>
      <c r="H980" s="78"/>
      <c r="I980" s="78"/>
      <c r="J980" s="78"/>
    </row>
    <row r="981" spans="1:10" x14ac:dyDescent="0.2">
      <c r="A981" s="78"/>
      <c r="B981" s="78"/>
      <c r="C981" s="78"/>
      <c r="D981" s="78"/>
      <c r="E981" s="114"/>
      <c r="F981" s="78"/>
      <c r="G981" s="78"/>
      <c r="H981" s="78"/>
      <c r="I981" s="78"/>
      <c r="J981" s="78"/>
    </row>
    <row r="982" spans="1:10" x14ac:dyDescent="0.2">
      <c r="A982" s="78"/>
      <c r="B982" s="78"/>
      <c r="C982" s="78"/>
      <c r="D982" s="78"/>
      <c r="E982" s="114"/>
      <c r="F982" s="78"/>
      <c r="G982" s="78"/>
      <c r="H982" s="78"/>
      <c r="I982" s="78"/>
      <c r="J982" s="78"/>
    </row>
    <row r="983" spans="1:10" x14ac:dyDescent="0.2">
      <c r="A983" s="78"/>
      <c r="B983" s="78"/>
      <c r="C983" s="78"/>
      <c r="D983" s="78"/>
      <c r="E983" s="114"/>
      <c r="F983" s="78"/>
      <c r="G983" s="78"/>
      <c r="H983" s="78"/>
      <c r="I983" s="78"/>
      <c r="J983" s="78"/>
    </row>
    <row r="984" spans="1:10" x14ac:dyDescent="0.2">
      <c r="A984" s="78"/>
      <c r="B984" s="78"/>
      <c r="C984" s="78"/>
      <c r="D984" s="78"/>
      <c r="E984" s="114"/>
      <c r="F984" s="78"/>
      <c r="G984" s="78"/>
      <c r="H984" s="78"/>
      <c r="I984" s="78"/>
      <c r="J984" s="78"/>
    </row>
    <row r="985" spans="1:10" x14ac:dyDescent="0.2">
      <c r="A985" s="78"/>
      <c r="B985" s="78"/>
      <c r="C985" s="78"/>
      <c r="D985" s="78"/>
      <c r="E985" s="114"/>
      <c r="F985" s="78"/>
      <c r="G985" s="78"/>
      <c r="H985" s="78"/>
      <c r="I985" s="78"/>
      <c r="J985" s="78"/>
    </row>
    <row r="986" spans="1:10" x14ac:dyDescent="0.2">
      <c r="A986" s="78"/>
      <c r="B986" s="78"/>
      <c r="C986" s="78"/>
      <c r="D986" s="78"/>
      <c r="E986" s="114"/>
      <c r="F986" s="78"/>
      <c r="G986" s="78"/>
      <c r="H986" s="78"/>
      <c r="I986" s="78"/>
      <c r="J986" s="78"/>
    </row>
    <row r="987" spans="1:10" x14ac:dyDescent="0.2">
      <c r="A987" s="78"/>
      <c r="B987" s="78"/>
      <c r="C987" s="78"/>
      <c r="D987" s="78"/>
      <c r="E987" s="114"/>
      <c r="F987" s="78"/>
      <c r="G987" s="78"/>
      <c r="H987" s="78"/>
      <c r="I987" s="78"/>
      <c r="J987" s="78"/>
    </row>
    <row r="988" spans="1:10" x14ac:dyDescent="0.2">
      <c r="A988" s="78"/>
      <c r="B988" s="78"/>
      <c r="C988" s="78"/>
      <c r="D988" s="78"/>
      <c r="E988" s="114"/>
      <c r="F988" s="78"/>
      <c r="G988" s="78"/>
      <c r="H988" s="78"/>
      <c r="I988" s="78"/>
      <c r="J988" s="78"/>
    </row>
    <row r="989" spans="1:10" x14ac:dyDescent="0.2">
      <c r="A989" s="78"/>
      <c r="B989" s="78"/>
      <c r="C989" s="78"/>
      <c r="D989" s="78"/>
      <c r="E989" s="114"/>
      <c r="F989" s="78"/>
      <c r="G989" s="78"/>
      <c r="H989" s="78"/>
      <c r="I989" s="78"/>
      <c r="J989" s="78"/>
    </row>
    <row r="990" spans="1:10" x14ac:dyDescent="0.2">
      <c r="A990" s="78"/>
      <c r="B990" s="78"/>
      <c r="C990" s="78"/>
      <c r="D990" s="78"/>
      <c r="E990" s="114"/>
      <c r="F990" s="78"/>
      <c r="G990" s="78"/>
      <c r="H990" s="78"/>
      <c r="I990" s="78"/>
      <c r="J990" s="78"/>
    </row>
    <row r="991" spans="1:10" x14ac:dyDescent="0.2">
      <c r="A991" s="78"/>
      <c r="B991" s="78"/>
      <c r="C991" s="78"/>
      <c r="D991" s="78"/>
      <c r="E991" s="114"/>
      <c r="F991" s="78"/>
      <c r="G991" s="78"/>
      <c r="H991" s="78"/>
      <c r="I991" s="78"/>
      <c r="J991" s="78"/>
    </row>
    <row r="992" spans="1:10" x14ac:dyDescent="0.2">
      <c r="A992" s="78"/>
      <c r="B992" s="78"/>
      <c r="C992" s="78"/>
      <c r="D992" s="78"/>
      <c r="E992" s="114"/>
      <c r="F992" s="78"/>
      <c r="G992" s="78"/>
      <c r="H992" s="78"/>
      <c r="I992" s="78"/>
      <c r="J992" s="78"/>
    </row>
    <row r="993" spans="1:10" x14ac:dyDescent="0.2">
      <c r="A993" s="78"/>
      <c r="B993" s="78"/>
      <c r="C993" s="78"/>
      <c r="D993" s="78"/>
      <c r="E993" s="114"/>
      <c r="F993" s="78"/>
      <c r="G993" s="78"/>
      <c r="H993" s="78"/>
      <c r="I993" s="78"/>
      <c r="J993" s="78"/>
    </row>
    <row r="994" spans="1:10" x14ac:dyDescent="0.2">
      <c r="A994" s="78"/>
      <c r="B994" s="78"/>
      <c r="C994" s="78"/>
      <c r="D994" s="78"/>
      <c r="E994" s="114"/>
      <c r="F994" s="78"/>
      <c r="G994" s="78"/>
      <c r="H994" s="78"/>
      <c r="I994" s="78"/>
      <c r="J994" s="78"/>
    </row>
    <row r="995" spans="1:10" x14ac:dyDescent="0.2">
      <c r="A995" s="78"/>
      <c r="B995" s="78"/>
      <c r="C995" s="78"/>
      <c r="D995" s="78"/>
      <c r="E995" s="114"/>
      <c r="F995" s="78"/>
      <c r="G995" s="78"/>
      <c r="H995" s="78"/>
      <c r="I995" s="78"/>
      <c r="J995" s="78"/>
    </row>
    <row r="996" spans="1:10" x14ac:dyDescent="0.2">
      <c r="A996" s="78"/>
      <c r="B996" s="78"/>
      <c r="C996" s="78"/>
      <c r="D996" s="78"/>
      <c r="E996" s="114"/>
      <c r="F996" s="78"/>
      <c r="G996" s="78"/>
      <c r="H996" s="78"/>
      <c r="I996" s="78"/>
      <c r="J996" s="78"/>
    </row>
    <row r="997" spans="1:10" x14ac:dyDescent="0.2">
      <c r="A997" s="78"/>
      <c r="B997" s="78"/>
      <c r="C997" s="78"/>
      <c r="D997" s="78"/>
      <c r="E997" s="114"/>
      <c r="F997" s="78"/>
      <c r="G997" s="78"/>
      <c r="H997" s="78"/>
      <c r="I997" s="78"/>
      <c r="J997" s="78"/>
    </row>
    <row r="998" spans="1:10" x14ac:dyDescent="0.2">
      <c r="A998" s="78"/>
      <c r="B998" s="78"/>
      <c r="C998" s="78"/>
      <c r="D998" s="78"/>
      <c r="E998" s="114"/>
      <c r="F998" s="78"/>
      <c r="G998" s="78"/>
      <c r="H998" s="78"/>
      <c r="I998" s="78"/>
      <c r="J998" s="78"/>
    </row>
    <row r="999" spans="1:10" x14ac:dyDescent="0.2">
      <c r="A999" s="78"/>
      <c r="B999" s="78"/>
      <c r="C999" s="78"/>
      <c r="D999" s="78"/>
      <c r="E999" s="114"/>
      <c r="F999" s="78"/>
      <c r="G999" s="78"/>
      <c r="H999" s="78"/>
      <c r="I999" s="78"/>
      <c r="J999" s="78"/>
    </row>
    <row r="1000" spans="1:10" x14ac:dyDescent="0.2">
      <c r="A1000" s="78"/>
      <c r="B1000" s="78"/>
      <c r="C1000" s="78"/>
      <c r="D1000" s="78"/>
      <c r="E1000" s="114"/>
      <c r="F1000" s="78"/>
      <c r="G1000" s="78"/>
      <c r="H1000" s="78"/>
      <c r="I1000" s="78"/>
      <c r="J1000" s="78"/>
    </row>
    <row r="1001" spans="1:10" x14ac:dyDescent="0.2">
      <c r="A1001" s="78"/>
      <c r="B1001" s="78"/>
      <c r="C1001" s="78"/>
      <c r="D1001" s="78"/>
      <c r="E1001" s="114"/>
      <c r="F1001" s="78"/>
      <c r="G1001" s="78"/>
      <c r="H1001" s="78"/>
      <c r="I1001" s="78"/>
      <c r="J1001" s="78"/>
    </row>
    <row r="1002" spans="1:10" x14ac:dyDescent="0.2">
      <c r="A1002" s="78"/>
      <c r="B1002" s="78"/>
      <c r="C1002" s="78"/>
      <c r="D1002" s="78"/>
      <c r="E1002" s="114"/>
      <c r="F1002" s="78"/>
      <c r="G1002" s="78"/>
      <c r="H1002" s="78"/>
      <c r="I1002" s="78"/>
      <c r="J1002" s="78"/>
    </row>
    <row r="1003" spans="1:10" x14ac:dyDescent="0.2">
      <c r="A1003" s="78"/>
      <c r="B1003" s="78"/>
      <c r="C1003" s="78"/>
      <c r="D1003" s="78"/>
      <c r="E1003" s="114"/>
      <c r="F1003" s="78"/>
      <c r="G1003" s="78"/>
      <c r="H1003" s="78"/>
      <c r="I1003" s="78"/>
      <c r="J1003" s="78"/>
    </row>
    <row r="1004" spans="1:10" x14ac:dyDescent="0.2">
      <c r="A1004" s="78"/>
      <c r="B1004" s="78"/>
      <c r="C1004" s="78"/>
      <c r="D1004" s="78"/>
      <c r="E1004" s="114"/>
      <c r="F1004" s="78"/>
      <c r="G1004" s="78"/>
      <c r="H1004" s="78"/>
      <c r="I1004" s="78"/>
      <c r="J1004" s="78"/>
    </row>
    <row r="1005" spans="1:10" x14ac:dyDescent="0.2">
      <c r="A1005" s="78"/>
      <c r="B1005" s="78"/>
      <c r="C1005" s="78"/>
      <c r="D1005" s="78"/>
      <c r="E1005" s="114"/>
      <c r="F1005" s="78"/>
      <c r="G1005" s="78"/>
      <c r="H1005" s="78"/>
      <c r="I1005" s="78"/>
      <c r="J1005" s="78"/>
    </row>
    <row r="1006" spans="1:10" x14ac:dyDescent="0.2">
      <c r="A1006" s="78"/>
      <c r="B1006" s="78"/>
      <c r="C1006" s="78"/>
      <c r="D1006" s="78"/>
      <c r="E1006" s="114"/>
      <c r="F1006" s="78"/>
      <c r="G1006" s="78"/>
      <c r="H1006" s="78"/>
      <c r="I1006" s="78"/>
      <c r="J1006" s="78"/>
    </row>
    <row r="1007" spans="1:10" x14ac:dyDescent="0.2">
      <c r="A1007" s="78"/>
      <c r="B1007" s="78"/>
      <c r="C1007" s="78"/>
      <c r="D1007" s="78"/>
      <c r="E1007" s="114"/>
      <c r="F1007" s="78"/>
      <c r="G1007" s="78"/>
      <c r="H1007" s="78"/>
      <c r="I1007" s="78"/>
      <c r="J1007" s="78"/>
    </row>
    <row r="1008" spans="1:10" x14ac:dyDescent="0.2">
      <c r="A1008" s="78"/>
      <c r="B1008" s="78"/>
      <c r="C1008" s="78"/>
      <c r="D1008" s="78"/>
      <c r="E1008" s="114"/>
      <c r="F1008" s="78"/>
      <c r="G1008" s="78"/>
      <c r="H1008" s="78"/>
      <c r="I1008" s="78"/>
      <c r="J1008" s="78"/>
    </row>
    <row r="1009" spans="1:10" x14ac:dyDescent="0.2">
      <c r="A1009" s="78"/>
      <c r="B1009" s="78"/>
      <c r="C1009" s="78"/>
      <c r="D1009" s="78"/>
      <c r="E1009" s="114"/>
      <c r="F1009" s="78"/>
      <c r="G1009" s="78"/>
      <c r="H1009" s="78"/>
      <c r="I1009" s="78"/>
      <c r="J1009" s="78"/>
    </row>
    <row r="1010" spans="1:10" x14ac:dyDescent="0.2">
      <c r="A1010" s="78"/>
      <c r="B1010" s="78"/>
      <c r="C1010" s="78"/>
      <c r="D1010" s="78"/>
      <c r="E1010" s="114"/>
      <c r="F1010" s="78"/>
      <c r="G1010" s="78"/>
      <c r="H1010" s="78"/>
      <c r="I1010" s="78"/>
      <c r="J1010" s="78"/>
    </row>
    <row r="1011" spans="1:10" x14ac:dyDescent="0.2">
      <c r="A1011" s="78"/>
      <c r="B1011" s="78"/>
      <c r="C1011" s="78"/>
      <c r="D1011" s="78"/>
      <c r="E1011" s="114"/>
      <c r="F1011" s="78"/>
      <c r="G1011" s="78"/>
      <c r="H1011" s="78"/>
      <c r="I1011" s="78"/>
      <c r="J1011" s="78"/>
    </row>
    <row r="1012" spans="1:10" x14ac:dyDescent="0.2">
      <c r="A1012" s="78"/>
      <c r="B1012" s="78"/>
      <c r="C1012" s="78"/>
      <c r="D1012" s="78"/>
      <c r="E1012" s="114"/>
      <c r="F1012" s="78"/>
      <c r="G1012" s="78"/>
      <c r="H1012" s="78"/>
      <c r="I1012" s="78"/>
      <c r="J1012" s="78"/>
    </row>
    <row r="1013" spans="1:10" x14ac:dyDescent="0.2">
      <c r="A1013" s="78"/>
      <c r="B1013" s="78"/>
      <c r="C1013" s="78"/>
      <c r="D1013" s="78"/>
      <c r="E1013" s="114"/>
      <c r="F1013" s="78"/>
      <c r="G1013" s="78"/>
      <c r="H1013" s="78"/>
      <c r="I1013" s="78"/>
      <c r="J1013" s="78"/>
    </row>
    <row r="1014" spans="1:10" x14ac:dyDescent="0.2">
      <c r="A1014" s="78"/>
      <c r="B1014" s="78"/>
      <c r="C1014" s="78"/>
      <c r="D1014" s="78"/>
      <c r="E1014" s="114"/>
      <c r="F1014" s="78"/>
      <c r="G1014" s="78"/>
      <c r="H1014" s="78"/>
      <c r="I1014" s="78"/>
      <c r="J1014" s="78"/>
    </row>
    <row r="1015" spans="1:10" x14ac:dyDescent="0.2">
      <c r="A1015" s="78"/>
      <c r="B1015" s="78"/>
      <c r="C1015" s="78"/>
      <c r="D1015" s="78"/>
      <c r="E1015" s="114"/>
      <c r="F1015" s="78"/>
      <c r="G1015" s="78"/>
      <c r="H1015" s="78"/>
      <c r="I1015" s="78"/>
      <c r="J1015" s="78"/>
    </row>
    <row r="1016" spans="1:10" x14ac:dyDescent="0.2">
      <c r="A1016" s="78"/>
      <c r="B1016" s="78"/>
      <c r="C1016" s="78"/>
      <c r="D1016" s="78"/>
      <c r="E1016" s="114"/>
      <c r="F1016" s="78"/>
      <c r="G1016" s="78"/>
      <c r="H1016" s="78"/>
      <c r="I1016" s="78"/>
      <c r="J1016" s="78"/>
    </row>
    <row r="1017" spans="1:10" x14ac:dyDescent="0.2">
      <c r="A1017" s="78"/>
      <c r="B1017" s="78"/>
      <c r="C1017" s="78"/>
      <c r="D1017" s="78"/>
      <c r="E1017" s="114"/>
      <c r="F1017" s="78"/>
      <c r="G1017" s="78"/>
      <c r="H1017" s="78"/>
      <c r="I1017" s="78"/>
      <c r="J1017" s="78"/>
    </row>
    <row r="1018" spans="1:10" x14ac:dyDescent="0.2">
      <c r="A1018" s="78"/>
      <c r="B1018" s="78"/>
      <c r="C1018" s="78"/>
      <c r="D1018" s="78"/>
      <c r="E1018" s="114"/>
      <c r="F1018" s="78"/>
      <c r="G1018" s="78"/>
      <c r="H1018" s="78"/>
      <c r="I1018" s="78"/>
      <c r="J1018" s="78"/>
    </row>
    <row r="1019" spans="1:10" x14ac:dyDescent="0.2">
      <c r="A1019" s="78"/>
      <c r="B1019" s="78"/>
      <c r="C1019" s="78"/>
      <c r="D1019" s="78"/>
      <c r="E1019" s="114"/>
      <c r="F1019" s="78"/>
      <c r="G1019" s="78"/>
      <c r="H1019" s="78"/>
      <c r="I1019" s="78"/>
      <c r="J1019" s="78"/>
    </row>
    <row r="1020" spans="1:10" x14ac:dyDescent="0.2">
      <c r="A1020" s="78"/>
      <c r="B1020" s="78"/>
      <c r="C1020" s="78"/>
      <c r="D1020" s="78"/>
      <c r="E1020" s="114"/>
      <c r="F1020" s="78"/>
      <c r="G1020" s="78"/>
      <c r="H1020" s="78"/>
      <c r="I1020" s="78"/>
      <c r="J1020" s="78"/>
    </row>
    <row r="1021" spans="1:10" x14ac:dyDescent="0.2">
      <c r="A1021" s="78"/>
      <c r="B1021" s="78"/>
      <c r="C1021" s="78"/>
      <c r="D1021" s="78"/>
      <c r="E1021" s="114"/>
      <c r="F1021" s="78"/>
      <c r="G1021" s="78"/>
      <c r="H1021" s="78"/>
      <c r="I1021" s="78"/>
      <c r="J1021" s="78"/>
    </row>
    <row r="1022" spans="1:10" x14ac:dyDescent="0.2">
      <c r="A1022" s="78"/>
      <c r="B1022" s="78"/>
      <c r="C1022" s="78"/>
      <c r="D1022" s="78"/>
      <c r="E1022" s="114"/>
      <c r="F1022" s="78"/>
      <c r="G1022" s="78"/>
      <c r="H1022" s="78"/>
      <c r="I1022" s="78"/>
      <c r="J1022" s="78"/>
    </row>
    <row r="1023" spans="1:10" x14ac:dyDescent="0.2">
      <c r="A1023" s="78"/>
      <c r="B1023" s="78"/>
      <c r="C1023" s="78"/>
      <c r="D1023" s="78"/>
      <c r="E1023" s="114"/>
      <c r="F1023" s="78"/>
      <c r="G1023" s="78"/>
      <c r="H1023" s="78"/>
      <c r="I1023" s="78"/>
      <c r="J1023" s="78"/>
    </row>
    <row r="1024" spans="1:10" x14ac:dyDescent="0.2">
      <c r="A1024" s="78"/>
      <c r="B1024" s="78"/>
      <c r="C1024" s="78"/>
      <c r="D1024" s="78"/>
      <c r="E1024" s="114"/>
      <c r="F1024" s="78"/>
      <c r="G1024" s="78"/>
      <c r="H1024" s="78"/>
      <c r="I1024" s="78"/>
      <c r="J1024" s="78"/>
    </row>
    <row r="1025" spans="1:10" x14ac:dyDescent="0.2">
      <c r="A1025" s="78"/>
      <c r="B1025" s="78"/>
      <c r="C1025" s="78"/>
      <c r="D1025" s="78"/>
      <c r="E1025" s="114"/>
      <c r="F1025" s="78"/>
      <c r="G1025" s="78"/>
      <c r="H1025" s="78"/>
      <c r="I1025" s="78"/>
      <c r="J1025" s="78"/>
    </row>
    <row r="1026" spans="1:10" x14ac:dyDescent="0.2">
      <c r="A1026" s="78"/>
      <c r="B1026" s="78"/>
      <c r="C1026" s="78"/>
      <c r="D1026" s="78"/>
      <c r="E1026" s="114"/>
      <c r="F1026" s="78"/>
      <c r="G1026" s="78"/>
      <c r="H1026" s="78"/>
      <c r="I1026" s="78"/>
      <c r="J1026" s="78"/>
    </row>
    <row r="1027" spans="1:10" x14ac:dyDescent="0.2">
      <c r="A1027" s="78"/>
      <c r="B1027" s="78"/>
      <c r="C1027" s="78"/>
      <c r="D1027" s="78"/>
      <c r="E1027" s="114"/>
      <c r="F1027" s="78"/>
      <c r="G1027" s="78"/>
      <c r="H1027" s="78"/>
      <c r="I1027" s="78"/>
      <c r="J1027" s="78"/>
    </row>
    <row r="1028" spans="1:10" x14ac:dyDescent="0.2">
      <c r="A1028" s="78"/>
      <c r="B1028" s="78"/>
      <c r="C1028" s="78"/>
      <c r="D1028" s="78"/>
      <c r="E1028" s="114"/>
      <c r="F1028" s="78"/>
      <c r="G1028" s="78"/>
      <c r="H1028" s="78"/>
      <c r="I1028" s="78"/>
      <c r="J1028" s="78"/>
    </row>
    <row r="1029" spans="1:10" x14ac:dyDescent="0.2">
      <c r="A1029" s="78"/>
      <c r="B1029" s="78"/>
      <c r="C1029" s="78"/>
      <c r="D1029" s="78"/>
      <c r="E1029" s="114"/>
      <c r="F1029" s="78"/>
      <c r="G1029" s="78"/>
      <c r="H1029" s="78"/>
      <c r="I1029" s="78"/>
      <c r="J1029" s="78"/>
    </row>
    <row r="1030" spans="1:10" x14ac:dyDescent="0.2">
      <c r="A1030" s="78"/>
      <c r="B1030" s="78"/>
      <c r="C1030" s="78"/>
      <c r="D1030" s="78"/>
      <c r="E1030" s="114"/>
      <c r="F1030" s="78"/>
      <c r="G1030" s="78"/>
      <c r="H1030" s="78"/>
      <c r="I1030" s="78"/>
      <c r="J1030" s="78"/>
    </row>
    <row r="1031" spans="1:10" x14ac:dyDescent="0.2">
      <c r="A1031" s="78"/>
      <c r="B1031" s="78"/>
      <c r="C1031" s="78"/>
      <c r="D1031" s="78"/>
      <c r="E1031" s="114"/>
      <c r="F1031" s="78"/>
      <c r="G1031" s="78"/>
      <c r="H1031" s="78"/>
      <c r="I1031" s="78"/>
      <c r="J1031" s="78"/>
    </row>
    <row r="1032" spans="1:10" x14ac:dyDescent="0.2">
      <c r="A1032" s="78"/>
      <c r="B1032" s="78"/>
      <c r="C1032" s="78"/>
      <c r="D1032" s="78"/>
      <c r="E1032" s="114"/>
      <c r="F1032" s="78"/>
      <c r="G1032" s="78"/>
      <c r="H1032" s="78"/>
      <c r="I1032" s="78"/>
      <c r="J1032" s="78"/>
    </row>
    <row r="1033" spans="1:10" x14ac:dyDescent="0.2">
      <c r="A1033" s="78"/>
      <c r="B1033" s="78"/>
      <c r="C1033" s="78"/>
      <c r="D1033" s="78"/>
      <c r="E1033" s="114"/>
      <c r="F1033" s="78"/>
      <c r="G1033" s="78"/>
      <c r="H1033" s="78"/>
      <c r="I1033" s="78"/>
      <c r="J1033" s="78"/>
    </row>
    <row r="1034" spans="1:10" x14ac:dyDescent="0.2">
      <c r="A1034" s="78"/>
      <c r="B1034" s="78"/>
      <c r="C1034" s="78"/>
      <c r="D1034" s="78"/>
      <c r="E1034" s="114"/>
      <c r="F1034" s="78"/>
      <c r="G1034" s="78"/>
      <c r="H1034" s="78"/>
      <c r="I1034" s="78"/>
      <c r="J1034" s="78"/>
    </row>
    <row r="1035" spans="1:10" x14ac:dyDescent="0.2">
      <c r="A1035" s="78"/>
      <c r="B1035" s="78"/>
      <c r="C1035" s="78"/>
      <c r="D1035" s="78"/>
      <c r="E1035" s="114"/>
      <c r="F1035" s="78"/>
      <c r="G1035" s="78"/>
      <c r="H1035" s="78"/>
      <c r="I1035" s="78"/>
      <c r="J1035" s="78"/>
    </row>
    <row r="1036" spans="1:10" x14ac:dyDescent="0.2">
      <c r="A1036" s="78"/>
      <c r="B1036" s="78"/>
      <c r="C1036" s="78"/>
      <c r="D1036" s="78"/>
      <c r="E1036" s="114"/>
      <c r="F1036" s="78"/>
      <c r="G1036" s="78"/>
      <c r="H1036" s="78"/>
      <c r="I1036" s="78"/>
      <c r="J1036" s="78"/>
    </row>
    <row r="1037" spans="1:10" x14ac:dyDescent="0.2">
      <c r="A1037" s="78"/>
      <c r="B1037" s="78"/>
      <c r="C1037" s="78"/>
      <c r="D1037" s="78"/>
      <c r="E1037" s="114"/>
      <c r="F1037" s="78"/>
      <c r="G1037" s="78"/>
      <c r="H1037" s="78"/>
      <c r="I1037" s="78"/>
      <c r="J1037" s="78"/>
    </row>
    <row r="1038" spans="1:10" x14ac:dyDescent="0.2">
      <c r="A1038" s="78"/>
      <c r="B1038" s="78"/>
      <c r="C1038" s="78"/>
      <c r="D1038" s="78"/>
      <c r="E1038" s="114"/>
      <c r="F1038" s="78"/>
      <c r="G1038" s="78"/>
      <c r="H1038" s="78"/>
      <c r="I1038" s="78"/>
      <c r="J1038" s="78"/>
    </row>
    <row r="1039" spans="1:10" x14ac:dyDescent="0.2">
      <c r="A1039" s="78"/>
      <c r="B1039" s="78"/>
      <c r="C1039" s="78"/>
      <c r="D1039" s="78"/>
      <c r="E1039" s="114"/>
      <c r="F1039" s="78"/>
      <c r="G1039" s="78"/>
      <c r="H1039" s="78"/>
      <c r="I1039" s="78"/>
      <c r="J1039" s="78"/>
    </row>
    <row r="1040" spans="1:10" x14ac:dyDescent="0.2">
      <c r="A1040" s="78"/>
      <c r="B1040" s="78"/>
      <c r="C1040" s="78"/>
      <c r="D1040" s="78"/>
      <c r="E1040" s="114"/>
      <c r="F1040" s="78"/>
      <c r="G1040" s="78"/>
      <c r="H1040" s="78"/>
      <c r="I1040" s="78"/>
      <c r="J1040" s="78"/>
    </row>
    <row r="1041" spans="1:10" x14ac:dyDescent="0.2">
      <c r="A1041" s="78"/>
      <c r="B1041" s="78"/>
      <c r="C1041" s="78"/>
      <c r="D1041" s="78"/>
      <c r="E1041" s="114"/>
      <c r="F1041" s="78"/>
      <c r="G1041" s="78"/>
      <c r="H1041" s="78"/>
      <c r="I1041" s="78"/>
      <c r="J1041" s="78"/>
    </row>
    <row r="1042" spans="1:10" x14ac:dyDescent="0.2">
      <c r="A1042" s="78"/>
      <c r="B1042" s="78"/>
      <c r="C1042" s="78"/>
      <c r="D1042" s="78"/>
      <c r="E1042" s="114"/>
      <c r="F1042" s="78"/>
      <c r="G1042" s="78"/>
      <c r="H1042" s="78"/>
      <c r="I1042" s="78"/>
      <c r="J1042" s="78"/>
    </row>
    <row r="1043" spans="1:10" x14ac:dyDescent="0.2">
      <c r="A1043" s="78"/>
      <c r="B1043" s="78"/>
      <c r="C1043" s="78"/>
      <c r="D1043" s="78"/>
      <c r="E1043" s="114"/>
      <c r="F1043" s="78"/>
      <c r="G1043" s="78"/>
      <c r="H1043" s="78"/>
      <c r="I1043" s="78"/>
      <c r="J1043" s="78"/>
    </row>
    <row r="1044" spans="1:10" x14ac:dyDescent="0.2">
      <c r="A1044" s="78"/>
      <c r="B1044" s="78"/>
      <c r="C1044" s="78"/>
      <c r="D1044" s="78"/>
      <c r="E1044" s="114"/>
      <c r="F1044" s="78"/>
      <c r="G1044" s="78"/>
      <c r="H1044" s="78"/>
      <c r="I1044" s="78"/>
      <c r="J1044" s="78"/>
    </row>
    <row r="1045" spans="1:10" x14ac:dyDescent="0.2">
      <c r="A1045" s="78"/>
      <c r="B1045" s="78"/>
      <c r="C1045" s="78"/>
      <c r="D1045" s="78"/>
      <c r="E1045" s="114"/>
      <c r="F1045" s="78"/>
      <c r="G1045" s="78"/>
      <c r="H1045" s="78"/>
      <c r="I1045" s="78"/>
      <c r="J1045" s="78"/>
    </row>
    <row r="1046" spans="1:10" x14ac:dyDescent="0.2">
      <c r="A1046" s="78"/>
      <c r="B1046" s="78"/>
      <c r="C1046" s="78"/>
      <c r="D1046" s="78"/>
      <c r="E1046" s="114"/>
      <c r="F1046" s="78"/>
      <c r="G1046" s="78"/>
      <c r="H1046" s="78"/>
      <c r="I1046" s="78"/>
      <c r="J1046" s="78"/>
    </row>
    <row r="1047" spans="1:10" x14ac:dyDescent="0.2">
      <c r="A1047" s="78"/>
      <c r="B1047" s="78"/>
      <c r="C1047" s="78"/>
      <c r="D1047" s="78"/>
      <c r="E1047" s="114"/>
      <c r="F1047" s="78"/>
      <c r="G1047" s="78"/>
      <c r="H1047" s="78"/>
      <c r="I1047" s="78"/>
      <c r="J1047" s="78"/>
    </row>
    <row r="1048" spans="1:10" x14ac:dyDescent="0.2">
      <c r="A1048" s="78"/>
      <c r="B1048" s="78"/>
      <c r="C1048" s="78"/>
      <c r="D1048" s="78"/>
      <c r="E1048" s="114"/>
      <c r="F1048" s="78"/>
      <c r="G1048" s="78"/>
      <c r="H1048" s="78"/>
      <c r="I1048" s="78"/>
      <c r="J1048" s="78"/>
    </row>
    <row r="1049" spans="1:10" x14ac:dyDescent="0.2">
      <c r="A1049" s="78"/>
      <c r="B1049" s="78"/>
      <c r="C1049" s="78"/>
      <c r="D1049" s="78"/>
      <c r="E1049" s="114"/>
      <c r="F1049" s="78"/>
      <c r="G1049" s="78"/>
      <c r="H1049" s="78"/>
      <c r="I1049" s="78"/>
      <c r="J1049" s="78"/>
    </row>
    <row r="1050" spans="1:10" x14ac:dyDescent="0.2">
      <c r="A1050" s="78"/>
      <c r="B1050" s="78"/>
      <c r="C1050" s="78"/>
      <c r="D1050" s="78"/>
      <c r="E1050" s="114"/>
      <c r="F1050" s="78"/>
      <c r="G1050" s="78"/>
      <c r="H1050" s="78"/>
      <c r="I1050" s="78"/>
      <c r="J1050" s="78"/>
    </row>
    <row r="1051" spans="1:10" x14ac:dyDescent="0.2">
      <c r="A1051" s="78"/>
      <c r="B1051" s="78"/>
      <c r="C1051" s="78"/>
      <c r="D1051" s="78"/>
      <c r="E1051" s="114"/>
      <c r="F1051" s="78"/>
      <c r="G1051" s="78"/>
      <c r="H1051" s="78"/>
      <c r="I1051" s="78"/>
      <c r="J1051" s="78"/>
    </row>
    <row r="1052" spans="1:10" x14ac:dyDescent="0.2">
      <c r="A1052" s="78"/>
      <c r="B1052" s="78"/>
      <c r="C1052" s="78"/>
      <c r="D1052" s="78"/>
      <c r="E1052" s="114"/>
      <c r="F1052" s="78"/>
      <c r="G1052" s="78"/>
      <c r="H1052" s="78"/>
      <c r="I1052" s="78"/>
      <c r="J1052" s="78"/>
    </row>
    <row r="1053" spans="1:10" x14ac:dyDescent="0.2">
      <c r="A1053" s="78"/>
      <c r="B1053" s="78"/>
      <c r="C1053" s="78"/>
      <c r="D1053" s="78"/>
      <c r="E1053" s="114"/>
      <c r="F1053" s="78"/>
      <c r="G1053" s="78"/>
      <c r="H1053" s="78"/>
      <c r="I1053" s="78"/>
      <c r="J1053" s="78"/>
    </row>
    <row r="1054" spans="1:10" x14ac:dyDescent="0.2">
      <c r="A1054" s="78"/>
      <c r="B1054" s="78"/>
      <c r="C1054" s="78"/>
      <c r="D1054" s="78"/>
      <c r="E1054" s="114"/>
      <c r="F1054" s="78"/>
      <c r="G1054" s="78"/>
      <c r="H1054" s="78"/>
      <c r="I1054" s="78"/>
      <c r="J1054" s="78"/>
    </row>
    <row r="1055" spans="1:10" x14ac:dyDescent="0.2">
      <c r="A1055" s="78"/>
      <c r="B1055" s="78"/>
      <c r="C1055" s="78"/>
      <c r="D1055" s="78"/>
      <c r="E1055" s="114"/>
      <c r="F1055" s="78"/>
      <c r="G1055" s="78"/>
      <c r="H1055" s="78"/>
      <c r="I1055" s="78"/>
      <c r="J1055" s="78"/>
    </row>
    <row r="1056" spans="1:10" x14ac:dyDescent="0.2">
      <c r="A1056" s="78"/>
      <c r="B1056" s="78"/>
      <c r="C1056" s="78"/>
      <c r="D1056" s="78"/>
      <c r="E1056" s="114"/>
      <c r="F1056" s="78"/>
      <c r="G1056" s="78"/>
      <c r="H1056" s="78"/>
      <c r="I1056" s="78"/>
      <c r="J1056" s="78"/>
    </row>
    <row r="1057" spans="1:10" x14ac:dyDescent="0.2">
      <c r="A1057" s="78"/>
      <c r="B1057" s="78"/>
      <c r="C1057" s="78"/>
      <c r="D1057" s="78"/>
      <c r="E1057" s="114"/>
      <c r="F1057" s="78"/>
      <c r="G1057" s="78"/>
      <c r="H1057" s="78"/>
      <c r="I1057" s="78"/>
      <c r="J1057" s="78"/>
    </row>
    <row r="1058" spans="1:10" x14ac:dyDescent="0.2">
      <c r="A1058" s="78"/>
      <c r="B1058" s="78"/>
      <c r="C1058" s="78"/>
      <c r="D1058" s="78"/>
      <c r="E1058" s="114"/>
      <c r="F1058" s="78"/>
      <c r="G1058" s="78"/>
      <c r="H1058" s="78"/>
      <c r="I1058" s="78"/>
      <c r="J1058" s="78"/>
    </row>
    <row r="1059" spans="1:10" x14ac:dyDescent="0.2">
      <c r="A1059" s="78"/>
      <c r="B1059" s="78"/>
      <c r="C1059" s="78"/>
      <c r="D1059" s="78"/>
      <c r="E1059" s="114"/>
      <c r="F1059" s="78"/>
      <c r="G1059" s="78"/>
      <c r="H1059" s="78"/>
      <c r="I1059" s="78"/>
      <c r="J1059" s="78"/>
    </row>
    <row r="1060" spans="1:10" x14ac:dyDescent="0.2">
      <c r="A1060" s="78"/>
      <c r="B1060" s="78"/>
      <c r="C1060" s="78"/>
      <c r="D1060" s="78"/>
      <c r="E1060" s="114"/>
      <c r="F1060" s="78"/>
      <c r="G1060" s="78"/>
      <c r="H1060" s="78"/>
      <c r="I1060" s="78"/>
      <c r="J1060" s="78"/>
    </row>
    <row r="1061" spans="1:10" x14ac:dyDescent="0.2">
      <c r="A1061" s="78"/>
      <c r="B1061" s="78"/>
      <c r="C1061" s="78"/>
      <c r="D1061" s="78"/>
      <c r="E1061" s="114"/>
      <c r="F1061" s="78"/>
      <c r="G1061" s="78"/>
      <c r="H1061" s="78"/>
      <c r="I1061" s="78"/>
      <c r="J1061" s="78"/>
    </row>
    <row r="1062" spans="1:10" x14ac:dyDescent="0.2">
      <c r="A1062" s="78"/>
      <c r="B1062" s="78"/>
      <c r="C1062" s="78"/>
      <c r="D1062" s="78"/>
      <c r="E1062" s="114"/>
      <c r="F1062" s="78"/>
      <c r="G1062" s="78"/>
      <c r="H1062" s="78"/>
      <c r="I1062" s="78"/>
      <c r="J1062" s="78"/>
    </row>
    <row r="1063" spans="1:10" x14ac:dyDescent="0.2">
      <c r="A1063" s="78"/>
      <c r="B1063" s="78"/>
      <c r="C1063" s="78"/>
      <c r="D1063" s="78"/>
      <c r="E1063" s="114"/>
      <c r="F1063" s="78"/>
      <c r="G1063" s="78"/>
      <c r="H1063" s="78"/>
      <c r="I1063" s="78"/>
      <c r="J1063" s="78"/>
    </row>
    <row r="1064" spans="1:10" x14ac:dyDescent="0.2">
      <c r="A1064" s="78"/>
      <c r="B1064" s="78"/>
      <c r="C1064" s="78"/>
      <c r="D1064" s="78"/>
      <c r="E1064" s="114"/>
      <c r="F1064" s="78"/>
      <c r="G1064" s="78"/>
      <c r="H1064" s="78"/>
      <c r="I1064" s="78"/>
      <c r="J1064" s="78"/>
    </row>
    <row r="1065" spans="1:10" x14ac:dyDescent="0.2">
      <c r="A1065" s="78"/>
      <c r="B1065" s="78"/>
      <c r="C1065" s="78"/>
      <c r="D1065" s="78"/>
      <c r="E1065" s="114"/>
      <c r="F1065" s="78"/>
      <c r="G1065" s="78"/>
      <c r="H1065" s="78"/>
      <c r="I1065" s="78"/>
      <c r="J1065" s="78"/>
    </row>
    <row r="1066" spans="1:10" x14ac:dyDescent="0.2">
      <c r="A1066" s="78"/>
      <c r="B1066" s="78"/>
      <c r="C1066" s="78"/>
      <c r="D1066" s="78"/>
      <c r="E1066" s="114"/>
      <c r="F1066" s="78"/>
      <c r="G1066" s="78"/>
      <c r="H1066" s="78"/>
      <c r="I1066" s="78"/>
      <c r="J1066" s="78"/>
    </row>
    <row r="1067" spans="1:10" x14ac:dyDescent="0.2">
      <c r="A1067" s="78"/>
      <c r="B1067" s="78"/>
      <c r="C1067" s="78"/>
      <c r="D1067" s="78"/>
      <c r="E1067" s="114"/>
      <c r="F1067" s="78"/>
      <c r="G1067" s="78"/>
      <c r="H1067" s="78"/>
      <c r="I1067" s="78"/>
      <c r="J1067" s="78"/>
    </row>
    <row r="1068" spans="1:10" x14ac:dyDescent="0.2">
      <c r="A1068" s="78"/>
      <c r="B1068" s="78"/>
      <c r="C1068" s="78"/>
      <c r="D1068" s="78"/>
      <c r="E1068" s="114"/>
      <c r="F1068" s="78"/>
      <c r="G1068" s="78"/>
      <c r="H1068" s="78"/>
      <c r="I1068" s="78"/>
      <c r="J1068" s="78"/>
    </row>
    <row r="1069" spans="1:10" x14ac:dyDescent="0.2">
      <c r="A1069" s="78"/>
      <c r="B1069" s="78"/>
      <c r="C1069" s="78"/>
      <c r="D1069" s="78"/>
      <c r="E1069" s="114"/>
      <c r="F1069" s="78"/>
      <c r="G1069" s="78"/>
      <c r="H1069" s="78"/>
      <c r="I1069" s="78"/>
      <c r="J1069" s="78"/>
    </row>
    <row r="1070" spans="1:10" x14ac:dyDescent="0.2">
      <c r="A1070" s="78"/>
      <c r="B1070" s="78"/>
      <c r="C1070" s="78"/>
      <c r="D1070" s="78"/>
      <c r="E1070" s="114"/>
      <c r="F1070" s="78"/>
      <c r="G1070" s="78"/>
      <c r="H1070" s="78"/>
      <c r="I1070" s="78"/>
      <c r="J1070" s="78"/>
    </row>
    <row r="1071" spans="1:10" x14ac:dyDescent="0.2">
      <c r="A1071" s="78"/>
      <c r="B1071" s="78"/>
      <c r="C1071" s="78"/>
      <c r="D1071" s="78"/>
      <c r="E1071" s="114"/>
      <c r="F1071" s="78"/>
      <c r="G1071" s="78"/>
      <c r="H1071" s="78"/>
      <c r="I1071" s="78"/>
      <c r="J1071" s="78"/>
    </row>
    <row r="1072" spans="1:10" x14ac:dyDescent="0.2">
      <c r="A1072" s="78"/>
      <c r="B1072" s="78"/>
      <c r="C1072" s="78"/>
      <c r="D1072" s="78"/>
      <c r="E1072" s="114"/>
      <c r="F1072" s="78"/>
      <c r="G1072" s="78"/>
      <c r="H1072" s="78"/>
      <c r="I1072" s="78"/>
      <c r="J1072" s="78"/>
    </row>
    <row r="1073" spans="1:10" x14ac:dyDescent="0.2">
      <c r="A1073" s="78"/>
      <c r="B1073" s="78"/>
      <c r="C1073" s="78"/>
      <c r="D1073" s="78"/>
      <c r="E1073" s="114"/>
      <c r="F1073" s="78"/>
      <c r="G1073" s="78"/>
      <c r="H1073" s="78"/>
      <c r="I1073" s="78"/>
      <c r="J1073" s="78"/>
    </row>
    <row r="1074" spans="1:10" x14ac:dyDescent="0.2">
      <c r="A1074" s="78"/>
      <c r="B1074" s="78"/>
      <c r="C1074" s="78"/>
      <c r="D1074" s="78"/>
      <c r="E1074" s="114"/>
      <c r="F1074" s="78"/>
      <c r="G1074" s="78"/>
      <c r="H1074" s="78"/>
      <c r="I1074" s="78"/>
      <c r="J1074" s="78"/>
    </row>
    <row r="1075" spans="1:10" x14ac:dyDescent="0.2">
      <c r="A1075" s="78"/>
      <c r="B1075" s="78"/>
      <c r="C1075" s="78"/>
      <c r="D1075" s="78"/>
      <c r="E1075" s="114"/>
      <c r="F1075" s="78"/>
      <c r="G1075" s="78"/>
      <c r="H1075" s="78"/>
      <c r="I1075" s="78"/>
      <c r="J1075" s="78"/>
    </row>
    <row r="1076" spans="1:10" x14ac:dyDescent="0.2">
      <c r="A1076" s="78"/>
      <c r="B1076" s="78"/>
      <c r="C1076" s="78"/>
      <c r="D1076" s="78"/>
      <c r="E1076" s="114"/>
      <c r="F1076" s="78"/>
      <c r="G1076" s="78"/>
      <c r="H1076" s="78"/>
      <c r="I1076" s="78"/>
      <c r="J1076" s="78"/>
    </row>
    <row r="1077" spans="1:10" x14ac:dyDescent="0.2">
      <c r="A1077" s="78"/>
      <c r="B1077" s="78"/>
      <c r="C1077" s="78"/>
      <c r="D1077" s="78"/>
      <c r="E1077" s="114"/>
      <c r="F1077" s="78"/>
      <c r="G1077" s="78"/>
      <c r="H1077" s="78"/>
      <c r="I1077" s="78"/>
      <c r="J1077" s="78"/>
    </row>
    <row r="1078" spans="1:10" x14ac:dyDescent="0.2">
      <c r="A1078" s="78"/>
      <c r="B1078" s="78"/>
      <c r="C1078" s="78"/>
      <c r="D1078" s="78"/>
      <c r="E1078" s="114"/>
      <c r="F1078" s="78"/>
      <c r="G1078" s="78"/>
      <c r="H1078" s="78"/>
      <c r="I1078" s="78"/>
      <c r="J1078" s="78"/>
    </row>
    <row r="1079" spans="1:10" x14ac:dyDescent="0.2">
      <c r="A1079" s="78"/>
      <c r="B1079" s="78"/>
      <c r="C1079" s="78"/>
      <c r="D1079" s="78"/>
      <c r="E1079" s="114"/>
      <c r="F1079" s="78"/>
      <c r="G1079" s="78"/>
      <c r="H1079" s="78"/>
      <c r="I1079" s="78"/>
      <c r="J1079" s="78"/>
    </row>
    <row r="1080" spans="1:10" x14ac:dyDescent="0.2">
      <c r="A1080" s="78"/>
      <c r="B1080" s="78"/>
      <c r="C1080" s="78"/>
      <c r="D1080" s="78"/>
      <c r="E1080" s="114"/>
      <c r="F1080" s="78"/>
      <c r="G1080" s="78"/>
      <c r="H1080" s="78"/>
      <c r="I1080" s="78"/>
      <c r="J1080" s="78"/>
    </row>
    <row r="1081" spans="1:10" x14ac:dyDescent="0.2">
      <c r="A1081" s="78"/>
      <c r="B1081" s="78"/>
      <c r="C1081" s="78"/>
      <c r="D1081" s="78"/>
      <c r="E1081" s="114"/>
      <c r="F1081" s="78"/>
      <c r="G1081" s="78"/>
      <c r="H1081" s="78"/>
      <c r="I1081" s="78"/>
      <c r="J1081" s="78"/>
    </row>
    <row r="1082" spans="1:10" x14ac:dyDescent="0.2">
      <c r="A1082" s="78"/>
      <c r="B1082" s="78"/>
      <c r="C1082" s="78"/>
      <c r="D1082" s="78"/>
      <c r="E1082" s="114"/>
      <c r="F1082" s="78"/>
      <c r="G1082" s="78"/>
      <c r="H1082" s="78"/>
      <c r="I1082" s="78"/>
      <c r="J1082" s="78"/>
    </row>
    <row r="1083" spans="1:10" x14ac:dyDescent="0.2">
      <c r="A1083" s="78"/>
      <c r="B1083" s="78"/>
      <c r="C1083" s="78"/>
      <c r="D1083" s="78"/>
      <c r="E1083" s="114"/>
      <c r="F1083" s="78"/>
      <c r="G1083" s="78"/>
      <c r="H1083" s="78"/>
      <c r="I1083" s="78"/>
      <c r="J1083" s="78"/>
    </row>
    <row r="1084" spans="1:10" x14ac:dyDescent="0.2">
      <c r="A1084" s="78"/>
      <c r="B1084" s="78"/>
      <c r="C1084" s="78"/>
      <c r="D1084" s="78"/>
      <c r="E1084" s="114"/>
      <c r="F1084" s="78"/>
      <c r="G1084" s="78"/>
      <c r="H1084" s="78"/>
      <c r="I1084" s="78"/>
      <c r="J1084" s="78"/>
    </row>
    <row r="1085" spans="1:10" x14ac:dyDescent="0.2">
      <c r="A1085" s="78"/>
      <c r="B1085" s="78"/>
      <c r="C1085" s="78"/>
      <c r="D1085" s="78"/>
      <c r="E1085" s="114"/>
      <c r="F1085" s="78"/>
      <c r="G1085" s="78"/>
      <c r="H1085" s="78"/>
      <c r="I1085" s="78"/>
      <c r="J1085" s="78"/>
    </row>
    <row r="1086" spans="1:10" x14ac:dyDescent="0.2">
      <c r="A1086" s="78"/>
      <c r="B1086" s="78"/>
      <c r="C1086" s="78"/>
      <c r="D1086" s="78"/>
      <c r="E1086" s="114"/>
      <c r="F1086" s="78"/>
      <c r="G1086" s="78"/>
      <c r="H1086" s="78"/>
      <c r="I1086" s="78"/>
      <c r="J1086" s="78"/>
    </row>
    <row r="1087" spans="1:10" x14ac:dyDescent="0.2">
      <c r="A1087" s="78"/>
      <c r="B1087" s="78"/>
      <c r="C1087" s="78"/>
      <c r="D1087" s="78"/>
      <c r="E1087" s="114"/>
      <c r="F1087" s="78"/>
      <c r="G1087" s="78"/>
      <c r="H1087" s="78"/>
      <c r="I1087" s="78"/>
      <c r="J1087" s="78"/>
    </row>
    <row r="1088" spans="1:10" x14ac:dyDescent="0.2">
      <c r="A1088" s="78"/>
      <c r="B1088" s="78"/>
      <c r="C1088" s="78"/>
      <c r="D1088" s="78"/>
      <c r="E1088" s="114"/>
      <c r="F1088" s="78"/>
      <c r="G1088" s="78"/>
      <c r="H1088" s="78"/>
      <c r="I1088" s="78"/>
      <c r="J1088" s="78"/>
    </row>
    <row r="1089" spans="1:10" x14ac:dyDescent="0.2">
      <c r="A1089" s="78"/>
      <c r="B1089" s="78"/>
      <c r="C1089" s="78"/>
      <c r="D1089" s="78"/>
      <c r="E1089" s="114"/>
      <c r="F1089" s="78"/>
      <c r="G1089" s="78"/>
      <c r="H1089" s="78"/>
      <c r="I1089" s="78"/>
      <c r="J1089" s="78"/>
    </row>
    <row r="1090" spans="1:10" x14ac:dyDescent="0.2">
      <c r="A1090" s="78"/>
      <c r="B1090" s="78"/>
      <c r="C1090" s="78"/>
      <c r="D1090" s="78"/>
      <c r="E1090" s="114"/>
      <c r="F1090" s="78"/>
      <c r="G1090" s="78"/>
      <c r="H1090" s="78"/>
      <c r="I1090" s="78"/>
      <c r="J1090" s="78"/>
    </row>
    <row r="1091" spans="1:10" x14ac:dyDescent="0.2">
      <c r="A1091" s="78"/>
      <c r="B1091" s="78"/>
      <c r="C1091" s="78"/>
      <c r="D1091" s="78"/>
      <c r="E1091" s="114"/>
      <c r="F1091" s="78"/>
      <c r="G1091" s="78"/>
      <c r="H1091" s="78"/>
      <c r="I1091" s="78"/>
      <c r="J1091" s="78"/>
    </row>
    <row r="1092" spans="1:10" x14ac:dyDescent="0.2">
      <c r="A1092" s="78"/>
      <c r="B1092" s="78"/>
      <c r="C1092" s="78"/>
      <c r="D1092" s="78"/>
      <c r="E1092" s="114"/>
      <c r="F1092" s="78"/>
      <c r="G1092" s="78"/>
      <c r="H1092" s="78"/>
      <c r="I1092" s="78"/>
      <c r="J1092" s="78"/>
    </row>
    <row r="1093" spans="1:10" x14ac:dyDescent="0.2">
      <c r="A1093" s="78"/>
      <c r="B1093" s="78"/>
      <c r="C1093" s="78"/>
      <c r="D1093" s="78"/>
      <c r="E1093" s="114"/>
      <c r="F1093" s="78"/>
      <c r="G1093" s="78"/>
      <c r="H1093" s="78"/>
      <c r="I1093" s="78"/>
      <c r="J1093" s="78"/>
    </row>
    <row r="1094" spans="1:10" x14ac:dyDescent="0.2">
      <c r="A1094" s="78"/>
      <c r="B1094" s="78"/>
      <c r="C1094" s="78"/>
      <c r="D1094" s="78"/>
      <c r="E1094" s="114"/>
      <c r="F1094" s="78"/>
      <c r="G1094" s="78"/>
      <c r="H1094" s="78"/>
      <c r="I1094" s="78"/>
      <c r="J1094" s="78"/>
    </row>
    <row r="1095" spans="1:10" x14ac:dyDescent="0.2">
      <c r="A1095" s="78"/>
      <c r="B1095" s="78"/>
      <c r="C1095" s="78"/>
      <c r="D1095" s="78"/>
      <c r="E1095" s="114"/>
      <c r="F1095" s="78"/>
      <c r="G1095" s="78"/>
      <c r="H1095" s="78"/>
      <c r="I1095" s="78"/>
      <c r="J1095" s="78"/>
    </row>
    <row r="1096" spans="1:10" x14ac:dyDescent="0.2">
      <c r="A1096" s="78"/>
      <c r="B1096" s="78"/>
      <c r="C1096" s="78"/>
      <c r="D1096" s="78"/>
      <c r="E1096" s="114"/>
      <c r="F1096" s="78"/>
      <c r="G1096" s="78"/>
      <c r="H1096" s="78"/>
      <c r="I1096" s="78"/>
      <c r="J1096" s="78"/>
    </row>
    <row r="1097" spans="1:10" x14ac:dyDescent="0.2">
      <c r="A1097" s="78"/>
      <c r="B1097" s="78"/>
      <c r="C1097" s="78"/>
      <c r="D1097" s="78"/>
      <c r="E1097" s="114"/>
      <c r="F1097" s="78"/>
      <c r="G1097" s="78"/>
      <c r="H1097" s="78"/>
      <c r="I1097" s="78"/>
      <c r="J1097" s="78"/>
    </row>
    <row r="1098" spans="1:10" x14ac:dyDescent="0.2">
      <c r="A1098" s="78"/>
      <c r="B1098" s="78"/>
      <c r="C1098" s="78"/>
      <c r="D1098" s="78"/>
      <c r="E1098" s="114"/>
      <c r="F1098" s="78"/>
      <c r="G1098" s="78"/>
      <c r="H1098" s="78"/>
      <c r="I1098" s="78"/>
      <c r="J1098" s="78"/>
    </row>
    <row r="1099" spans="1:10" x14ac:dyDescent="0.2">
      <c r="A1099" s="78"/>
      <c r="B1099" s="78"/>
      <c r="C1099" s="78"/>
      <c r="D1099" s="78"/>
      <c r="E1099" s="114"/>
      <c r="F1099" s="78"/>
      <c r="G1099" s="78"/>
      <c r="H1099" s="78"/>
      <c r="I1099" s="78"/>
      <c r="J1099" s="78"/>
    </row>
    <row r="1100" spans="1:10" x14ac:dyDescent="0.2">
      <c r="A1100" s="78"/>
      <c r="B1100" s="78"/>
      <c r="C1100" s="78"/>
      <c r="D1100" s="78"/>
      <c r="E1100" s="114"/>
      <c r="F1100" s="78"/>
      <c r="G1100" s="78"/>
      <c r="H1100" s="78"/>
      <c r="I1100" s="78"/>
      <c r="J1100" s="78"/>
    </row>
    <row r="1101" spans="1:10" x14ac:dyDescent="0.2">
      <c r="A1101" s="78"/>
      <c r="B1101" s="78"/>
      <c r="C1101" s="78"/>
      <c r="D1101" s="78"/>
      <c r="E1101" s="114"/>
      <c r="F1101" s="78"/>
      <c r="G1101" s="78"/>
      <c r="H1101" s="78"/>
      <c r="I1101" s="78"/>
      <c r="J1101" s="78"/>
    </row>
    <row r="1102" spans="1:10" x14ac:dyDescent="0.2">
      <c r="A1102" s="78"/>
      <c r="B1102" s="78"/>
      <c r="C1102" s="78"/>
      <c r="D1102" s="78"/>
      <c r="E1102" s="114"/>
      <c r="F1102" s="78"/>
      <c r="G1102" s="78"/>
      <c r="H1102" s="78"/>
      <c r="I1102" s="78"/>
      <c r="J1102" s="78"/>
    </row>
    <row r="1103" spans="1:10" x14ac:dyDescent="0.2">
      <c r="A1103" s="78"/>
      <c r="B1103" s="78"/>
      <c r="C1103" s="78"/>
      <c r="D1103" s="78"/>
      <c r="E1103" s="114"/>
      <c r="F1103" s="78"/>
      <c r="G1103" s="78"/>
      <c r="H1103" s="78"/>
      <c r="I1103" s="78"/>
      <c r="J1103" s="78"/>
    </row>
    <row r="1104" spans="1:10" x14ac:dyDescent="0.2">
      <c r="A1104" s="78"/>
      <c r="B1104" s="78"/>
      <c r="C1104" s="78"/>
      <c r="D1104" s="78"/>
      <c r="E1104" s="114"/>
      <c r="F1104" s="78"/>
      <c r="G1104" s="78"/>
      <c r="H1104" s="78"/>
      <c r="I1104" s="78"/>
      <c r="J1104" s="78"/>
    </row>
    <row r="1105" spans="1:10" x14ac:dyDescent="0.2">
      <c r="A1105" s="78"/>
      <c r="B1105" s="78"/>
      <c r="C1105" s="78"/>
      <c r="D1105" s="78"/>
      <c r="E1105" s="114"/>
      <c r="F1105" s="78"/>
      <c r="G1105" s="78"/>
      <c r="H1105" s="78"/>
      <c r="I1105" s="78"/>
      <c r="J1105" s="78"/>
    </row>
    <row r="1106" spans="1:10" x14ac:dyDescent="0.2">
      <c r="A1106" s="78"/>
      <c r="B1106" s="78"/>
      <c r="C1106" s="78"/>
      <c r="D1106" s="78"/>
      <c r="E1106" s="114"/>
      <c r="F1106" s="78"/>
      <c r="G1106" s="78"/>
      <c r="H1106" s="78"/>
      <c r="I1106" s="78"/>
      <c r="J1106" s="78"/>
    </row>
    <row r="1107" spans="1:10" x14ac:dyDescent="0.2">
      <c r="A1107" s="78"/>
      <c r="B1107" s="78"/>
      <c r="C1107" s="78"/>
      <c r="D1107" s="78"/>
      <c r="E1107" s="114"/>
      <c r="F1107" s="78"/>
      <c r="G1107" s="78"/>
      <c r="H1107" s="78"/>
      <c r="I1107" s="78"/>
      <c r="J1107" s="78"/>
    </row>
    <row r="1108" spans="1:10" x14ac:dyDescent="0.2">
      <c r="A1108" s="78"/>
      <c r="B1108" s="78"/>
      <c r="C1108" s="78"/>
      <c r="D1108" s="78"/>
      <c r="E1108" s="114"/>
      <c r="F1108" s="78"/>
      <c r="G1108" s="78"/>
      <c r="H1108" s="78"/>
      <c r="I1108" s="78"/>
      <c r="J1108" s="78"/>
    </row>
    <row r="1109" spans="1:10" x14ac:dyDescent="0.2">
      <c r="A1109" s="78"/>
      <c r="B1109" s="78"/>
      <c r="C1109" s="78"/>
      <c r="D1109" s="78"/>
      <c r="E1109" s="114"/>
      <c r="F1109" s="78"/>
      <c r="G1109" s="78"/>
      <c r="H1109" s="78"/>
      <c r="I1109" s="78"/>
      <c r="J1109" s="78"/>
    </row>
    <row r="1110" spans="1:10" x14ac:dyDescent="0.2">
      <c r="A1110" s="78"/>
      <c r="B1110" s="78"/>
      <c r="C1110" s="78"/>
      <c r="D1110" s="78"/>
      <c r="E1110" s="114"/>
      <c r="F1110" s="78"/>
      <c r="G1110" s="78"/>
      <c r="H1110" s="78"/>
      <c r="I1110" s="78"/>
      <c r="J1110" s="78"/>
    </row>
    <row r="1111" spans="1:10" x14ac:dyDescent="0.2">
      <c r="A1111" s="78"/>
      <c r="B1111" s="78"/>
      <c r="C1111" s="78"/>
      <c r="D1111" s="78"/>
      <c r="E1111" s="114"/>
      <c r="F1111" s="78"/>
      <c r="G1111" s="78"/>
      <c r="H1111" s="78"/>
      <c r="I1111" s="78"/>
      <c r="J1111" s="78"/>
    </row>
    <row r="1112" spans="1:10" x14ac:dyDescent="0.2">
      <c r="A1112" s="78"/>
      <c r="B1112" s="78"/>
      <c r="C1112" s="78"/>
      <c r="D1112" s="78"/>
      <c r="E1112" s="114"/>
      <c r="F1112" s="78"/>
      <c r="G1112" s="78"/>
      <c r="H1112" s="78"/>
      <c r="I1112" s="78"/>
      <c r="J1112" s="78"/>
    </row>
    <row r="1113" spans="1:10" x14ac:dyDescent="0.2">
      <c r="A1113" s="78"/>
      <c r="B1113" s="78"/>
      <c r="C1113" s="78"/>
      <c r="D1113" s="78"/>
      <c r="E1113" s="114"/>
      <c r="F1113" s="78"/>
      <c r="G1113" s="78"/>
      <c r="H1113" s="78"/>
      <c r="I1113" s="78"/>
      <c r="J1113" s="78"/>
    </row>
    <row r="1114" spans="1:10" x14ac:dyDescent="0.2">
      <c r="A1114" s="78"/>
      <c r="B1114" s="78"/>
      <c r="C1114" s="78"/>
      <c r="D1114" s="78"/>
      <c r="E1114" s="114"/>
      <c r="F1114" s="78"/>
      <c r="G1114" s="78"/>
      <c r="H1114" s="78"/>
      <c r="I1114" s="78"/>
      <c r="J1114" s="78"/>
    </row>
    <row r="1115" spans="1:10" x14ac:dyDescent="0.2">
      <c r="A1115" s="78"/>
      <c r="B1115" s="78"/>
      <c r="C1115" s="78"/>
      <c r="D1115" s="78"/>
      <c r="E1115" s="114"/>
      <c r="F1115" s="78"/>
      <c r="G1115" s="78"/>
      <c r="H1115" s="78"/>
      <c r="I1115" s="78"/>
      <c r="J1115" s="78"/>
    </row>
    <row r="1116" spans="1:10" x14ac:dyDescent="0.2">
      <c r="A1116" s="78"/>
      <c r="B1116" s="78"/>
      <c r="C1116" s="78"/>
      <c r="D1116" s="78"/>
      <c r="E1116" s="114"/>
      <c r="F1116" s="78"/>
      <c r="G1116" s="78"/>
      <c r="H1116" s="78"/>
      <c r="I1116" s="78"/>
      <c r="J1116" s="78"/>
    </row>
    <row r="1117" spans="1:10" x14ac:dyDescent="0.2">
      <c r="A1117" s="78"/>
      <c r="B1117" s="78"/>
      <c r="C1117" s="78"/>
      <c r="D1117" s="78"/>
      <c r="E1117" s="114"/>
      <c r="F1117" s="78"/>
      <c r="G1117" s="78"/>
      <c r="H1117" s="78"/>
      <c r="I1117" s="78"/>
      <c r="J1117" s="78"/>
    </row>
    <row r="1118" spans="1:10" x14ac:dyDescent="0.2">
      <c r="A1118" s="78"/>
      <c r="B1118" s="78"/>
      <c r="C1118" s="78"/>
      <c r="D1118" s="78"/>
      <c r="E1118" s="114"/>
      <c r="F1118" s="78"/>
      <c r="G1118" s="78"/>
      <c r="H1118" s="78"/>
      <c r="I1118" s="78"/>
      <c r="J1118" s="78"/>
    </row>
    <row r="1119" spans="1:10" x14ac:dyDescent="0.2">
      <c r="A1119" s="78"/>
      <c r="B1119" s="78"/>
      <c r="C1119" s="78"/>
      <c r="D1119" s="78"/>
      <c r="E1119" s="114"/>
      <c r="F1119" s="78"/>
      <c r="G1119" s="78"/>
      <c r="H1119" s="78"/>
      <c r="I1119" s="78"/>
      <c r="J1119" s="78"/>
    </row>
    <row r="1120" spans="1:10" x14ac:dyDescent="0.2">
      <c r="A1120" s="78"/>
      <c r="B1120" s="78"/>
      <c r="C1120" s="78"/>
      <c r="D1120" s="78"/>
      <c r="E1120" s="114"/>
      <c r="F1120" s="78"/>
      <c r="G1120" s="78"/>
      <c r="H1120" s="78"/>
      <c r="I1120" s="78"/>
      <c r="J1120" s="78"/>
    </row>
    <row r="1121" spans="1:10" x14ac:dyDescent="0.2">
      <c r="A1121" s="78"/>
      <c r="B1121" s="78"/>
      <c r="C1121" s="78"/>
      <c r="D1121" s="78"/>
      <c r="E1121" s="114"/>
      <c r="F1121" s="78"/>
      <c r="G1121" s="78"/>
      <c r="H1121" s="78"/>
      <c r="I1121" s="78"/>
      <c r="J1121" s="78"/>
    </row>
    <row r="1122" spans="1:10" x14ac:dyDescent="0.2">
      <c r="A1122" s="78"/>
      <c r="B1122" s="78"/>
      <c r="C1122" s="78"/>
      <c r="D1122" s="78"/>
      <c r="E1122" s="114"/>
      <c r="F1122" s="78"/>
      <c r="G1122" s="78"/>
      <c r="H1122" s="78"/>
      <c r="I1122" s="78"/>
      <c r="J1122" s="78"/>
    </row>
    <row r="1123" spans="1:10" x14ac:dyDescent="0.2">
      <c r="A1123" s="78"/>
      <c r="B1123" s="78"/>
      <c r="C1123" s="78"/>
      <c r="D1123" s="78"/>
      <c r="E1123" s="114"/>
      <c r="F1123" s="78"/>
      <c r="G1123" s="78"/>
      <c r="H1123" s="78"/>
      <c r="I1123" s="78"/>
      <c r="J1123" s="78"/>
    </row>
    <row r="1124" spans="1:10" x14ac:dyDescent="0.2">
      <c r="A1124" s="78"/>
      <c r="B1124" s="78"/>
      <c r="C1124" s="78"/>
      <c r="D1124" s="78"/>
      <c r="E1124" s="114"/>
      <c r="F1124" s="78"/>
      <c r="G1124" s="78"/>
      <c r="H1124" s="78"/>
      <c r="I1124" s="78"/>
      <c r="J1124" s="78"/>
    </row>
    <row r="1125" spans="1:10" x14ac:dyDescent="0.2">
      <c r="A1125" s="78"/>
      <c r="B1125" s="78"/>
      <c r="C1125" s="78"/>
      <c r="D1125" s="78"/>
      <c r="E1125" s="114"/>
      <c r="F1125" s="78"/>
      <c r="G1125" s="78"/>
      <c r="H1125" s="78"/>
      <c r="I1125" s="78"/>
      <c r="J1125" s="78"/>
    </row>
    <row r="1126" spans="1:10" x14ac:dyDescent="0.2">
      <c r="A1126" s="78"/>
      <c r="B1126" s="78"/>
      <c r="C1126" s="78"/>
      <c r="D1126" s="78"/>
      <c r="E1126" s="114"/>
      <c r="F1126" s="78"/>
      <c r="G1126" s="78"/>
      <c r="H1126" s="78"/>
      <c r="I1126" s="78"/>
      <c r="J1126" s="78"/>
    </row>
    <row r="1127" spans="1:10" x14ac:dyDescent="0.2">
      <c r="A1127" s="78"/>
      <c r="B1127" s="78"/>
      <c r="C1127" s="78"/>
      <c r="D1127" s="78"/>
      <c r="E1127" s="114"/>
      <c r="F1127" s="78"/>
      <c r="G1127" s="78"/>
      <c r="H1127" s="78"/>
      <c r="I1127" s="78"/>
      <c r="J1127" s="78"/>
    </row>
    <row r="1128" spans="1:10" x14ac:dyDescent="0.2">
      <c r="A1128" s="78"/>
      <c r="B1128" s="78"/>
      <c r="C1128" s="78"/>
      <c r="D1128" s="78"/>
      <c r="E1128" s="114"/>
      <c r="F1128" s="78"/>
      <c r="G1128" s="78"/>
      <c r="H1128" s="78"/>
      <c r="I1128" s="78"/>
      <c r="J1128" s="78"/>
    </row>
    <row r="1129" spans="1:10" x14ac:dyDescent="0.2">
      <c r="A1129" s="78"/>
      <c r="B1129" s="78"/>
      <c r="C1129" s="78"/>
      <c r="D1129" s="78"/>
      <c r="E1129" s="114"/>
      <c r="F1129" s="78"/>
      <c r="G1129" s="78"/>
      <c r="H1129" s="78"/>
      <c r="I1129" s="78"/>
      <c r="J1129" s="78"/>
    </row>
    <row r="1130" spans="1:10" x14ac:dyDescent="0.2">
      <c r="A1130" s="78"/>
      <c r="B1130" s="78"/>
      <c r="C1130" s="78"/>
      <c r="D1130" s="78"/>
      <c r="E1130" s="114"/>
      <c r="F1130" s="78"/>
      <c r="G1130" s="78"/>
      <c r="H1130" s="78"/>
      <c r="I1130" s="78"/>
      <c r="J1130" s="78"/>
    </row>
    <row r="1131" spans="1:10" x14ac:dyDescent="0.2">
      <c r="A1131" s="78"/>
      <c r="B1131" s="78"/>
      <c r="C1131" s="78"/>
      <c r="D1131" s="78"/>
      <c r="E1131" s="114"/>
      <c r="F1131" s="78"/>
      <c r="G1131" s="78"/>
      <c r="H1131" s="78"/>
      <c r="I1131" s="78"/>
      <c r="J1131" s="78"/>
    </row>
    <row r="1132" spans="1:10" x14ac:dyDescent="0.2">
      <c r="A1132" s="78"/>
      <c r="B1132" s="78"/>
      <c r="C1132" s="78"/>
      <c r="D1132" s="78"/>
      <c r="E1132" s="114"/>
      <c r="F1132" s="78"/>
      <c r="G1132" s="78"/>
      <c r="H1132" s="78"/>
      <c r="I1132" s="78"/>
      <c r="J1132" s="78"/>
    </row>
    <row r="1133" spans="1:10" x14ac:dyDescent="0.2">
      <c r="A1133" s="78"/>
      <c r="B1133" s="78"/>
      <c r="C1133" s="78"/>
      <c r="D1133" s="78"/>
      <c r="E1133" s="114"/>
      <c r="F1133" s="78"/>
      <c r="G1133" s="78"/>
      <c r="H1133" s="78"/>
      <c r="I1133" s="78"/>
      <c r="J1133" s="78"/>
    </row>
    <row r="1134" spans="1:10" x14ac:dyDescent="0.2">
      <c r="A1134" s="78"/>
      <c r="B1134" s="78"/>
      <c r="C1134" s="78"/>
      <c r="D1134" s="78"/>
      <c r="E1134" s="114"/>
      <c r="F1134" s="78"/>
      <c r="G1134" s="78"/>
      <c r="H1134" s="78"/>
      <c r="I1134" s="78"/>
      <c r="J1134" s="78"/>
    </row>
    <row r="1135" spans="1:10" x14ac:dyDescent="0.2">
      <c r="A1135" s="78"/>
      <c r="B1135" s="78"/>
      <c r="C1135" s="78"/>
      <c r="D1135" s="78"/>
      <c r="E1135" s="114"/>
      <c r="F1135" s="78"/>
      <c r="G1135" s="78"/>
      <c r="H1135" s="78"/>
      <c r="I1135" s="78"/>
      <c r="J1135" s="78"/>
    </row>
    <row r="1136" spans="1:10" x14ac:dyDescent="0.2">
      <c r="A1136" s="78"/>
      <c r="B1136" s="78"/>
      <c r="C1136" s="78"/>
      <c r="D1136" s="78"/>
      <c r="E1136" s="114"/>
      <c r="F1136" s="78"/>
      <c r="G1136" s="78"/>
      <c r="H1136" s="78"/>
      <c r="I1136" s="78"/>
      <c r="J1136" s="78"/>
    </row>
    <row r="1137" spans="1:10" x14ac:dyDescent="0.2">
      <c r="A1137" s="78"/>
      <c r="B1137" s="78"/>
      <c r="C1137" s="78"/>
      <c r="D1137" s="78"/>
      <c r="E1137" s="114"/>
      <c r="F1137" s="78"/>
      <c r="G1137" s="78"/>
      <c r="H1137" s="78"/>
      <c r="I1137" s="78"/>
      <c r="J1137" s="78"/>
    </row>
    <row r="1138" spans="1:10" x14ac:dyDescent="0.2">
      <c r="A1138" s="78"/>
      <c r="B1138" s="78"/>
      <c r="C1138" s="78"/>
      <c r="D1138" s="78"/>
      <c r="E1138" s="114"/>
      <c r="F1138" s="78"/>
      <c r="G1138" s="78"/>
      <c r="H1138" s="78"/>
      <c r="I1138" s="78"/>
      <c r="J1138" s="78"/>
    </row>
    <row r="1139" spans="1:10" x14ac:dyDescent="0.2">
      <c r="A1139" s="78"/>
      <c r="B1139" s="78"/>
      <c r="C1139" s="78"/>
      <c r="D1139" s="78"/>
      <c r="E1139" s="114"/>
      <c r="F1139" s="78"/>
      <c r="G1139" s="78"/>
      <c r="H1139" s="78"/>
      <c r="I1139" s="78"/>
      <c r="J1139" s="78"/>
    </row>
    <row r="1140" spans="1:10" x14ac:dyDescent="0.2">
      <c r="A1140" s="78"/>
      <c r="B1140" s="78"/>
      <c r="C1140" s="78"/>
      <c r="D1140" s="78"/>
      <c r="E1140" s="114"/>
      <c r="F1140" s="78"/>
      <c r="G1140" s="78"/>
      <c r="H1140" s="78"/>
      <c r="I1140" s="78"/>
      <c r="J1140" s="78"/>
    </row>
    <row r="1141" spans="1:10" x14ac:dyDescent="0.2">
      <c r="A1141" s="78"/>
      <c r="B1141" s="78"/>
      <c r="C1141" s="78"/>
      <c r="D1141" s="78"/>
      <c r="E1141" s="114"/>
      <c r="F1141" s="78"/>
      <c r="G1141" s="78"/>
      <c r="H1141" s="78"/>
      <c r="I1141" s="78"/>
      <c r="J1141" s="78"/>
    </row>
    <row r="1142" spans="1:10" x14ac:dyDescent="0.2">
      <c r="A1142" s="78"/>
      <c r="B1142" s="78"/>
      <c r="C1142" s="78"/>
      <c r="D1142" s="78"/>
      <c r="E1142" s="114"/>
      <c r="F1142" s="78"/>
      <c r="G1142" s="78"/>
      <c r="H1142" s="78"/>
      <c r="I1142" s="78"/>
      <c r="J1142" s="78"/>
    </row>
    <row r="1143" spans="1:10" x14ac:dyDescent="0.2">
      <c r="A1143" s="78"/>
      <c r="B1143" s="78"/>
      <c r="C1143" s="78"/>
      <c r="D1143" s="78"/>
      <c r="E1143" s="114"/>
      <c r="F1143" s="78"/>
      <c r="G1143" s="78"/>
      <c r="H1143" s="78"/>
      <c r="I1143" s="78"/>
      <c r="J1143" s="78"/>
    </row>
    <row r="1144" spans="1:10" x14ac:dyDescent="0.2">
      <c r="A1144" s="78"/>
      <c r="B1144" s="78"/>
      <c r="C1144" s="78"/>
      <c r="D1144" s="78"/>
      <c r="E1144" s="114"/>
      <c r="F1144" s="78"/>
      <c r="G1144" s="78"/>
      <c r="H1144" s="78"/>
      <c r="I1144" s="78"/>
      <c r="J1144" s="78"/>
    </row>
    <row r="1145" spans="1:10" x14ac:dyDescent="0.2">
      <c r="A1145" s="78"/>
      <c r="B1145" s="78"/>
      <c r="C1145" s="78"/>
      <c r="D1145" s="78"/>
      <c r="E1145" s="114"/>
      <c r="F1145" s="78"/>
      <c r="G1145" s="78"/>
      <c r="H1145" s="78"/>
      <c r="I1145" s="78"/>
      <c r="J1145" s="78"/>
    </row>
    <row r="1146" spans="1:10" x14ac:dyDescent="0.2">
      <c r="A1146" s="78"/>
      <c r="B1146" s="78"/>
      <c r="C1146" s="78"/>
      <c r="D1146" s="78"/>
      <c r="E1146" s="114"/>
      <c r="F1146" s="78"/>
      <c r="G1146" s="78"/>
      <c r="H1146" s="78"/>
      <c r="I1146" s="78"/>
      <c r="J1146" s="78"/>
    </row>
    <row r="1147" spans="1:10" x14ac:dyDescent="0.2">
      <c r="A1147" s="78"/>
      <c r="B1147" s="78"/>
      <c r="C1147" s="78"/>
      <c r="D1147" s="78"/>
      <c r="E1147" s="114"/>
      <c r="F1147" s="78"/>
      <c r="G1147" s="78"/>
      <c r="H1147" s="78"/>
      <c r="I1147" s="78"/>
      <c r="J1147" s="78"/>
    </row>
    <row r="1148" spans="1:10" x14ac:dyDescent="0.2">
      <c r="A1148" s="78"/>
      <c r="B1148" s="78"/>
      <c r="C1148" s="78"/>
      <c r="D1148" s="78"/>
      <c r="E1148" s="114"/>
      <c r="F1148" s="78"/>
      <c r="G1148" s="78"/>
      <c r="H1148" s="78"/>
      <c r="I1148" s="78"/>
      <c r="J1148" s="78"/>
    </row>
    <row r="1149" spans="1:10" x14ac:dyDescent="0.2">
      <c r="A1149" s="78"/>
      <c r="B1149" s="78"/>
      <c r="C1149" s="78"/>
      <c r="D1149" s="78"/>
      <c r="E1149" s="114"/>
      <c r="F1149" s="78"/>
      <c r="G1149" s="78"/>
      <c r="H1149" s="78"/>
      <c r="I1149" s="78"/>
      <c r="J1149" s="78"/>
    </row>
    <row r="1150" spans="1:10" x14ac:dyDescent="0.2">
      <c r="A1150" s="78"/>
      <c r="B1150" s="78"/>
      <c r="C1150" s="78"/>
      <c r="D1150" s="78"/>
      <c r="E1150" s="114"/>
      <c r="F1150" s="78"/>
      <c r="G1150" s="78"/>
      <c r="H1150" s="78"/>
      <c r="I1150" s="78"/>
      <c r="J1150" s="78"/>
    </row>
    <row r="1151" spans="1:10" x14ac:dyDescent="0.2">
      <c r="A1151" s="78"/>
      <c r="B1151" s="78"/>
      <c r="C1151" s="78"/>
      <c r="D1151" s="78"/>
      <c r="E1151" s="114"/>
      <c r="F1151" s="78"/>
      <c r="G1151" s="78"/>
      <c r="H1151" s="78"/>
      <c r="I1151" s="78"/>
      <c r="J1151" s="78"/>
    </row>
    <row r="1152" spans="1:10" x14ac:dyDescent="0.2">
      <c r="A1152" s="78"/>
      <c r="B1152" s="78"/>
      <c r="C1152" s="78"/>
      <c r="D1152" s="78"/>
      <c r="E1152" s="114"/>
      <c r="F1152" s="78"/>
      <c r="G1152" s="78"/>
      <c r="H1152" s="78"/>
      <c r="I1152" s="78"/>
      <c r="J1152" s="78"/>
    </row>
    <row r="1153" spans="1:10" x14ac:dyDescent="0.2">
      <c r="A1153" s="78"/>
      <c r="B1153" s="78"/>
      <c r="C1153" s="78"/>
      <c r="D1153" s="78"/>
      <c r="E1153" s="114"/>
      <c r="F1153" s="78"/>
      <c r="G1153" s="78"/>
      <c r="H1153" s="78"/>
      <c r="I1153" s="78"/>
      <c r="J1153" s="78"/>
    </row>
    <row r="1154" spans="1:10" x14ac:dyDescent="0.2">
      <c r="A1154" s="78"/>
      <c r="B1154" s="78"/>
      <c r="C1154" s="78"/>
      <c r="D1154" s="78"/>
      <c r="E1154" s="114"/>
      <c r="F1154" s="78"/>
      <c r="G1154" s="78"/>
      <c r="H1154" s="78"/>
      <c r="I1154" s="78"/>
      <c r="J1154" s="78"/>
    </row>
    <row r="1155" spans="1:10" x14ac:dyDescent="0.2">
      <c r="A1155" s="78"/>
      <c r="B1155" s="78"/>
      <c r="C1155" s="78"/>
      <c r="D1155" s="78"/>
      <c r="E1155" s="114"/>
      <c r="F1155" s="78"/>
      <c r="G1155" s="78"/>
      <c r="H1155" s="78"/>
      <c r="I1155" s="78"/>
      <c r="J1155" s="78"/>
    </row>
    <row r="1156" spans="1:10" x14ac:dyDescent="0.2">
      <c r="A1156" s="78"/>
      <c r="B1156" s="78"/>
      <c r="C1156" s="78"/>
      <c r="D1156" s="78"/>
      <c r="E1156" s="114"/>
      <c r="F1156" s="78"/>
      <c r="G1156" s="78"/>
      <c r="H1156" s="78"/>
      <c r="I1156" s="78"/>
      <c r="J1156" s="78"/>
    </row>
    <row r="1157" spans="1:10" x14ac:dyDescent="0.2">
      <c r="A1157" s="78"/>
      <c r="B1157" s="78"/>
      <c r="C1157" s="78"/>
      <c r="D1157" s="78"/>
      <c r="E1157" s="114"/>
      <c r="F1157" s="78"/>
      <c r="G1157" s="78"/>
      <c r="H1157" s="78"/>
      <c r="I1157" s="78"/>
      <c r="J1157" s="78"/>
    </row>
    <row r="1158" spans="1:10" x14ac:dyDescent="0.2">
      <c r="A1158" s="78"/>
      <c r="B1158" s="78"/>
      <c r="C1158" s="78"/>
      <c r="D1158" s="78"/>
      <c r="E1158" s="114"/>
      <c r="F1158" s="78"/>
      <c r="G1158" s="78"/>
      <c r="H1158" s="78"/>
      <c r="I1158" s="78"/>
      <c r="J1158" s="78"/>
    </row>
    <row r="1159" spans="1:10" x14ac:dyDescent="0.2">
      <c r="A1159" s="78"/>
      <c r="B1159" s="78"/>
      <c r="C1159" s="78"/>
      <c r="D1159" s="78"/>
      <c r="E1159" s="114"/>
      <c r="F1159" s="78"/>
      <c r="G1159" s="78"/>
      <c r="H1159" s="78"/>
      <c r="I1159" s="78"/>
      <c r="J1159" s="78"/>
    </row>
    <row r="1160" spans="1:10" x14ac:dyDescent="0.2">
      <c r="A1160" s="78"/>
      <c r="B1160" s="78"/>
      <c r="C1160" s="78"/>
      <c r="D1160" s="78"/>
      <c r="E1160" s="114"/>
      <c r="F1160" s="78"/>
      <c r="G1160" s="78"/>
      <c r="H1160" s="78"/>
      <c r="I1160" s="78"/>
      <c r="J1160" s="78"/>
    </row>
    <row r="1161" spans="1:10" x14ac:dyDescent="0.2">
      <c r="A1161" s="78"/>
      <c r="B1161" s="78"/>
      <c r="C1161" s="78"/>
      <c r="D1161" s="78"/>
      <c r="E1161" s="114"/>
      <c r="F1161" s="78"/>
      <c r="G1161" s="78"/>
      <c r="H1161" s="78"/>
      <c r="I1161" s="78"/>
      <c r="J1161" s="78"/>
    </row>
    <row r="1162" spans="1:10" x14ac:dyDescent="0.2">
      <c r="A1162" s="78"/>
      <c r="B1162" s="78"/>
      <c r="C1162" s="78"/>
      <c r="D1162" s="78"/>
      <c r="E1162" s="114"/>
      <c r="F1162" s="78"/>
      <c r="G1162" s="78"/>
      <c r="H1162" s="78"/>
      <c r="I1162" s="78"/>
      <c r="J1162" s="78"/>
    </row>
    <row r="1163" spans="1:10" x14ac:dyDescent="0.2">
      <c r="A1163" s="78"/>
      <c r="B1163" s="78"/>
      <c r="C1163" s="78"/>
      <c r="D1163" s="78"/>
      <c r="E1163" s="114"/>
      <c r="F1163" s="78"/>
      <c r="G1163" s="78"/>
      <c r="H1163" s="78"/>
      <c r="I1163" s="78"/>
      <c r="J1163" s="78"/>
    </row>
    <row r="1164" spans="1:10" x14ac:dyDescent="0.2">
      <c r="A1164" s="78"/>
      <c r="B1164" s="78"/>
      <c r="C1164" s="78"/>
      <c r="D1164" s="78"/>
      <c r="E1164" s="114"/>
      <c r="F1164" s="78"/>
      <c r="G1164" s="78"/>
      <c r="H1164" s="78"/>
      <c r="I1164" s="78"/>
      <c r="J1164" s="78"/>
    </row>
    <row r="1165" spans="1:10" x14ac:dyDescent="0.2">
      <c r="A1165" s="78"/>
      <c r="B1165" s="78"/>
      <c r="C1165" s="78"/>
      <c r="D1165" s="78"/>
      <c r="E1165" s="114"/>
      <c r="F1165" s="78"/>
      <c r="G1165" s="78"/>
      <c r="H1165" s="78"/>
      <c r="I1165" s="78"/>
      <c r="J1165" s="78"/>
    </row>
    <row r="1166" spans="1:10" x14ac:dyDescent="0.2">
      <c r="A1166" s="78"/>
      <c r="B1166" s="78"/>
      <c r="C1166" s="78"/>
      <c r="D1166" s="78"/>
      <c r="E1166" s="114"/>
      <c r="F1166" s="78"/>
      <c r="G1166" s="78"/>
      <c r="H1166" s="78"/>
      <c r="I1166" s="78"/>
      <c r="J1166" s="78"/>
    </row>
    <row r="1167" spans="1:10" x14ac:dyDescent="0.2">
      <c r="A1167" s="78"/>
      <c r="B1167" s="78"/>
      <c r="C1167" s="78"/>
      <c r="D1167" s="78"/>
      <c r="E1167" s="114"/>
      <c r="F1167" s="78"/>
      <c r="G1167" s="78"/>
      <c r="H1167" s="78"/>
      <c r="I1167" s="78"/>
      <c r="J1167" s="78"/>
    </row>
    <row r="1168" spans="1:10" x14ac:dyDescent="0.2">
      <c r="A1168" s="78"/>
      <c r="B1168" s="78"/>
      <c r="C1168" s="78"/>
      <c r="D1168" s="78"/>
      <c r="E1168" s="114"/>
      <c r="F1168" s="78"/>
      <c r="G1168" s="78"/>
      <c r="H1168" s="78"/>
      <c r="I1168" s="78"/>
      <c r="J1168" s="78"/>
    </row>
    <row r="1169" spans="1:10" x14ac:dyDescent="0.2">
      <c r="A1169" s="78"/>
      <c r="B1169" s="78"/>
      <c r="C1169" s="78"/>
      <c r="D1169" s="78"/>
      <c r="E1169" s="114"/>
      <c r="F1169" s="78"/>
      <c r="G1169" s="78"/>
      <c r="H1169" s="78"/>
      <c r="I1169" s="78"/>
      <c r="J1169" s="78"/>
    </row>
    <row r="1170" spans="1:10" x14ac:dyDescent="0.2">
      <c r="A1170" s="78"/>
      <c r="B1170" s="78"/>
      <c r="C1170" s="78"/>
      <c r="D1170" s="78"/>
      <c r="E1170" s="114"/>
      <c r="F1170" s="78"/>
      <c r="G1170" s="78"/>
      <c r="H1170" s="78"/>
      <c r="I1170" s="78"/>
      <c r="J1170" s="78"/>
    </row>
    <row r="1171" spans="1:10" x14ac:dyDescent="0.2">
      <c r="A1171" s="78"/>
      <c r="B1171" s="78"/>
      <c r="C1171" s="78"/>
      <c r="D1171" s="78"/>
      <c r="E1171" s="114"/>
      <c r="F1171" s="78"/>
      <c r="G1171" s="78"/>
      <c r="H1171" s="78"/>
      <c r="I1171" s="78"/>
      <c r="J1171" s="78"/>
    </row>
    <row r="1172" spans="1:10" x14ac:dyDescent="0.2">
      <c r="A1172" s="78"/>
      <c r="B1172" s="78"/>
      <c r="C1172" s="78"/>
      <c r="D1172" s="78"/>
      <c r="E1172" s="114"/>
      <c r="F1172" s="78"/>
      <c r="G1172" s="78"/>
      <c r="H1172" s="78"/>
      <c r="I1172" s="78"/>
      <c r="J1172" s="78"/>
    </row>
    <row r="1173" spans="1:10" x14ac:dyDescent="0.2">
      <c r="A1173" s="78"/>
      <c r="B1173" s="78"/>
      <c r="C1173" s="78"/>
      <c r="D1173" s="78"/>
      <c r="E1173" s="114"/>
      <c r="F1173" s="78"/>
      <c r="G1173" s="78"/>
      <c r="H1173" s="78"/>
      <c r="I1173" s="78"/>
      <c r="J1173" s="78"/>
    </row>
    <row r="1174" spans="1:10" x14ac:dyDescent="0.2">
      <c r="A1174" s="78"/>
      <c r="B1174" s="78"/>
      <c r="C1174" s="78"/>
      <c r="D1174" s="78"/>
      <c r="E1174" s="114"/>
      <c r="F1174" s="78"/>
      <c r="G1174" s="78"/>
      <c r="H1174" s="78"/>
      <c r="I1174" s="78"/>
      <c r="J1174" s="78"/>
    </row>
    <row r="1175" spans="1:10" x14ac:dyDescent="0.2">
      <c r="A1175" s="78"/>
      <c r="B1175" s="78"/>
      <c r="C1175" s="78"/>
      <c r="D1175" s="78"/>
      <c r="E1175" s="114"/>
      <c r="F1175" s="78"/>
      <c r="G1175" s="78"/>
      <c r="H1175" s="78"/>
      <c r="I1175" s="78"/>
      <c r="J1175" s="78"/>
    </row>
    <row r="1176" spans="1:10" x14ac:dyDescent="0.2">
      <c r="A1176" s="78"/>
      <c r="B1176" s="78"/>
      <c r="C1176" s="78"/>
      <c r="D1176" s="78"/>
      <c r="E1176" s="114"/>
      <c r="F1176" s="78"/>
      <c r="G1176" s="78"/>
      <c r="H1176" s="78"/>
      <c r="I1176" s="78"/>
      <c r="J1176" s="78"/>
    </row>
    <row r="1177" spans="1:10" x14ac:dyDescent="0.2">
      <c r="A1177" s="78"/>
      <c r="B1177" s="78"/>
      <c r="C1177" s="78"/>
      <c r="D1177" s="78"/>
      <c r="E1177" s="114"/>
      <c r="F1177" s="78"/>
      <c r="G1177" s="78"/>
      <c r="H1177" s="78"/>
      <c r="I1177" s="78"/>
      <c r="J1177" s="78"/>
    </row>
    <row r="1178" spans="1:10" x14ac:dyDescent="0.2">
      <c r="A1178" s="78"/>
      <c r="B1178" s="78"/>
      <c r="C1178" s="78"/>
      <c r="D1178" s="78"/>
      <c r="E1178" s="114"/>
      <c r="F1178" s="78"/>
      <c r="G1178" s="78"/>
      <c r="H1178" s="78"/>
      <c r="I1178" s="78"/>
      <c r="J1178" s="78"/>
    </row>
    <row r="1179" spans="1:10" x14ac:dyDescent="0.2">
      <c r="A1179" s="78"/>
      <c r="B1179" s="78"/>
      <c r="C1179" s="78"/>
      <c r="D1179" s="78"/>
      <c r="E1179" s="114"/>
      <c r="F1179" s="78"/>
      <c r="G1179" s="78"/>
      <c r="H1179" s="78"/>
      <c r="I1179" s="78"/>
      <c r="J1179" s="78"/>
    </row>
    <row r="1180" spans="1:10" x14ac:dyDescent="0.2">
      <c r="A1180" s="78"/>
      <c r="B1180" s="78"/>
      <c r="C1180" s="78"/>
      <c r="D1180" s="78"/>
      <c r="E1180" s="114"/>
      <c r="F1180" s="78"/>
      <c r="G1180" s="78"/>
      <c r="H1180" s="78"/>
      <c r="I1180" s="78"/>
      <c r="J1180" s="78"/>
    </row>
    <row r="1181" spans="1:10" x14ac:dyDescent="0.2">
      <c r="A1181" s="78"/>
      <c r="B1181" s="78"/>
      <c r="C1181" s="78"/>
      <c r="D1181" s="78"/>
      <c r="E1181" s="114"/>
      <c r="F1181" s="78"/>
      <c r="G1181" s="78"/>
      <c r="H1181" s="78"/>
      <c r="I1181" s="78"/>
      <c r="J1181" s="78"/>
    </row>
    <row r="1182" spans="1:10" x14ac:dyDescent="0.2">
      <c r="A1182" s="78"/>
      <c r="B1182" s="78"/>
      <c r="C1182" s="78"/>
      <c r="D1182" s="78"/>
      <c r="E1182" s="114"/>
      <c r="F1182" s="78"/>
      <c r="G1182" s="78"/>
      <c r="H1182" s="78"/>
      <c r="I1182" s="78"/>
      <c r="J1182" s="78"/>
    </row>
    <row r="1183" spans="1:10" x14ac:dyDescent="0.2">
      <c r="A1183" s="78"/>
      <c r="B1183" s="78"/>
      <c r="C1183" s="78"/>
      <c r="D1183" s="78"/>
      <c r="E1183" s="114"/>
      <c r="F1183" s="78"/>
      <c r="G1183" s="78"/>
      <c r="H1183" s="78"/>
      <c r="I1183" s="78"/>
      <c r="J1183" s="78"/>
    </row>
    <row r="1184" spans="1:10" x14ac:dyDescent="0.2">
      <c r="A1184" s="78"/>
      <c r="B1184" s="78"/>
      <c r="C1184" s="78"/>
      <c r="D1184" s="78"/>
      <c r="E1184" s="114"/>
      <c r="F1184" s="78"/>
      <c r="G1184" s="78"/>
      <c r="H1184" s="78"/>
      <c r="I1184" s="78"/>
      <c r="J1184" s="78"/>
    </row>
    <row r="1185" spans="1:10" x14ac:dyDescent="0.2">
      <c r="A1185" s="78"/>
      <c r="B1185" s="78"/>
      <c r="C1185" s="78"/>
      <c r="D1185" s="78"/>
      <c r="E1185" s="114"/>
      <c r="F1185" s="78"/>
      <c r="G1185" s="78"/>
      <c r="H1185" s="78"/>
      <c r="I1185" s="78"/>
      <c r="J1185" s="78"/>
    </row>
    <row r="1186" spans="1:10" x14ac:dyDescent="0.2">
      <c r="A1186" s="78"/>
      <c r="B1186" s="78"/>
      <c r="C1186" s="78"/>
      <c r="D1186" s="78"/>
      <c r="E1186" s="114"/>
      <c r="F1186" s="78"/>
      <c r="G1186" s="78"/>
      <c r="H1186" s="78"/>
      <c r="I1186" s="78"/>
      <c r="J1186" s="78"/>
    </row>
    <row r="1187" spans="1:10" x14ac:dyDescent="0.2">
      <c r="A1187" s="78"/>
      <c r="B1187" s="78"/>
      <c r="C1187" s="78"/>
      <c r="D1187" s="78"/>
      <c r="E1187" s="114"/>
      <c r="F1187" s="78"/>
      <c r="G1187" s="78"/>
      <c r="H1187" s="78"/>
      <c r="I1187" s="78"/>
      <c r="J1187" s="78"/>
    </row>
    <row r="1188" spans="1:10" x14ac:dyDescent="0.2">
      <c r="A1188" s="78"/>
      <c r="B1188" s="78"/>
      <c r="C1188" s="78"/>
      <c r="D1188" s="78"/>
      <c r="E1188" s="114"/>
      <c r="F1188" s="78"/>
      <c r="G1188" s="78"/>
      <c r="H1188" s="78"/>
      <c r="I1188" s="78"/>
      <c r="J1188" s="78"/>
    </row>
    <row r="1189" spans="1:10" x14ac:dyDescent="0.2">
      <c r="A1189" s="78"/>
      <c r="B1189" s="78"/>
      <c r="C1189" s="78"/>
      <c r="D1189" s="78"/>
      <c r="E1189" s="114"/>
      <c r="F1189" s="78"/>
      <c r="G1189" s="78"/>
      <c r="H1189" s="78"/>
      <c r="I1189" s="78"/>
      <c r="J1189" s="78"/>
    </row>
    <row r="1190" spans="1:10" x14ac:dyDescent="0.2">
      <c r="A1190" s="78"/>
      <c r="B1190" s="78"/>
      <c r="C1190" s="78"/>
      <c r="D1190" s="78"/>
      <c r="E1190" s="114"/>
      <c r="F1190" s="78"/>
      <c r="G1190" s="78"/>
      <c r="H1190" s="78"/>
      <c r="I1190" s="78"/>
      <c r="J1190" s="78"/>
    </row>
    <row r="1191" spans="1:10" x14ac:dyDescent="0.2">
      <c r="A1191" s="78"/>
      <c r="B1191" s="78"/>
      <c r="C1191" s="78"/>
      <c r="D1191" s="78"/>
      <c r="E1191" s="114"/>
      <c r="F1191" s="78"/>
      <c r="G1191" s="78"/>
      <c r="H1191" s="78"/>
      <c r="I1191" s="78"/>
      <c r="J1191" s="78"/>
    </row>
    <row r="1192" spans="1:10" x14ac:dyDescent="0.2">
      <c r="A1192" s="78"/>
      <c r="B1192" s="78"/>
      <c r="C1192" s="78"/>
      <c r="D1192" s="78"/>
      <c r="E1192" s="114"/>
      <c r="F1192" s="78"/>
      <c r="G1192" s="78"/>
      <c r="H1192" s="78"/>
      <c r="I1192" s="78"/>
      <c r="J1192" s="78"/>
    </row>
    <row r="1193" spans="1:10" x14ac:dyDescent="0.2">
      <c r="A1193" s="78"/>
      <c r="B1193" s="78"/>
      <c r="C1193" s="78"/>
      <c r="D1193" s="78"/>
      <c r="E1193" s="114"/>
      <c r="F1193" s="78"/>
      <c r="G1193" s="78"/>
      <c r="H1193" s="78"/>
      <c r="I1193" s="78"/>
      <c r="J1193" s="78"/>
    </row>
    <row r="1194" spans="1:10" x14ac:dyDescent="0.2">
      <c r="A1194" s="78"/>
      <c r="B1194" s="78"/>
      <c r="C1194" s="78"/>
      <c r="D1194" s="78"/>
      <c r="E1194" s="114"/>
      <c r="F1194" s="78"/>
      <c r="G1194" s="78"/>
      <c r="H1194" s="78"/>
      <c r="I1194" s="78"/>
      <c r="J1194" s="78"/>
    </row>
    <row r="1195" spans="1:10" x14ac:dyDescent="0.2">
      <c r="A1195" s="78"/>
      <c r="B1195" s="78"/>
      <c r="C1195" s="78"/>
      <c r="D1195" s="78"/>
      <c r="E1195" s="114"/>
      <c r="F1195" s="78"/>
      <c r="G1195" s="78"/>
      <c r="H1195" s="78"/>
      <c r="I1195" s="78"/>
      <c r="J1195" s="78"/>
    </row>
    <row r="1196" spans="1:10" x14ac:dyDescent="0.2">
      <c r="A1196" s="78"/>
      <c r="B1196" s="78"/>
      <c r="C1196" s="78"/>
      <c r="D1196" s="78"/>
      <c r="E1196" s="114"/>
      <c r="F1196" s="78"/>
      <c r="G1196" s="78"/>
      <c r="H1196" s="78"/>
      <c r="I1196" s="78"/>
      <c r="J1196" s="78"/>
    </row>
    <row r="1197" spans="1:10" x14ac:dyDescent="0.2">
      <c r="A1197" s="78"/>
      <c r="B1197" s="78"/>
      <c r="C1197" s="78"/>
      <c r="D1197" s="78"/>
      <c r="E1197" s="114"/>
      <c r="F1197" s="78"/>
      <c r="G1197" s="78"/>
      <c r="H1197" s="78"/>
      <c r="I1197" s="78"/>
      <c r="J1197" s="78"/>
    </row>
    <row r="1198" spans="1:10" x14ac:dyDescent="0.2">
      <c r="A1198" s="78"/>
      <c r="B1198" s="78"/>
      <c r="C1198" s="78"/>
      <c r="D1198" s="78"/>
      <c r="E1198" s="114"/>
      <c r="F1198" s="78"/>
      <c r="G1198" s="78"/>
      <c r="H1198" s="78"/>
      <c r="I1198" s="78"/>
      <c r="J1198" s="78"/>
    </row>
    <row r="1199" spans="1:10" x14ac:dyDescent="0.2">
      <c r="A1199" s="78"/>
      <c r="B1199" s="78"/>
      <c r="C1199" s="78"/>
      <c r="D1199" s="78"/>
      <c r="E1199" s="114"/>
      <c r="F1199" s="78"/>
      <c r="G1199" s="78"/>
      <c r="H1199" s="78"/>
      <c r="I1199" s="78"/>
      <c r="J1199" s="78"/>
    </row>
    <row r="1200" spans="1:10" x14ac:dyDescent="0.2">
      <c r="A1200" s="78"/>
      <c r="B1200" s="78"/>
      <c r="C1200" s="78"/>
      <c r="D1200" s="78"/>
      <c r="E1200" s="114"/>
      <c r="F1200" s="78"/>
      <c r="G1200" s="78"/>
      <c r="H1200" s="78"/>
      <c r="I1200" s="78"/>
      <c r="J1200" s="78"/>
    </row>
    <row r="1201" spans="1:10" x14ac:dyDescent="0.2">
      <c r="A1201" s="78"/>
      <c r="B1201" s="78"/>
      <c r="C1201" s="78"/>
      <c r="D1201" s="78"/>
      <c r="E1201" s="114"/>
      <c r="F1201" s="78"/>
      <c r="G1201" s="78"/>
      <c r="H1201" s="78"/>
      <c r="I1201" s="78"/>
      <c r="J1201" s="78"/>
    </row>
    <row r="1202" spans="1:10" x14ac:dyDescent="0.2">
      <c r="A1202" s="78"/>
      <c r="B1202" s="78"/>
      <c r="C1202" s="78"/>
      <c r="D1202" s="78"/>
      <c r="E1202" s="114"/>
      <c r="F1202" s="78"/>
      <c r="G1202" s="78"/>
      <c r="H1202" s="78"/>
      <c r="I1202" s="78"/>
      <c r="J1202" s="78"/>
    </row>
    <row r="1203" spans="1:10" x14ac:dyDescent="0.2">
      <c r="A1203" s="78"/>
      <c r="B1203" s="78"/>
      <c r="C1203" s="78"/>
      <c r="D1203" s="78"/>
      <c r="E1203" s="114"/>
      <c r="F1203" s="78"/>
      <c r="G1203" s="78"/>
      <c r="H1203" s="78"/>
      <c r="I1203" s="78"/>
      <c r="J1203" s="78"/>
    </row>
    <row r="1204" spans="1:10" x14ac:dyDescent="0.2">
      <c r="A1204" s="78"/>
      <c r="B1204" s="78"/>
      <c r="C1204" s="78"/>
      <c r="D1204" s="78"/>
      <c r="E1204" s="114"/>
      <c r="F1204" s="78"/>
      <c r="G1204" s="78"/>
      <c r="H1204" s="78"/>
      <c r="I1204" s="78"/>
      <c r="J1204" s="78"/>
    </row>
    <row r="1205" spans="1:10" x14ac:dyDescent="0.2">
      <c r="A1205" s="78"/>
      <c r="B1205" s="78"/>
      <c r="C1205" s="78"/>
      <c r="D1205" s="78"/>
      <c r="E1205" s="114"/>
      <c r="F1205" s="78"/>
      <c r="G1205" s="78"/>
      <c r="H1205" s="78"/>
      <c r="I1205" s="78"/>
      <c r="J1205" s="78"/>
    </row>
    <row r="1206" spans="1:10" x14ac:dyDescent="0.2">
      <c r="A1206" s="78"/>
      <c r="B1206" s="78"/>
      <c r="C1206" s="78"/>
      <c r="D1206" s="78"/>
      <c r="E1206" s="114"/>
      <c r="F1206" s="78"/>
      <c r="G1206" s="78"/>
      <c r="H1206" s="78"/>
      <c r="I1206" s="78"/>
      <c r="J1206" s="78"/>
    </row>
    <row r="1207" spans="1:10" x14ac:dyDescent="0.2">
      <c r="A1207" s="78"/>
      <c r="B1207" s="78"/>
      <c r="C1207" s="78"/>
      <c r="D1207" s="78"/>
      <c r="E1207" s="114"/>
      <c r="F1207" s="78"/>
      <c r="G1207" s="78"/>
      <c r="H1207" s="78"/>
      <c r="I1207" s="78"/>
      <c r="J1207" s="78"/>
    </row>
    <row r="1208" spans="1:10" x14ac:dyDescent="0.2">
      <c r="A1208" s="78"/>
      <c r="B1208" s="78"/>
      <c r="C1208" s="78"/>
      <c r="D1208" s="78"/>
      <c r="E1208" s="114"/>
      <c r="F1208" s="78"/>
      <c r="G1208" s="78"/>
      <c r="H1208" s="78"/>
      <c r="I1208" s="78"/>
      <c r="J1208" s="78"/>
    </row>
    <row r="1209" spans="1:10" x14ac:dyDescent="0.2">
      <c r="A1209" s="78"/>
      <c r="B1209" s="78"/>
      <c r="C1209" s="78"/>
      <c r="D1209" s="78"/>
      <c r="E1209" s="114"/>
      <c r="F1209" s="78"/>
      <c r="G1209" s="78"/>
      <c r="H1209" s="78"/>
      <c r="I1209" s="78"/>
      <c r="J1209" s="78"/>
    </row>
    <row r="1210" spans="1:10" x14ac:dyDescent="0.2">
      <c r="A1210" s="78"/>
      <c r="B1210" s="78"/>
      <c r="C1210" s="78"/>
      <c r="D1210" s="78"/>
      <c r="E1210" s="114"/>
      <c r="F1210" s="78"/>
      <c r="G1210" s="78"/>
      <c r="H1210" s="78"/>
      <c r="I1210" s="78"/>
      <c r="J1210" s="78"/>
    </row>
    <row r="1211" spans="1:10" x14ac:dyDescent="0.2">
      <c r="A1211" s="78"/>
      <c r="B1211" s="78"/>
      <c r="C1211" s="78"/>
      <c r="D1211" s="78"/>
      <c r="E1211" s="114"/>
      <c r="F1211" s="78"/>
      <c r="G1211" s="78"/>
      <c r="H1211" s="78"/>
      <c r="I1211" s="78"/>
      <c r="J1211" s="78"/>
    </row>
    <row r="1212" spans="1:10" x14ac:dyDescent="0.2">
      <c r="A1212" s="78"/>
      <c r="B1212" s="78"/>
      <c r="C1212" s="78"/>
      <c r="D1212" s="78"/>
      <c r="E1212" s="114"/>
      <c r="F1212" s="78"/>
      <c r="G1212" s="78"/>
      <c r="H1212" s="78"/>
      <c r="I1212" s="78"/>
      <c r="J1212" s="78"/>
    </row>
    <row r="1213" spans="1:10" x14ac:dyDescent="0.2">
      <c r="A1213" s="78"/>
      <c r="B1213" s="78"/>
      <c r="C1213" s="78"/>
      <c r="D1213" s="78"/>
      <c r="E1213" s="114"/>
      <c r="F1213" s="78"/>
      <c r="G1213" s="78"/>
      <c r="H1213" s="78"/>
      <c r="I1213" s="78"/>
      <c r="J1213" s="78"/>
    </row>
    <row r="1214" spans="1:10" x14ac:dyDescent="0.2">
      <c r="A1214" s="78"/>
      <c r="B1214" s="78"/>
      <c r="C1214" s="78"/>
      <c r="D1214" s="78"/>
      <c r="E1214" s="114"/>
      <c r="F1214" s="78"/>
      <c r="G1214" s="78"/>
      <c r="H1214" s="78"/>
      <c r="I1214" s="78"/>
      <c r="J1214" s="78"/>
    </row>
    <row r="1215" spans="1:10" x14ac:dyDescent="0.2">
      <c r="A1215" s="78"/>
      <c r="B1215" s="78"/>
      <c r="C1215" s="78"/>
      <c r="D1215" s="78"/>
      <c r="E1215" s="114"/>
      <c r="F1215" s="78"/>
      <c r="G1215" s="78"/>
      <c r="H1215" s="78"/>
      <c r="I1215" s="78"/>
      <c r="J1215" s="78"/>
    </row>
    <row r="1216" spans="1:10" x14ac:dyDescent="0.2">
      <c r="A1216" s="78"/>
      <c r="B1216" s="78"/>
      <c r="C1216" s="78"/>
      <c r="D1216" s="78"/>
      <c r="E1216" s="114"/>
      <c r="F1216" s="78"/>
      <c r="G1216" s="78"/>
      <c r="H1216" s="78"/>
      <c r="I1216" s="78"/>
      <c r="J1216" s="78"/>
    </row>
    <row r="1217" spans="1:10" x14ac:dyDescent="0.2">
      <c r="A1217" s="78"/>
      <c r="B1217" s="78"/>
      <c r="C1217" s="78"/>
      <c r="D1217" s="78"/>
      <c r="E1217" s="114"/>
      <c r="F1217" s="78"/>
      <c r="G1217" s="78"/>
      <c r="H1217" s="78"/>
      <c r="I1217" s="78"/>
      <c r="J1217" s="78"/>
    </row>
    <row r="1218" spans="1:10" x14ac:dyDescent="0.2">
      <c r="A1218" s="78"/>
      <c r="B1218" s="78"/>
      <c r="C1218" s="78"/>
      <c r="D1218" s="78"/>
      <c r="E1218" s="114"/>
      <c r="F1218" s="78"/>
      <c r="G1218" s="78"/>
      <c r="H1218" s="78"/>
      <c r="I1218" s="78"/>
      <c r="J1218" s="78"/>
    </row>
    <row r="1219" spans="1:10" x14ac:dyDescent="0.2">
      <c r="A1219" s="78"/>
      <c r="B1219" s="78"/>
      <c r="C1219" s="78"/>
      <c r="D1219" s="78"/>
      <c r="E1219" s="114"/>
      <c r="F1219" s="78"/>
      <c r="G1219" s="78"/>
      <c r="H1219" s="78"/>
      <c r="I1219" s="78"/>
      <c r="J1219" s="78"/>
    </row>
    <row r="1220" spans="1:10" x14ac:dyDescent="0.2">
      <c r="A1220" s="78"/>
      <c r="B1220" s="78"/>
      <c r="C1220" s="78"/>
      <c r="D1220" s="78"/>
      <c r="E1220" s="114"/>
      <c r="F1220" s="78"/>
      <c r="G1220" s="78"/>
      <c r="H1220" s="78"/>
      <c r="I1220" s="78"/>
      <c r="J1220" s="78"/>
    </row>
    <row r="1221" spans="1:10" x14ac:dyDescent="0.2">
      <c r="A1221" s="78"/>
      <c r="B1221" s="78"/>
      <c r="C1221" s="78"/>
      <c r="D1221" s="78"/>
      <c r="E1221" s="114"/>
      <c r="F1221" s="78"/>
      <c r="G1221" s="78"/>
      <c r="H1221" s="78"/>
      <c r="I1221" s="78"/>
      <c r="J1221" s="78"/>
    </row>
    <row r="1222" spans="1:10" x14ac:dyDescent="0.2">
      <c r="A1222" s="78"/>
      <c r="B1222" s="78"/>
      <c r="C1222" s="78"/>
      <c r="D1222" s="78"/>
      <c r="E1222" s="114"/>
      <c r="F1222" s="78"/>
      <c r="G1222" s="78"/>
      <c r="H1222" s="78"/>
      <c r="I1222" s="78"/>
      <c r="J1222" s="78"/>
    </row>
    <row r="1223" spans="1:10" x14ac:dyDescent="0.2">
      <c r="A1223" s="78"/>
      <c r="B1223" s="78"/>
      <c r="C1223" s="78"/>
      <c r="D1223" s="78"/>
      <c r="E1223" s="114"/>
      <c r="F1223" s="78"/>
      <c r="G1223" s="78"/>
      <c r="H1223" s="78"/>
      <c r="I1223" s="78"/>
      <c r="J1223" s="78"/>
    </row>
    <row r="1224" spans="1:10" x14ac:dyDescent="0.2">
      <c r="A1224" s="78"/>
      <c r="B1224" s="78"/>
      <c r="C1224" s="78"/>
      <c r="D1224" s="78"/>
      <c r="E1224" s="114"/>
      <c r="F1224" s="78"/>
      <c r="G1224" s="78"/>
      <c r="H1224" s="78"/>
      <c r="I1224" s="78"/>
      <c r="J1224" s="78"/>
    </row>
    <row r="1225" spans="1:10" x14ac:dyDescent="0.2">
      <c r="A1225" s="78"/>
      <c r="B1225" s="78"/>
      <c r="C1225" s="78"/>
      <c r="D1225" s="78"/>
      <c r="E1225" s="114"/>
      <c r="F1225" s="78"/>
      <c r="G1225" s="78"/>
      <c r="H1225" s="78"/>
      <c r="I1225" s="78"/>
      <c r="J1225" s="78"/>
    </row>
    <row r="1226" spans="1:10" x14ac:dyDescent="0.2">
      <c r="A1226" s="78"/>
      <c r="B1226" s="78"/>
      <c r="C1226" s="78"/>
      <c r="D1226" s="78"/>
      <c r="E1226" s="114"/>
      <c r="F1226" s="78"/>
      <c r="G1226" s="78"/>
      <c r="H1226" s="78"/>
      <c r="I1226" s="78"/>
      <c r="J1226" s="78"/>
    </row>
    <row r="1227" spans="1:10" x14ac:dyDescent="0.2">
      <c r="A1227" s="78"/>
      <c r="B1227" s="78"/>
      <c r="C1227" s="78"/>
      <c r="D1227" s="78"/>
      <c r="E1227" s="114"/>
      <c r="F1227" s="78"/>
      <c r="G1227" s="78"/>
      <c r="H1227" s="78"/>
      <c r="I1227" s="78"/>
      <c r="J1227" s="78"/>
    </row>
    <row r="1228" spans="1:10" x14ac:dyDescent="0.2">
      <c r="A1228" s="78"/>
      <c r="B1228" s="78"/>
      <c r="C1228" s="78"/>
      <c r="D1228" s="78"/>
      <c r="E1228" s="114"/>
      <c r="F1228" s="78"/>
      <c r="G1228" s="78"/>
      <c r="H1228" s="78"/>
      <c r="I1228" s="78"/>
      <c r="J1228" s="78"/>
    </row>
    <row r="1229" spans="1:10" x14ac:dyDescent="0.2">
      <c r="A1229" s="78"/>
      <c r="B1229" s="78"/>
      <c r="C1229" s="78"/>
      <c r="D1229" s="78"/>
      <c r="E1229" s="114"/>
      <c r="F1229" s="78"/>
      <c r="G1229" s="78"/>
      <c r="H1229" s="78"/>
      <c r="I1229" s="78"/>
      <c r="J1229" s="78"/>
    </row>
    <row r="1230" spans="1:10" x14ac:dyDescent="0.2">
      <c r="A1230" s="78"/>
      <c r="B1230" s="78"/>
      <c r="C1230" s="78"/>
      <c r="D1230" s="78"/>
      <c r="E1230" s="114"/>
      <c r="F1230" s="78"/>
      <c r="G1230" s="78"/>
      <c r="H1230" s="78"/>
      <c r="I1230" s="78"/>
      <c r="J1230" s="78"/>
    </row>
    <row r="1231" spans="1:10" x14ac:dyDescent="0.2">
      <c r="A1231" s="78"/>
      <c r="B1231" s="78"/>
      <c r="C1231" s="78"/>
      <c r="D1231" s="78"/>
      <c r="E1231" s="114"/>
      <c r="F1231" s="78"/>
      <c r="G1231" s="78"/>
      <c r="H1231" s="78"/>
      <c r="I1231" s="78"/>
      <c r="J1231" s="78"/>
    </row>
    <row r="1232" spans="1:10" x14ac:dyDescent="0.2">
      <c r="A1232" s="78"/>
      <c r="B1232" s="78"/>
      <c r="C1232" s="78"/>
      <c r="D1232" s="78"/>
      <c r="E1232" s="114"/>
      <c r="F1232" s="78"/>
      <c r="G1232" s="78"/>
      <c r="H1232" s="78"/>
      <c r="I1232" s="78"/>
      <c r="J1232" s="78"/>
    </row>
    <row r="1233" spans="1:10" x14ac:dyDescent="0.2">
      <c r="A1233" s="78"/>
      <c r="B1233" s="78"/>
      <c r="C1233" s="78"/>
      <c r="D1233" s="78"/>
      <c r="E1233" s="114"/>
      <c r="F1233" s="78"/>
      <c r="G1233" s="78"/>
      <c r="H1233" s="78"/>
      <c r="I1233" s="78"/>
      <c r="J1233" s="78"/>
    </row>
    <row r="1234" spans="1:10" x14ac:dyDescent="0.2">
      <c r="A1234" s="78"/>
      <c r="B1234" s="78"/>
      <c r="C1234" s="78"/>
      <c r="D1234" s="78"/>
      <c r="E1234" s="114"/>
      <c r="F1234" s="78"/>
      <c r="G1234" s="78"/>
      <c r="H1234" s="78"/>
      <c r="I1234" s="78"/>
      <c r="J1234" s="78"/>
    </row>
    <row r="1235" spans="1:10" x14ac:dyDescent="0.2">
      <c r="A1235" s="78"/>
      <c r="B1235" s="78"/>
      <c r="C1235" s="78"/>
      <c r="D1235" s="78"/>
      <c r="E1235" s="114"/>
      <c r="F1235" s="78"/>
      <c r="G1235" s="78"/>
      <c r="H1235" s="78"/>
      <c r="I1235" s="78"/>
      <c r="J1235" s="78"/>
    </row>
    <row r="1236" spans="1:10" x14ac:dyDescent="0.2">
      <c r="A1236" s="78"/>
      <c r="B1236" s="78"/>
      <c r="C1236" s="78"/>
      <c r="D1236" s="78"/>
      <c r="E1236" s="114"/>
      <c r="F1236" s="78"/>
      <c r="G1236" s="78"/>
      <c r="H1236" s="78"/>
      <c r="I1236" s="78"/>
      <c r="J1236" s="78"/>
    </row>
    <row r="1237" spans="1:10" x14ac:dyDescent="0.2">
      <c r="A1237" s="78"/>
      <c r="B1237" s="78"/>
      <c r="C1237" s="78"/>
      <c r="D1237" s="78"/>
      <c r="E1237" s="114"/>
      <c r="F1237" s="78"/>
      <c r="G1237" s="78"/>
      <c r="H1237" s="78"/>
      <c r="I1237" s="78"/>
      <c r="J1237" s="78"/>
    </row>
    <row r="1238" spans="1:10" x14ac:dyDescent="0.2">
      <c r="A1238" s="78"/>
      <c r="B1238" s="78"/>
      <c r="C1238" s="78"/>
      <c r="D1238" s="78"/>
      <c r="E1238" s="114"/>
      <c r="F1238" s="78"/>
      <c r="G1238" s="78"/>
      <c r="H1238" s="78"/>
      <c r="I1238" s="78"/>
      <c r="J1238" s="78"/>
    </row>
    <row r="1239" spans="1:10" x14ac:dyDescent="0.2">
      <c r="A1239" s="78"/>
      <c r="B1239" s="78"/>
      <c r="C1239" s="78"/>
      <c r="D1239" s="78"/>
      <c r="E1239" s="114"/>
      <c r="F1239" s="78"/>
      <c r="G1239" s="78"/>
      <c r="H1239" s="78"/>
      <c r="I1239" s="78"/>
      <c r="J1239" s="78"/>
    </row>
    <row r="1240" spans="1:10" x14ac:dyDescent="0.2">
      <c r="A1240" s="78"/>
      <c r="B1240" s="78"/>
      <c r="C1240" s="78"/>
      <c r="D1240" s="78"/>
      <c r="E1240" s="114"/>
      <c r="F1240" s="78"/>
      <c r="G1240" s="78"/>
      <c r="H1240" s="78"/>
      <c r="I1240" s="78"/>
      <c r="J1240" s="78"/>
    </row>
    <row r="1241" spans="1:10" x14ac:dyDescent="0.2">
      <c r="A1241" s="78"/>
      <c r="B1241" s="78"/>
      <c r="C1241" s="78"/>
      <c r="D1241" s="78"/>
      <c r="E1241" s="114"/>
      <c r="F1241" s="78"/>
      <c r="G1241" s="78"/>
      <c r="H1241" s="78"/>
      <c r="I1241" s="78"/>
      <c r="J1241" s="78"/>
    </row>
    <row r="1242" spans="1:10" x14ac:dyDescent="0.2">
      <c r="A1242" s="78"/>
      <c r="B1242" s="78"/>
      <c r="C1242" s="78"/>
      <c r="D1242" s="78"/>
      <c r="E1242" s="114"/>
      <c r="F1242" s="78"/>
      <c r="G1242" s="78"/>
      <c r="H1242" s="78"/>
      <c r="I1242" s="78"/>
      <c r="J1242" s="78"/>
    </row>
    <row r="1243" spans="1:10" x14ac:dyDescent="0.2">
      <c r="A1243" s="78"/>
      <c r="B1243" s="78"/>
      <c r="C1243" s="78"/>
      <c r="D1243" s="78"/>
      <c r="E1243" s="114"/>
      <c r="F1243" s="78"/>
      <c r="G1243" s="78"/>
      <c r="H1243" s="78"/>
      <c r="I1243" s="78"/>
      <c r="J1243" s="78"/>
    </row>
    <row r="1244" spans="1:10" x14ac:dyDescent="0.2">
      <c r="A1244" s="78"/>
      <c r="B1244" s="78"/>
      <c r="C1244" s="78"/>
      <c r="D1244" s="78"/>
      <c r="E1244" s="114"/>
      <c r="F1244" s="78"/>
      <c r="G1244" s="78"/>
      <c r="H1244" s="78"/>
      <c r="I1244" s="78"/>
      <c r="J1244" s="78"/>
    </row>
    <row r="1245" spans="1:10" x14ac:dyDescent="0.2">
      <c r="A1245" s="78"/>
      <c r="B1245" s="78"/>
      <c r="C1245" s="78"/>
      <c r="D1245" s="78"/>
      <c r="E1245" s="114"/>
      <c r="F1245" s="78"/>
      <c r="G1245" s="78"/>
      <c r="H1245" s="78"/>
      <c r="I1245" s="78"/>
      <c r="J1245" s="78"/>
    </row>
    <row r="1246" spans="1:10" x14ac:dyDescent="0.2">
      <c r="A1246" s="78"/>
      <c r="B1246" s="78"/>
      <c r="C1246" s="78"/>
      <c r="D1246" s="78"/>
      <c r="E1246" s="114"/>
      <c r="F1246" s="78"/>
      <c r="G1246" s="78"/>
      <c r="H1246" s="78"/>
      <c r="I1246" s="78"/>
      <c r="J1246" s="78"/>
    </row>
    <row r="1247" spans="1:10" x14ac:dyDescent="0.2">
      <c r="A1247" s="78"/>
      <c r="B1247" s="78"/>
      <c r="C1247" s="78"/>
      <c r="D1247" s="78"/>
      <c r="E1247" s="114"/>
      <c r="F1247" s="78"/>
      <c r="G1247" s="78"/>
      <c r="H1247" s="78"/>
      <c r="I1247" s="78"/>
      <c r="J1247" s="78"/>
    </row>
    <row r="1248" spans="1:10" x14ac:dyDescent="0.2">
      <c r="A1248" s="78"/>
      <c r="B1248" s="78"/>
      <c r="C1248" s="78"/>
      <c r="D1248" s="78"/>
      <c r="E1248" s="114"/>
      <c r="F1248" s="78"/>
      <c r="G1248" s="78"/>
      <c r="H1248" s="78"/>
      <c r="I1248" s="78"/>
      <c r="J1248" s="78"/>
    </row>
    <row r="1249" spans="1:10" x14ac:dyDescent="0.2">
      <c r="A1249" s="78"/>
      <c r="B1249" s="78"/>
      <c r="C1249" s="78"/>
      <c r="D1249" s="78"/>
      <c r="E1249" s="114"/>
      <c r="F1249" s="78"/>
      <c r="G1249" s="78"/>
      <c r="H1249" s="78"/>
      <c r="I1249" s="78"/>
      <c r="J1249" s="78"/>
    </row>
    <row r="1250" spans="1:10" x14ac:dyDescent="0.2">
      <c r="A1250" s="78"/>
      <c r="B1250" s="78"/>
      <c r="C1250" s="78"/>
      <c r="D1250" s="78"/>
      <c r="E1250" s="114"/>
      <c r="F1250" s="78"/>
      <c r="G1250" s="78"/>
      <c r="H1250" s="78"/>
      <c r="I1250" s="78"/>
      <c r="J1250" s="78"/>
    </row>
    <row r="1251" spans="1:10" x14ac:dyDescent="0.2">
      <c r="A1251" s="78"/>
      <c r="B1251" s="78"/>
      <c r="C1251" s="78"/>
      <c r="D1251" s="78"/>
      <c r="E1251" s="114"/>
      <c r="F1251" s="78"/>
      <c r="G1251" s="78"/>
      <c r="H1251" s="78"/>
      <c r="I1251" s="78"/>
      <c r="J1251" s="78"/>
    </row>
    <row r="1252" spans="1:10" x14ac:dyDescent="0.2">
      <c r="A1252" s="78"/>
      <c r="B1252" s="78"/>
      <c r="C1252" s="78"/>
      <c r="D1252" s="78"/>
      <c r="E1252" s="114"/>
      <c r="F1252" s="78"/>
      <c r="G1252" s="78"/>
      <c r="H1252" s="78"/>
      <c r="I1252" s="78"/>
      <c r="J1252" s="78"/>
    </row>
    <row r="1253" spans="1:10" x14ac:dyDescent="0.2">
      <c r="A1253" s="78"/>
      <c r="B1253" s="78"/>
      <c r="C1253" s="78"/>
      <c r="D1253" s="78"/>
      <c r="E1253" s="114"/>
      <c r="F1253" s="78"/>
      <c r="G1253" s="78"/>
      <c r="H1253" s="78"/>
      <c r="I1253" s="78"/>
      <c r="J1253" s="78"/>
    </row>
    <row r="1254" spans="1:10" x14ac:dyDescent="0.2">
      <c r="A1254" s="78"/>
      <c r="B1254" s="78"/>
      <c r="C1254" s="78"/>
      <c r="D1254" s="78"/>
      <c r="E1254" s="114"/>
      <c r="F1254" s="78"/>
      <c r="G1254" s="78"/>
      <c r="H1254" s="78"/>
      <c r="I1254" s="78"/>
      <c r="J1254" s="78"/>
    </row>
    <row r="1255" spans="1:10" x14ac:dyDescent="0.2">
      <c r="A1255" s="78"/>
      <c r="B1255" s="78"/>
      <c r="C1255" s="78"/>
      <c r="D1255" s="78"/>
      <c r="E1255" s="114"/>
      <c r="F1255" s="78"/>
      <c r="G1255" s="78"/>
      <c r="H1255" s="78"/>
      <c r="I1255" s="78"/>
      <c r="J1255" s="78"/>
    </row>
    <row r="1256" spans="1:10" x14ac:dyDescent="0.2">
      <c r="A1256" s="78"/>
      <c r="B1256" s="78"/>
      <c r="C1256" s="78"/>
      <c r="D1256" s="78"/>
      <c r="E1256" s="114"/>
      <c r="F1256" s="78"/>
      <c r="G1256" s="78"/>
      <c r="H1256" s="78"/>
      <c r="I1256" s="78"/>
      <c r="J1256" s="78"/>
    </row>
    <row r="1257" spans="1:10" x14ac:dyDescent="0.2">
      <c r="A1257" s="78"/>
      <c r="B1257" s="78"/>
      <c r="C1257" s="78"/>
      <c r="D1257" s="78"/>
      <c r="E1257" s="114"/>
      <c r="F1257" s="78"/>
      <c r="G1257" s="78"/>
      <c r="H1257" s="78"/>
      <c r="I1257" s="78"/>
      <c r="J1257" s="78"/>
    </row>
    <row r="1258" spans="1:10" x14ac:dyDescent="0.2">
      <c r="A1258" s="78"/>
      <c r="B1258" s="78"/>
      <c r="C1258" s="78"/>
      <c r="D1258" s="78"/>
      <c r="E1258" s="114"/>
      <c r="F1258" s="78"/>
      <c r="G1258" s="78"/>
      <c r="H1258" s="78"/>
      <c r="I1258" s="78"/>
      <c r="J1258" s="78"/>
    </row>
    <row r="1259" spans="1:10" x14ac:dyDescent="0.2">
      <c r="A1259" s="78"/>
      <c r="B1259" s="78"/>
      <c r="C1259" s="78"/>
      <c r="D1259" s="78"/>
      <c r="E1259" s="114"/>
      <c r="F1259" s="78"/>
      <c r="G1259" s="78"/>
      <c r="H1259" s="78"/>
      <c r="I1259" s="78"/>
      <c r="J1259" s="78"/>
    </row>
    <row r="1260" spans="1:10" x14ac:dyDescent="0.2">
      <c r="A1260" s="78"/>
      <c r="B1260" s="78"/>
      <c r="C1260" s="78"/>
      <c r="D1260" s="78"/>
      <c r="E1260" s="114"/>
      <c r="F1260" s="78"/>
      <c r="G1260" s="78"/>
      <c r="H1260" s="78"/>
      <c r="I1260" s="78"/>
      <c r="J1260" s="78"/>
    </row>
    <row r="1261" spans="1:10" x14ac:dyDescent="0.2">
      <c r="A1261" s="78"/>
      <c r="B1261" s="78"/>
      <c r="C1261" s="78"/>
      <c r="D1261" s="78"/>
      <c r="E1261" s="114"/>
      <c r="F1261" s="78"/>
      <c r="G1261" s="78"/>
      <c r="H1261" s="78"/>
      <c r="I1261" s="78"/>
      <c r="J1261" s="78"/>
    </row>
    <row r="1262" spans="1:10" x14ac:dyDescent="0.2">
      <c r="A1262" s="78"/>
      <c r="B1262" s="78"/>
      <c r="C1262" s="78"/>
      <c r="D1262" s="78"/>
      <c r="E1262" s="114"/>
      <c r="F1262" s="78"/>
      <c r="G1262" s="78"/>
      <c r="H1262" s="78"/>
      <c r="I1262" s="78"/>
      <c r="J1262" s="78"/>
    </row>
    <row r="1263" spans="1:10" x14ac:dyDescent="0.2">
      <c r="A1263" s="78"/>
      <c r="B1263" s="78"/>
      <c r="C1263" s="78"/>
      <c r="D1263" s="78"/>
      <c r="E1263" s="114"/>
      <c r="F1263" s="78"/>
      <c r="G1263" s="78"/>
      <c r="H1263" s="78"/>
      <c r="I1263" s="78"/>
      <c r="J1263" s="78"/>
    </row>
    <row r="1264" spans="1:10" x14ac:dyDescent="0.2">
      <c r="A1264" s="78"/>
      <c r="B1264" s="78"/>
      <c r="C1264" s="78"/>
      <c r="D1264" s="78"/>
      <c r="E1264" s="114"/>
      <c r="F1264" s="78"/>
      <c r="G1264" s="78"/>
      <c r="H1264" s="78"/>
      <c r="I1264" s="78"/>
      <c r="J1264" s="78"/>
    </row>
    <row r="1265" spans="1:10" x14ac:dyDescent="0.2">
      <c r="A1265" s="78"/>
      <c r="B1265" s="78"/>
      <c r="C1265" s="78"/>
      <c r="D1265" s="78"/>
      <c r="E1265" s="114"/>
      <c r="F1265" s="78"/>
      <c r="G1265" s="78"/>
      <c r="H1265" s="78"/>
      <c r="I1265" s="78"/>
      <c r="J1265" s="78"/>
    </row>
    <row r="1266" spans="1:10" x14ac:dyDescent="0.2">
      <c r="A1266" s="78"/>
      <c r="B1266" s="78"/>
      <c r="C1266" s="78"/>
      <c r="D1266" s="78"/>
      <c r="E1266" s="114"/>
      <c r="F1266" s="78"/>
      <c r="G1266" s="78"/>
      <c r="H1266" s="78"/>
      <c r="I1266" s="78"/>
      <c r="J1266" s="78"/>
    </row>
    <row r="1267" spans="1:10" x14ac:dyDescent="0.2">
      <c r="A1267" s="78"/>
      <c r="B1267" s="78"/>
      <c r="C1267" s="78"/>
      <c r="D1267" s="78"/>
      <c r="E1267" s="114"/>
      <c r="F1267" s="78"/>
      <c r="G1267" s="78"/>
      <c r="H1267" s="78"/>
      <c r="I1267" s="78"/>
      <c r="J1267" s="78"/>
    </row>
    <row r="1268" spans="1:10" x14ac:dyDescent="0.2">
      <c r="A1268" s="78"/>
      <c r="B1268" s="78"/>
      <c r="C1268" s="78"/>
      <c r="D1268" s="78"/>
      <c r="E1268" s="114"/>
      <c r="F1268" s="78"/>
      <c r="G1268" s="78"/>
      <c r="H1268" s="78"/>
      <c r="I1268" s="78"/>
      <c r="J1268" s="78"/>
    </row>
    <row r="1269" spans="1:10" x14ac:dyDescent="0.2">
      <c r="A1269" s="78"/>
      <c r="B1269" s="78"/>
      <c r="C1269" s="78"/>
      <c r="D1269" s="78"/>
      <c r="E1269" s="114"/>
      <c r="F1269" s="78"/>
      <c r="G1269" s="78"/>
      <c r="H1269" s="78"/>
      <c r="I1269" s="78"/>
      <c r="J1269" s="78"/>
    </row>
    <row r="1270" spans="1:10" x14ac:dyDescent="0.2">
      <c r="A1270" s="78"/>
      <c r="B1270" s="78"/>
      <c r="C1270" s="78"/>
      <c r="D1270" s="78"/>
      <c r="E1270" s="114"/>
      <c r="F1270" s="78"/>
      <c r="G1270" s="78"/>
      <c r="H1270" s="78"/>
      <c r="I1270" s="78"/>
      <c r="J1270" s="78"/>
    </row>
    <row r="1271" spans="1:10" x14ac:dyDescent="0.2">
      <c r="A1271" s="78"/>
      <c r="B1271" s="78"/>
      <c r="C1271" s="78"/>
      <c r="D1271" s="78"/>
      <c r="E1271" s="114"/>
      <c r="F1271" s="78"/>
      <c r="G1271" s="78"/>
      <c r="H1271" s="78"/>
      <c r="I1271" s="78"/>
      <c r="J1271" s="78"/>
    </row>
    <row r="1272" spans="1:10" x14ac:dyDescent="0.2">
      <c r="A1272" s="78"/>
      <c r="B1272" s="78"/>
      <c r="C1272" s="78"/>
      <c r="D1272" s="78"/>
      <c r="E1272" s="114"/>
      <c r="F1272" s="78"/>
      <c r="G1272" s="78"/>
      <c r="H1272" s="78"/>
      <c r="I1272" s="78"/>
      <c r="J1272" s="78"/>
    </row>
    <row r="1273" spans="1:10" x14ac:dyDescent="0.2">
      <c r="A1273" s="78"/>
      <c r="B1273" s="78"/>
      <c r="C1273" s="78"/>
      <c r="D1273" s="78"/>
      <c r="E1273" s="114"/>
      <c r="F1273" s="78"/>
      <c r="G1273" s="78"/>
      <c r="H1273" s="78"/>
      <c r="I1273" s="78"/>
      <c r="J1273" s="78"/>
    </row>
    <row r="1274" spans="1:10" x14ac:dyDescent="0.2">
      <c r="A1274" s="78"/>
      <c r="B1274" s="78"/>
      <c r="C1274" s="78"/>
      <c r="D1274" s="78"/>
      <c r="E1274" s="114"/>
      <c r="F1274" s="78"/>
      <c r="G1274" s="78"/>
      <c r="H1274" s="78"/>
      <c r="I1274" s="78"/>
      <c r="J1274" s="78"/>
    </row>
    <row r="1275" spans="1:10" x14ac:dyDescent="0.2">
      <c r="A1275" s="78"/>
      <c r="B1275" s="78"/>
      <c r="C1275" s="78"/>
      <c r="D1275" s="78"/>
      <c r="E1275" s="114"/>
      <c r="F1275" s="78"/>
      <c r="G1275" s="78"/>
      <c r="H1275" s="78"/>
      <c r="I1275" s="78"/>
      <c r="J1275" s="78"/>
    </row>
    <row r="1276" spans="1:10" x14ac:dyDescent="0.2">
      <c r="A1276" s="78"/>
      <c r="B1276" s="78"/>
      <c r="C1276" s="78"/>
      <c r="D1276" s="78"/>
      <c r="E1276" s="114"/>
      <c r="F1276" s="78"/>
      <c r="G1276" s="78"/>
      <c r="H1276" s="78"/>
      <c r="I1276" s="78"/>
      <c r="J1276" s="78"/>
    </row>
    <row r="1277" spans="1:10" x14ac:dyDescent="0.2">
      <c r="A1277" s="78"/>
      <c r="B1277" s="78"/>
      <c r="C1277" s="78"/>
      <c r="D1277" s="78"/>
      <c r="E1277" s="114"/>
      <c r="F1277" s="78"/>
      <c r="G1277" s="78"/>
      <c r="H1277" s="78"/>
      <c r="I1277" s="78"/>
      <c r="J1277" s="78"/>
    </row>
    <row r="1278" spans="1:10" x14ac:dyDescent="0.2">
      <c r="A1278" s="78"/>
      <c r="B1278" s="78"/>
      <c r="C1278" s="78"/>
      <c r="D1278" s="78"/>
      <c r="E1278" s="114"/>
      <c r="F1278" s="78"/>
      <c r="G1278" s="78"/>
      <c r="H1278" s="78"/>
      <c r="I1278" s="78"/>
      <c r="J1278" s="78"/>
    </row>
    <row r="1279" spans="1:10" x14ac:dyDescent="0.2">
      <c r="A1279" s="78"/>
      <c r="B1279" s="78"/>
      <c r="C1279" s="78"/>
      <c r="D1279" s="78"/>
      <c r="E1279" s="114"/>
      <c r="F1279" s="78"/>
      <c r="G1279" s="78"/>
      <c r="H1279" s="78"/>
      <c r="I1279" s="78"/>
      <c r="J1279" s="78"/>
    </row>
    <row r="1280" spans="1:10" x14ac:dyDescent="0.2">
      <c r="A1280" s="78"/>
      <c r="B1280" s="78"/>
      <c r="C1280" s="78"/>
      <c r="D1280" s="78"/>
      <c r="E1280" s="114"/>
      <c r="F1280" s="78"/>
      <c r="G1280" s="78"/>
      <c r="H1280" s="78"/>
      <c r="I1280" s="78"/>
      <c r="J1280" s="78"/>
    </row>
    <row r="1281" spans="1:10" x14ac:dyDescent="0.2">
      <c r="A1281" s="78"/>
      <c r="B1281" s="78"/>
      <c r="C1281" s="78"/>
      <c r="D1281" s="78"/>
      <c r="E1281" s="114"/>
      <c r="F1281" s="78"/>
      <c r="G1281" s="78"/>
      <c r="H1281" s="78"/>
      <c r="I1281" s="78"/>
      <c r="J1281" s="78"/>
    </row>
    <row r="1282" spans="1:10" x14ac:dyDescent="0.2">
      <c r="A1282" s="78"/>
      <c r="B1282" s="78"/>
      <c r="C1282" s="78"/>
      <c r="D1282" s="78"/>
      <c r="E1282" s="114"/>
      <c r="F1282" s="78"/>
      <c r="G1282" s="78"/>
      <c r="H1282" s="78"/>
      <c r="I1282" s="78"/>
      <c r="J1282" s="78"/>
    </row>
    <row r="1283" spans="1:10" x14ac:dyDescent="0.2">
      <c r="A1283" s="78"/>
      <c r="B1283" s="78"/>
      <c r="C1283" s="78"/>
      <c r="D1283" s="78"/>
      <c r="E1283" s="114"/>
      <c r="F1283" s="78"/>
      <c r="G1283" s="78"/>
      <c r="H1283" s="78"/>
      <c r="I1283" s="78"/>
      <c r="J1283" s="78"/>
    </row>
    <row r="1284" spans="1:10" x14ac:dyDescent="0.2">
      <c r="A1284" s="78"/>
      <c r="B1284" s="78"/>
      <c r="C1284" s="78"/>
      <c r="D1284" s="78"/>
      <c r="E1284" s="114"/>
      <c r="F1284" s="78"/>
      <c r="G1284" s="78"/>
      <c r="H1284" s="78"/>
      <c r="I1284" s="78"/>
      <c r="J1284" s="78"/>
    </row>
    <row r="1285" spans="1:10" x14ac:dyDescent="0.2">
      <c r="A1285" s="78"/>
      <c r="B1285" s="78"/>
      <c r="C1285" s="78"/>
      <c r="D1285" s="78"/>
      <c r="E1285" s="114"/>
      <c r="F1285" s="78"/>
      <c r="G1285" s="78"/>
      <c r="H1285" s="78"/>
      <c r="I1285" s="78"/>
      <c r="J1285" s="78"/>
    </row>
    <row r="1286" spans="1:10" x14ac:dyDescent="0.2">
      <c r="A1286" s="78"/>
      <c r="B1286" s="78"/>
      <c r="C1286" s="78"/>
      <c r="D1286" s="78"/>
      <c r="E1286" s="114"/>
      <c r="F1286" s="78"/>
      <c r="G1286" s="78"/>
      <c r="H1286" s="78"/>
      <c r="I1286" s="78"/>
      <c r="J1286" s="78"/>
    </row>
    <row r="1287" spans="1:10" x14ac:dyDescent="0.2">
      <c r="A1287" s="78"/>
      <c r="B1287" s="78"/>
      <c r="C1287" s="78"/>
      <c r="D1287" s="78"/>
      <c r="E1287" s="114"/>
      <c r="F1287" s="78"/>
      <c r="G1287" s="78"/>
      <c r="H1287" s="78"/>
      <c r="I1287" s="78"/>
      <c r="J1287" s="78"/>
    </row>
    <row r="1288" spans="1:10" x14ac:dyDescent="0.2">
      <c r="A1288" s="78"/>
      <c r="B1288" s="78"/>
      <c r="C1288" s="78"/>
      <c r="D1288" s="78"/>
      <c r="E1288" s="114"/>
      <c r="F1288" s="78"/>
      <c r="G1288" s="78"/>
      <c r="H1288" s="78"/>
      <c r="I1288" s="78"/>
      <c r="J1288" s="78"/>
    </row>
    <row r="1289" spans="1:10" x14ac:dyDescent="0.2">
      <c r="A1289" s="78"/>
      <c r="B1289" s="78"/>
      <c r="C1289" s="78"/>
      <c r="D1289" s="78"/>
      <c r="E1289" s="114"/>
      <c r="F1289" s="78"/>
      <c r="G1289" s="78"/>
      <c r="H1289" s="78"/>
      <c r="I1289" s="78"/>
      <c r="J1289" s="78"/>
    </row>
    <row r="1290" spans="1:10" x14ac:dyDescent="0.2">
      <c r="A1290" s="78"/>
      <c r="B1290" s="78"/>
      <c r="C1290" s="78"/>
      <c r="D1290" s="78"/>
      <c r="E1290" s="114"/>
      <c r="F1290" s="78"/>
      <c r="G1290" s="78"/>
      <c r="H1290" s="78"/>
      <c r="I1290" s="78"/>
      <c r="J1290" s="78"/>
    </row>
    <row r="1291" spans="1:10" x14ac:dyDescent="0.2">
      <c r="A1291" s="78"/>
      <c r="B1291" s="78"/>
      <c r="C1291" s="78"/>
      <c r="D1291" s="78"/>
      <c r="E1291" s="114"/>
      <c r="F1291" s="78"/>
      <c r="G1291" s="78"/>
      <c r="H1291" s="78"/>
      <c r="I1291" s="78"/>
      <c r="J1291" s="78"/>
    </row>
    <row r="1292" spans="1:10" x14ac:dyDescent="0.2">
      <c r="A1292" s="78"/>
      <c r="B1292" s="78"/>
      <c r="C1292" s="78"/>
      <c r="D1292" s="78"/>
      <c r="E1292" s="114"/>
      <c r="F1292" s="78"/>
      <c r="G1292" s="78"/>
      <c r="H1292" s="78"/>
      <c r="I1292" s="78"/>
      <c r="J1292" s="78"/>
    </row>
    <row r="1293" spans="1:10" x14ac:dyDescent="0.2">
      <c r="A1293" s="78"/>
      <c r="B1293" s="78"/>
      <c r="C1293" s="78"/>
      <c r="D1293" s="78"/>
      <c r="E1293" s="114"/>
      <c r="F1293" s="78"/>
      <c r="G1293" s="78"/>
      <c r="H1293" s="78"/>
      <c r="I1293" s="78"/>
      <c r="J1293" s="78"/>
    </row>
    <row r="1294" spans="1:10" x14ac:dyDescent="0.2">
      <c r="A1294" s="78"/>
      <c r="B1294" s="78"/>
      <c r="C1294" s="78"/>
      <c r="D1294" s="78"/>
      <c r="E1294" s="114"/>
      <c r="F1294" s="78"/>
      <c r="G1294" s="78"/>
      <c r="H1294" s="78"/>
      <c r="I1294" s="78"/>
      <c r="J1294" s="78"/>
    </row>
    <row r="1295" spans="1:10" x14ac:dyDescent="0.2">
      <c r="A1295" s="78"/>
      <c r="B1295" s="78"/>
      <c r="C1295" s="78"/>
      <c r="D1295" s="78"/>
      <c r="E1295" s="114"/>
      <c r="F1295" s="78"/>
      <c r="G1295" s="78"/>
      <c r="H1295" s="78"/>
      <c r="I1295" s="78"/>
      <c r="J1295" s="78"/>
    </row>
    <row r="1296" spans="1:10" x14ac:dyDescent="0.2">
      <c r="A1296" s="78"/>
      <c r="B1296" s="78"/>
      <c r="C1296" s="78"/>
      <c r="D1296" s="78"/>
      <c r="E1296" s="114"/>
      <c r="F1296" s="78"/>
      <c r="G1296" s="78"/>
      <c r="H1296" s="78"/>
      <c r="I1296" s="78"/>
      <c r="J1296" s="78"/>
    </row>
    <row r="1297" spans="1:10" x14ac:dyDescent="0.2">
      <c r="A1297" s="78"/>
      <c r="B1297" s="78"/>
      <c r="C1297" s="78"/>
      <c r="D1297" s="78"/>
      <c r="E1297" s="114"/>
      <c r="F1297" s="78"/>
      <c r="G1297" s="78"/>
      <c r="H1297" s="78"/>
      <c r="I1297" s="78"/>
      <c r="J1297" s="78"/>
    </row>
    <row r="1298" spans="1:10" x14ac:dyDescent="0.2">
      <c r="A1298" s="78"/>
      <c r="B1298" s="78"/>
      <c r="C1298" s="78"/>
      <c r="D1298" s="78"/>
      <c r="E1298" s="114"/>
      <c r="F1298" s="78"/>
      <c r="G1298" s="78"/>
      <c r="H1298" s="78"/>
      <c r="I1298" s="78"/>
      <c r="J1298" s="78"/>
    </row>
    <row r="1299" spans="1:10" x14ac:dyDescent="0.2">
      <c r="A1299" s="78"/>
      <c r="B1299" s="78"/>
      <c r="C1299" s="78"/>
      <c r="D1299" s="78"/>
      <c r="E1299" s="114"/>
      <c r="F1299" s="78"/>
      <c r="G1299" s="78"/>
      <c r="H1299" s="78"/>
      <c r="I1299" s="78"/>
      <c r="J1299" s="78"/>
    </row>
    <row r="1300" spans="1:10" x14ac:dyDescent="0.2">
      <c r="A1300" s="78"/>
      <c r="B1300" s="78"/>
      <c r="C1300" s="78"/>
      <c r="D1300" s="78"/>
      <c r="E1300" s="114"/>
      <c r="F1300" s="78"/>
      <c r="G1300" s="78"/>
      <c r="H1300" s="78"/>
      <c r="I1300" s="78"/>
      <c r="J1300" s="78"/>
    </row>
    <row r="1301" spans="1:10" x14ac:dyDescent="0.2">
      <c r="A1301" s="78"/>
      <c r="B1301" s="78"/>
      <c r="C1301" s="78"/>
      <c r="D1301" s="78"/>
      <c r="E1301" s="114"/>
      <c r="F1301" s="78"/>
      <c r="G1301" s="78"/>
      <c r="H1301" s="78"/>
      <c r="I1301" s="78"/>
      <c r="J1301" s="78"/>
    </row>
    <row r="1302" spans="1:10" x14ac:dyDescent="0.2">
      <c r="A1302" s="78"/>
      <c r="B1302" s="78"/>
      <c r="C1302" s="78"/>
      <c r="D1302" s="78"/>
      <c r="E1302" s="114"/>
      <c r="F1302" s="78"/>
      <c r="G1302" s="78"/>
      <c r="H1302" s="78"/>
      <c r="I1302" s="78"/>
      <c r="J1302" s="78"/>
    </row>
    <row r="1303" spans="1:10" x14ac:dyDescent="0.2">
      <c r="A1303" s="78"/>
      <c r="B1303" s="78"/>
      <c r="C1303" s="78"/>
      <c r="D1303" s="78"/>
      <c r="E1303" s="114"/>
      <c r="F1303" s="78"/>
      <c r="G1303" s="78"/>
      <c r="H1303" s="78"/>
      <c r="I1303" s="78"/>
      <c r="J1303" s="78"/>
    </row>
    <row r="1304" spans="1:10" x14ac:dyDescent="0.2">
      <c r="A1304" s="78"/>
      <c r="B1304" s="78"/>
      <c r="C1304" s="78"/>
      <c r="D1304" s="78"/>
      <c r="E1304" s="114"/>
      <c r="F1304" s="78"/>
      <c r="G1304" s="78"/>
      <c r="H1304" s="78"/>
      <c r="I1304" s="78"/>
      <c r="J1304" s="78"/>
    </row>
    <row r="1305" spans="1:10" x14ac:dyDescent="0.2">
      <c r="A1305" s="78"/>
      <c r="B1305" s="78"/>
      <c r="C1305" s="78"/>
      <c r="D1305" s="78"/>
      <c r="E1305" s="114"/>
      <c r="F1305" s="78"/>
      <c r="G1305" s="78"/>
      <c r="H1305" s="78"/>
      <c r="I1305" s="78"/>
      <c r="J1305" s="78"/>
    </row>
    <row r="1306" spans="1:10" x14ac:dyDescent="0.2">
      <c r="A1306" s="78"/>
      <c r="B1306" s="78"/>
      <c r="C1306" s="78"/>
      <c r="D1306" s="78"/>
      <c r="E1306" s="114"/>
      <c r="F1306" s="78"/>
      <c r="G1306" s="78"/>
      <c r="H1306" s="78"/>
      <c r="I1306" s="78"/>
      <c r="J1306" s="78"/>
    </row>
    <row r="1307" spans="1:10" x14ac:dyDescent="0.2">
      <c r="A1307" s="78"/>
      <c r="B1307" s="78"/>
      <c r="C1307" s="78"/>
      <c r="D1307" s="78"/>
      <c r="E1307" s="114"/>
      <c r="F1307" s="78"/>
      <c r="G1307" s="78"/>
      <c r="H1307" s="78"/>
      <c r="I1307" s="78"/>
      <c r="J1307" s="78"/>
    </row>
    <row r="1308" spans="1:10" x14ac:dyDescent="0.2">
      <c r="A1308" s="78"/>
      <c r="B1308" s="78"/>
      <c r="C1308" s="78"/>
      <c r="D1308" s="78"/>
      <c r="E1308" s="114"/>
      <c r="F1308" s="78"/>
      <c r="G1308" s="78"/>
      <c r="H1308" s="78"/>
      <c r="I1308" s="78"/>
      <c r="J1308" s="78"/>
    </row>
    <row r="1309" spans="1:10" x14ac:dyDescent="0.2">
      <c r="A1309" s="78"/>
      <c r="B1309" s="78"/>
      <c r="C1309" s="78"/>
      <c r="D1309" s="78"/>
      <c r="E1309" s="114"/>
      <c r="F1309" s="78"/>
      <c r="G1309" s="78"/>
      <c r="H1309" s="78"/>
      <c r="I1309" s="78"/>
      <c r="J1309" s="78"/>
    </row>
    <row r="1310" spans="1:10" x14ac:dyDescent="0.2">
      <c r="A1310" s="78"/>
      <c r="B1310" s="78"/>
      <c r="C1310" s="78"/>
      <c r="D1310" s="78"/>
      <c r="E1310" s="114"/>
      <c r="F1310" s="78"/>
      <c r="G1310" s="78"/>
      <c r="H1310" s="78"/>
      <c r="I1310" s="78"/>
      <c r="J1310" s="78"/>
    </row>
    <row r="1311" spans="1:10" x14ac:dyDescent="0.2">
      <c r="A1311" s="78"/>
      <c r="B1311" s="78"/>
      <c r="C1311" s="78"/>
      <c r="D1311" s="78"/>
      <c r="E1311" s="114"/>
      <c r="F1311" s="78"/>
      <c r="G1311" s="78"/>
      <c r="H1311" s="78"/>
      <c r="I1311" s="78"/>
      <c r="J1311" s="78"/>
    </row>
    <row r="1312" spans="1:10" x14ac:dyDescent="0.2">
      <c r="A1312" s="78"/>
      <c r="B1312" s="78"/>
      <c r="C1312" s="78"/>
      <c r="D1312" s="78"/>
      <c r="E1312" s="114"/>
      <c r="F1312" s="78"/>
      <c r="G1312" s="78"/>
      <c r="H1312" s="78"/>
      <c r="I1312" s="78"/>
      <c r="J1312" s="78"/>
    </row>
    <row r="1313" spans="1:10" x14ac:dyDescent="0.2">
      <c r="A1313" s="78"/>
      <c r="B1313" s="78"/>
      <c r="C1313" s="78"/>
      <c r="D1313" s="78"/>
      <c r="E1313" s="114"/>
      <c r="F1313" s="78"/>
      <c r="G1313" s="78"/>
      <c r="H1313" s="78"/>
      <c r="I1313" s="78"/>
      <c r="J1313" s="78"/>
    </row>
    <row r="1314" spans="1:10" x14ac:dyDescent="0.2">
      <c r="A1314" s="78"/>
      <c r="B1314" s="78"/>
      <c r="C1314" s="78"/>
      <c r="D1314" s="78"/>
      <c r="E1314" s="114"/>
      <c r="F1314" s="78"/>
      <c r="G1314" s="78"/>
      <c r="H1314" s="78"/>
      <c r="I1314" s="78"/>
      <c r="J1314" s="78"/>
    </row>
    <row r="1315" spans="1:10" x14ac:dyDescent="0.2">
      <c r="A1315" s="78"/>
      <c r="B1315" s="78"/>
      <c r="C1315" s="78"/>
      <c r="D1315" s="78"/>
      <c r="E1315" s="114"/>
      <c r="F1315" s="78"/>
      <c r="G1315" s="78"/>
      <c r="H1315" s="78"/>
      <c r="I1315" s="78"/>
      <c r="J1315" s="78"/>
    </row>
    <row r="1316" spans="1:10" x14ac:dyDescent="0.2">
      <c r="A1316" s="78"/>
      <c r="B1316" s="78"/>
      <c r="C1316" s="78"/>
      <c r="D1316" s="78"/>
      <c r="E1316" s="114"/>
      <c r="F1316" s="78"/>
      <c r="G1316" s="78"/>
      <c r="H1316" s="78"/>
      <c r="I1316" s="78"/>
      <c r="J1316" s="78"/>
    </row>
    <row r="1317" spans="1:10" x14ac:dyDescent="0.2">
      <c r="A1317" s="78"/>
      <c r="B1317" s="78"/>
      <c r="C1317" s="78"/>
      <c r="D1317" s="78"/>
      <c r="E1317" s="114"/>
      <c r="F1317" s="78"/>
      <c r="G1317" s="78"/>
      <c r="H1317" s="78"/>
      <c r="I1317" s="78"/>
      <c r="J1317" s="78"/>
    </row>
    <row r="1318" spans="1:10" x14ac:dyDescent="0.2">
      <c r="A1318" s="78"/>
      <c r="B1318" s="78"/>
      <c r="C1318" s="78"/>
      <c r="D1318" s="78"/>
      <c r="E1318" s="114"/>
      <c r="F1318" s="78"/>
      <c r="G1318" s="78"/>
      <c r="H1318" s="78"/>
      <c r="I1318" s="78"/>
      <c r="J1318" s="78"/>
    </row>
    <row r="1319" spans="1:10" x14ac:dyDescent="0.2">
      <c r="A1319" s="78"/>
      <c r="B1319" s="78"/>
      <c r="C1319" s="78"/>
      <c r="D1319" s="78"/>
      <c r="E1319" s="114"/>
      <c r="F1319" s="78"/>
      <c r="G1319" s="78"/>
      <c r="H1319" s="78"/>
      <c r="I1319" s="78"/>
      <c r="J1319" s="78"/>
    </row>
    <row r="1320" spans="1:10" x14ac:dyDescent="0.2">
      <c r="A1320" s="78"/>
      <c r="B1320" s="78"/>
      <c r="C1320" s="78"/>
      <c r="D1320" s="78"/>
      <c r="E1320" s="114"/>
      <c r="F1320" s="78"/>
      <c r="G1320" s="78"/>
      <c r="H1320" s="78"/>
      <c r="I1320" s="78"/>
      <c r="J1320" s="78"/>
    </row>
    <row r="1321" spans="1:10" x14ac:dyDescent="0.2">
      <c r="A1321" s="78"/>
      <c r="B1321" s="78"/>
      <c r="C1321" s="78"/>
      <c r="D1321" s="78"/>
      <c r="E1321" s="114"/>
      <c r="F1321" s="78"/>
      <c r="G1321" s="78"/>
      <c r="H1321" s="78"/>
      <c r="I1321" s="78"/>
      <c r="J1321" s="78"/>
    </row>
    <row r="1322" spans="1:10" x14ac:dyDescent="0.2">
      <c r="A1322" s="78"/>
      <c r="B1322" s="78"/>
      <c r="C1322" s="78"/>
      <c r="D1322" s="78"/>
      <c r="E1322" s="114"/>
      <c r="F1322" s="78"/>
      <c r="G1322" s="78"/>
      <c r="H1322" s="78"/>
      <c r="I1322" s="78"/>
      <c r="J1322" s="78"/>
    </row>
    <row r="1323" spans="1:10" x14ac:dyDescent="0.2">
      <c r="A1323" s="78"/>
      <c r="B1323" s="78"/>
      <c r="C1323" s="78"/>
      <c r="D1323" s="78"/>
      <c r="E1323" s="114"/>
      <c r="F1323" s="78"/>
      <c r="G1323" s="78"/>
      <c r="H1323" s="78"/>
      <c r="I1323" s="78"/>
      <c r="J1323" s="78"/>
    </row>
    <row r="1324" spans="1:10" x14ac:dyDescent="0.2">
      <c r="A1324" s="78"/>
      <c r="B1324" s="78"/>
      <c r="C1324" s="78"/>
      <c r="D1324" s="78"/>
      <c r="E1324" s="114"/>
      <c r="F1324" s="78"/>
      <c r="G1324" s="78"/>
      <c r="H1324" s="78"/>
      <c r="I1324" s="78"/>
      <c r="J1324" s="78"/>
    </row>
    <row r="1325" spans="1:10" x14ac:dyDescent="0.2">
      <c r="A1325" s="78"/>
      <c r="B1325" s="78"/>
      <c r="C1325" s="78"/>
      <c r="D1325" s="78"/>
      <c r="E1325" s="114"/>
      <c r="F1325" s="78"/>
      <c r="G1325" s="78"/>
      <c r="H1325" s="78"/>
      <c r="I1325" s="78"/>
      <c r="J1325" s="78"/>
    </row>
    <row r="1326" spans="1:10" x14ac:dyDescent="0.2">
      <c r="A1326" s="78"/>
      <c r="B1326" s="78"/>
      <c r="C1326" s="78"/>
      <c r="D1326" s="78"/>
      <c r="E1326" s="114"/>
      <c r="F1326" s="78"/>
      <c r="G1326" s="78"/>
      <c r="H1326" s="78"/>
      <c r="I1326" s="78"/>
      <c r="J1326" s="78"/>
    </row>
    <row r="1327" spans="1:10" x14ac:dyDescent="0.2">
      <c r="A1327" s="78"/>
      <c r="B1327" s="78"/>
      <c r="C1327" s="78"/>
      <c r="D1327" s="78"/>
      <c r="E1327" s="114"/>
      <c r="F1327" s="78"/>
      <c r="G1327" s="78"/>
      <c r="H1327" s="78"/>
      <c r="I1327" s="78"/>
      <c r="J1327" s="78"/>
    </row>
    <row r="1328" spans="1:10" x14ac:dyDescent="0.2">
      <c r="A1328" s="78"/>
      <c r="B1328" s="78"/>
      <c r="C1328" s="78"/>
      <c r="D1328" s="78"/>
      <c r="E1328" s="114"/>
      <c r="F1328" s="78"/>
      <c r="G1328" s="78"/>
      <c r="H1328" s="78"/>
      <c r="I1328" s="78"/>
      <c r="J1328" s="78"/>
    </row>
    <row r="1329" spans="1:10" x14ac:dyDescent="0.2">
      <c r="A1329" s="78"/>
      <c r="B1329" s="78"/>
      <c r="C1329" s="78"/>
      <c r="D1329" s="78"/>
      <c r="E1329" s="114"/>
      <c r="F1329" s="78"/>
      <c r="G1329" s="78"/>
      <c r="H1329" s="78"/>
      <c r="I1329" s="78"/>
      <c r="J1329" s="78"/>
    </row>
    <row r="1330" spans="1:10" x14ac:dyDescent="0.2">
      <c r="A1330" s="78"/>
      <c r="B1330" s="78"/>
      <c r="C1330" s="78"/>
      <c r="D1330" s="78"/>
      <c r="E1330" s="114"/>
      <c r="F1330" s="78"/>
      <c r="G1330" s="78"/>
      <c r="H1330" s="78"/>
      <c r="I1330" s="78"/>
      <c r="J1330" s="78"/>
    </row>
    <row r="1331" spans="1:10" x14ac:dyDescent="0.2">
      <c r="A1331" s="78"/>
      <c r="B1331" s="78"/>
      <c r="C1331" s="78"/>
      <c r="D1331" s="78"/>
      <c r="E1331" s="114"/>
      <c r="F1331" s="78"/>
      <c r="G1331" s="78"/>
      <c r="H1331" s="78"/>
      <c r="I1331" s="78"/>
      <c r="J1331" s="78"/>
    </row>
    <row r="1332" spans="1:10" x14ac:dyDescent="0.2">
      <c r="A1332" s="78"/>
      <c r="B1332" s="78"/>
      <c r="C1332" s="78"/>
      <c r="D1332" s="78"/>
      <c r="E1332" s="114"/>
      <c r="F1332" s="78"/>
      <c r="G1332" s="78"/>
      <c r="H1332" s="78"/>
      <c r="I1332" s="78"/>
      <c r="J1332" s="78"/>
    </row>
    <row r="1333" spans="1:10" x14ac:dyDescent="0.2">
      <c r="A1333" s="78"/>
      <c r="B1333" s="78"/>
      <c r="C1333" s="78"/>
      <c r="D1333" s="78"/>
      <c r="E1333" s="114"/>
      <c r="F1333" s="78"/>
      <c r="G1333" s="78"/>
      <c r="H1333" s="78"/>
      <c r="I1333" s="78"/>
      <c r="J1333" s="78"/>
    </row>
    <row r="1334" spans="1:10" x14ac:dyDescent="0.2">
      <c r="A1334" s="78"/>
      <c r="B1334" s="78"/>
      <c r="C1334" s="78"/>
      <c r="D1334" s="78"/>
      <c r="E1334" s="114"/>
      <c r="F1334" s="78"/>
      <c r="G1334" s="78"/>
      <c r="H1334" s="78"/>
      <c r="I1334" s="78"/>
      <c r="J1334" s="78"/>
    </row>
    <row r="1335" spans="1:10" x14ac:dyDescent="0.2">
      <c r="A1335" s="78"/>
      <c r="B1335" s="78"/>
      <c r="C1335" s="78"/>
      <c r="D1335" s="78"/>
      <c r="E1335" s="114"/>
      <c r="F1335" s="78"/>
      <c r="G1335" s="78"/>
      <c r="H1335" s="78"/>
      <c r="I1335" s="78"/>
      <c r="J1335" s="78"/>
    </row>
    <row r="1336" spans="1:10" x14ac:dyDescent="0.2">
      <c r="A1336" s="78"/>
      <c r="B1336" s="78"/>
      <c r="C1336" s="78"/>
      <c r="D1336" s="78"/>
      <c r="E1336" s="114"/>
      <c r="F1336" s="78"/>
      <c r="G1336" s="78"/>
      <c r="H1336" s="78"/>
      <c r="I1336" s="78"/>
      <c r="J1336" s="78"/>
    </row>
    <row r="1337" spans="1:10" x14ac:dyDescent="0.2">
      <c r="A1337" s="78"/>
      <c r="B1337" s="78"/>
      <c r="C1337" s="78"/>
      <c r="D1337" s="78"/>
      <c r="E1337" s="114"/>
      <c r="F1337" s="78"/>
      <c r="G1337" s="78"/>
      <c r="H1337" s="78"/>
      <c r="I1337" s="78"/>
      <c r="J1337" s="78"/>
    </row>
    <row r="1338" spans="1:10" x14ac:dyDescent="0.2">
      <c r="A1338" s="78"/>
      <c r="B1338" s="78"/>
      <c r="C1338" s="78"/>
      <c r="D1338" s="78"/>
      <c r="E1338" s="114"/>
      <c r="F1338" s="78"/>
      <c r="G1338" s="78"/>
      <c r="H1338" s="78"/>
      <c r="I1338" s="78"/>
      <c r="J1338" s="78"/>
    </row>
    <row r="1339" spans="1:10" x14ac:dyDescent="0.2">
      <c r="A1339" s="78"/>
      <c r="B1339" s="78"/>
      <c r="C1339" s="78"/>
      <c r="D1339" s="78"/>
      <c r="E1339" s="114"/>
      <c r="F1339" s="78"/>
      <c r="G1339" s="78"/>
      <c r="H1339" s="78"/>
      <c r="I1339" s="78"/>
      <c r="J1339" s="78"/>
    </row>
    <row r="1340" spans="1:10" x14ac:dyDescent="0.2">
      <c r="A1340" s="78"/>
      <c r="B1340" s="78"/>
      <c r="C1340" s="78"/>
      <c r="D1340" s="78"/>
      <c r="E1340" s="114"/>
      <c r="F1340" s="78"/>
      <c r="G1340" s="78"/>
      <c r="H1340" s="78"/>
      <c r="I1340" s="78"/>
      <c r="J1340" s="78"/>
    </row>
    <row r="1341" spans="1:10" x14ac:dyDescent="0.2">
      <c r="A1341" s="78"/>
      <c r="B1341" s="78"/>
      <c r="C1341" s="78"/>
      <c r="D1341" s="78"/>
      <c r="E1341" s="114"/>
      <c r="F1341" s="78"/>
      <c r="G1341" s="78"/>
      <c r="H1341" s="78"/>
      <c r="I1341" s="78"/>
      <c r="J1341" s="78"/>
    </row>
    <row r="1342" spans="1:10" x14ac:dyDescent="0.2">
      <c r="A1342" s="78"/>
      <c r="B1342" s="78"/>
      <c r="C1342" s="78"/>
      <c r="D1342" s="78"/>
      <c r="E1342" s="114"/>
      <c r="F1342" s="78"/>
      <c r="G1342" s="78"/>
      <c r="H1342" s="78"/>
      <c r="I1342" s="78"/>
      <c r="J1342" s="78"/>
    </row>
    <row r="1343" spans="1:10" x14ac:dyDescent="0.2">
      <c r="A1343" s="78"/>
      <c r="B1343" s="78"/>
      <c r="C1343" s="78"/>
      <c r="D1343" s="78"/>
      <c r="E1343" s="114"/>
      <c r="F1343" s="78"/>
      <c r="G1343" s="78"/>
      <c r="H1343" s="78"/>
      <c r="I1343" s="78"/>
      <c r="J1343" s="78"/>
    </row>
    <row r="1344" spans="1:10" x14ac:dyDescent="0.2">
      <c r="A1344" s="78"/>
      <c r="B1344" s="78"/>
      <c r="C1344" s="78"/>
      <c r="D1344" s="78"/>
      <c r="E1344" s="114"/>
      <c r="F1344" s="78"/>
      <c r="G1344" s="78"/>
      <c r="H1344" s="78"/>
      <c r="I1344" s="78"/>
      <c r="J1344" s="78"/>
    </row>
    <row r="1345" spans="1:10" x14ac:dyDescent="0.2">
      <c r="A1345" s="78"/>
      <c r="B1345" s="78"/>
      <c r="C1345" s="78"/>
      <c r="D1345" s="78"/>
      <c r="E1345" s="114"/>
      <c r="F1345" s="78"/>
      <c r="G1345" s="78"/>
      <c r="H1345" s="78"/>
      <c r="I1345" s="78"/>
      <c r="J1345" s="78"/>
    </row>
    <row r="1346" spans="1:10" x14ac:dyDescent="0.2">
      <c r="A1346" s="78"/>
      <c r="B1346" s="78"/>
      <c r="C1346" s="78"/>
      <c r="D1346" s="78"/>
      <c r="E1346" s="114"/>
      <c r="F1346" s="78"/>
      <c r="G1346" s="78"/>
      <c r="H1346" s="78"/>
      <c r="I1346" s="78"/>
      <c r="J1346" s="78"/>
    </row>
    <row r="1347" spans="1:10" x14ac:dyDescent="0.2">
      <c r="A1347" s="78"/>
      <c r="B1347" s="78"/>
      <c r="C1347" s="78"/>
      <c r="D1347" s="78"/>
      <c r="E1347" s="114"/>
      <c r="F1347" s="78"/>
      <c r="G1347" s="78"/>
      <c r="H1347" s="78"/>
      <c r="I1347" s="78"/>
      <c r="J1347" s="78"/>
    </row>
    <row r="1348" spans="1:10" x14ac:dyDescent="0.2">
      <c r="A1348" s="78"/>
      <c r="B1348" s="78"/>
      <c r="C1348" s="78"/>
      <c r="D1348" s="78"/>
      <c r="E1348" s="114"/>
      <c r="F1348" s="78"/>
      <c r="G1348" s="78"/>
      <c r="H1348" s="78"/>
      <c r="I1348" s="78"/>
      <c r="J1348" s="78"/>
    </row>
    <row r="1349" spans="1:10" x14ac:dyDescent="0.2">
      <c r="A1349" s="78"/>
      <c r="B1349" s="78"/>
      <c r="C1349" s="78"/>
      <c r="D1349" s="78"/>
      <c r="E1349" s="114"/>
      <c r="F1349" s="78"/>
      <c r="G1349" s="78"/>
      <c r="H1349" s="78"/>
      <c r="I1349" s="78"/>
      <c r="J1349" s="78"/>
    </row>
    <row r="1350" spans="1:10" x14ac:dyDescent="0.2">
      <c r="A1350" s="78"/>
      <c r="B1350" s="78"/>
      <c r="C1350" s="78"/>
      <c r="D1350" s="78"/>
      <c r="E1350" s="114"/>
      <c r="F1350" s="78"/>
      <c r="G1350" s="78"/>
      <c r="H1350" s="78"/>
      <c r="I1350" s="78"/>
      <c r="J1350" s="78"/>
    </row>
    <row r="1351" spans="1:10" x14ac:dyDescent="0.2">
      <c r="A1351" s="78"/>
      <c r="B1351" s="78"/>
      <c r="C1351" s="78"/>
      <c r="D1351" s="78"/>
      <c r="E1351" s="114"/>
      <c r="F1351" s="78"/>
      <c r="G1351" s="78"/>
      <c r="H1351" s="78"/>
      <c r="I1351" s="78"/>
      <c r="J1351" s="78"/>
    </row>
    <row r="1352" spans="1:10" x14ac:dyDescent="0.2">
      <c r="A1352" s="78"/>
      <c r="B1352" s="78"/>
      <c r="C1352" s="78"/>
      <c r="D1352" s="78"/>
      <c r="E1352" s="114"/>
      <c r="F1352" s="78"/>
      <c r="G1352" s="78"/>
      <c r="H1352" s="78"/>
      <c r="I1352" s="78"/>
      <c r="J1352" s="78"/>
    </row>
    <row r="1353" spans="1:10" x14ac:dyDescent="0.2">
      <c r="A1353" s="78"/>
      <c r="B1353" s="78"/>
      <c r="C1353" s="78"/>
      <c r="D1353" s="78"/>
      <c r="E1353" s="114"/>
      <c r="F1353" s="78"/>
      <c r="G1353" s="78"/>
      <c r="H1353" s="78"/>
      <c r="I1353" s="78"/>
      <c r="J1353" s="78"/>
    </row>
    <row r="1354" spans="1:10" x14ac:dyDescent="0.2">
      <c r="A1354" s="78"/>
      <c r="B1354" s="78"/>
      <c r="C1354" s="78"/>
      <c r="D1354" s="78"/>
      <c r="E1354" s="114"/>
      <c r="F1354" s="78"/>
      <c r="G1354" s="78"/>
      <c r="H1354" s="78"/>
      <c r="I1354" s="78"/>
      <c r="J1354" s="78"/>
    </row>
    <row r="1355" spans="1:10" x14ac:dyDescent="0.2">
      <c r="A1355" s="78"/>
      <c r="B1355" s="78"/>
      <c r="C1355" s="78"/>
      <c r="D1355" s="78"/>
      <c r="E1355" s="114"/>
      <c r="F1355" s="78"/>
      <c r="G1355" s="78"/>
      <c r="H1355" s="78"/>
      <c r="I1355" s="78"/>
      <c r="J1355" s="78"/>
    </row>
    <row r="1356" spans="1:10" x14ac:dyDescent="0.2">
      <c r="A1356" s="78"/>
      <c r="B1356" s="78"/>
      <c r="C1356" s="78"/>
      <c r="D1356" s="78"/>
      <c r="E1356" s="114"/>
      <c r="F1356" s="78"/>
      <c r="G1356" s="78"/>
      <c r="H1356" s="78"/>
      <c r="I1356" s="78"/>
      <c r="J1356" s="78"/>
    </row>
    <row r="1357" spans="1:10" x14ac:dyDescent="0.2">
      <c r="A1357" s="78"/>
      <c r="B1357" s="78"/>
      <c r="C1357" s="78"/>
      <c r="D1357" s="78"/>
      <c r="E1357" s="114"/>
      <c r="F1357" s="78"/>
      <c r="G1357" s="78"/>
      <c r="H1357" s="78"/>
      <c r="I1357" s="78"/>
      <c r="J1357" s="78"/>
    </row>
    <row r="1358" spans="1:10" x14ac:dyDescent="0.2">
      <c r="A1358" s="78"/>
      <c r="B1358" s="78"/>
      <c r="C1358" s="78"/>
      <c r="D1358" s="78"/>
      <c r="E1358" s="114"/>
      <c r="F1358" s="78"/>
      <c r="G1358" s="78"/>
      <c r="H1358" s="78"/>
      <c r="I1358" s="78"/>
      <c r="J1358" s="78"/>
    </row>
    <row r="1359" spans="1:10" x14ac:dyDescent="0.2">
      <c r="A1359" s="78"/>
      <c r="B1359" s="78"/>
      <c r="C1359" s="78"/>
      <c r="D1359" s="78"/>
      <c r="E1359" s="114"/>
      <c r="F1359" s="78"/>
      <c r="G1359" s="78"/>
      <c r="H1359" s="78"/>
      <c r="I1359" s="78"/>
      <c r="J1359" s="78"/>
    </row>
    <row r="1360" spans="1:10" x14ac:dyDescent="0.2">
      <c r="A1360" s="78"/>
      <c r="B1360" s="78"/>
      <c r="C1360" s="78"/>
      <c r="D1360" s="78"/>
      <c r="E1360" s="114"/>
      <c r="F1360" s="78"/>
      <c r="G1360" s="78"/>
      <c r="H1360" s="78"/>
      <c r="I1360" s="78"/>
      <c r="J1360" s="78"/>
    </row>
    <row r="1361" spans="1:10" x14ac:dyDescent="0.2">
      <c r="A1361" s="78"/>
      <c r="B1361" s="78"/>
      <c r="C1361" s="78"/>
      <c r="D1361" s="78"/>
      <c r="E1361" s="114"/>
      <c r="F1361" s="78"/>
      <c r="G1361" s="78"/>
      <c r="H1361" s="78"/>
      <c r="I1361" s="78"/>
      <c r="J1361" s="78"/>
    </row>
    <row r="1362" spans="1:10" x14ac:dyDescent="0.2">
      <c r="A1362" s="78"/>
      <c r="B1362" s="78"/>
      <c r="C1362" s="78"/>
      <c r="D1362" s="78"/>
      <c r="E1362" s="114"/>
      <c r="F1362" s="78"/>
      <c r="G1362" s="78"/>
      <c r="H1362" s="78"/>
      <c r="I1362" s="78"/>
      <c r="J1362" s="78"/>
    </row>
    <row r="1363" spans="1:10" x14ac:dyDescent="0.2">
      <c r="A1363" s="78"/>
      <c r="B1363" s="78"/>
      <c r="C1363" s="78"/>
      <c r="D1363" s="78"/>
      <c r="E1363" s="114"/>
      <c r="F1363" s="78"/>
      <c r="G1363" s="78"/>
      <c r="H1363" s="78"/>
      <c r="I1363" s="78"/>
      <c r="J1363" s="78"/>
    </row>
    <row r="1364" spans="1:10" x14ac:dyDescent="0.2">
      <c r="A1364" s="78"/>
      <c r="B1364" s="78"/>
      <c r="C1364" s="78"/>
      <c r="D1364" s="78"/>
      <c r="E1364" s="114"/>
      <c r="F1364" s="78"/>
      <c r="G1364" s="78"/>
      <c r="H1364" s="78"/>
      <c r="I1364" s="78"/>
      <c r="J1364" s="78"/>
    </row>
    <row r="1365" spans="1:10" x14ac:dyDescent="0.2">
      <c r="A1365" s="78"/>
      <c r="B1365" s="78"/>
      <c r="C1365" s="78"/>
      <c r="D1365" s="78"/>
      <c r="E1365" s="114"/>
      <c r="F1365" s="78"/>
      <c r="G1365" s="78"/>
      <c r="H1365" s="78"/>
      <c r="I1365" s="78"/>
      <c r="J1365" s="78"/>
    </row>
    <row r="1366" spans="1:10" x14ac:dyDescent="0.2">
      <c r="A1366" s="78"/>
      <c r="B1366" s="78"/>
      <c r="C1366" s="78"/>
      <c r="D1366" s="78"/>
      <c r="E1366" s="114"/>
      <c r="F1366" s="78"/>
      <c r="G1366" s="78"/>
      <c r="H1366" s="78"/>
      <c r="I1366" s="78"/>
      <c r="J1366" s="78"/>
    </row>
    <row r="1367" spans="1:10" x14ac:dyDescent="0.2">
      <c r="A1367" s="78"/>
      <c r="B1367" s="78"/>
      <c r="C1367" s="78"/>
      <c r="D1367" s="78"/>
      <c r="E1367" s="114"/>
      <c r="F1367" s="78"/>
      <c r="G1367" s="78"/>
      <c r="H1367" s="78"/>
      <c r="I1367" s="78"/>
      <c r="J1367" s="78"/>
    </row>
    <row r="1368" spans="1:10" x14ac:dyDescent="0.2">
      <c r="A1368" s="78"/>
      <c r="B1368" s="78"/>
      <c r="C1368" s="78"/>
      <c r="D1368" s="78"/>
      <c r="E1368" s="114"/>
      <c r="F1368" s="78"/>
      <c r="G1368" s="78"/>
      <c r="H1368" s="78"/>
      <c r="I1368" s="78"/>
      <c r="J1368" s="78"/>
    </row>
    <row r="1369" spans="1:10" x14ac:dyDescent="0.2">
      <c r="A1369" s="78"/>
      <c r="B1369" s="78"/>
      <c r="C1369" s="78"/>
      <c r="D1369" s="78"/>
      <c r="E1369" s="114"/>
      <c r="F1369" s="78"/>
      <c r="G1369" s="78"/>
      <c r="H1369" s="78"/>
      <c r="I1369" s="78"/>
      <c r="J1369" s="78"/>
    </row>
    <row r="1370" spans="1:10" x14ac:dyDescent="0.2">
      <c r="A1370" s="78"/>
      <c r="B1370" s="78"/>
      <c r="C1370" s="78"/>
      <c r="D1370" s="78"/>
      <c r="E1370" s="114"/>
      <c r="F1370" s="78"/>
      <c r="G1370" s="78"/>
      <c r="H1370" s="78"/>
      <c r="I1370" s="78"/>
      <c r="J1370" s="78"/>
    </row>
    <row r="1371" spans="1:10" x14ac:dyDescent="0.2">
      <c r="A1371" s="78"/>
      <c r="B1371" s="78"/>
      <c r="C1371" s="78"/>
      <c r="D1371" s="78"/>
      <c r="E1371" s="114"/>
      <c r="F1371" s="78"/>
      <c r="G1371" s="78"/>
      <c r="H1371" s="78"/>
      <c r="I1371" s="78"/>
      <c r="J1371" s="78"/>
    </row>
    <row r="1372" spans="1:10" x14ac:dyDescent="0.2">
      <c r="A1372" s="78"/>
      <c r="B1372" s="78"/>
      <c r="C1372" s="78"/>
      <c r="D1372" s="78"/>
      <c r="E1372" s="114"/>
      <c r="F1372" s="78"/>
      <c r="G1372" s="78"/>
      <c r="H1372" s="78"/>
      <c r="I1372" s="78"/>
      <c r="J1372" s="78"/>
    </row>
    <row r="1373" spans="1:10" x14ac:dyDescent="0.2">
      <c r="A1373" s="78"/>
      <c r="B1373" s="78"/>
      <c r="C1373" s="78"/>
      <c r="D1373" s="78"/>
      <c r="E1373" s="114"/>
      <c r="F1373" s="78"/>
      <c r="G1373" s="78"/>
      <c r="H1373" s="78"/>
      <c r="I1373" s="78"/>
      <c r="J1373" s="78"/>
    </row>
    <row r="1374" spans="1:10" x14ac:dyDescent="0.2">
      <c r="A1374" s="78"/>
      <c r="B1374" s="78"/>
      <c r="C1374" s="78"/>
      <c r="D1374" s="78"/>
      <c r="E1374" s="114"/>
      <c r="F1374" s="78"/>
      <c r="G1374" s="78"/>
      <c r="H1374" s="78"/>
      <c r="I1374" s="78"/>
      <c r="J1374" s="78"/>
    </row>
    <row r="1375" spans="1:10" x14ac:dyDescent="0.2">
      <c r="A1375" s="78"/>
      <c r="B1375" s="78"/>
      <c r="C1375" s="78"/>
      <c r="D1375" s="78"/>
      <c r="E1375" s="114"/>
      <c r="F1375" s="78"/>
      <c r="G1375" s="78"/>
      <c r="H1375" s="78"/>
      <c r="I1375" s="78"/>
      <c r="J1375" s="78"/>
    </row>
    <row r="1376" spans="1:10" x14ac:dyDescent="0.2">
      <c r="A1376" s="78"/>
      <c r="B1376" s="78"/>
      <c r="C1376" s="78"/>
      <c r="D1376" s="78"/>
      <c r="E1376" s="114"/>
      <c r="F1376" s="78"/>
      <c r="G1376" s="78"/>
      <c r="H1376" s="78"/>
      <c r="I1376" s="78"/>
      <c r="J1376" s="78"/>
    </row>
    <row r="1377" spans="1:10" x14ac:dyDescent="0.2">
      <c r="A1377" s="78"/>
      <c r="B1377" s="78"/>
      <c r="C1377" s="78"/>
      <c r="D1377" s="78"/>
      <c r="E1377" s="114"/>
      <c r="F1377" s="78"/>
      <c r="G1377" s="78"/>
      <c r="H1377" s="78"/>
      <c r="I1377" s="78"/>
      <c r="J1377" s="78"/>
    </row>
    <row r="1378" spans="1:10" x14ac:dyDescent="0.2">
      <c r="A1378" s="78"/>
      <c r="B1378" s="78"/>
      <c r="C1378" s="78"/>
      <c r="D1378" s="78"/>
      <c r="E1378" s="114"/>
      <c r="F1378" s="78"/>
      <c r="G1378" s="78"/>
      <c r="H1378" s="78"/>
      <c r="I1378" s="78"/>
      <c r="J1378" s="78"/>
    </row>
    <row r="1379" spans="1:10" x14ac:dyDescent="0.2">
      <c r="A1379" s="78"/>
      <c r="B1379" s="78"/>
      <c r="C1379" s="78"/>
      <c r="D1379" s="78"/>
      <c r="E1379" s="114"/>
      <c r="F1379" s="78"/>
      <c r="G1379" s="78"/>
      <c r="H1379" s="78"/>
      <c r="I1379" s="78"/>
      <c r="J1379" s="78"/>
    </row>
    <row r="1380" spans="1:10" x14ac:dyDescent="0.2">
      <c r="A1380" s="78"/>
      <c r="B1380" s="78"/>
      <c r="C1380" s="78"/>
      <c r="D1380" s="78"/>
      <c r="E1380" s="114"/>
      <c r="F1380" s="78"/>
      <c r="G1380" s="78"/>
      <c r="H1380" s="78"/>
      <c r="I1380" s="78"/>
      <c r="J1380" s="78"/>
    </row>
    <row r="1381" spans="1:10" x14ac:dyDescent="0.2">
      <c r="A1381" s="78"/>
      <c r="B1381" s="78"/>
      <c r="C1381" s="78"/>
      <c r="D1381" s="78"/>
      <c r="E1381" s="114"/>
      <c r="F1381" s="78"/>
      <c r="G1381" s="78"/>
      <c r="H1381" s="78"/>
      <c r="I1381" s="78"/>
      <c r="J1381" s="78"/>
    </row>
    <row r="1382" spans="1:10" x14ac:dyDescent="0.2">
      <c r="A1382" s="78"/>
      <c r="B1382" s="78"/>
      <c r="C1382" s="78"/>
      <c r="D1382" s="78"/>
      <c r="E1382" s="114"/>
      <c r="F1382" s="78"/>
      <c r="G1382" s="78"/>
      <c r="H1382" s="78"/>
      <c r="I1382" s="78"/>
      <c r="J1382" s="78"/>
    </row>
    <row r="1383" spans="1:10" x14ac:dyDescent="0.2">
      <c r="A1383" s="78"/>
      <c r="B1383" s="78"/>
      <c r="C1383" s="78"/>
      <c r="D1383" s="78"/>
      <c r="E1383" s="114"/>
      <c r="F1383" s="78"/>
      <c r="G1383" s="78"/>
      <c r="H1383" s="78"/>
      <c r="I1383" s="78"/>
      <c r="J1383" s="78"/>
    </row>
    <row r="1384" spans="1:10" x14ac:dyDescent="0.2">
      <c r="A1384" s="78"/>
      <c r="B1384" s="78"/>
      <c r="C1384" s="78"/>
      <c r="D1384" s="78"/>
      <c r="E1384" s="114"/>
      <c r="F1384" s="78"/>
      <c r="G1384" s="78"/>
      <c r="H1384" s="78"/>
      <c r="I1384" s="78"/>
      <c r="J1384" s="78"/>
    </row>
    <row r="1385" spans="1:10" x14ac:dyDescent="0.2">
      <c r="A1385" s="78"/>
      <c r="B1385" s="78"/>
      <c r="C1385" s="78"/>
      <c r="D1385" s="78"/>
      <c r="E1385" s="114"/>
      <c r="F1385" s="78"/>
      <c r="G1385" s="78"/>
      <c r="H1385" s="78"/>
      <c r="I1385" s="78"/>
      <c r="J1385" s="78"/>
    </row>
    <row r="1386" spans="1:10" x14ac:dyDescent="0.2">
      <c r="A1386" s="78"/>
      <c r="B1386" s="78"/>
      <c r="C1386" s="78"/>
      <c r="D1386" s="78"/>
      <c r="E1386" s="114"/>
      <c r="F1386" s="78"/>
      <c r="G1386" s="78"/>
      <c r="H1386" s="78"/>
      <c r="I1386" s="78"/>
      <c r="J1386" s="78"/>
    </row>
    <row r="1387" spans="1:10" x14ac:dyDescent="0.2">
      <c r="A1387" s="78"/>
      <c r="B1387" s="78"/>
      <c r="C1387" s="78"/>
      <c r="D1387" s="78"/>
      <c r="E1387" s="114"/>
      <c r="F1387" s="78"/>
      <c r="G1387" s="78"/>
      <c r="H1387" s="78"/>
      <c r="I1387" s="78"/>
      <c r="J1387" s="78"/>
    </row>
    <row r="1388" spans="1:10" x14ac:dyDescent="0.2">
      <c r="A1388" s="78"/>
      <c r="B1388" s="78"/>
      <c r="C1388" s="78"/>
      <c r="D1388" s="78"/>
      <c r="E1388" s="114"/>
      <c r="F1388" s="78"/>
      <c r="G1388" s="78"/>
      <c r="H1388" s="78"/>
      <c r="I1388" s="78"/>
      <c r="J1388" s="78"/>
    </row>
    <row r="1389" spans="1:10" x14ac:dyDescent="0.2">
      <c r="A1389" s="78"/>
      <c r="B1389" s="78"/>
      <c r="C1389" s="78"/>
      <c r="D1389" s="78"/>
      <c r="E1389" s="114"/>
      <c r="F1389" s="78"/>
      <c r="G1389" s="78"/>
      <c r="H1389" s="78"/>
      <c r="I1389" s="78"/>
      <c r="J1389" s="78"/>
    </row>
    <row r="1390" spans="1:10" x14ac:dyDescent="0.2">
      <c r="A1390" s="78"/>
      <c r="B1390" s="78"/>
      <c r="C1390" s="78"/>
      <c r="D1390" s="78"/>
      <c r="E1390" s="114"/>
      <c r="F1390" s="78"/>
      <c r="G1390" s="78"/>
      <c r="H1390" s="78"/>
      <c r="I1390" s="78"/>
      <c r="J1390" s="78"/>
    </row>
    <row r="1391" spans="1:10" x14ac:dyDescent="0.2">
      <c r="A1391" s="78"/>
      <c r="B1391" s="78"/>
      <c r="C1391" s="78"/>
      <c r="D1391" s="78"/>
      <c r="E1391" s="114"/>
      <c r="F1391" s="78"/>
      <c r="G1391" s="78"/>
      <c r="H1391" s="78"/>
      <c r="I1391" s="78"/>
      <c r="J1391" s="78"/>
    </row>
    <row r="1392" spans="1:10" x14ac:dyDescent="0.2">
      <c r="A1392" s="78"/>
      <c r="B1392" s="78"/>
      <c r="C1392" s="78"/>
      <c r="D1392" s="78"/>
      <c r="E1392" s="114"/>
      <c r="F1392" s="78"/>
      <c r="G1392" s="78"/>
      <c r="H1392" s="78"/>
      <c r="I1392" s="78"/>
      <c r="J1392" s="78"/>
    </row>
    <row r="1393" spans="1:10" x14ac:dyDescent="0.2">
      <c r="A1393" s="78"/>
      <c r="B1393" s="78"/>
      <c r="C1393" s="78"/>
      <c r="D1393" s="78"/>
      <c r="E1393" s="114"/>
      <c r="F1393" s="78"/>
      <c r="G1393" s="78"/>
      <c r="H1393" s="78"/>
      <c r="I1393" s="78"/>
      <c r="J1393" s="78"/>
    </row>
    <row r="1394" spans="1:10" x14ac:dyDescent="0.2">
      <c r="A1394" s="78"/>
      <c r="B1394" s="78"/>
      <c r="C1394" s="78"/>
      <c r="D1394" s="78"/>
      <c r="E1394" s="114"/>
      <c r="F1394" s="78"/>
      <c r="G1394" s="78"/>
      <c r="H1394" s="78"/>
      <c r="I1394" s="78"/>
      <c r="J1394" s="78"/>
    </row>
    <row r="1395" spans="1:10" x14ac:dyDescent="0.2">
      <c r="A1395" s="78"/>
      <c r="B1395" s="78"/>
      <c r="C1395" s="78"/>
      <c r="D1395" s="78"/>
      <c r="E1395" s="114"/>
      <c r="F1395" s="78"/>
      <c r="G1395" s="78"/>
      <c r="H1395" s="78"/>
      <c r="I1395" s="78"/>
      <c r="J1395" s="78"/>
    </row>
    <row r="1396" spans="1:10" x14ac:dyDescent="0.2">
      <c r="A1396" s="78"/>
      <c r="B1396" s="78"/>
      <c r="C1396" s="78"/>
      <c r="D1396" s="78"/>
      <c r="E1396" s="114"/>
      <c r="F1396" s="78"/>
      <c r="G1396" s="78"/>
      <c r="H1396" s="78"/>
      <c r="I1396" s="78"/>
      <c r="J1396" s="78"/>
    </row>
    <row r="1397" spans="1:10" x14ac:dyDescent="0.2">
      <c r="A1397" s="78"/>
      <c r="B1397" s="78"/>
      <c r="C1397" s="78"/>
      <c r="D1397" s="78"/>
      <c r="E1397" s="114"/>
      <c r="F1397" s="78"/>
      <c r="G1397" s="78"/>
      <c r="H1397" s="78"/>
      <c r="I1397" s="78"/>
      <c r="J1397" s="78"/>
    </row>
    <row r="1398" spans="1:10" x14ac:dyDescent="0.2">
      <c r="A1398" s="78"/>
      <c r="B1398" s="78"/>
      <c r="C1398" s="78"/>
      <c r="D1398" s="78"/>
      <c r="E1398" s="114"/>
      <c r="F1398" s="78"/>
      <c r="G1398" s="78"/>
      <c r="H1398" s="78"/>
      <c r="I1398" s="78"/>
      <c r="J1398" s="78"/>
    </row>
    <row r="1399" spans="1:10" x14ac:dyDescent="0.2">
      <c r="A1399" s="78"/>
      <c r="B1399" s="78"/>
      <c r="C1399" s="78"/>
      <c r="D1399" s="78"/>
      <c r="E1399" s="114"/>
      <c r="F1399" s="78"/>
      <c r="G1399" s="78"/>
      <c r="H1399" s="78"/>
      <c r="I1399" s="78"/>
      <c r="J1399" s="78"/>
    </row>
    <row r="1400" spans="1:10" x14ac:dyDescent="0.2">
      <c r="A1400" s="78"/>
      <c r="B1400" s="78"/>
      <c r="C1400" s="78"/>
      <c r="D1400" s="78"/>
      <c r="E1400" s="114"/>
      <c r="F1400" s="78"/>
      <c r="G1400" s="78"/>
      <c r="H1400" s="78"/>
      <c r="I1400" s="78"/>
      <c r="J1400" s="78"/>
    </row>
    <row r="1401" spans="1:10" x14ac:dyDescent="0.2">
      <c r="A1401" s="78"/>
      <c r="B1401" s="78"/>
      <c r="C1401" s="78"/>
      <c r="D1401" s="78"/>
      <c r="E1401" s="114"/>
      <c r="F1401" s="78"/>
      <c r="G1401" s="78"/>
      <c r="H1401" s="78"/>
      <c r="I1401" s="78"/>
      <c r="J1401" s="78"/>
    </row>
    <row r="1402" spans="1:10" x14ac:dyDescent="0.2">
      <c r="A1402" s="78"/>
      <c r="B1402" s="78"/>
      <c r="C1402" s="78"/>
      <c r="D1402" s="78"/>
      <c r="E1402" s="114"/>
      <c r="F1402" s="78"/>
      <c r="G1402" s="78"/>
      <c r="H1402" s="78"/>
      <c r="I1402" s="78"/>
      <c r="J1402" s="78"/>
    </row>
    <row r="1403" spans="1:10" x14ac:dyDescent="0.2">
      <c r="A1403" s="78"/>
      <c r="B1403" s="78"/>
      <c r="C1403" s="78"/>
      <c r="D1403" s="78"/>
      <c r="E1403" s="114"/>
      <c r="F1403" s="78"/>
      <c r="G1403" s="78"/>
      <c r="H1403" s="78"/>
      <c r="I1403" s="78"/>
      <c r="J1403" s="78"/>
    </row>
    <row r="1404" spans="1:10" x14ac:dyDescent="0.2">
      <c r="A1404" s="78"/>
      <c r="B1404" s="78"/>
      <c r="C1404" s="78"/>
      <c r="D1404" s="78"/>
      <c r="E1404" s="114"/>
      <c r="F1404" s="78"/>
      <c r="G1404" s="78"/>
      <c r="H1404" s="78"/>
      <c r="I1404" s="78"/>
      <c r="J1404" s="78"/>
    </row>
    <row r="1405" spans="1:10" x14ac:dyDescent="0.2">
      <c r="A1405" s="78"/>
      <c r="B1405" s="78"/>
      <c r="C1405" s="78"/>
      <c r="D1405" s="78"/>
      <c r="E1405" s="114"/>
      <c r="F1405" s="78"/>
      <c r="G1405" s="78"/>
      <c r="H1405" s="78"/>
      <c r="I1405" s="78"/>
      <c r="J1405" s="78"/>
    </row>
    <row r="1406" spans="1:10" x14ac:dyDescent="0.2">
      <c r="A1406" s="78"/>
      <c r="B1406" s="78"/>
      <c r="C1406" s="78"/>
      <c r="D1406" s="78"/>
      <c r="E1406" s="114"/>
      <c r="F1406" s="78"/>
      <c r="G1406" s="78"/>
      <c r="H1406" s="78"/>
      <c r="I1406" s="78"/>
      <c r="J1406" s="78"/>
    </row>
    <row r="1407" spans="1:10" x14ac:dyDescent="0.2">
      <c r="A1407" s="78"/>
      <c r="B1407" s="78"/>
      <c r="C1407" s="78"/>
      <c r="D1407" s="78"/>
      <c r="E1407" s="114"/>
      <c r="F1407" s="78"/>
      <c r="G1407" s="78"/>
      <c r="H1407" s="78"/>
      <c r="I1407" s="78"/>
      <c r="J1407" s="78"/>
    </row>
    <row r="1408" spans="1:10" x14ac:dyDescent="0.2">
      <c r="A1408" s="78"/>
      <c r="B1408" s="78"/>
      <c r="C1408" s="78"/>
      <c r="D1408" s="78"/>
      <c r="E1408" s="114"/>
      <c r="F1408" s="78"/>
      <c r="G1408" s="78"/>
      <c r="H1408" s="78"/>
      <c r="I1408" s="78"/>
      <c r="J1408" s="78"/>
    </row>
    <row r="1409" spans="1:10" x14ac:dyDescent="0.2">
      <c r="A1409" s="78"/>
      <c r="B1409" s="78"/>
      <c r="C1409" s="78"/>
      <c r="D1409" s="78"/>
      <c r="E1409" s="114"/>
      <c r="F1409" s="78"/>
      <c r="G1409" s="78"/>
      <c r="H1409" s="78"/>
      <c r="I1409" s="78"/>
      <c r="J1409" s="78"/>
    </row>
    <row r="1410" spans="1:10" x14ac:dyDescent="0.2">
      <c r="A1410" s="78"/>
      <c r="B1410" s="78"/>
      <c r="C1410" s="78"/>
      <c r="D1410" s="78"/>
      <c r="E1410" s="114"/>
      <c r="F1410" s="78"/>
      <c r="G1410" s="78"/>
      <c r="H1410" s="78"/>
      <c r="I1410" s="78"/>
      <c r="J1410" s="78"/>
    </row>
    <row r="1411" spans="1:10" x14ac:dyDescent="0.2">
      <c r="A1411" s="78"/>
      <c r="B1411" s="78"/>
      <c r="C1411" s="78"/>
      <c r="D1411" s="78"/>
      <c r="E1411" s="114"/>
      <c r="F1411" s="78"/>
      <c r="G1411" s="78"/>
      <c r="H1411" s="78"/>
      <c r="I1411" s="78"/>
      <c r="J1411" s="78"/>
    </row>
    <row r="1412" spans="1:10" x14ac:dyDescent="0.2">
      <c r="A1412" s="78"/>
      <c r="B1412" s="78"/>
      <c r="C1412" s="78"/>
      <c r="D1412" s="78"/>
      <c r="E1412" s="114"/>
      <c r="F1412" s="78"/>
      <c r="G1412" s="78"/>
      <c r="H1412" s="78"/>
      <c r="I1412" s="78"/>
      <c r="J1412" s="78"/>
    </row>
    <row r="1413" spans="1:10" x14ac:dyDescent="0.2">
      <c r="A1413" s="78"/>
      <c r="B1413" s="78"/>
      <c r="C1413" s="78"/>
      <c r="D1413" s="78"/>
      <c r="E1413" s="114"/>
      <c r="F1413" s="78"/>
      <c r="G1413" s="78"/>
      <c r="H1413" s="78"/>
      <c r="I1413" s="78"/>
      <c r="J1413" s="78"/>
    </row>
    <row r="1414" spans="1:10" x14ac:dyDescent="0.2">
      <c r="A1414" s="78"/>
      <c r="B1414" s="78"/>
      <c r="C1414" s="78"/>
      <c r="D1414" s="78"/>
      <c r="E1414" s="114"/>
      <c r="F1414" s="78"/>
      <c r="G1414" s="78"/>
      <c r="H1414" s="78"/>
      <c r="I1414" s="78"/>
      <c r="J1414" s="78"/>
    </row>
    <row r="1415" spans="1:10" x14ac:dyDescent="0.2">
      <c r="A1415" s="78"/>
      <c r="B1415" s="78"/>
      <c r="C1415" s="78"/>
      <c r="D1415" s="78"/>
      <c r="E1415" s="114"/>
      <c r="F1415" s="78"/>
      <c r="G1415" s="78"/>
      <c r="H1415" s="78"/>
      <c r="I1415" s="78"/>
      <c r="J1415" s="78"/>
    </row>
    <row r="1416" spans="1:10" x14ac:dyDescent="0.2">
      <c r="A1416" s="78"/>
      <c r="B1416" s="78"/>
      <c r="C1416" s="78"/>
      <c r="D1416" s="78"/>
      <c r="E1416" s="114"/>
      <c r="F1416" s="78"/>
      <c r="G1416" s="78"/>
      <c r="H1416" s="78"/>
      <c r="I1416" s="78"/>
      <c r="J1416" s="78"/>
    </row>
    <row r="1417" spans="1:10" x14ac:dyDescent="0.2">
      <c r="A1417" s="78"/>
      <c r="B1417" s="78"/>
      <c r="C1417" s="78"/>
      <c r="D1417" s="78"/>
      <c r="E1417" s="114"/>
      <c r="F1417" s="78"/>
      <c r="G1417" s="78"/>
      <c r="H1417" s="78"/>
      <c r="I1417" s="78"/>
      <c r="J1417" s="78"/>
    </row>
    <row r="1418" spans="1:10" x14ac:dyDescent="0.2">
      <c r="A1418" s="78"/>
      <c r="B1418" s="78"/>
      <c r="C1418" s="78"/>
      <c r="D1418" s="78"/>
      <c r="E1418" s="114"/>
      <c r="F1418" s="78"/>
      <c r="G1418" s="78"/>
      <c r="H1418" s="78"/>
      <c r="I1418" s="78"/>
      <c r="J1418" s="78"/>
    </row>
    <row r="1419" spans="1:10" x14ac:dyDescent="0.2">
      <c r="A1419" s="78"/>
      <c r="B1419" s="78"/>
      <c r="C1419" s="78"/>
      <c r="D1419" s="78"/>
      <c r="E1419" s="114"/>
      <c r="F1419" s="78"/>
      <c r="G1419" s="78"/>
      <c r="H1419" s="78"/>
      <c r="I1419" s="78"/>
      <c r="J1419" s="78"/>
    </row>
    <row r="1420" spans="1:10" x14ac:dyDescent="0.2">
      <c r="A1420" s="78"/>
      <c r="B1420" s="78"/>
      <c r="C1420" s="78"/>
      <c r="D1420" s="78"/>
      <c r="E1420" s="114"/>
      <c r="F1420" s="78"/>
      <c r="G1420" s="78"/>
      <c r="H1420" s="78"/>
      <c r="I1420" s="78"/>
      <c r="J1420" s="78"/>
    </row>
    <row r="1421" spans="1:10" x14ac:dyDescent="0.2">
      <c r="A1421" s="78"/>
      <c r="B1421" s="78"/>
      <c r="C1421" s="78"/>
      <c r="D1421" s="78"/>
      <c r="E1421" s="114"/>
      <c r="F1421" s="78"/>
      <c r="G1421" s="78"/>
      <c r="H1421" s="78"/>
      <c r="I1421" s="78"/>
      <c r="J1421" s="78"/>
    </row>
    <row r="1422" spans="1:10" x14ac:dyDescent="0.2">
      <c r="A1422" s="78"/>
      <c r="B1422" s="78"/>
      <c r="C1422" s="78"/>
      <c r="D1422" s="78"/>
      <c r="E1422" s="114"/>
      <c r="F1422" s="78"/>
      <c r="G1422" s="78"/>
      <c r="H1422" s="78"/>
      <c r="I1422" s="78"/>
      <c r="J1422" s="78"/>
    </row>
    <row r="1423" spans="1:10" x14ac:dyDescent="0.2">
      <c r="A1423" s="78"/>
      <c r="B1423" s="78"/>
      <c r="C1423" s="78"/>
      <c r="D1423" s="78"/>
      <c r="E1423" s="114"/>
      <c r="F1423" s="78"/>
      <c r="G1423" s="78"/>
      <c r="H1423" s="78"/>
      <c r="I1423" s="78"/>
      <c r="J1423" s="78"/>
    </row>
    <row r="1424" spans="1:10" x14ac:dyDescent="0.2">
      <c r="A1424" s="78"/>
      <c r="B1424" s="78"/>
      <c r="C1424" s="78"/>
      <c r="D1424" s="78"/>
      <c r="E1424" s="114"/>
      <c r="F1424" s="78"/>
      <c r="G1424" s="78"/>
      <c r="H1424" s="78"/>
      <c r="I1424" s="78"/>
      <c r="J1424" s="78"/>
    </row>
    <row r="1425" spans="1:10" x14ac:dyDescent="0.2">
      <c r="A1425" s="78"/>
      <c r="B1425" s="78"/>
      <c r="C1425" s="78"/>
      <c r="D1425" s="78"/>
      <c r="E1425" s="114"/>
      <c r="F1425" s="78"/>
      <c r="G1425" s="78"/>
      <c r="H1425" s="78"/>
      <c r="I1425" s="78"/>
      <c r="J1425" s="78"/>
    </row>
    <row r="1426" spans="1:10" x14ac:dyDescent="0.2">
      <c r="A1426" s="78"/>
      <c r="B1426" s="78"/>
      <c r="C1426" s="78"/>
      <c r="D1426" s="78"/>
      <c r="E1426" s="114"/>
      <c r="F1426" s="78"/>
      <c r="G1426" s="78"/>
      <c r="H1426" s="78"/>
      <c r="I1426" s="78"/>
      <c r="J1426" s="78"/>
    </row>
    <row r="1427" spans="1:10" x14ac:dyDescent="0.2">
      <c r="A1427" s="78"/>
      <c r="B1427" s="78"/>
      <c r="C1427" s="78"/>
      <c r="D1427" s="78"/>
      <c r="E1427" s="114"/>
      <c r="F1427" s="78"/>
      <c r="G1427" s="78"/>
      <c r="H1427" s="78"/>
      <c r="I1427" s="78"/>
      <c r="J1427" s="78"/>
    </row>
    <row r="1428" spans="1:10" x14ac:dyDescent="0.2">
      <c r="A1428" s="78"/>
      <c r="B1428" s="78"/>
      <c r="C1428" s="78"/>
      <c r="D1428" s="78"/>
      <c r="E1428" s="114"/>
      <c r="F1428" s="78"/>
      <c r="G1428" s="78"/>
      <c r="H1428" s="78"/>
      <c r="I1428" s="78"/>
      <c r="J1428" s="78"/>
    </row>
    <row r="1429" spans="1:10" x14ac:dyDescent="0.2">
      <c r="A1429" s="78"/>
      <c r="B1429" s="78"/>
      <c r="C1429" s="78"/>
      <c r="D1429" s="78"/>
      <c r="E1429" s="114"/>
      <c r="F1429" s="78"/>
      <c r="G1429" s="78"/>
      <c r="H1429" s="78"/>
      <c r="I1429" s="78"/>
      <c r="J1429" s="78"/>
    </row>
    <row r="1430" spans="1:10" x14ac:dyDescent="0.2">
      <c r="A1430" s="78"/>
      <c r="B1430" s="78"/>
      <c r="C1430" s="78"/>
      <c r="D1430" s="78"/>
      <c r="E1430" s="114"/>
      <c r="F1430" s="78"/>
      <c r="G1430" s="78"/>
      <c r="H1430" s="78"/>
      <c r="I1430" s="78"/>
      <c r="J1430" s="78"/>
    </row>
    <row r="1431" spans="1:10" x14ac:dyDescent="0.2">
      <c r="A1431" s="78"/>
      <c r="B1431" s="78"/>
      <c r="C1431" s="78"/>
      <c r="D1431" s="78"/>
      <c r="E1431" s="114"/>
      <c r="F1431" s="78"/>
      <c r="G1431" s="78"/>
      <c r="H1431" s="78"/>
      <c r="I1431" s="78"/>
      <c r="J1431" s="78"/>
    </row>
    <row r="1432" spans="1:10" x14ac:dyDescent="0.2">
      <c r="A1432" s="78"/>
      <c r="B1432" s="78"/>
      <c r="C1432" s="78"/>
      <c r="D1432" s="78"/>
      <c r="E1432" s="114"/>
      <c r="F1432" s="78"/>
      <c r="G1432" s="78"/>
      <c r="H1432" s="78"/>
      <c r="I1432" s="78"/>
      <c r="J1432" s="78"/>
    </row>
    <row r="1433" spans="1:10" x14ac:dyDescent="0.2">
      <c r="A1433" s="78"/>
      <c r="B1433" s="78"/>
      <c r="C1433" s="78"/>
      <c r="D1433" s="78"/>
      <c r="E1433" s="114"/>
      <c r="F1433" s="78"/>
      <c r="G1433" s="78"/>
      <c r="H1433" s="78"/>
      <c r="I1433" s="78"/>
      <c r="J1433" s="78"/>
    </row>
    <row r="1434" spans="1:10" x14ac:dyDescent="0.2">
      <c r="A1434" s="78"/>
      <c r="B1434" s="78"/>
      <c r="C1434" s="78"/>
      <c r="D1434" s="78"/>
      <c r="E1434" s="114"/>
      <c r="F1434" s="78"/>
      <c r="G1434" s="78"/>
      <c r="H1434" s="78"/>
      <c r="I1434" s="78"/>
      <c r="J1434" s="78"/>
    </row>
    <row r="1435" spans="1:10" x14ac:dyDescent="0.2">
      <c r="A1435" s="78"/>
      <c r="B1435" s="78"/>
      <c r="C1435" s="78"/>
      <c r="D1435" s="78"/>
      <c r="E1435" s="114"/>
      <c r="F1435" s="78"/>
      <c r="G1435" s="78"/>
      <c r="H1435" s="78"/>
      <c r="I1435" s="78"/>
      <c r="J1435" s="78"/>
    </row>
    <row r="1436" spans="1:10" x14ac:dyDescent="0.2">
      <c r="A1436" s="78"/>
      <c r="B1436" s="78"/>
      <c r="C1436" s="78"/>
      <c r="D1436" s="78"/>
      <c r="E1436" s="114"/>
      <c r="F1436" s="78"/>
      <c r="G1436" s="78"/>
      <c r="H1436" s="78"/>
      <c r="I1436" s="78"/>
      <c r="J1436" s="78"/>
    </row>
    <row r="1437" spans="1:10" x14ac:dyDescent="0.2">
      <c r="A1437" s="78"/>
      <c r="B1437" s="78"/>
      <c r="C1437" s="78"/>
      <c r="D1437" s="78"/>
      <c r="E1437" s="114"/>
      <c r="F1437" s="78"/>
      <c r="G1437" s="78"/>
      <c r="H1437" s="78"/>
      <c r="I1437" s="78"/>
      <c r="J1437" s="78"/>
    </row>
    <row r="1438" spans="1:10" x14ac:dyDescent="0.2">
      <c r="A1438" s="78"/>
      <c r="B1438" s="78"/>
      <c r="C1438" s="78"/>
      <c r="D1438" s="78"/>
      <c r="E1438" s="114"/>
      <c r="F1438" s="78"/>
      <c r="G1438" s="78"/>
      <c r="H1438" s="78"/>
      <c r="I1438" s="78"/>
      <c r="J1438" s="78"/>
    </row>
    <row r="1439" spans="1:10" x14ac:dyDescent="0.2">
      <c r="A1439" s="78"/>
      <c r="B1439" s="78"/>
      <c r="C1439" s="78"/>
      <c r="D1439" s="78"/>
      <c r="E1439" s="114"/>
      <c r="F1439" s="78"/>
      <c r="G1439" s="78"/>
      <c r="H1439" s="78"/>
      <c r="I1439" s="78"/>
      <c r="J1439" s="78"/>
    </row>
    <row r="1440" spans="1:10" x14ac:dyDescent="0.2">
      <c r="A1440" s="78"/>
      <c r="B1440" s="78"/>
      <c r="C1440" s="78"/>
      <c r="D1440" s="78"/>
      <c r="E1440" s="114"/>
      <c r="F1440" s="78"/>
      <c r="G1440" s="78"/>
      <c r="H1440" s="78"/>
      <c r="I1440" s="78"/>
      <c r="J1440" s="78"/>
    </row>
    <row r="1441" spans="1:10" x14ac:dyDescent="0.2">
      <c r="A1441" s="78"/>
      <c r="B1441" s="78"/>
      <c r="C1441" s="78"/>
      <c r="D1441" s="78"/>
      <c r="E1441" s="114"/>
      <c r="F1441" s="78"/>
      <c r="G1441" s="78"/>
      <c r="H1441" s="78"/>
      <c r="I1441" s="78"/>
      <c r="J1441" s="78"/>
    </row>
    <row r="1442" spans="1:10" x14ac:dyDescent="0.2">
      <c r="A1442" s="78"/>
      <c r="B1442" s="78"/>
      <c r="C1442" s="78"/>
      <c r="D1442" s="78"/>
      <c r="E1442" s="114"/>
      <c r="F1442" s="78"/>
      <c r="G1442" s="78"/>
      <c r="H1442" s="78"/>
      <c r="I1442" s="78"/>
      <c r="J1442" s="78"/>
    </row>
    <row r="1443" spans="1:10" x14ac:dyDescent="0.2">
      <c r="A1443" s="78"/>
      <c r="B1443" s="78"/>
      <c r="C1443" s="78"/>
      <c r="D1443" s="78"/>
      <c r="E1443" s="114"/>
      <c r="F1443" s="78"/>
      <c r="G1443" s="78"/>
      <c r="H1443" s="78"/>
      <c r="I1443" s="78"/>
      <c r="J1443" s="78"/>
    </row>
    <row r="1444" spans="1:10" x14ac:dyDescent="0.2">
      <c r="A1444" s="78"/>
      <c r="B1444" s="78"/>
      <c r="C1444" s="78"/>
      <c r="D1444" s="78"/>
      <c r="E1444" s="114"/>
      <c r="F1444" s="78"/>
      <c r="G1444" s="78"/>
      <c r="H1444" s="78"/>
      <c r="I1444" s="78"/>
      <c r="J1444" s="78"/>
    </row>
    <row r="1445" spans="1:10" x14ac:dyDescent="0.2">
      <c r="A1445" s="78"/>
      <c r="B1445" s="78"/>
      <c r="C1445" s="78"/>
      <c r="D1445" s="78"/>
      <c r="E1445" s="114"/>
      <c r="F1445" s="78"/>
      <c r="G1445" s="78"/>
      <c r="H1445" s="78"/>
      <c r="I1445" s="78"/>
      <c r="J1445" s="78"/>
    </row>
    <row r="1446" spans="1:10" x14ac:dyDescent="0.2">
      <c r="A1446" s="78"/>
      <c r="B1446" s="78"/>
      <c r="C1446" s="78"/>
      <c r="D1446" s="78"/>
      <c r="E1446" s="114"/>
      <c r="F1446" s="78"/>
      <c r="G1446" s="78"/>
      <c r="H1446" s="78"/>
      <c r="I1446" s="78"/>
      <c r="J1446" s="78"/>
    </row>
    <row r="1447" spans="1:10" x14ac:dyDescent="0.2">
      <c r="A1447" s="78"/>
      <c r="B1447" s="78"/>
      <c r="C1447" s="78"/>
      <c r="D1447" s="78"/>
      <c r="E1447" s="114"/>
      <c r="F1447" s="78"/>
      <c r="G1447" s="78"/>
      <c r="H1447" s="78"/>
      <c r="I1447" s="78"/>
      <c r="J1447" s="78"/>
    </row>
    <row r="1448" spans="1:10" x14ac:dyDescent="0.2">
      <c r="A1448" s="78"/>
      <c r="B1448" s="78"/>
      <c r="C1448" s="78"/>
      <c r="D1448" s="78"/>
      <c r="E1448" s="114"/>
      <c r="F1448" s="78"/>
      <c r="G1448" s="78"/>
      <c r="H1448" s="78"/>
      <c r="I1448" s="78"/>
      <c r="J1448" s="78"/>
    </row>
    <row r="1449" spans="1:10" x14ac:dyDescent="0.2">
      <c r="A1449" s="78"/>
      <c r="B1449" s="78"/>
      <c r="C1449" s="78"/>
      <c r="D1449" s="78"/>
      <c r="E1449" s="114"/>
      <c r="F1449" s="78"/>
      <c r="G1449" s="78"/>
      <c r="H1449" s="78"/>
      <c r="I1449" s="78"/>
      <c r="J1449" s="78"/>
    </row>
    <row r="1450" spans="1:10" x14ac:dyDescent="0.2">
      <c r="A1450" s="78"/>
      <c r="B1450" s="78"/>
      <c r="C1450" s="78"/>
      <c r="D1450" s="78"/>
      <c r="E1450" s="114"/>
      <c r="F1450" s="78"/>
      <c r="G1450" s="78"/>
      <c r="H1450" s="78"/>
      <c r="I1450" s="78"/>
      <c r="J1450" s="78"/>
    </row>
    <row r="1451" spans="1:10" x14ac:dyDescent="0.2">
      <c r="A1451" s="78"/>
      <c r="B1451" s="78"/>
      <c r="C1451" s="78"/>
      <c r="D1451" s="78"/>
      <c r="E1451" s="114"/>
      <c r="F1451" s="78"/>
      <c r="G1451" s="78"/>
      <c r="H1451" s="78"/>
      <c r="I1451" s="78"/>
      <c r="J1451" s="78"/>
    </row>
    <row r="1452" spans="1:10" x14ac:dyDescent="0.2">
      <c r="A1452" s="78"/>
      <c r="B1452" s="78"/>
      <c r="C1452" s="78"/>
      <c r="D1452" s="78"/>
      <c r="E1452" s="114"/>
      <c r="F1452" s="78"/>
      <c r="G1452" s="78"/>
      <c r="H1452" s="78"/>
      <c r="I1452" s="78"/>
      <c r="J1452" s="78"/>
    </row>
    <row r="1453" spans="1:10" x14ac:dyDescent="0.2">
      <c r="A1453" s="78"/>
      <c r="B1453" s="78"/>
      <c r="C1453" s="78"/>
      <c r="D1453" s="78"/>
      <c r="E1453" s="114"/>
      <c r="F1453" s="78"/>
      <c r="G1453" s="78"/>
      <c r="H1453" s="78"/>
      <c r="I1453" s="78"/>
      <c r="J1453" s="78"/>
    </row>
    <row r="1454" spans="1:10" x14ac:dyDescent="0.2">
      <c r="A1454" s="78"/>
      <c r="B1454" s="78"/>
      <c r="C1454" s="78"/>
      <c r="D1454" s="78"/>
      <c r="E1454" s="114"/>
      <c r="F1454" s="78"/>
      <c r="G1454" s="78"/>
      <c r="H1454" s="78"/>
      <c r="I1454" s="78"/>
      <c r="J1454" s="78"/>
    </row>
    <row r="1455" spans="1:10" x14ac:dyDescent="0.2">
      <c r="A1455" s="78"/>
      <c r="B1455" s="78"/>
      <c r="C1455" s="78"/>
      <c r="D1455" s="78"/>
      <c r="E1455" s="114"/>
      <c r="F1455" s="78"/>
      <c r="G1455" s="78"/>
      <c r="H1455" s="78"/>
      <c r="I1455" s="78"/>
      <c r="J1455" s="78"/>
    </row>
    <row r="1456" spans="1:10" x14ac:dyDescent="0.2">
      <c r="A1456" s="78"/>
      <c r="B1456" s="78"/>
      <c r="C1456" s="78"/>
      <c r="D1456" s="78"/>
      <c r="E1456" s="114"/>
      <c r="F1456" s="78"/>
      <c r="G1456" s="78"/>
      <c r="H1456" s="78"/>
      <c r="I1456" s="78"/>
      <c r="J1456" s="78"/>
    </row>
    <row r="1457" spans="1:10" x14ac:dyDescent="0.2">
      <c r="A1457" s="78"/>
      <c r="B1457" s="78"/>
      <c r="C1457" s="78"/>
      <c r="D1457" s="78"/>
      <c r="E1457" s="114"/>
      <c r="F1457" s="78"/>
      <c r="G1457" s="78"/>
      <c r="H1457" s="78"/>
      <c r="I1457" s="78"/>
      <c r="J1457" s="78"/>
    </row>
    <row r="1458" spans="1:10" x14ac:dyDescent="0.2">
      <c r="A1458" s="78"/>
      <c r="B1458" s="78"/>
      <c r="C1458" s="78"/>
      <c r="D1458" s="78"/>
      <c r="E1458" s="114"/>
      <c r="F1458" s="78"/>
      <c r="G1458" s="78"/>
      <c r="H1458" s="78"/>
      <c r="I1458" s="78"/>
      <c r="J1458" s="78"/>
    </row>
    <row r="1459" spans="1:10" x14ac:dyDescent="0.2">
      <c r="A1459" s="78"/>
      <c r="B1459" s="78"/>
      <c r="C1459" s="78"/>
      <c r="D1459" s="78"/>
      <c r="E1459" s="114"/>
      <c r="F1459" s="78"/>
      <c r="G1459" s="78"/>
      <c r="H1459" s="78"/>
      <c r="I1459" s="78"/>
      <c r="J1459" s="78"/>
    </row>
    <row r="1460" spans="1:10" x14ac:dyDescent="0.2">
      <c r="A1460" s="78"/>
      <c r="B1460" s="78"/>
      <c r="C1460" s="78"/>
      <c r="D1460" s="78"/>
      <c r="E1460" s="114"/>
      <c r="F1460" s="78"/>
      <c r="G1460" s="78"/>
      <c r="H1460" s="78"/>
      <c r="I1460" s="78"/>
      <c r="J1460" s="78"/>
    </row>
    <row r="1461" spans="1:10" x14ac:dyDescent="0.2">
      <c r="A1461" s="78"/>
      <c r="B1461" s="78"/>
      <c r="C1461" s="78"/>
      <c r="D1461" s="78"/>
      <c r="E1461" s="114"/>
      <c r="F1461" s="78"/>
      <c r="G1461" s="78"/>
      <c r="H1461" s="78"/>
      <c r="I1461" s="78"/>
      <c r="J1461" s="78"/>
    </row>
    <row r="1462" spans="1:10" x14ac:dyDescent="0.2">
      <c r="A1462" s="78"/>
      <c r="B1462" s="78"/>
      <c r="C1462" s="78"/>
      <c r="D1462" s="78"/>
      <c r="E1462" s="114"/>
      <c r="F1462" s="78"/>
      <c r="G1462" s="78"/>
      <c r="H1462" s="78"/>
      <c r="I1462" s="78"/>
      <c r="J1462" s="78"/>
    </row>
    <row r="1463" spans="1:10" x14ac:dyDescent="0.2">
      <c r="A1463" s="78"/>
      <c r="B1463" s="78"/>
      <c r="C1463" s="78"/>
      <c r="D1463" s="78"/>
      <c r="E1463" s="114"/>
      <c r="F1463" s="78"/>
      <c r="G1463" s="78"/>
      <c r="H1463" s="78"/>
      <c r="I1463" s="78"/>
      <c r="J1463" s="78"/>
    </row>
    <row r="1464" spans="1:10" x14ac:dyDescent="0.2">
      <c r="A1464" s="78"/>
      <c r="B1464" s="78"/>
      <c r="C1464" s="78"/>
      <c r="D1464" s="78"/>
      <c r="E1464" s="114"/>
      <c r="F1464" s="78"/>
      <c r="G1464" s="78"/>
      <c r="H1464" s="78"/>
      <c r="I1464" s="78"/>
      <c r="J1464" s="78"/>
    </row>
    <row r="1465" spans="1:10" x14ac:dyDescent="0.2">
      <c r="A1465" s="78"/>
      <c r="B1465" s="78"/>
      <c r="C1465" s="78"/>
      <c r="D1465" s="78"/>
      <c r="E1465" s="114"/>
      <c r="F1465" s="78"/>
      <c r="G1465" s="78"/>
      <c r="H1465" s="78"/>
      <c r="I1465" s="78"/>
      <c r="J1465" s="78"/>
    </row>
    <row r="1466" spans="1:10" x14ac:dyDescent="0.2">
      <c r="A1466" s="78"/>
      <c r="B1466" s="78"/>
      <c r="C1466" s="78"/>
      <c r="D1466" s="78"/>
      <c r="E1466" s="114"/>
      <c r="F1466" s="78"/>
      <c r="G1466" s="78"/>
      <c r="H1466" s="78"/>
      <c r="I1466" s="78"/>
      <c r="J1466" s="78"/>
    </row>
    <row r="1467" spans="1:10" x14ac:dyDescent="0.2">
      <c r="A1467" s="78"/>
      <c r="B1467" s="78"/>
      <c r="C1467" s="78"/>
      <c r="D1467" s="78"/>
      <c r="E1467" s="114"/>
      <c r="F1467" s="78"/>
      <c r="G1467" s="78"/>
      <c r="H1467" s="78"/>
      <c r="I1467" s="78"/>
      <c r="J1467" s="78"/>
    </row>
    <row r="1468" spans="1:10" x14ac:dyDescent="0.2">
      <c r="A1468" s="78"/>
      <c r="B1468" s="78"/>
      <c r="C1468" s="78"/>
      <c r="D1468" s="78"/>
      <c r="E1468" s="114"/>
      <c r="F1468" s="78"/>
      <c r="G1468" s="78"/>
      <c r="H1468" s="78"/>
      <c r="I1468" s="78"/>
      <c r="J1468" s="78"/>
    </row>
    <row r="1469" spans="1:10" x14ac:dyDescent="0.2">
      <c r="A1469" s="78"/>
      <c r="B1469" s="78"/>
      <c r="C1469" s="78"/>
      <c r="D1469" s="78"/>
      <c r="E1469" s="114"/>
      <c r="F1469" s="78"/>
      <c r="G1469" s="78"/>
      <c r="H1469" s="78"/>
      <c r="I1469" s="78"/>
      <c r="J1469" s="78"/>
    </row>
    <row r="1470" spans="1:10" x14ac:dyDescent="0.2">
      <c r="A1470" s="78"/>
      <c r="B1470" s="78"/>
      <c r="C1470" s="78"/>
      <c r="D1470" s="78"/>
      <c r="E1470" s="114"/>
      <c r="F1470" s="78"/>
      <c r="G1470" s="78"/>
      <c r="H1470" s="78"/>
      <c r="I1470" s="78"/>
      <c r="J1470" s="78"/>
    </row>
    <row r="1471" spans="1:10" x14ac:dyDescent="0.2">
      <c r="A1471" s="78"/>
      <c r="B1471" s="78"/>
      <c r="C1471" s="78"/>
      <c r="D1471" s="78"/>
      <c r="E1471" s="114"/>
      <c r="F1471" s="78"/>
      <c r="G1471" s="78"/>
      <c r="H1471" s="78"/>
      <c r="I1471" s="78"/>
      <c r="J1471" s="78"/>
    </row>
    <row r="1472" spans="1:10" x14ac:dyDescent="0.2">
      <c r="A1472" s="78"/>
      <c r="B1472" s="78"/>
      <c r="C1472" s="78"/>
      <c r="D1472" s="78"/>
      <c r="E1472" s="114"/>
      <c r="F1472" s="78"/>
      <c r="G1472" s="78"/>
      <c r="H1472" s="78"/>
      <c r="I1472" s="78"/>
      <c r="J1472" s="78"/>
    </row>
    <row r="1473" spans="1:10" x14ac:dyDescent="0.2">
      <c r="A1473" s="78"/>
      <c r="B1473" s="78"/>
      <c r="C1473" s="78"/>
      <c r="D1473" s="78"/>
      <c r="E1473" s="114"/>
      <c r="F1473" s="78"/>
      <c r="G1473" s="78"/>
      <c r="H1473" s="78"/>
      <c r="I1473" s="78"/>
      <c r="J1473" s="78"/>
    </row>
    <row r="1474" spans="1:10" x14ac:dyDescent="0.2">
      <c r="A1474" s="78"/>
      <c r="B1474" s="78"/>
      <c r="C1474" s="78"/>
      <c r="D1474" s="78"/>
      <c r="E1474" s="114"/>
      <c r="F1474" s="78"/>
      <c r="G1474" s="78"/>
      <c r="H1474" s="78"/>
      <c r="I1474" s="78"/>
      <c r="J1474" s="78"/>
    </row>
    <row r="1475" spans="1:10" x14ac:dyDescent="0.2">
      <c r="A1475" s="78"/>
      <c r="B1475" s="78"/>
      <c r="C1475" s="78"/>
      <c r="D1475" s="78"/>
      <c r="E1475" s="114"/>
      <c r="F1475" s="78"/>
      <c r="G1475" s="78"/>
      <c r="H1475" s="78"/>
      <c r="I1475" s="78"/>
      <c r="J1475" s="78"/>
    </row>
    <row r="1476" spans="1:10" x14ac:dyDescent="0.2">
      <c r="A1476" s="78"/>
      <c r="B1476" s="78"/>
      <c r="C1476" s="78"/>
      <c r="D1476" s="78"/>
      <c r="E1476" s="114"/>
      <c r="F1476" s="78"/>
      <c r="G1476" s="78"/>
      <c r="H1476" s="78"/>
      <c r="I1476" s="78"/>
      <c r="J1476" s="78"/>
    </row>
    <row r="1477" spans="1:10" x14ac:dyDescent="0.2">
      <c r="A1477" s="78"/>
      <c r="B1477" s="78"/>
      <c r="C1477" s="78"/>
      <c r="D1477" s="78"/>
      <c r="E1477" s="114"/>
      <c r="F1477" s="78"/>
      <c r="G1477" s="78"/>
      <c r="H1477" s="78"/>
      <c r="I1477" s="78"/>
      <c r="J1477" s="78"/>
    </row>
    <row r="1478" spans="1:10" x14ac:dyDescent="0.2">
      <c r="A1478" s="78"/>
      <c r="B1478" s="78"/>
      <c r="C1478" s="78"/>
      <c r="D1478" s="78"/>
      <c r="E1478" s="114"/>
      <c r="F1478" s="78"/>
      <c r="G1478" s="78"/>
      <c r="H1478" s="78"/>
      <c r="I1478" s="78"/>
      <c r="J1478" s="78"/>
    </row>
    <row r="1479" spans="1:10" x14ac:dyDescent="0.2">
      <c r="A1479" s="78"/>
      <c r="B1479" s="78"/>
      <c r="C1479" s="78"/>
      <c r="D1479" s="78"/>
      <c r="E1479" s="114"/>
      <c r="F1479" s="78"/>
      <c r="G1479" s="78"/>
      <c r="H1479" s="78"/>
      <c r="I1479" s="78"/>
      <c r="J1479" s="78"/>
    </row>
    <row r="1480" spans="1:10" x14ac:dyDescent="0.2">
      <c r="A1480" s="78"/>
      <c r="B1480" s="78"/>
      <c r="C1480" s="78"/>
      <c r="D1480" s="78"/>
      <c r="E1480" s="114"/>
      <c r="F1480" s="78"/>
      <c r="G1480" s="78"/>
      <c r="H1480" s="78"/>
      <c r="I1480" s="78"/>
      <c r="J1480" s="78"/>
    </row>
    <row r="1481" spans="1:10" x14ac:dyDescent="0.2">
      <c r="A1481" s="78"/>
      <c r="B1481" s="78"/>
      <c r="C1481" s="78"/>
      <c r="D1481" s="78"/>
      <c r="E1481" s="114"/>
      <c r="F1481" s="78"/>
      <c r="G1481" s="78"/>
      <c r="H1481" s="78"/>
      <c r="I1481" s="78"/>
      <c r="J1481" s="78"/>
    </row>
    <row r="1482" spans="1:10" x14ac:dyDescent="0.2">
      <c r="A1482" s="78"/>
      <c r="B1482" s="78"/>
      <c r="C1482" s="78"/>
      <c r="D1482" s="78"/>
      <c r="E1482" s="114"/>
      <c r="F1482" s="78"/>
      <c r="G1482" s="78"/>
      <c r="H1482" s="78"/>
      <c r="I1482" s="78"/>
      <c r="J1482" s="78"/>
    </row>
    <row r="1483" spans="1:10" x14ac:dyDescent="0.2">
      <c r="A1483" s="78"/>
      <c r="B1483" s="78"/>
      <c r="C1483" s="78"/>
      <c r="D1483" s="78"/>
      <c r="E1483" s="114"/>
      <c r="F1483" s="78"/>
      <c r="G1483" s="78"/>
      <c r="H1483" s="78"/>
      <c r="I1483" s="78"/>
      <c r="J1483" s="78"/>
    </row>
    <row r="1484" spans="1:10" x14ac:dyDescent="0.2">
      <c r="A1484" s="78"/>
      <c r="B1484" s="78"/>
      <c r="C1484" s="78"/>
      <c r="D1484" s="78"/>
      <c r="E1484" s="114"/>
      <c r="F1484" s="78"/>
      <c r="G1484" s="78"/>
      <c r="H1484" s="78"/>
      <c r="I1484" s="78"/>
      <c r="J1484" s="78"/>
    </row>
    <row r="1485" spans="1:10" x14ac:dyDescent="0.2">
      <c r="A1485" s="78"/>
      <c r="B1485" s="78"/>
      <c r="C1485" s="78"/>
      <c r="D1485" s="78"/>
      <c r="E1485" s="114"/>
      <c r="F1485" s="78"/>
      <c r="G1485" s="78"/>
      <c r="H1485" s="78"/>
      <c r="I1485" s="78"/>
      <c r="J1485" s="78"/>
    </row>
    <row r="1486" spans="1:10" x14ac:dyDescent="0.2">
      <c r="A1486" s="78"/>
      <c r="B1486" s="78"/>
      <c r="C1486" s="78"/>
      <c r="D1486" s="78"/>
      <c r="E1486" s="114"/>
      <c r="F1486" s="78"/>
      <c r="G1486" s="78"/>
      <c r="H1486" s="78"/>
      <c r="I1486" s="78"/>
      <c r="J1486" s="78"/>
    </row>
    <row r="1487" spans="1:10" x14ac:dyDescent="0.2">
      <c r="A1487" s="78"/>
      <c r="B1487" s="78"/>
      <c r="C1487" s="78"/>
      <c r="D1487" s="78"/>
      <c r="E1487" s="114"/>
      <c r="F1487" s="78"/>
      <c r="G1487" s="78"/>
      <c r="H1487" s="78"/>
      <c r="I1487" s="78"/>
      <c r="J1487" s="78"/>
    </row>
    <row r="1488" spans="1:10" x14ac:dyDescent="0.2">
      <c r="A1488" s="78"/>
      <c r="B1488" s="78"/>
      <c r="C1488" s="78"/>
      <c r="D1488" s="78"/>
      <c r="E1488" s="114"/>
      <c r="F1488" s="78"/>
      <c r="G1488" s="78"/>
      <c r="H1488" s="78"/>
      <c r="I1488" s="78"/>
      <c r="J1488" s="78"/>
    </row>
    <row r="1489" spans="1:10" x14ac:dyDescent="0.2">
      <c r="A1489" s="78"/>
      <c r="B1489" s="78"/>
      <c r="C1489" s="78"/>
      <c r="D1489" s="78"/>
      <c r="E1489" s="114"/>
      <c r="F1489" s="78"/>
      <c r="G1489" s="78"/>
      <c r="H1489" s="78"/>
      <c r="I1489" s="78"/>
      <c r="J1489" s="78"/>
    </row>
    <row r="1490" spans="1:10" x14ac:dyDescent="0.2">
      <c r="A1490" s="78"/>
      <c r="B1490" s="78"/>
      <c r="C1490" s="78"/>
      <c r="D1490" s="78"/>
      <c r="E1490" s="114"/>
      <c r="F1490" s="78"/>
      <c r="G1490" s="78"/>
      <c r="H1490" s="78"/>
      <c r="I1490" s="78"/>
      <c r="J1490" s="78"/>
    </row>
    <row r="1491" spans="1:10" x14ac:dyDescent="0.2">
      <c r="A1491" s="78"/>
      <c r="B1491" s="78"/>
      <c r="C1491" s="78"/>
      <c r="D1491" s="78"/>
      <c r="E1491" s="114"/>
      <c r="F1491" s="78"/>
      <c r="G1491" s="78"/>
      <c r="H1491" s="78"/>
      <c r="I1491" s="78"/>
      <c r="J1491" s="78"/>
    </row>
    <row r="1492" spans="1:10" x14ac:dyDescent="0.2">
      <c r="A1492" s="78"/>
      <c r="B1492" s="78"/>
      <c r="C1492" s="78"/>
      <c r="D1492" s="78"/>
      <c r="E1492" s="114"/>
      <c r="F1492" s="78"/>
      <c r="G1492" s="78"/>
      <c r="H1492" s="78"/>
      <c r="I1492" s="78"/>
      <c r="J1492" s="78"/>
    </row>
    <row r="1493" spans="1:10" x14ac:dyDescent="0.2">
      <c r="A1493" s="78"/>
      <c r="B1493" s="78"/>
      <c r="C1493" s="78"/>
      <c r="D1493" s="78"/>
      <c r="E1493" s="114"/>
      <c r="F1493" s="78"/>
      <c r="G1493" s="78"/>
      <c r="H1493" s="78"/>
      <c r="I1493" s="78"/>
      <c r="J1493" s="78"/>
    </row>
    <row r="1494" spans="1:10" x14ac:dyDescent="0.2">
      <c r="A1494" s="78"/>
      <c r="B1494" s="78"/>
      <c r="C1494" s="78"/>
      <c r="D1494" s="78"/>
      <c r="E1494" s="114"/>
      <c r="F1494" s="78"/>
      <c r="G1494" s="78"/>
      <c r="H1494" s="78"/>
      <c r="I1494" s="78"/>
      <c r="J1494" s="78"/>
    </row>
    <row r="1495" spans="1:10" x14ac:dyDescent="0.2">
      <c r="A1495" s="78"/>
      <c r="B1495" s="78"/>
      <c r="C1495" s="78"/>
      <c r="D1495" s="78"/>
      <c r="E1495" s="114"/>
      <c r="F1495" s="78"/>
      <c r="G1495" s="78"/>
      <c r="H1495" s="78"/>
      <c r="I1495" s="78"/>
      <c r="J1495" s="78"/>
    </row>
    <row r="1496" spans="1:10" x14ac:dyDescent="0.2">
      <c r="A1496" s="78"/>
      <c r="B1496" s="78"/>
      <c r="C1496" s="78"/>
      <c r="D1496" s="78"/>
      <c r="E1496" s="114"/>
      <c r="F1496" s="78"/>
      <c r="G1496" s="78"/>
      <c r="H1496" s="78"/>
      <c r="I1496" s="78"/>
      <c r="J1496" s="78"/>
    </row>
    <row r="1497" spans="1:10" x14ac:dyDescent="0.2">
      <c r="A1497" s="78"/>
      <c r="B1497" s="78"/>
      <c r="C1497" s="78"/>
      <c r="D1497" s="78"/>
      <c r="E1497" s="114"/>
      <c r="F1497" s="78"/>
      <c r="G1497" s="78"/>
      <c r="H1497" s="78"/>
      <c r="I1497" s="78"/>
      <c r="J1497" s="78"/>
    </row>
    <row r="1498" spans="1:10" x14ac:dyDescent="0.2">
      <c r="A1498" s="78"/>
      <c r="B1498" s="78"/>
      <c r="C1498" s="78"/>
      <c r="D1498" s="78"/>
      <c r="E1498" s="114"/>
      <c r="F1498" s="78"/>
      <c r="G1498" s="78"/>
      <c r="H1498" s="78"/>
      <c r="I1498" s="78"/>
      <c r="J1498" s="78"/>
    </row>
    <row r="1499" spans="1:10" x14ac:dyDescent="0.2">
      <c r="A1499" s="78"/>
      <c r="B1499" s="78"/>
      <c r="C1499" s="78"/>
      <c r="D1499" s="78"/>
      <c r="E1499" s="114"/>
      <c r="F1499" s="78"/>
      <c r="G1499" s="78"/>
      <c r="H1499" s="78"/>
      <c r="I1499" s="78"/>
      <c r="J1499" s="78"/>
    </row>
    <row r="1500" spans="1:10" x14ac:dyDescent="0.2">
      <c r="A1500" s="78"/>
      <c r="B1500" s="78"/>
      <c r="C1500" s="78"/>
      <c r="D1500" s="78"/>
      <c r="E1500" s="114"/>
      <c r="F1500" s="78"/>
      <c r="G1500" s="78"/>
      <c r="H1500" s="78"/>
      <c r="I1500" s="78"/>
      <c r="J1500" s="78"/>
    </row>
    <row r="1501" spans="1:10" x14ac:dyDescent="0.2">
      <c r="A1501" s="78"/>
      <c r="B1501" s="78"/>
      <c r="C1501" s="78"/>
      <c r="D1501" s="78"/>
      <c r="E1501" s="114"/>
      <c r="F1501" s="78"/>
      <c r="G1501" s="78"/>
      <c r="H1501" s="78"/>
      <c r="I1501" s="78"/>
      <c r="J1501" s="78"/>
    </row>
    <row r="1502" spans="1:10" x14ac:dyDescent="0.2">
      <c r="A1502" s="78"/>
      <c r="B1502" s="78"/>
      <c r="C1502" s="78"/>
      <c r="D1502" s="78"/>
      <c r="E1502" s="114"/>
      <c r="F1502" s="78"/>
      <c r="G1502" s="78"/>
      <c r="H1502" s="78"/>
      <c r="I1502" s="78"/>
      <c r="J1502" s="78"/>
    </row>
    <row r="1503" spans="1:10" x14ac:dyDescent="0.2">
      <c r="A1503" s="78"/>
      <c r="B1503" s="78"/>
      <c r="C1503" s="78"/>
      <c r="D1503" s="78"/>
      <c r="E1503" s="114"/>
      <c r="F1503" s="78"/>
      <c r="G1503" s="78"/>
      <c r="H1503" s="78"/>
      <c r="I1503" s="78"/>
      <c r="J1503" s="78"/>
    </row>
    <row r="1504" spans="1:10" x14ac:dyDescent="0.2">
      <c r="A1504" s="78"/>
      <c r="B1504" s="78"/>
      <c r="C1504" s="78"/>
      <c r="D1504" s="78"/>
      <c r="E1504" s="114"/>
      <c r="F1504" s="78"/>
      <c r="G1504" s="78"/>
      <c r="H1504" s="78"/>
      <c r="I1504" s="78"/>
      <c r="J1504" s="78"/>
    </row>
    <row r="1505" spans="1:10" x14ac:dyDescent="0.2">
      <c r="A1505" s="78"/>
      <c r="B1505" s="78"/>
      <c r="C1505" s="78"/>
      <c r="D1505" s="78"/>
      <c r="E1505" s="114"/>
      <c r="F1505" s="78"/>
      <c r="G1505" s="78"/>
      <c r="H1505" s="78"/>
      <c r="I1505" s="78"/>
      <c r="J1505" s="78"/>
    </row>
    <row r="1506" spans="1:10" x14ac:dyDescent="0.2">
      <c r="A1506" s="78"/>
      <c r="B1506" s="78"/>
      <c r="C1506" s="78"/>
      <c r="D1506" s="78"/>
      <c r="E1506" s="114"/>
      <c r="F1506" s="78"/>
      <c r="G1506" s="78"/>
      <c r="H1506" s="78"/>
      <c r="I1506" s="78"/>
      <c r="J1506" s="78"/>
    </row>
    <row r="1507" spans="1:10" x14ac:dyDescent="0.2">
      <c r="A1507" s="78"/>
      <c r="B1507" s="78"/>
      <c r="C1507" s="78"/>
      <c r="D1507" s="78"/>
      <c r="E1507" s="114"/>
      <c r="F1507" s="78"/>
      <c r="G1507" s="78"/>
      <c r="H1507" s="78"/>
      <c r="I1507" s="78"/>
      <c r="J1507" s="78"/>
    </row>
    <row r="1508" spans="1:10" x14ac:dyDescent="0.2">
      <c r="A1508" s="78"/>
      <c r="B1508" s="78"/>
      <c r="C1508" s="78"/>
      <c r="D1508" s="78"/>
      <c r="E1508" s="114"/>
      <c r="F1508" s="78"/>
      <c r="G1508" s="78"/>
      <c r="H1508" s="78"/>
      <c r="I1508" s="78"/>
      <c r="J1508" s="78"/>
    </row>
    <row r="1509" spans="1:10" x14ac:dyDescent="0.2">
      <c r="A1509" s="78"/>
      <c r="B1509" s="78"/>
      <c r="C1509" s="78"/>
      <c r="D1509" s="78"/>
      <c r="E1509" s="114"/>
      <c r="F1509" s="78"/>
      <c r="G1509" s="78"/>
      <c r="H1509" s="78"/>
      <c r="I1509" s="78"/>
      <c r="J1509" s="78"/>
    </row>
    <row r="1510" spans="1:10" x14ac:dyDescent="0.2">
      <c r="A1510" s="78"/>
      <c r="B1510" s="78"/>
      <c r="C1510" s="78"/>
      <c r="D1510" s="78"/>
      <c r="E1510" s="114"/>
      <c r="F1510" s="78"/>
      <c r="G1510" s="78"/>
      <c r="H1510" s="78"/>
      <c r="I1510" s="78"/>
      <c r="J1510" s="78"/>
    </row>
    <row r="1511" spans="1:10" x14ac:dyDescent="0.2">
      <c r="A1511" s="78"/>
      <c r="B1511" s="78"/>
      <c r="C1511" s="78"/>
      <c r="D1511" s="78"/>
      <c r="E1511" s="114"/>
      <c r="F1511" s="78"/>
      <c r="G1511" s="78"/>
      <c r="H1511" s="78"/>
      <c r="I1511" s="78"/>
      <c r="J1511" s="78"/>
    </row>
    <row r="1512" spans="1:10" x14ac:dyDescent="0.2">
      <c r="A1512" s="78"/>
      <c r="B1512" s="78"/>
      <c r="C1512" s="78"/>
      <c r="D1512" s="78"/>
      <c r="E1512" s="114"/>
      <c r="F1512" s="78"/>
      <c r="G1512" s="78"/>
      <c r="H1512" s="78"/>
      <c r="I1512" s="78"/>
      <c r="J1512" s="78"/>
    </row>
    <row r="1513" spans="1:10" x14ac:dyDescent="0.2">
      <c r="A1513" s="78"/>
      <c r="B1513" s="78"/>
      <c r="C1513" s="78"/>
      <c r="D1513" s="78"/>
      <c r="E1513" s="114"/>
      <c r="F1513" s="78"/>
      <c r="G1513" s="78"/>
      <c r="H1513" s="78"/>
      <c r="I1513" s="78"/>
      <c r="J1513" s="78"/>
    </row>
    <row r="1514" spans="1:10" x14ac:dyDescent="0.2">
      <c r="A1514" s="78"/>
      <c r="B1514" s="78"/>
      <c r="C1514" s="78"/>
      <c r="D1514" s="78"/>
      <c r="E1514" s="114"/>
      <c r="F1514" s="78"/>
      <c r="G1514" s="78"/>
      <c r="H1514" s="78"/>
      <c r="I1514" s="78"/>
      <c r="J1514" s="78"/>
    </row>
    <row r="1515" spans="1:10" x14ac:dyDescent="0.2">
      <c r="A1515" s="78"/>
      <c r="B1515" s="78"/>
      <c r="C1515" s="78"/>
      <c r="D1515" s="78"/>
      <c r="E1515" s="114"/>
      <c r="F1515" s="78"/>
      <c r="G1515" s="78"/>
      <c r="H1515" s="78"/>
      <c r="I1515" s="78"/>
      <c r="J1515" s="78"/>
    </row>
    <row r="1516" spans="1:10" x14ac:dyDescent="0.2">
      <c r="A1516" s="78"/>
      <c r="B1516" s="78"/>
      <c r="C1516" s="78"/>
      <c r="D1516" s="78"/>
      <c r="E1516" s="114"/>
      <c r="F1516" s="78"/>
      <c r="G1516" s="78"/>
      <c r="H1516" s="78"/>
      <c r="I1516" s="78"/>
      <c r="J1516" s="78"/>
    </row>
    <row r="1517" spans="1:10" x14ac:dyDescent="0.2">
      <c r="A1517" s="78"/>
      <c r="B1517" s="78"/>
      <c r="C1517" s="78"/>
      <c r="D1517" s="78"/>
      <c r="E1517" s="114"/>
      <c r="F1517" s="78"/>
      <c r="G1517" s="78"/>
      <c r="H1517" s="78"/>
      <c r="I1517" s="78"/>
      <c r="J1517" s="78"/>
    </row>
    <row r="1518" spans="1:10" x14ac:dyDescent="0.2">
      <c r="A1518" s="78"/>
      <c r="B1518" s="78"/>
      <c r="C1518" s="78"/>
      <c r="D1518" s="78"/>
      <c r="E1518" s="114"/>
      <c r="F1518" s="78"/>
      <c r="G1518" s="78"/>
      <c r="H1518" s="78"/>
      <c r="I1518" s="78"/>
      <c r="J1518" s="78"/>
    </row>
    <row r="1519" spans="1:10" x14ac:dyDescent="0.2">
      <c r="A1519" s="78"/>
      <c r="B1519" s="78"/>
      <c r="C1519" s="78"/>
      <c r="D1519" s="78"/>
      <c r="E1519" s="114"/>
      <c r="F1519" s="78"/>
      <c r="G1519" s="78"/>
      <c r="H1519" s="78"/>
      <c r="I1519" s="78"/>
      <c r="J1519" s="78"/>
    </row>
    <row r="1520" spans="1:10" x14ac:dyDescent="0.2">
      <c r="A1520" s="78"/>
      <c r="B1520" s="78"/>
      <c r="C1520" s="78"/>
      <c r="D1520" s="78"/>
      <c r="E1520" s="114"/>
      <c r="F1520" s="78"/>
      <c r="G1520" s="78"/>
      <c r="H1520" s="78"/>
      <c r="I1520" s="78"/>
      <c r="J1520" s="78"/>
    </row>
    <row r="1521" spans="1:10" x14ac:dyDescent="0.2">
      <c r="A1521" s="78"/>
      <c r="B1521" s="78"/>
      <c r="C1521" s="78"/>
      <c r="D1521" s="78"/>
      <c r="E1521" s="114"/>
      <c r="F1521" s="78"/>
      <c r="G1521" s="78"/>
      <c r="H1521" s="78"/>
      <c r="I1521" s="78"/>
      <c r="J1521" s="78"/>
    </row>
    <row r="1522" spans="1:10" x14ac:dyDescent="0.2">
      <c r="A1522" s="78"/>
      <c r="B1522" s="78"/>
      <c r="C1522" s="78"/>
      <c r="D1522" s="78"/>
      <c r="E1522" s="114"/>
      <c r="F1522" s="78"/>
      <c r="G1522" s="78"/>
      <c r="H1522" s="78"/>
      <c r="I1522" s="78"/>
      <c r="J1522" s="78"/>
    </row>
    <row r="1523" spans="1:10" x14ac:dyDescent="0.2">
      <c r="A1523" s="78"/>
      <c r="B1523" s="78"/>
      <c r="C1523" s="78"/>
      <c r="D1523" s="78"/>
      <c r="E1523" s="114"/>
      <c r="F1523" s="78"/>
      <c r="G1523" s="78"/>
      <c r="H1523" s="78"/>
      <c r="I1523" s="78"/>
      <c r="J1523" s="78"/>
    </row>
    <row r="1524" spans="1:10" x14ac:dyDescent="0.2">
      <c r="A1524" s="78"/>
      <c r="B1524" s="78"/>
      <c r="C1524" s="78"/>
      <c r="D1524" s="78"/>
      <c r="E1524" s="114"/>
      <c r="F1524" s="78"/>
      <c r="G1524" s="78"/>
      <c r="H1524" s="78"/>
      <c r="I1524" s="78"/>
      <c r="J1524" s="78"/>
    </row>
    <row r="1525" spans="1:10" x14ac:dyDescent="0.2">
      <c r="A1525" s="78"/>
      <c r="B1525" s="78"/>
      <c r="C1525" s="78"/>
      <c r="D1525" s="78"/>
      <c r="E1525" s="114"/>
      <c r="F1525" s="78"/>
      <c r="G1525" s="78"/>
      <c r="H1525" s="78"/>
      <c r="I1525" s="78"/>
      <c r="J1525" s="78"/>
    </row>
    <row r="1526" spans="1:10" x14ac:dyDescent="0.2">
      <c r="A1526" s="78"/>
      <c r="B1526" s="78"/>
      <c r="C1526" s="78"/>
      <c r="D1526" s="78"/>
      <c r="E1526" s="114"/>
      <c r="F1526" s="78"/>
      <c r="G1526" s="78"/>
      <c r="H1526" s="78"/>
      <c r="I1526" s="78"/>
      <c r="J1526" s="78"/>
    </row>
    <row r="1527" spans="1:10" x14ac:dyDescent="0.2">
      <c r="A1527" s="78"/>
      <c r="B1527" s="78"/>
      <c r="C1527" s="78"/>
      <c r="D1527" s="78"/>
      <c r="E1527" s="114"/>
      <c r="F1527" s="78"/>
      <c r="G1527" s="78"/>
      <c r="H1527" s="78"/>
      <c r="I1527" s="78"/>
      <c r="J1527" s="78"/>
    </row>
    <row r="1528" spans="1:10" x14ac:dyDescent="0.2">
      <c r="A1528" s="78"/>
      <c r="B1528" s="78"/>
      <c r="C1528" s="78"/>
      <c r="D1528" s="78"/>
      <c r="E1528" s="114"/>
      <c r="F1528" s="78"/>
      <c r="G1528" s="78"/>
      <c r="H1528" s="78"/>
      <c r="I1528" s="78"/>
      <c r="J1528" s="78"/>
    </row>
    <row r="1529" spans="1:10" x14ac:dyDescent="0.2">
      <c r="A1529" s="78"/>
      <c r="B1529" s="78"/>
      <c r="C1529" s="78"/>
      <c r="D1529" s="78"/>
      <c r="E1529" s="114"/>
      <c r="F1529" s="78"/>
      <c r="G1529" s="78"/>
      <c r="H1529" s="78"/>
      <c r="I1529" s="78"/>
      <c r="J1529" s="78"/>
    </row>
    <row r="1530" spans="1:10" x14ac:dyDescent="0.2">
      <c r="A1530" s="78"/>
      <c r="B1530" s="78"/>
      <c r="C1530" s="78"/>
      <c r="D1530" s="78"/>
      <c r="E1530" s="114"/>
      <c r="F1530" s="78"/>
      <c r="G1530" s="78"/>
      <c r="H1530" s="78"/>
      <c r="I1530" s="78"/>
      <c r="J1530" s="78"/>
    </row>
    <row r="1531" spans="1:10" x14ac:dyDescent="0.2">
      <c r="A1531" s="78"/>
      <c r="B1531" s="78"/>
      <c r="C1531" s="78"/>
      <c r="D1531" s="78"/>
      <c r="E1531" s="114"/>
      <c r="F1531" s="78"/>
      <c r="G1531" s="78"/>
      <c r="H1531" s="78"/>
      <c r="I1531" s="78"/>
      <c r="J1531" s="78"/>
    </row>
    <row r="1532" spans="1:10" x14ac:dyDescent="0.2">
      <c r="A1532" s="78"/>
      <c r="B1532" s="78"/>
      <c r="C1532" s="78"/>
      <c r="D1532" s="78"/>
      <c r="E1532" s="114"/>
      <c r="F1532" s="78"/>
      <c r="G1532" s="78"/>
      <c r="H1532" s="78"/>
      <c r="I1532" s="78"/>
      <c r="J1532" s="78"/>
    </row>
    <row r="1533" spans="1:10" x14ac:dyDescent="0.2">
      <c r="A1533" s="78"/>
      <c r="B1533" s="78"/>
      <c r="C1533" s="78"/>
      <c r="D1533" s="78"/>
      <c r="E1533" s="114"/>
      <c r="F1533" s="78"/>
      <c r="G1533" s="78"/>
      <c r="H1533" s="78"/>
      <c r="I1533" s="78"/>
      <c r="J1533" s="78"/>
    </row>
    <row r="1534" spans="1:10" x14ac:dyDescent="0.2">
      <c r="A1534" s="78"/>
      <c r="B1534" s="78"/>
      <c r="C1534" s="78"/>
      <c r="D1534" s="78"/>
      <c r="E1534" s="114"/>
      <c r="F1534" s="78"/>
      <c r="G1534" s="78"/>
      <c r="H1534" s="78"/>
      <c r="I1534" s="78"/>
      <c r="J1534" s="78"/>
    </row>
    <row r="1535" spans="1:10" x14ac:dyDescent="0.2">
      <c r="A1535" s="78"/>
      <c r="B1535" s="78"/>
      <c r="C1535" s="78"/>
      <c r="D1535" s="78"/>
      <c r="E1535" s="114"/>
      <c r="F1535" s="78"/>
      <c r="G1535" s="78"/>
      <c r="H1535" s="78"/>
      <c r="I1535" s="78"/>
      <c r="J1535" s="78"/>
    </row>
    <row r="1536" spans="1:10" x14ac:dyDescent="0.2">
      <c r="A1536" s="78"/>
      <c r="B1536" s="78"/>
      <c r="C1536" s="78"/>
      <c r="D1536" s="78"/>
      <c r="E1536" s="114"/>
      <c r="F1536" s="78"/>
      <c r="G1536" s="78"/>
      <c r="H1536" s="78"/>
      <c r="I1536" s="78"/>
      <c r="J1536" s="78"/>
    </row>
    <row r="1537" spans="1:10" x14ac:dyDescent="0.2">
      <c r="A1537" s="78"/>
      <c r="B1537" s="78"/>
      <c r="C1537" s="78"/>
      <c r="D1537" s="78"/>
      <c r="E1537" s="114"/>
      <c r="F1537" s="78"/>
      <c r="G1537" s="78"/>
      <c r="H1537" s="78"/>
      <c r="I1537" s="78"/>
      <c r="J1537" s="78"/>
    </row>
    <row r="1538" spans="1:10" x14ac:dyDescent="0.2">
      <c r="A1538" s="78"/>
      <c r="B1538" s="78"/>
      <c r="C1538" s="78"/>
      <c r="D1538" s="78"/>
      <c r="E1538" s="114"/>
      <c r="F1538" s="78"/>
      <c r="G1538" s="78"/>
      <c r="H1538" s="78"/>
      <c r="I1538" s="78"/>
      <c r="J1538" s="78"/>
    </row>
    <row r="1539" spans="1:10" x14ac:dyDescent="0.2">
      <c r="A1539" s="78"/>
      <c r="B1539" s="78"/>
      <c r="C1539" s="78"/>
      <c r="D1539" s="78"/>
      <c r="E1539" s="114"/>
      <c r="F1539" s="78"/>
      <c r="G1539" s="78"/>
      <c r="H1539" s="78"/>
      <c r="I1539" s="78"/>
      <c r="J1539" s="78"/>
    </row>
    <row r="1540" spans="1:10" x14ac:dyDescent="0.2">
      <c r="A1540" s="78"/>
      <c r="B1540" s="78"/>
      <c r="C1540" s="78"/>
      <c r="D1540" s="78"/>
      <c r="E1540" s="114"/>
      <c r="F1540" s="78"/>
      <c r="G1540" s="78"/>
      <c r="H1540" s="78"/>
      <c r="I1540" s="78"/>
      <c r="J1540" s="78"/>
    </row>
    <row r="1541" spans="1:10" x14ac:dyDescent="0.2">
      <c r="A1541" s="78"/>
      <c r="B1541" s="78"/>
      <c r="C1541" s="78"/>
      <c r="D1541" s="78"/>
      <c r="E1541" s="114"/>
      <c r="F1541" s="78"/>
      <c r="G1541" s="78"/>
      <c r="H1541" s="78"/>
      <c r="I1541" s="78"/>
      <c r="J1541" s="78"/>
    </row>
    <row r="1542" spans="1:10" x14ac:dyDescent="0.2">
      <c r="A1542" s="78"/>
      <c r="B1542" s="78"/>
      <c r="C1542" s="78"/>
      <c r="D1542" s="78"/>
      <c r="E1542" s="114"/>
      <c r="F1542" s="78"/>
      <c r="G1542" s="78"/>
      <c r="H1542" s="78"/>
      <c r="I1542" s="78"/>
      <c r="J1542" s="78"/>
    </row>
    <row r="1543" spans="1:10" x14ac:dyDescent="0.2">
      <c r="A1543" s="78"/>
      <c r="B1543" s="78"/>
      <c r="C1543" s="78"/>
      <c r="D1543" s="78"/>
      <c r="E1543" s="114"/>
      <c r="F1543" s="78"/>
      <c r="G1543" s="78"/>
      <c r="H1543" s="78"/>
      <c r="I1543" s="78"/>
      <c r="J1543" s="78"/>
    </row>
    <row r="1544" spans="1:10" x14ac:dyDescent="0.2">
      <c r="A1544" s="78"/>
      <c r="B1544" s="78"/>
      <c r="C1544" s="78"/>
      <c r="D1544" s="78"/>
      <c r="E1544" s="114"/>
      <c r="F1544" s="78"/>
      <c r="G1544" s="78"/>
      <c r="H1544" s="78"/>
      <c r="I1544" s="78"/>
      <c r="J1544" s="78"/>
    </row>
    <row r="1545" spans="1:10" x14ac:dyDescent="0.2">
      <c r="A1545" s="78"/>
      <c r="B1545" s="78"/>
      <c r="C1545" s="78"/>
      <c r="D1545" s="78"/>
      <c r="E1545" s="114"/>
      <c r="F1545" s="78"/>
      <c r="G1545" s="78"/>
      <c r="H1545" s="78"/>
      <c r="I1545" s="78"/>
      <c r="J1545" s="78"/>
    </row>
    <row r="1546" spans="1:10" x14ac:dyDescent="0.2">
      <c r="A1546" s="78"/>
      <c r="B1546" s="78"/>
      <c r="C1546" s="78"/>
      <c r="D1546" s="78"/>
      <c r="E1546" s="114"/>
      <c r="F1546" s="78"/>
      <c r="G1546" s="78"/>
      <c r="H1546" s="78"/>
      <c r="I1546" s="78"/>
      <c r="J1546" s="78"/>
    </row>
    <row r="1547" spans="1:10" x14ac:dyDescent="0.2">
      <c r="A1547" s="78"/>
      <c r="B1547" s="78"/>
      <c r="C1547" s="78"/>
      <c r="D1547" s="78"/>
      <c r="E1547" s="114"/>
      <c r="F1547" s="78"/>
      <c r="G1547" s="78"/>
      <c r="H1547" s="78"/>
      <c r="I1547" s="78"/>
      <c r="J1547" s="78"/>
    </row>
    <row r="1548" spans="1:10" x14ac:dyDescent="0.2">
      <c r="A1548" s="78"/>
      <c r="B1548" s="78"/>
      <c r="C1548" s="78"/>
      <c r="D1548" s="78"/>
      <c r="E1548" s="114"/>
      <c r="F1548" s="78"/>
      <c r="G1548" s="78"/>
      <c r="H1548" s="78"/>
      <c r="I1548" s="78"/>
      <c r="J1548" s="78"/>
    </row>
    <row r="1549" spans="1:10" x14ac:dyDescent="0.2">
      <c r="A1549" s="78"/>
      <c r="B1549" s="78"/>
      <c r="C1549" s="78"/>
      <c r="D1549" s="78"/>
      <c r="E1549" s="114"/>
      <c r="F1549" s="78"/>
      <c r="G1549" s="78"/>
      <c r="H1549" s="78"/>
      <c r="I1549" s="78"/>
      <c r="J1549" s="78"/>
    </row>
    <row r="1550" spans="1:10" x14ac:dyDescent="0.2">
      <c r="A1550" s="78"/>
      <c r="B1550" s="78"/>
      <c r="C1550" s="78"/>
      <c r="D1550" s="78"/>
      <c r="E1550" s="114"/>
      <c r="F1550" s="78"/>
      <c r="G1550" s="78"/>
      <c r="H1550" s="78"/>
      <c r="I1550" s="78"/>
      <c r="J1550" s="78"/>
    </row>
    <row r="1551" spans="1:10" x14ac:dyDescent="0.2">
      <c r="A1551" s="78"/>
      <c r="B1551" s="78"/>
      <c r="C1551" s="78"/>
      <c r="D1551" s="78"/>
      <c r="E1551" s="114"/>
      <c r="F1551" s="78"/>
      <c r="G1551" s="78"/>
      <c r="H1551" s="78"/>
      <c r="I1551" s="78"/>
      <c r="J1551" s="78"/>
    </row>
    <row r="1552" spans="1:10" x14ac:dyDescent="0.2">
      <c r="A1552" s="78"/>
      <c r="B1552" s="78"/>
      <c r="C1552" s="78"/>
      <c r="D1552" s="78"/>
      <c r="E1552" s="114"/>
      <c r="F1552" s="78"/>
      <c r="G1552" s="78"/>
      <c r="H1552" s="78"/>
      <c r="I1552" s="78"/>
      <c r="J1552" s="78"/>
    </row>
    <row r="1553" spans="1:10" x14ac:dyDescent="0.2">
      <c r="A1553" s="78"/>
      <c r="B1553" s="78"/>
      <c r="C1553" s="78"/>
      <c r="D1553" s="78"/>
      <c r="E1553" s="114"/>
      <c r="F1553" s="78"/>
      <c r="G1553" s="78"/>
      <c r="H1553" s="78"/>
      <c r="I1553" s="78"/>
      <c r="J1553" s="78"/>
    </row>
    <row r="1554" spans="1:10" x14ac:dyDescent="0.2">
      <c r="A1554" s="78"/>
      <c r="B1554" s="78"/>
      <c r="C1554" s="78"/>
      <c r="D1554" s="78"/>
      <c r="E1554" s="114"/>
      <c r="F1554" s="78"/>
      <c r="G1554" s="78"/>
      <c r="H1554" s="78"/>
      <c r="I1554" s="78"/>
      <c r="J1554" s="78"/>
    </row>
    <row r="1555" spans="1:10" x14ac:dyDescent="0.2">
      <c r="A1555" s="78"/>
      <c r="B1555" s="78"/>
      <c r="C1555" s="78"/>
      <c r="D1555" s="78"/>
      <c r="E1555" s="114"/>
      <c r="F1555" s="78"/>
      <c r="G1555" s="78"/>
      <c r="H1555" s="78"/>
      <c r="I1555" s="78"/>
      <c r="J1555" s="78"/>
    </row>
    <row r="1556" spans="1:10" x14ac:dyDescent="0.2">
      <c r="A1556" s="78"/>
      <c r="B1556" s="78"/>
      <c r="C1556" s="78"/>
      <c r="D1556" s="78"/>
      <c r="E1556" s="114"/>
      <c r="F1556" s="78"/>
      <c r="G1556" s="78"/>
      <c r="H1556" s="78"/>
      <c r="I1556" s="78"/>
      <c r="J1556" s="78"/>
    </row>
    <row r="1557" spans="1:10" x14ac:dyDescent="0.2">
      <c r="A1557" s="78"/>
      <c r="B1557" s="78"/>
      <c r="C1557" s="78"/>
      <c r="D1557" s="78"/>
      <c r="E1557" s="114"/>
      <c r="F1557" s="78"/>
      <c r="G1557" s="78"/>
      <c r="H1557" s="78"/>
      <c r="I1557" s="78"/>
      <c r="J1557" s="78"/>
    </row>
    <row r="1558" spans="1:10" x14ac:dyDescent="0.2">
      <c r="A1558" s="78"/>
      <c r="B1558" s="78"/>
      <c r="C1558" s="78"/>
      <c r="D1558" s="78"/>
      <c r="E1558" s="114"/>
      <c r="F1558" s="78"/>
      <c r="G1558" s="78"/>
      <c r="H1558" s="78"/>
      <c r="I1558" s="78"/>
      <c r="J1558" s="78"/>
    </row>
    <row r="1559" spans="1:10" x14ac:dyDescent="0.2">
      <c r="A1559" s="78"/>
      <c r="B1559" s="78"/>
      <c r="C1559" s="78"/>
      <c r="D1559" s="78"/>
      <c r="E1559" s="114"/>
      <c r="F1559" s="78"/>
      <c r="G1559" s="78"/>
      <c r="H1559" s="78"/>
      <c r="I1559" s="78"/>
      <c r="J1559" s="78"/>
    </row>
    <row r="1560" spans="1:10" x14ac:dyDescent="0.2">
      <c r="A1560" s="78"/>
      <c r="B1560" s="78"/>
      <c r="C1560" s="78"/>
      <c r="D1560" s="78"/>
      <c r="E1560" s="114"/>
      <c r="F1560" s="78"/>
      <c r="G1560" s="78"/>
      <c r="H1560" s="78"/>
      <c r="I1560" s="78"/>
      <c r="J1560" s="78"/>
    </row>
    <row r="1561" spans="1:10" x14ac:dyDescent="0.2">
      <c r="A1561" s="78"/>
      <c r="B1561" s="78"/>
      <c r="C1561" s="78"/>
      <c r="D1561" s="78"/>
      <c r="E1561" s="114"/>
      <c r="F1561" s="78"/>
      <c r="G1561" s="78"/>
      <c r="H1561" s="78"/>
      <c r="I1561" s="78"/>
      <c r="J1561" s="78"/>
    </row>
    <row r="1562" spans="1:10" x14ac:dyDescent="0.2">
      <c r="A1562" s="78"/>
      <c r="B1562" s="78"/>
      <c r="C1562" s="78"/>
      <c r="D1562" s="78"/>
      <c r="E1562" s="114"/>
      <c r="F1562" s="78"/>
      <c r="G1562" s="78"/>
      <c r="H1562" s="78"/>
      <c r="I1562" s="78"/>
      <c r="J1562" s="78"/>
    </row>
    <row r="1563" spans="1:10" x14ac:dyDescent="0.2">
      <c r="A1563" s="78"/>
      <c r="B1563" s="78"/>
      <c r="C1563" s="78"/>
      <c r="D1563" s="78"/>
      <c r="E1563" s="114"/>
      <c r="F1563" s="78"/>
      <c r="G1563" s="78"/>
      <c r="H1563" s="78"/>
      <c r="I1563" s="78"/>
      <c r="J1563" s="78"/>
    </row>
    <row r="1564" spans="1:10" x14ac:dyDescent="0.2">
      <c r="A1564" s="78"/>
      <c r="B1564" s="78"/>
      <c r="C1564" s="78"/>
      <c r="D1564" s="78"/>
      <c r="E1564" s="114"/>
      <c r="F1564" s="78"/>
      <c r="G1564" s="78"/>
      <c r="H1564" s="78"/>
      <c r="I1564" s="78"/>
      <c r="J1564" s="78"/>
    </row>
    <row r="1565" spans="1:10" x14ac:dyDescent="0.2">
      <c r="A1565" s="78"/>
      <c r="B1565" s="78"/>
      <c r="C1565" s="78"/>
      <c r="D1565" s="78"/>
      <c r="E1565" s="114"/>
      <c r="F1565" s="78"/>
      <c r="G1565" s="78"/>
      <c r="H1565" s="78"/>
      <c r="I1565" s="78"/>
      <c r="J1565" s="78"/>
    </row>
    <row r="1566" spans="1:10" x14ac:dyDescent="0.2">
      <c r="A1566" s="78"/>
      <c r="B1566" s="78"/>
      <c r="C1566" s="78"/>
      <c r="D1566" s="78"/>
      <c r="E1566" s="114"/>
      <c r="F1566" s="78"/>
      <c r="G1566" s="78"/>
      <c r="H1566" s="78"/>
      <c r="I1566" s="78"/>
      <c r="J1566" s="78"/>
    </row>
    <row r="1567" spans="1:10" x14ac:dyDescent="0.2">
      <c r="A1567" s="78"/>
      <c r="B1567" s="78"/>
      <c r="C1567" s="78"/>
      <c r="D1567" s="78"/>
      <c r="E1567" s="114"/>
      <c r="F1567" s="78"/>
      <c r="G1567" s="78"/>
      <c r="H1567" s="78"/>
      <c r="I1567" s="78"/>
      <c r="J1567" s="78"/>
    </row>
    <row r="1568" spans="1:10" x14ac:dyDescent="0.2">
      <c r="A1568" s="78"/>
      <c r="B1568" s="78"/>
      <c r="C1568" s="78"/>
      <c r="D1568" s="78"/>
      <c r="E1568" s="114"/>
      <c r="F1568" s="78"/>
      <c r="G1568" s="78"/>
      <c r="H1568" s="78"/>
      <c r="I1568" s="78"/>
      <c r="J1568" s="78"/>
    </row>
    <row r="1569" spans="1:10" x14ac:dyDescent="0.2">
      <c r="A1569" s="78"/>
      <c r="B1569" s="78"/>
      <c r="C1569" s="78"/>
      <c r="D1569" s="78"/>
      <c r="E1569" s="114"/>
      <c r="F1569" s="78"/>
      <c r="G1569" s="78"/>
      <c r="H1569" s="78"/>
      <c r="I1569" s="78"/>
      <c r="J1569" s="78"/>
    </row>
    <row r="1570" spans="1:10" x14ac:dyDescent="0.2">
      <c r="A1570" s="78"/>
      <c r="B1570" s="78"/>
      <c r="C1570" s="78"/>
      <c r="D1570" s="78"/>
      <c r="E1570" s="114"/>
      <c r="F1570" s="78"/>
      <c r="G1570" s="78"/>
      <c r="H1570" s="78"/>
      <c r="I1570" s="78"/>
      <c r="J1570" s="78"/>
    </row>
    <row r="1571" spans="1:10" x14ac:dyDescent="0.2">
      <c r="A1571" s="78"/>
      <c r="B1571" s="78"/>
      <c r="C1571" s="78"/>
      <c r="D1571" s="78"/>
      <c r="E1571" s="114"/>
      <c r="F1571" s="78"/>
      <c r="G1571" s="78"/>
      <c r="H1571" s="78"/>
      <c r="I1571" s="78"/>
      <c r="J1571" s="78"/>
    </row>
    <row r="1572" spans="1:10" x14ac:dyDescent="0.2">
      <c r="A1572" s="78"/>
      <c r="B1572" s="78"/>
      <c r="C1572" s="78"/>
      <c r="D1572" s="78"/>
      <c r="E1572" s="114"/>
      <c r="F1572" s="78"/>
      <c r="G1572" s="78"/>
      <c r="H1572" s="78"/>
      <c r="I1572" s="78"/>
      <c r="J1572" s="78"/>
    </row>
    <row r="1573" spans="1:10" x14ac:dyDescent="0.2">
      <c r="A1573" s="78"/>
      <c r="B1573" s="78"/>
      <c r="C1573" s="78"/>
      <c r="D1573" s="78"/>
      <c r="E1573" s="114"/>
      <c r="F1573" s="78"/>
      <c r="G1573" s="78"/>
      <c r="H1573" s="78"/>
      <c r="I1573" s="78"/>
      <c r="J1573" s="78"/>
    </row>
    <row r="1574" spans="1:10" x14ac:dyDescent="0.2">
      <c r="A1574" s="78"/>
      <c r="B1574" s="78"/>
      <c r="C1574" s="78"/>
      <c r="D1574" s="78"/>
      <c r="E1574" s="114"/>
      <c r="F1574" s="78"/>
      <c r="G1574" s="78"/>
      <c r="H1574" s="78"/>
      <c r="I1574" s="78"/>
      <c r="J1574" s="78"/>
    </row>
    <row r="1575" spans="1:10" x14ac:dyDescent="0.2">
      <c r="A1575" s="78"/>
      <c r="B1575" s="78"/>
      <c r="C1575" s="78"/>
      <c r="D1575" s="78"/>
      <c r="E1575" s="114"/>
      <c r="F1575" s="78"/>
      <c r="G1575" s="78"/>
      <c r="H1575" s="78"/>
      <c r="I1575" s="78"/>
      <c r="J1575" s="78"/>
    </row>
    <row r="1576" spans="1:10" x14ac:dyDescent="0.2">
      <c r="A1576" s="78"/>
      <c r="B1576" s="78"/>
      <c r="C1576" s="78"/>
      <c r="D1576" s="78"/>
      <c r="E1576" s="114"/>
      <c r="F1576" s="78"/>
      <c r="G1576" s="78"/>
      <c r="H1576" s="78"/>
      <c r="I1576" s="78"/>
      <c r="J1576" s="78"/>
    </row>
    <row r="1577" spans="1:10" x14ac:dyDescent="0.2">
      <c r="A1577" s="78"/>
      <c r="B1577" s="78"/>
      <c r="C1577" s="78"/>
      <c r="D1577" s="78"/>
      <c r="E1577" s="114"/>
      <c r="F1577" s="78"/>
      <c r="G1577" s="78"/>
      <c r="H1577" s="78"/>
      <c r="I1577" s="78"/>
      <c r="J1577" s="78"/>
    </row>
    <row r="1578" spans="1:10" x14ac:dyDescent="0.2">
      <c r="A1578" s="78"/>
      <c r="B1578" s="78"/>
      <c r="C1578" s="78"/>
      <c r="D1578" s="78"/>
      <c r="E1578" s="114"/>
      <c r="F1578" s="78"/>
      <c r="G1578" s="78"/>
      <c r="H1578" s="78"/>
      <c r="I1578" s="78"/>
      <c r="J1578" s="78"/>
    </row>
    <row r="1579" spans="1:10" x14ac:dyDescent="0.2">
      <c r="A1579" s="78"/>
      <c r="B1579" s="78"/>
      <c r="C1579" s="78"/>
      <c r="D1579" s="78"/>
      <c r="E1579" s="114"/>
      <c r="F1579" s="78"/>
      <c r="G1579" s="78"/>
      <c r="H1579" s="78"/>
      <c r="I1579" s="78"/>
      <c r="J1579" s="78"/>
    </row>
    <row r="1580" spans="1:10" x14ac:dyDescent="0.2">
      <c r="A1580" s="78"/>
      <c r="B1580" s="78"/>
      <c r="C1580" s="78"/>
      <c r="D1580" s="78"/>
      <c r="E1580" s="114"/>
      <c r="F1580" s="78"/>
      <c r="G1580" s="78"/>
      <c r="H1580" s="78"/>
      <c r="I1580" s="78"/>
      <c r="J1580" s="78"/>
    </row>
    <row r="1581" spans="1:10" x14ac:dyDescent="0.2">
      <c r="A1581" s="78"/>
      <c r="B1581" s="78"/>
      <c r="C1581" s="78"/>
      <c r="D1581" s="78"/>
      <c r="E1581" s="114"/>
      <c r="F1581" s="78"/>
      <c r="G1581" s="78"/>
      <c r="H1581" s="78"/>
      <c r="I1581" s="78"/>
      <c r="J1581" s="78"/>
    </row>
    <row r="1582" spans="1:10" x14ac:dyDescent="0.2">
      <c r="A1582" s="78"/>
      <c r="B1582" s="78"/>
      <c r="C1582" s="78"/>
      <c r="D1582" s="78"/>
      <c r="E1582" s="114"/>
      <c r="F1582" s="78"/>
      <c r="G1582" s="78"/>
      <c r="H1582" s="78"/>
      <c r="I1582" s="78"/>
      <c r="J1582" s="78"/>
    </row>
    <row r="1583" spans="1:10" x14ac:dyDescent="0.2">
      <c r="A1583" s="78"/>
      <c r="B1583" s="78"/>
      <c r="C1583" s="78"/>
      <c r="D1583" s="78"/>
      <c r="E1583" s="114"/>
      <c r="F1583" s="78"/>
      <c r="G1583" s="78"/>
      <c r="H1583" s="78"/>
      <c r="I1583" s="78"/>
      <c r="J1583" s="78"/>
    </row>
    <row r="1584" spans="1:10" x14ac:dyDescent="0.2">
      <c r="A1584" s="78"/>
      <c r="B1584" s="78"/>
      <c r="C1584" s="78"/>
      <c r="D1584" s="78"/>
      <c r="E1584" s="114"/>
      <c r="F1584" s="78"/>
      <c r="G1584" s="78"/>
      <c r="H1584" s="78"/>
      <c r="I1584" s="78"/>
      <c r="J1584" s="78"/>
    </row>
    <row r="1585" spans="1:10" x14ac:dyDescent="0.2">
      <c r="A1585" s="78"/>
      <c r="B1585" s="78"/>
      <c r="C1585" s="78"/>
      <c r="D1585" s="78"/>
      <c r="E1585" s="114"/>
      <c r="F1585" s="78"/>
      <c r="G1585" s="78"/>
      <c r="H1585" s="78"/>
      <c r="I1585" s="78"/>
      <c r="J1585" s="78"/>
    </row>
    <row r="1586" spans="1:10" x14ac:dyDescent="0.2">
      <c r="A1586" s="78"/>
      <c r="B1586" s="78"/>
      <c r="C1586" s="78"/>
      <c r="D1586" s="78"/>
      <c r="E1586" s="114"/>
      <c r="F1586" s="78"/>
      <c r="G1586" s="78"/>
      <c r="H1586" s="78"/>
      <c r="I1586" s="78"/>
      <c r="J1586" s="78"/>
    </row>
    <row r="1587" spans="1:10" x14ac:dyDescent="0.2">
      <c r="A1587" s="78"/>
      <c r="B1587" s="78"/>
      <c r="C1587" s="78"/>
      <c r="D1587" s="78"/>
      <c r="E1587" s="114"/>
      <c r="F1587" s="78"/>
      <c r="G1587" s="78"/>
      <c r="H1587" s="78"/>
      <c r="I1587" s="78"/>
      <c r="J1587" s="78"/>
    </row>
    <row r="1588" spans="1:10" x14ac:dyDescent="0.2">
      <c r="A1588" s="78"/>
      <c r="B1588" s="78"/>
      <c r="C1588" s="78"/>
      <c r="D1588" s="78"/>
      <c r="E1588" s="114"/>
      <c r="F1588" s="78"/>
      <c r="G1588" s="78"/>
      <c r="H1588" s="78"/>
      <c r="I1588" s="78"/>
      <c r="J1588" s="78"/>
    </row>
    <row r="1589" spans="1:10" x14ac:dyDescent="0.2">
      <c r="A1589" s="78"/>
      <c r="B1589" s="78"/>
      <c r="C1589" s="78"/>
      <c r="D1589" s="78"/>
      <c r="E1589" s="114"/>
      <c r="F1589" s="78"/>
      <c r="G1589" s="78"/>
      <c r="H1589" s="78"/>
      <c r="I1589" s="78"/>
      <c r="J1589" s="78"/>
    </row>
    <row r="1590" spans="1:10" x14ac:dyDescent="0.2">
      <c r="A1590" s="78"/>
      <c r="B1590" s="78"/>
      <c r="C1590" s="78"/>
      <c r="D1590" s="78"/>
      <c r="E1590" s="114"/>
      <c r="F1590" s="78"/>
      <c r="G1590" s="78"/>
      <c r="H1590" s="78"/>
      <c r="I1590" s="78"/>
      <c r="J1590" s="78"/>
    </row>
    <row r="1591" spans="1:10" x14ac:dyDescent="0.2">
      <c r="A1591" s="78"/>
      <c r="B1591" s="78"/>
      <c r="C1591" s="78"/>
      <c r="D1591" s="78"/>
      <c r="E1591" s="114"/>
      <c r="F1591" s="78"/>
      <c r="G1591" s="78"/>
      <c r="H1591" s="78"/>
      <c r="I1591" s="78"/>
      <c r="J1591" s="78"/>
    </row>
    <row r="1592" spans="1:10" x14ac:dyDescent="0.2">
      <c r="A1592" s="78"/>
      <c r="B1592" s="78"/>
      <c r="C1592" s="78"/>
      <c r="D1592" s="78"/>
      <c r="E1592" s="114"/>
      <c r="F1592" s="78"/>
      <c r="G1592" s="78"/>
      <c r="H1592" s="78"/>
      <c r="I1592" s="78"/>
      <c r="J1592" s="78"/>
    </row>
    <row r="1593" spans="1:10" x14ac:dyDescent="0.2">
      <c r="A1593" s="78"/>
      <c r="B1593" s="78"/>
      <c r="C1593" s="78"/>
      <c r="D1593" s="78"/>
      <c r="E1593" s="114"/>
      <c r="F1593" s="78"/>
      <c r="G1593" s="78"/>
      <c r="H1593" s="78"/>
      <c r="I1593" s="78"/>
      <c r="J1593" s="78"/>
    </row>
    <row r="1594" spans="1:10" x14ac:dyDescent="0.2">
      <c r="A1594" s="78"/>
      <c r="B1594" s="78"/>
      <c r="C1594" s="78"/>
      <c r="D1594" s="78"/>
      <c r="E1594" s="114"/>
      <c r="F1594" s="78"/>
      <c r="G1594" s="78"/>
      <c r="H1594" s="78"/>
      <c r="I1594" s="78"/>
      <c r="J1594" s="78"/>
    </row>
    <row r="1595" spans="1:10" x14ac:dyDescent="0.2">
      <c r="A1595" s="78"/>
      <c r="B1595" s="78"/>
      <c r="C1595" s="78"/>
      <c r="D1595" s="78"/>
      <c r="E1595" s="114"/>
      <c r="F1595" s="78"/>
      <c r="G1595" s="78"/>
      <c r="H1595" s="78"/>
      <c r="I1595" s="78"/>
      <c r="J1595" s="78"/>
    </row>
    <row r="1596" spans="1:10" x14ac:dyDescent="0.2">
      <c r="A1596" s="78"/>
      <c r="B1596" s="78"/>
      <c r="C1596" s="78"/>
      <c r="D1596" s="78"/>
      <c r="E1596" s="114"/>
      <c r="F1596" s="78"/>
      <c r="G1596" s="78"/>
      <c r="H1596" s="78"/>
      <c r="I1596" s="78"/>
      <c r="J1596" s="78"/>
    </row>
    <row r="1597" spans="1:10" x14ac:dyDescent="0.2">
      <c r="A1597" s="78"/>
      <c r="B1597" s="78"/>
      <c r="C1597" s="78"/>
      <c r="D1597" s="78"/>
      <c r="E1597" s="114"/>
      <c r="F1597" s="78"/>
      <c r="G1597" s="78"/>
      <c r="H1597" s="78"/>
      <c r="I1597" s="78"/>
      <c r="J1597" s="78"/>
    </row>
    <row r="1598" spans="1:10" x14ac:dyDescent="0.2">
      <c r="A1598" s="78"/>
      <c r="B1598" s="78"/>
      <c r="C1598" s="78"/>
      <c r="D1598" s="78"/>
      <c r="E1598" s="114"/>
      <c r="F1598" s="78"/>
      <c r="G1598" s="78"/>
      <c r="H1598" s="78"/>
      <c r="I1598" s="78"/>
      <c r="J1598" s="78"/>
    </row>
    <row r="1599" spans="1:10" x14ac:dyDescent="0.2">
      <c r="A1599" s="78"/>
      <c r="B1599" s="78"/>
      <c r="C1599" s="78"/>
      <c r="D1599" s="78"/>
      <c r="E1599" s="114"/>
      <c r="F1599" s="78"/>
      <c r="G1599" s="78"/>
      <c r="H1599" s="78"/>
      <c r="I1599" s="78"/>
      <c r="J1599" s="78"/>
    </row>
    <row r="1600" spans="1:10" x14ac:dyDescent="0.2">
      <c r="A1600" s="78"/>
      <c r="B1600" s="78"/>
      <c r="C1600" s="78"/>
      <c r="D1600" s="78"/>
      <c r="E1600" s="114"/>
      <c r="F1600" s="78"/>
      <c r="G1600" s="78"/>
      <c r="H1600" s="78"/>
      <c r="I1600" s="78"/>
      <c r="J1600" s="78"/>
    </row>
    <row r="1601" spans="1:10" x14ac:dyDescent="0.2">
      <c r="A1601" s="78"/>
      <c r="B1601" s="78"/>
      <c r="C1601" s="78"/>
      <c r="D1601" s="78"/>
      <c r="E1601" s="114"/>
      <c r="F1601" s="78"/>
      <c r="G1601" s="78"/>
      <c r="H1601" s="78"/>
      <c r="I1601" s="78"/>
      <c r="J1601" s="78"/>
    </row>
    <row r="1602" spans="1:10" x14ac:dyDescent="0.2">
      <c r="A1602" s="78"/>
      <c r="B1602" s="78"/>
      <c r="C1602" s="78"/>
      <c r="D1602" s="78"/>
      <c r="E1602" s="114"/>
      <c r="F1602" s="78"/>
      <c r="G1602" s="78"/>
      <c r="H1602" s="78"/>
      <c r="I1602" s="78"/>
      <c r="J1602" s="78"/>
    </row>
    <row r="1603" spans="1:10" x14ac:dyDescent="0.2">
      <c r="A1603" s="78"/>
      <c r="B1603" s="78"/>
      <c r="C1603" s="78"/>
      <c r="D1603" s="78"/>
      <c r="E1603" s="114"/>
      <c r="F1603" s="78"/>
      <c r="G1603" s="78"/>
      <c r="H1603" s="78"/>
      <c r="I1603" s="78"/>
      <c r="J1603" s="78"/>
    </row>
    <row r="1604" spans="1:10" x14ac:dyDescent="0.2">
      <c r="A1604" s="78"/>
      <c r="B1604" s="78"/>
      <c r="C1604" s="78"/>
      <c r="D1604" s="78"/>
      <c r="E1604" s="114"/>
      <c r="F1604" s="78"/>
      <c r="G1604" s="78"/>
      <c r="H1604" s="78"/>
      <c r="I1604" s="78"/>
      <c r="J1604" s="78"/>
    </row>
    <row r="1605" spans="1:10" x14ac:dyDescent="0.2">
      <c r="A1605" s="78"/>
      <c r="B1605" s="78"/>
      <c r="C1605" s="78"/>
      <c r="D1605" s="78"/>
      <c r="E1605" s="114"/>
      <c r="F1605" s="78"/>
      <c r="G1605" s="78"/>
      <c r="H1605" s="78"/>
      <c r="I1605" s="78"/>
      <c r="J1605" s="78"/>
    </row>
    <row r="1606" spans="1:10" x14ac:dyDescent="0.2">
      <c r="A1606" s="78"/>
      <c r="B1606" s="78"/>
      <c r="C1606" s="78"/>
      <c r="D1606" s="78"/>
      <c r="E1606" s="114"/>
      <c r="F1606" s="78"/>
      <c r="G1606" s="78"/>
      <c r="H1606" s="78"/>
      <c r="I1606" s="78"/>
      <c r="J1606" s="78"/>
    </row>
    <row r="1607" spans="1:10" x14ac:dyDescent="0.2">
      <c r="A1607" s="78"/>
      <c r="B1607" s="78"/>
      <c r="C1607" s="78"/>
      <c r="D1607" s="78"/>
      <c r="E1607" s="114"/>
      <c r="F1607" s="78"/>
      <c r="G1607" s="78"/>
      <c r="H1607" s="78"/>
      <c r="I1607" s="78"/>
      <c r="J1607" s="78"/>
    </row>
    <row r="1608" spans="1:10" x14ac:dyDescent="0.2">
      <c r="A1608" s="78"/>
      <c r="B1608" s="78"/>
      <c r="C1608" s="78"/>
      <c r="D1608" s="78"/>
      <c r="E1608" s="114"/>
      <c r="F1608" s="78"/>
      <c r="G1608" s="78"/>
      <c r="H1608" s="78"/>
      <c r="I1608" s="78"/>
      <c r="J1608" s="78"/>
    </row>
    <row r="1609" spans="1:10" x14ac:dyDescent="0.2">
      <c r="A1609" s="78"/>
      <c r="B1609" s="78"/>
      <c r="C1609" s="78"/>
      <c r="D1609" s="78"/>
      <c r="E1609" s="114"/>
      <c r="F1609" s="78"/>
      <c r="G1609" s="78"/>
      <c r="H1609" s="78"/>
      <c r="I1609" s="78"/>
      <c r="J1609" s="78"/>
    </row>
    <row r="1610" spans="1:10" x14ac:dyDescent="0.2">
      <c r="A1610" s="78"/>
      <c r="B1610" s="78"/>
      <c r="C1610" s="78"/>
      <c r="D1610" s="78"/>
      <c r="E1610" s="114"/>
      <c r="F1610" s="78"/>
      <c r="G1610" s="78"/>
      <c r="H1610" s="78"/>
      <c r="I1610" s="78"/>
      <c r="J1610" s="78"/>
    </row>
    <row r="1611" spans="1:10" x14ac:dyDescent="0.2">
      <c r="A1611" s="78"/>
      <c r="B1611" s="78"/>
      <c r="C1611" s="78"/>
      <c r="D1611" s="78"/>
      <c r="E1611" s="114"/>
      <c r="F1611" s="78"/>
      <c r="G1611" s="78"/>
      <c r="H1611" s="78"/>
      <c r="I1611" s="78"/>
      <c r="J1611" s="78"/>
    </row>
    <row r="1612" spans="1:10" x14ac:dyDescent="0.2">
      <c r="A1612" s="78"/>
      <c r="B1612" s="78"/>
      <c r="C1612" s="78"/>
      <c r="D1612" s="78"/>
      <c r="E1612" s="114"/>
      <c r="F1612" s="78"/>
      <c r="G1612" s="78"/>
      <c r="H1612" s="78"/>
      <c r="I1612" s="78"/>
      <c r="J1612" s="78"/>
    </row>
    <row r="1613" spans="1:10" x14ac:dyDescent="0.2">
      <c r="A1613" s="78"/>
      <c r="B1613" s="78"/>
      <c r="C1613" s="78"/>
      <c r="D1613" s="78"/>
      <c r="E1613" s="114"/>
      <c r="F1613" s="78"/>
      <c r="G1613" s="78"/>
      <c r="H1613" s="78"/>
      <c r="I1613" s="78"/>
      <c r="J1613" s="78"/>
    </row>
    <row r="1614" spans="1:10" x14ac:dyDescent="0.2">
      <c r="A1614" s="78"/>
      <c r="B1614" s="78"/>
      <c r="C1614" s="78"/>
      <c r="D1614" s="78"/>
      <c r="E1614" s="114"/>
      <c r="F1614" s="78"/>
      <c r="G1614" s="78"/>
      <c r="H1614" s="78"/>
      <c r="I1614" s="78"/>
      <c r="J1614" s="78"/>
    </row>
    <row r="1615" spans="1:10" x14ac:dyDescent="0.2">
      <c r="A1615" s="78"/>
      <c r="B1615" s="78"/>
      <c r="C1615" s="78"/>
      <c r="D1615" s="78"/>
      <c r="E1615" s="114"/>
      <c r="F1615" s="78"/>
      <c r="G1615" s="78"/>
      <c r="H1615" s="78"/>
      <c r="I1615" s="78"/>
      <c r="J1615" s="78"/>
    </row>
    <row r="1616" spans="1:10" x14ac:dyDescent="0.2">
      <c r="A1616" s="78"/>
      <c r="B1616" s="78"/>
      <c r="C1616" s="78"/>
      <c r="D1616" s="78"/>
      <c r="E1616" s="114"/>
      <c r="F1616" s="78"/>
      <c r="G1616" s="78"/>
      <c r="H1616" s="78"/>
      <c r="I1616" s="78"/>
      <c r="J1616" s="78"/>
    </row>
    <row r="1617" spans="1:10" x14ac:dyDescent="0.2">
      <c r="A1617" s="78"/>
      <c r="B1617" s="78"/>
      <c r="C1617" s="78"/>
      <c r="D1617" s="78"/>
      <c r="E1617" s="114"/>
      <c r="F1617" s="78"/>
      <c r="G1617" s="78"/>
      <c r="H1617" s="78"/>
      <c r="I1617" s="78"/>
      <c r="J1617" s="78"/>
    </row>
    <row r="1618" spans="1:10" x14ac:dyDescent="0.2">
      <c r="A1618" s="78"/>
      <c r="B1618" s="78"/>
      <c r="C1618" s="78"/>
      <c r="D1618" s="78"/>
      <c r="E1618" s="114"/>
      <c r="F1618" s="78"/>
      <c r="G1618" s="78"/>
      <c r="H1618" s="78"/>
      <c r="I1618" s="78"/>
      <c r="J1618" s="78"/>
    </row>
    <row r="1619" spans="1:10" x14ac:dyDescent="0.2">
      <c r="A1619" s="78"/>
      <c r="B1619" s="78"/>
      <c r="C1619" s="78"/>
      <c r="D1619" s="78"/>
      <c r="E1619" s="114"/>
      <c r="F1619" s="78"/>
      <c r="G1619" s="78"/>
      <c r="H1619" s="78"/>
      <c r="I1619" s="78"/>
      <c r="J1619" s="78"/>
    </row>
    <row r="1620" spans="1:10" x14ac:dyDescent="0.2">
      <c r="A1620" s="78"/>
      <c r="B1620" s="78"/>
      <c r="C1620" s="78"/>
      <c r="D1620" s="78"/>
      <c r="E1620" s="114"/>
      <c r="F1620" s="78"/>
      <c r="G1620" s="78"/>
      <c r="H1620" s="78"/>
      <c r="I1620" s="78"/>
      <c r="J1620" s="78"/>
    </row>
    <row r="1621" spans="1:10" x14ac:dyDescent="0.2">
      <c r="A1621" s="78"/>
      <c r="B1621" s="78"/>
      <c r="C1621" s="78"/>
      <c r="D1621" s="78"/>
      <c r="E1621" s="114"/>
      <c r="F1621" s="78"/>
      <c r="G1621" s="78"/>
      <c r="H1621" s="78"/>
      <c r="I1621" s="78"/>
      <c r="J1621" s="78"/>
    </row>
    <row r="1622" spans="1:10" x14ac:dyDescent="0.2">
      <c r="A1622" s="78"/>
      <c r="B1622" s="78"/>
      <c r="C1622" s="78"/>
      <c r="D1622" s="78"/>
      <c r="E1622" s="114"/>
      <c r="F1622" s="78"/>
      <c r="G1622" s="78"/>
      <c r="H1622" s="78"/>
      <c r="I1622" s="78"/>
      <c r="J1622" s="78"/>
    </row>
    <row r="1623" spans="1:10" x14ac:dyDescent="0.2">
      <c r="A1623" s="78"/>
      <c r="B1623" s="78"/>
      <c r="C1623" s="78"/>
      <c r="D1623" s="78"/>
      <c r="E1623" s="114"/>
      <c r="F1623" s="78"/>
      <c r="G1623" s="78"/>
      <c r="H1623" s="78"/>
      <c r="I1623" s="78"/>
      <c r="J1623" s="78"/>
    </row>
    <row r="1624" spans="1:10" x14ac:dyDescent="0.2">
      <c r="A1624" s="78"/>
      <c r="B1624" s="78"/>
      <c r="C1624" s="78"/>
      <c r="D1624" s="78"/>
      <c r="E1624" s="114"/>
      <c r="F1624" s="78"/>
      <c r="G1624" s="78"/>
      <c r="H1624" s="78"/>
      <c r="I1624" s="78"/>
      <c r="J1624" s="78"/>
    </row>
    <row r="1625" spans="1:10" x14ac:dyDescent="0.2">
      <c r="A1625" s="78"/>
      <c r="B1625" s="78"/>
      <c r="C1625" s="78"/>
      <c r="D1625" s="78"/>
      <c r="E1625" s="114"/>
      <c r="F1625" s="78"/>
      <c r="G1625" s="78"/>
      <c r="H1625" s="78"/>
      <c r="I1625" s="78"/>
      <c r="J1625" s="78"/>
    </row>
    <row r="1626" spans="1:10" x14ac:dyDescent="0.2">
      <c r="A1626" s="78"/>
      <c r="B1626" s="78"/>
      <c r="C1626" s="78"/>
      <c r="D1626" s="78"/>
      <c r="E1626" s="114"/>
      <c r="F1626" s="78"/>
      <c r="G1626" s="78"/>
      <c r="H1626" s="78"/>
      <c r="I1626" s="78"/>
      <c r="J1626" s="78"/>
    </row>
    <row r="1627" spans="1:10" x14ac:dyDescent="0.2">
      <c r="A1627" s="78"/>
      <c r="B1627" s="78"/>
      <c r="C1627" s="78"/>
      <c r="D1627" s="78"/>
      <c r="E1627" s="114"/>
      <c r="F1627" s="78"/>
      <c r="G1627" s="78"/>
      <c r="H1627" s="78"/>
      <c r="I1627" s="78"/>
      <c r="J1627" s="78"/>
    </row>
    <row r="1628" spans="1:10" x14ac:dyDescent="0.2">
      <c r="A1628" s="78"/>
      <c r="B1628" s="78"/>
      <c r="C1628" s="78"/>
      <c r="D1628" s="78"/>
      <c r="E1628" s="114"/>
      <c r="F1628" s="78"/>
      <c r="G1628" s="78"/>
      <c r="H1628" s="78"/>
      <c r="I1628" s="78"/>
      <c r="J1628" s="78"/>
    </row>
    <row r="1629" spans="1:10" x14ac:dyDescent="0.2">
      <c r="A1629" s="78"/>
      <c r="B1629" s="78"/>
      <c r="C1629" s="78"/>
      <c r="D1629" s="78"/>
      <c r="E1629" s="114"/>
      <c r="F1629" s="78"/>
      <c r="G1629" s="78"/>
      <c r="H1629" s="78"/>
      <c r="I1629" s="78"/>
      <c r="J1629" s="78"/>
    </row>
    <row r="1630" spans="1:10" x14ac:dyDescent="0.2">
      <c r="A1630" s="78"/>
      <c r="B1630" s="78"/>
      <c r="C1630" s="78"/>
      <c r="D1630" s="78"/>
      <c r="E1630" s="114"/>
      <c r="F1630" s="78"/>
      <c r="G1630" s="78"/>
      <c r="H1630" s="78"/>
      <c r="I1630" s="78"/>
      <c r="J1630" s="78"/>
    </row>
    <row r="1631" spans="1:10" x14ac:dyDescent="0.2">
      <c r="A1631" s="78"/>
      <c r="B1631" s="78"/>
      <c r="C1631" s="78"/>
      <c r="D1631" s="78"/>
      <c r="E1631" s="114"/>
      <c r="F1631" s="78"/>
      <c r="G1631" s="78"/>
      <c r="H1631" s="78"/>
      <c r="I1631" s="78"/>
      <c r="J1631" s="78"/>
    </row>
    <row r="1632" spans="1:10" x14ac:dyDescent="0.2">
      <c r="A1632" s="78"/>
      <c r="B1632" s="78"/>
      <c r="C1632" s="78"/>
      <c r="D1632" s="78"/>
      <c r="E1632" s="114"/>
      <c r="F1632" s="78"/>
      <c r="G1632" s="78"/>
      <c r="H1632" s="78"/>
      <c r="I1632" s="78"/>
      <c r="J1632" s="78"/>
    </row>
    <row r="1633" spans="1:10" x14ac:dyDescent="0.2">
      <c r="A1633" s="78"/>
      <c r="B1633" s="78"/>
      <c r="C1633" s="78"/>
      <c r="D1633" s="78"/>
      <c r="E1633" s="114"/>
      <c r="F1633" s="78"/>
      <c r="G1633" s="78"/>
      <c r="H1633" s="78"/>
      <c r="I1633" s="78"/>
      <c r="J1633" s="78"/>
    </row>
    <row r="1634" spans="1:10" x14ac:dyDescent="0.2">
      <c r="A1634" s="78"/>
      <c r="B1634" s="78"/>
      <c r="C1634" s="78"/>
      <c r="D1634" s="78"/>
      <c r="E1634" s="114"/>
      <c r="F1634" s="78"/>
      <c r="G1634" s="78"/>
      <c r="H1634" s="78"/>
      <c r="I1634" s="78"/>
      <c r="J1634" s="78"/>
    </row>
    <row r="1635" spans="1:10" x14ac:dyDescent="0.2">
      <c r="A1635" s="78"/>
      <c r="B1635" s="78"/>
      <c r="C1635" s="78"/>
      <c r="D1635" s="78"/>
      <c r="E1635" s="114"/>
      <c r="F1635" s="78"/>
      <c r="G1635" s="78"/>
      <c r="H1635" s="78"/>
      <c r="I1635" s="78"/>
      <c r="J1635" s="78"/>
    </row>
    <row r="1636" spans="1:10" x14ac:dyDescent="0.2">
      <c r="A1636" s="78"/>
      <c r="B1636" s="78"/>
      <c r="C1636" s="78"/>
      <c r="D1636" s="78"/>
      <c r="E1636" s="114"/>
      <c r="F1636" s="78"/>
      <c r="G1636" s="78"/>
      <c r="H1636" s="78"/>
      <c r="I1636" s="78"/>
      <c r="J1636" s="78"/>
    </row>
    <row r="1637" spans="1:10" x14ac:dyDescent="0.2">
      <c r="A1637" s="78"/>
      <c r="B1637" s="78"/>
      <c r="C1637" s="78"/>
      <c r="D1637" s="78"/>
      <c r="E1637" s="114"/>
      <c r="F1637" s="78"/>
      <c r="G1637" s="78"/>
      <c r="H1637" s="78"/>
      <c r="I1637" s="78"/>
      <c r="J1637" s="78"/>
    </row>
    <row r="1638" spans="1:10" x14ac:dyDescent="0.2">
      <c r="A1638" s="78"/>
      <c r="B1638" s="78"/>
      <c r="C1638" s="78"/>
      <c r="D1638" s="78"/>
      <c r="E1638" s="114"/>
      <c r="F1638" s="78"/>
      <c r="G1638" s="78"/>
      <c r="H1638" s="78"/>
      <c r="I1638" s="78"/>
      <c r="J1638" s="78"/>
    </row>
    <row r="1639" spans="1:10" x14ac:dyDescent="0.2">
      <c r="A1639" s="78"/>
      <c r="B1639" s="78"/>
      <c r="C1639" s="78"/>
      <c r="D1639" s="78"/>
      <c r="E1639" s="114"/>
      <c r="F1639" s="78"/>
      <c r="G1639" s="78"/>
      <c r="H1639" s="78"/>
      <c r="I1639" s="78"/>
      <c r="J1639" s="78"/>
    </row>
    <row r="1640" spans="1:10" x14ac:dyDescent="0.2">
      <c r="A1640" s="78"/>
      <c r="B1640" s="78"/>
      <c r="C1640" s="78"/>
      <c r="D1640" s="78"/>
      <c r="E1640" s="114"/>
      <c r="F1640" s="78"/>
      <c r="G1640" s="78"/>
      <c r="H1640" s="78"/>
      <c r="I1640" s="78"/>
      <c r="J1640" s="78"/>
    </row>
    <row r="1641" spans="1:10" x14ac:dyDescent="0.2">
      <c r="A1641" s="78"/>
      <c r="B1641" s="78"/>
      <c r="C1641" s="78"/>
      <c r="D1641" s="78"/>
      <c r="E1641" s="114"/>
      <c r="F1641" s="78"/>
      <c r="G1641" s="78"/>
      <c r="H1641" s="78"/>
      <c r="I1641" s="78"/>
      <c r="J1641" s="78"/>
    </row>
    <row r="1642" spans="1:10" x14ac:dyDescent="0.2">
      <c r="A1642" s="78"/>
      <c r="B1642" s="78"/>
      <c r="C1642" s="78"/>
      <c r="D1642" s="78"/>
      <c r="E1642" s="114"/>
      <c r="F1642" s="78"/>
      <c r="G1642" s="78"/>
      <c r="H1642" s="78"/>
      <c r="I1642" s="78"/>
      <c r="J1642" s="78"/>
    </row>
    <row r="1643" spans="1:10" x14ac:dyDescent="0.2">
      <c r="A1643" s="78"/>
      <c r="B1643" s="78"/>
      <c r="C1643" s="78"/>
      <c r="D1643" s="78"/>
      <c r="E1643" s="114"/>
      <c r="F1643" s="78"/>
      <c r="G1643" s="78"/>
      <c r="H1643" s="78"/>
      <c r="I1643" s="78"/>
      <c r="J1643" s="78"/>
    </row>
    <row r="1644" spans="1:10" x14ac:dyDescent="0.2">
      <c r="A1644" s="78"/>
      <c r="B1644" s="78"/>
      <c r="C1644" s="78"/>
      <c r="D1644" s="78"/>
      <c r="E1644" s="114"/>
      <c r="F1644" s="78"/>
      <c r="G1644" s="78"/>
      <c r="H1644" s="78"/>
      <c r="I1644" s="78"/>
      <c r="J1644" s="78"/>
    </row>
    <row r="1645" spans="1:10" x14ac:dyDescent="0.2">
      <c r="A1645" s="78"/>
      <c r="B1645" s="78"/>
      <c r="C1645" s="78"/>
      <c r="D1645" s="78"/>
      <c r="E1645" s="114"/>
      <c r="F1645" s="78"/>
      <c r="G1645" s="78"/>
      <c r="H1645" s="78"/>
      <c r="I1645" s="78"/>
      <c r="J1645" s="78"/>
    </row>
    <row r="1646" spans="1:10" x14ac:dyDescent="0.2">
      <c r="A1646" s="78"/>
      <c r="B1646" s="78"/>
      <c r="C1646" s="78"/>
      <c r="D1646" s="78"/>
      <c r="E1646" s="114"/>
      <c r="F1646" s="78"/>
      <c r="G1646" s="78"/>
      <c r="H1646" s="78"/>
      <c r="I1646" s="78"/>
      <c r="J1646" s="78"/>
    </row>
    <row r="1647" spans="1:10" x14ac:dyDescent="0.2">
      <c r="A1647" s="78"/>
      <c r="B1647" s="78"/>
      <c r="C1647" s="78"/>
      <c r="D1647" s="78"/>
      <c r="E1647" s="114"/>
      <c r="F1647" s="78"/>
      <c r="G1647" s="78"/>
      <c r="H1647" s="78"/>
      <c r="I1647" s="78"/>
      <c r="J1647" s="78"/>
    </row>
    <row r="1648" spans="1:10" x14ac:dyDescent="0.2">
      <c r="A1648" s="78"/>
      <c r="B1648" s="78"/>
      <c r="C1648" s="78"/>
      <c r="D1648" s="78"/>
      <c r="E1648" s="114"/>
      <c r="F1648" s="78"/>
      <c r="G1648" s="78"/>
      <c r="H1648" s="78"/>
      <c r="I1648" s="78"/>
      <c r="J1648" s="78"/>
    </row>
    <row r="1649" spans="1:10" x14ac:dyDescent="0.2">
      <c r="A1649" s="78"/>
      <c r="B1649" s="78"/>
      <c r="C1649" s="78"/>
      <c r="D1649" s="78"/>
      <c r="E1649" s="114"/>
      <c r="F1649" s="78"/>
      <c r="G1649" s="78"/>
      <c r="H1649" s="78"/>
      <c r="I1649" s="78"/>
      <c r="J1649" s="78"/>
    </row>
    <row r="1650" spans="1:10" x14ac:dyDescent="0.2">
      <c r="A1650" s="78"/>
      <c r="B1650" s="78"/>
      <c r="C1650" s="78"/>
      <c r="D1650" s="78"/>
      <c r="E1650" s="114"/>
      <c r="F1650" s="78"/>
      <c r="G1650" s="78"/>
      <c r="H1650" s="78"/>
      <c r="I1650" s="78"/>
      <c r="J1650" s="78"/>
    </row>
    <row r="1651" spans="1:10" x14ac:dyDescent="0.2">
      <c r="A1651" s="78"/>
      <c r="B1651" s="78"/>
      <c r="C1651" s="78"/>
      <c r="D1651" s="78"/>
      <c r="E1651" s="114"/>
      <c r="F1651" s="78"/>
      <c r="G1651" s="78"/>
      <c r="H1651" s="78"/>
      <c r="I1651" s="78"/>
      <c r="J1651" s="78"/>
    </row>
    <row r="1652" spans="1:10" x14ac:dyDescent="0.2">
      <c r="A1652" s="78"/>
      <c r="B1652" s="78"/>
      <c r="C1652" s="78"/>
      <c r="D1652" s="78"/>
      <c r="E1652" s="114"/>
      <c r="F1652" s="78"/>
      <c r="G1652" s="78"/>
      <c r="H1652" s="78"/>
      <c r="I1652" s="78"/>
      <c r="J1652" s="78"/>
    </row>
    <row r="1653" spans="1:10" x14ac:dyDescent="0.2">
      <c r="A1653" s="78"/>
      <c r="B1653" s="78"/>
      <c r="C1653" s="78"/>
      <c r="D1653" s="78"/>
      <c r="E1653" s="114"/>
      <c r="F1653" s="78"/>
      <c r="G1653" s="78"/>
      <c r="H1653" s="78"/>
      <c r="I1653" s="78"/>
      <c r="J1653" s="78"/>
    </row>
    <row r="1654" spans="1:10" x14ac:dyDescent="0.2">
      <c r="A1654" s="78"/>
      <c r="B1654" s="78"/>
      <c r="C1654" s="78"/>
      <c r="D1654" s="78"/>
      <c r="E1654" s="114"/>
      <c r="F1654" s="78"/>
      <c r="G1654" s="78"/>
      <c r="H1654" s="78"/>
      <c r="I1654" s="78"/>
      <c r="J1654" s="78"/>
    </row>
    <row r="1655" spans="1:10" x14ac:dyDescent="0.2">
      <c r="A1655" s="78"/>
      <c r="B1655" s="78"/>
      <c r="C1655" s="78"/>
      <c r="D1655" s="78"/>
      <c r="E1655" s="114"/>
      <c r="F1655" s="78"/>
      <c r="G1655" s="78"/>
      <c r="H1655" s="78"/>
      <c r="I1655" s="78"/>
      <c r="J1655" s="78"/>
    </row>
    <row r="1656" spans="1:10" x14ac:dyDescent="0.2">
      <c r="A1656" s="78"/>
      <c r="B1656" s="78"/>
      <c r="C1656" s="78"/>
      <c r="D1656" s="78"/>
      <c r="E1656" s="114"/>
      <c r="F1656" s="78"/>
      <c r="G1656" s="78"/>
      <c r="H1656" s="78"/>
      <c r="I1656" s="78"/>
      <c r="J1656" s="78"/>
    </row>
    <row r="1657" spans="1:10" x14ac:dyDescent="0.2">
      <c r="A1657" s="78"/>
      <c r="B1657" s="78"/>
      <c r="C1657" s="78"/>
      <c r="D1657" s="78"/>
      <c r="E1657" s="114"/>
      <c r="F1657" s="78"/>
      <c r="G1657" s="78"/>
      <c r="H1657" s="78"/>
      <c r="I1657" s="78"/>
      <c r="J1657" s="78"/>
    </row>
    <row r="1658" spans="1:10" x14ac:dyDescent="0.2">
      <c r="A1658" s="78"/>
      <c r="B1658" s="78"/>
      <c r="C1658" s="78"/>
      <c r="D1658" s="78"/>
      <c r="E1658" s="114"/>
      <c r="F1658" s="78"/>
      <c r="G1658" s="78"/>
      <c r="H1658" s="78"/>
      <c r="I1658" s="78"/>
      <c r="J1658" s="78"/>
    </row>
    <row r="1659" spans="1:10" x14ac:dyDescent="0.2">
      <c r="A1659" s="78"/>
      <c r="B1659" s="78"/>
      <c r="C1659" s="78"/>
      <c r="D1659" s="78"/>
      <c r="E1659" s="114"/>
      <c r="F1659" s="78"/>
      <c r="G1659" s="78"/>
      <c r="H1659" s="78"/>
      <c r="I1659" s="78"/>
      <c r="J1659" s="78"/>
    </row>
    <row r="1660" spans="1:10" x14ac:dyDescent="0.2">
      <c r="A1660" s="78"/>
      <c r="B1660" s="78"/>
      <c r="C1660" s="78"/>
      <c r="D1660" s="78"/>
      <c r="E1660" s="114"/>
      <c r="F1660" s="78"/>
      <c r="G1660" s="78"/>
      <c r="H1660" s="78"/>
      <c r="I1660" s="78"/>
      <c r="J1660" s="78"/>
    </row>
    <row r="1661" spans="1:10" x14ac:dyDescent="0.2">
      <c r="A1661" s="78"/>
      <c r="B1661" s="78"/>
      <c r="C1661" s="78"/>
      <c r="D1661" s="78"/>
      <c r="E1661" s="114"/>
      <c r="F1661" s="78"/>
      <c r="G1661" s="78"/>
      <c r="H1661" s="78"/>
      <c r="I1661" s="78"/>
      <c r="J1661" s="78"/>
    </row>
    <row r="1662" spans="1:10" x14ac:dyDescent="0.2">
      <c r="A1662" s="78"/>
      <c r="B1662" s="78"/>
      <c r="C1662" s="78"/>
      <c r="D1662" s="78"/>
      <c r="E1662" s="114"/>
      <c r="F1662" s="78"/>
      <c r="G1662" s="78"/>
      <c r="H1662" s="78"/>
      <c r="I1662" s="78"/>
      <c r="J1662" s="78"/>
    </row>
    <row r="1663" spans="1:10" x14ac:dyDescent="0.2">
      <c r="A1663" s="78"/>
      <c r="B1663" s="78"/>
      <c r="C1663" s="78"/>
      <c r="D1663" s="78"/>
      <c r="E1663" s="114"/>
      <c r="F1663" s="78"/>
      <c r="G1663" s="78"/>
      <c r="H1663" s="78"/>
      <c r="I1663" s="78"/>
      <c r="J1663" s="78"/>
    </row>
    <row r="1664" spans="1:10" x14ac:dyDescent="0.2">
      <c r="A1664" s="78"/>
      <c r="B1664" s="78"/>
      <c r="C1664" s="78"/>
      <c r="D1664" s="78"/>
      <c r="E1664" s="114"/>
      <c r="F1664" s="78"/>
      <c r="G1664" s="78"/>
      <c r="H1664" s="78"/>
      <c r="I1664" s="78"/>
      <c r="J1664" s="78"/>
    </row>
    <row r="1665" spans="1:10" x14ac:dyDescent="0.2">
      <c r="A1665" s="78"/>
      <c r="B1665" s="78"/>
      <c r="C1665" s="78"/>
      <c r="D1665" s="78"/>
      <c r="E1665" s="114"/>
      <c r="F1665" s="78"/>
      <c r="G1665" s="78"/>
      <c r="H1665" s="78"/>
      <c r="I1665" s="78"/>
      <c r="J1665" s="78"/>
    </row>
    <row r="1666" spans="1:10" x14ac:dyDescent="0.2">
      <c r="A1666" s="78"/>
      <c r="B1666" s="78"/>
      <c r="C1666" s="78"/>
      <c r="D1666" s="78"/>
      <c r="E1666" s="114"/>
      <c r="F1666" s="78"/>
      <c r="G1666" s="78"/>
      <c r="H1666" s="78"/>
      <c r="I1666" s="78"/>
      <c r="J1666" s="78"/>
    </row>
    <row r="1667" spans="1:10" x14ac:dyDescent="0.2">
      <c r="A1667" s="78"/>
      <c r="B1667" s="78"/>
      <c r="C1667" s="78"/>
      <c r="D1667" s="78"/>
      <c r="E1667" s="114"/>
      <c r="F1667" s="78"/>
      <c r="G1667" s="78"/>
      <c r="H1667" s="78"/>
      <c r="I1667" s="78"/>
      <c r="J1667" s="78"/>
    </row>
    <row r="1668" spans="1:10" x14ac:dyDescent="0.2">
      <c r="A1668" s="78"/>
      <c r="B1668" s="78"/>
      <c r="C1668" s="78"/>
      <c r="D1668" s="78"/>
      <c r="E1668" s="114"/>
      <c r="F1668" s="78"/>
      <c r="G1668" s="78"/>
      <c r="H1668" s="78"/>
      <c r="I1668" s="78"/>
      <c r="J1668" s="78"/>
    </row>
    <row r="1669" spans="1:10" x14ac:dyDescent="0.2">
      <c r="A1669" s="78"/>
      <c r="B1669" s="78"/>
      <c r="C1669" s="78"/>
      <c r="D1669" s="78"/>
      <c r="E1669" s="114"/>
      <c r="F1669" s="78"/>
      <c r="G1669" s="78"/>
      <c r="H1669" s="78"/>
      <c r="I1669" s="78"/>
      <c r="J1669" s="78"/>
    </row>
    <row r="1670" spans="1:10" x14ac:dyDescent="0.2">
      <c r="A1670" s="78"/>
      <c r="B1670" s="78"/>
      <c r="C1670" s="78"/>
      <c r="D1670" s="78"/>
      <c r="E1670" s="114"/>
      <c r="F1670" s="78"/>
      <c r="G1670" s="78"/>
      <c r="H1670" s="78"/>
      <c r="I1670" s="78"/>
      <c r="J1670" s="78"/>
    </row>
    <row r="1671" spans="1:10" x14ac:dyDescent="0.2">
      <c r="A1671" s="78"/>
      <c r="B1671" s="78"/>
      <c r="C1671" s="78"/>
      <c r="D1671" s="78"/>
      <c r="E1671" s="114"/>
      <c r="F1671" s="78"/>
      <c r="G1671" s="78"/>
      <c r="H1671" s="78"/>
      <c r="I1671" s="78"/>
      <c r="J1671" s="78"/>
    </row>
    <row r="1672" spans="1:10" x14ac:dyDescent="0.2">
      <c r="A1672" s="78"/>
      <c r="B1672" s="78"/>
      <c r="C1672" s="78"/>
      <c r="D1672" s="78"/>
      <c r="E1672" s="114"/>
      <c r="F1672" s="78"/>
      <c r="G1672" s="78"/>
      <c r="H1672" s="78"/>
      <c r="I1672" s="78"/>
      <c r="J1672" s="78"/>
    </row>
    <row r="1673" spans="1:10" x14ac:dyDescent="0.2">
      <c r="A1673" s="78"/>
      <c r="B1673" s="78"/>
      <c r="C1673" s="78"/>
      <c r="D1673" s="78"/>
      <c r="E1673" s="114"/>
      <c r="F1673" s="78"/>
      <c r="G1673" s="78"/>
      <c r="H1673" s="78"/>
      <c r="I1673" s="78"/>
      <c r="J1673" s="78"/>
    </row>
    <row r="1674" spans="1:10" x14ac:dyDescent="0.2">
      <c r="A1674" s="78"/>
      <c r="B1674" s="78"/>
      <c r="C1674" s="78"/>
      <c r="D1674" s="78"/>
      <c r="E1674" s="114"/>
      <c r="F1674" s="78"/>
      <c r="G1674" s="78"/>
      <c r="H1674" s="78"/>
      <c r="I1674" s="78"/>
      <c r="J1674" s="78"/>
    </row>
    <row r="1675" spans="1:10" x14ac:dyDescent="0.2">
      <c r="A1675" s="78"/>
      <c r="B1675" s="78"/>
      <c r="C1675" s="78"/>
      <c r="D1675" s="78"/>
      <c r="E1675" s="114"/>
      <c r="F1675" s="78"/>
      <c r="G1675" s="78"/>
      <c r="H1675" s="78"/>
      <c r="I1675" s="78"/>
      <c r="J1675" s="78"/>
    </row>
    <row r="1676" spans="1:10" x14ac:dyDescent="0.2">
      <c r="A1676" s="78"/>
      <c r="B1676" s="78"/>
      <c r="C1676" s="78"/>
      <c r="D1676" s="78"/>
      <c r="E1676" s="114"/>
      <c r="F1676" s="78"/>
      <c r="G1676" s="78"/>
      <c r="H1676" s="78"/>
      <c r="I1676" s="78"/>
      <c r="J1676" s="78"/>
    </row>
    <row r="1677" spans="1:10" x14ac:dyDescent="0.2">
      <c r="A1677" s="78"/>
      <c r="B1677" s="78"/>
      <c r="C1677" s="78"/>
      <c r="D1677" s="78"/>
      <c r="E1677" s="114"/>
      <c r="F1677" s="78"/>
      <c r="G1677" s="78"/>
      <c r="H1677" s="78"/>
      <c r="I1677" s="78"/>
      <c r="J1677" s="78"/>
    </row>
    <row r="1678" spans="1:10" x14ac:dyDescent="0.2">
      <c r="A1678" s="78"/>
      <c r="B1678" s="78"/>
      <c r="C1678" s="78"/>
      <c r="D1678" s="78"/>
      <c r="E1678" s="114"/>
      <c r="F1678" s="78"/>
      <c r="G1678" s="78"/>
      <c r="H1678" s="78"/>
      <c r="I1678" s="78"/>
      <c r="J1678" s="78"/>
    </row>
    <row r="1679" spans="1:10" x14ac:dyDescent="0.2">
      <c r="A1679" s="78"/>
      <c r="B1679" s="78"/>
      <c r="C1679" s="78"/>
      <c r="D1679" s="78"/>
      <c r="E1679" s="114"/>
      <c r="F1679" s="78"/>
      <c r="G1679" s="78"/>
      <c r="H1679" s="78"/>
      <c r="I1679" s="78"/>
      <c r="J1679" s="78"/>
    </row>
    <row r="1680" spans="1:10" x14ac:dyDescent="0.2">
      <c r="A1680" s="78"/>
      <c r="B1680" s="78"/>
      <c r="C1680" s="78"/>
      <c r="D1680" s="78"/>
      <c r="E1680" s="114"/>
      <c r="F1680" s="78"/>
      <c r="G1680" s="78"/>
      <c r="H1680" s="78"/>
      <c r="I1680" s="78"/>
      <c r="J1680" s="78"/>
    </row>
    <row r="1681" spans="1:10" x14ac:dyDescent="0.2">
      <c r="A1681" s="78"/>
      <c r="B1681" s="78"/>
      <c r="C1681" s="78"/>
      <c r="D1681" s="78"/>
      <c r="E1681" s="114"/>
      <c r="F1681" s="78"/>
      <c r="G1681" s="78"/>
      <c r="H1681" s="78"/>
      <c r="I1681" s="78"/>
      <c r="J1681" s="78"/>
    </row>
    <row r="1682" spans="1:10" x14ac:dyDescent="0.2">
      <c r="A1682" s="78"/>
      <c r="B1682" s="78"/>
      <c r="C1682" s="78"/>
      <c r="D1682" s="78"/>
      <c r="E1682" s="114"/>
      <c r="F1682" s="78"/>
      <c r="G1682" s="78"/>
      <c r="H1682" s="78"/>
      <c r="I1682" s="78"/>
      <c r="J1682" s="78"/>
    </row>
    <row r="1683" spans="1:10" x14ac:dyDescent="0.2">
      <c r="A1683" s="78"/>
      <c r="B1683" s="78"/>
      <c r="C1683" s="78"/>
      <c r="D1683" s="78"/>
      <c r="E1683" s="114"/>
      <c r="F1683" s="78"/>
      <c r="G1683" s="78"/>
      <c r="H1683" s="78"/>
      <c r="I1683" s="78"/>
      <c r="J1683" s="78"/>
    </row>
    <row r="1684" spans="1:10" x14ac:dyDescent="0.2">
      <c r="A1684" s="78"/>
      <c r="B1684" s="78"/>
      <c r="C1684" s="78"/>
      <c r="D1684" s="78"/>
      <c r="E1684" s="114"/>
      <c r="F1684" s="78"/>
      <c r="G1684" s="78"/>
      <c r="H1684" s="78"/>
      <c r="I1684" s="78"/>
      <c r="J1684" s="78"/>
    </row>
    <row r="1685" spans="1:10" x14ac:dyDescent="0.2">
      <c r="A1685" s="78"/>
      <c r="B1685" s="78"/>
      <c r="C1685" s="78"/>
      <c r="D1685" s="78"/>
      <c r="E1685" s="114"/>
      <c r="F1685" s="78"/>
      <c r="G1685" s="78"/>
      <c r="H1685" s="78"/>
      <c r="I1685" s="78"/>
      <c r="J1685" s="78"/>
    </row>
    <row r="1686" spans="1:10" x14ac:dyDescent="0.2">
      <c r="A1686" s="78"/>
      <c r="B1686" s="78"/>
      <c r="C1686" s="78"/>
      <c r="D1686" s="78"/>
      <c r="E1686" s="114"/>
      <c r="F1686" s="78"/>
      <c r="G1686" s="78"/>
      <c r="H1686" s="78"/>
      <c r="I1686" s="78"/>
      <c r="J1686" s="78"/>
    </row>
    <row r="1687" spans="1:10" x14ac:dyDescent="0.2">
      <c r="A1687" s="78"/>
      <c r="B1687" s="78"/>
      <c r="C1687" s="78"/>
      <c r="D1687" s="78"/>
      <c r="E1687" s="114"/>
      <c r="F1687" s="78"/>
      <c r="G1687" s="78"/>
      <c r="H1687" s="78"/>
      <c r="I1687" s="78"/>
      <c r="J1687" s="78"/>
    </row>
    <row r="1688" spans="1:10" x14ac:dyDescent="0.2">
      <c r="A1688" s="78"/>
      <c r="B1688" s="78"/>
      <c r="C1688" s="78"/>
      <c r="D1688" s="78"/>
      <c r="E1688" s="114"/>
      <c r="F1688" s="78"/>
      <c r="G1688" s="78"/>
      <c r="H1688" s="78"/>
      <c r="I1688" s="78"/>
      <c r="J1688" s="78"/>
    </row>
    <row r="1689" spans="1:10" x14ac:dyDescent="0.2">
      <c r="A1689" s="78"/>
      <c r="B1689" s="78"/>
      <c r="C1689" s="78"/>
      <c r="D1689" s="78"/>
      <c r="E1689" s="114"/>
      <c r="F1689" s="78"/>
      <c r="G1689" s="78"/>
      <c r="H1689" s="78"/>
      <c r="I1689" s="78"/>
      <c r="J1689" s="78"/>
    </row>
    <row r="1690" spans="1:10" x14ac:dyDescent="0.2">
      <c r="A1690" s="78"/>
      <c r="B1690" s="78"/>
      <c r="C1690" s="78"/>
      <c r="D1690" s="78"/>
      <c r="E1690" s="114"/>
      <c r="F1690" s="78"/>
      <c r="G1690" s="78"/>
      <c r="H1690" s="78"/>
      <c r="I1690" s="78"/>
      <c r="J1690" s="78"/>
    </row>
    <row r="1691" spans="1:10" x14ac:dyDescent="0.2">
      <c r="A1691" s="78"/>
      <c r="B1691" s="78"/>
      <c r="C1691" s="78"/>
      <c r="D1691" s="78"/>
      <c r="E1691" s="114"/>
      <c r="F1691" s="78"/>
      <c r="G1691" s="78"/>
      <c r="H1691" s="78"/>
      <c r="I1691" s="78"/>
      <c r="J1691" s="78"/>
    </row>
    <row r="1692" spans="1:10" x14ac:dyDescent="0.2">
      <c r="A1692" s="78"/>
      <c r="B1692" s="78"/>
      <c r="C1692" s="78"/>
      <c r="D1692" s="78"/>
      <c r="E1692" s="114"/>
      <c r="F1692" s="78"/>
      <c r="G1692" s="78"/>
      <c r="H1692" s="78"/>
      <c r="I1692" s="78"/>
      <c r="J1692" s="78"/>
    </row>
    <row r="1693" spans="1:10" x14ac:dyDescent="0.2">
      <c r="A1693" s="78"/>
      <c r="B1693" s="78"/>
      <c r="C1693" s="78"/>
      <c r="D1693" s="78"/>
      <c r="E1693" s="114"/>
      <c r="F1693" s="78"/>
      <c r="G1693" s="78"/>
      <c r="H1693" s="78"/>
      <c r="I1693" s="78"/>
      <c r="J1693" s="78"/>
    </row>
    <row r="1694" spans="1:10" x14ac:dyDescent="0.2">
      <c r="A1694" s="78"/>
      <c r="B1694" s="78"/>
      <c r="C1694" s="78"/>
      <c r="D1694" s="78"/>
      <c r="E1694" s="114"/>
      <c r="F1694" s="78"/>
      <c r="G1694" s="78"/>
      <c r="H1694" s="78"/>
      <c r="I1694" s="78"/>
      <c r="J1694" s="78"/>
    </row>
    <row r="1695" spans="1:10" x14ac:dyDescent="0.2">
      <c r="A1695" s="78"/>
      <c r="B1695" s="78"/>
      <c r="C1695" s="78"/>
      <c r="D1695" s="78"/>
      <c r="E1695" s="114"/>
      <c r="F1695" s="78"/>
      <c r="G1695" s="78"/>
      <c r="H1695" s="78"/>
      <c r="I1695" s="78"/>
      <c r="J1695" s="78"/>
    </row>
    <row r="1696" spans="1:10" x14ac:dyDescent="0.2">
      <c r="A1696" s="78"/>
      <c r="B1696" s="78"/>
      <c r="C1696" s="78"/>
      <c r="D1696" s="78"/>
      <c r="E1696" s="114"/>
      <c r="F1696" s="78"/>
      <c r="G1696" s="78"/>
      <c r="H1696" s="78"/>
      <c r="I1696" s="78"/>
      <c r="J1696" s="78"/>
    </row>
    <row r="1697" spans="1:10" x14ac:dyDescent="0.2">
      <c r="A1697" s="78"/>
      <c r="B1697" s="78"/>
      <c r="C1697" s="78"/>
      <c r="D1697" s="78"/>
      <c r="E1697" s="114"/>
      <c r="F1697" s="78"/>
      <c r="G1697" s="78"/>
      <c r="H1697" s="78"/>
      <c r="I1697" s="78"/>
      <c r="J1697" s="78"/>
    </row>
    <row r="1698" spans="1:10" x14ac:dyDescent="0.2">
      <c r="A1698" s="78"/>
      <c r="B1698" s="78"/>
      <c r="C1698" s="78"/>
      <c r="D1698" s="78"/>
      <c r="E1698" s="114"/>
      <c r="F1698" s="78"/>
      <c r="G1698" s="78"/>
      <c r="H1698" s="78"/>
      <c r="I1698" s="78"/>
      <c r="J1698" s="78"/>
    </row>
    <row r="1699" spans="1:10" x14ac:dyDescent="0.2">
      <c r="A1699" s="78"/>
      <c r="B1699" s="78"/>
      <c r="C1699" s="78"/>
      <c r="D1699" s="78"/>
      <c r="E1699" s="114"/>
      <c r="F1699" s="78"/>
      <c r="G1699" s="78"/>
      <c r="H1699" s="78"/>
      <c r="I1699" s="78"/>
      <c r="J1699" s="78"/>
    </row>
    <row r="1700" spans="1:10" x14ac:dyDescent="0.2">
      <c r="A1700" s="78"/>
      <c r="B1700" s="78"/>
      <c r="C1700" s="78"/>
      <c r="D1700" s="78"/>
      <c r="E1700" s="114"/>
      <c r="F1700" s="78"/>
      <c r="G1700" s="78"/>
      <c r="H1700" s="78"/>
      <c r="I1700" s="78"/>
      <c r="J1700" s="78"/>
    </row>
    <row r="1701" spans="1:10" x14ac:dyDescent="0.2">
      <c r="A1701" s="78"/>
      <c r="B1701" s="78"/>
      <c r="C1701" s="78"/>
      <c r="D1701" s="78"/>
      <c r="E1701" s="114"/>
      <c r="F1701" s="78"/>
      <c r="G1701" s="78"/>
      <c r="H1701" s="78"/>
      <c r="I1701" s="78"/>
      <c r="J1701" s="78"/>
    </row>
    <row r="1702" spans="1:10" x14ac:dyDescent="0.2">
      <c r="A1702" s="78"/>
      <c r="B1702" s="78"/>
      <c r="C1702" s="78"/>
      <c r="D1702" s="78"/>
      <c r="E1702" s="114"/>
      <c r="F1702" s="78"/>
      <c r="G1702" s="78"/>
      <c r="H1702" s="78"/>
      <c r="I1702" s="78"/>
      <c r="J1702" s="78"/>
    </row>
    <row r="1703" spans="1:10" x14ac:dyDescent="0.2">
      <c r="A1703" s="78"/>
      <c r="B1703" s="78"/>
      <c r="C1703" s="78"/>
      <c r="D1703" s="78"/>
      <c r="E1703" s="114"/>
      <c r="F1703" s="78"/>
      <c r="G1703" s="78"/>
      <c r="H1703" s="78"/>
      <c r="I1703" s="78"/>
      <c r="J1703" s="78"/>
    </row>
    <row r="1704" spans="1:10" x14ac:dyDescent="0.2">
      <c r="A1704" s="78"/>
      <c r="B1704" s="78"/>
      <c r="C1704" s="78"/>
      <c r="D1704" s="78"/>
      <c r="E1704" s="114"/>
      <c r="F1704" s="78"/>
      <c r="G1704" s="78"/>
      <c r="H1704" s="78"/>
      <c r="I1704" s="78"/>
      <c r="J1704" s="78"/>
    </row>
    <row r="1705" spans="1:10" x14ac:dyDescent="0.2">
      <c r="A1705" s="78"/>
      <c r="B1705" s="78"/>
      <c r="C1705" s="78"/>
      <c r="D1705" s="78"/>
      <c r="E1705" s="114"/>
      <c r="F1705" s="78"/>
      <c r="G1705" s="78"/>
      <c r="H1705" s="78"/>
      <c r="I1705" s="78"/>
      <c r="J1705" s="78"/>
    </row>
    <row r="1706" spans="1:10" x14ac:dyDescent="0.2">
      <c r="A1706" s="78"/>
      <c r="B1706" s="78"/>
      <c r="C1706" s="78"/>
      <c r="D1706" s="78"/>
      <c r="E1706" s="114"/>
      <c r="F1706" s="78"/>
      <c r="G1706" s="78"/>
      <c r="H1706" s="78"/>
      <c r="I1706" s="78"/>
      <c r="J1706" s="78"/>
    </row>
    <row r="1707" spans="1:10" x14ac:dyDescent="0.2">
      <c r="A1707" s="78"/>
      <c r="B1707" s="78"/>
      <c r="C1707" s="78"/>
      <c r="D1707" s="78"/>
      <c r="E1707" s="114"/>
      <c r="F1707" s="78"/>
      <c r="G1707" s="78"/>
      <c r="H1707" s="78"/>
      <c r="I1707" s="78"/>
      <c r="J1707" s="78"/>
    </row>
    <row r="1708" spans="1:10" x14ac:dyDescent="0.2">
      <c r="A1708" s="78"/>
      <c r="B1708" s="78"/>
      <c r="C1708" s="78"/>
      <c r="D1708" s="78"/>
      <c r="E1708" s="114"/>
      <c r="F1708" s="78"/>
      <c r="G1708" s="78"/>
      <c r="H1708" s="78"/>
      <c r="I1708" s="78"/>
      <c r="J1708" s="78"/>
    </row>
    <row r="1709" spans="1:10" x14ac:dyDescent="0.2">
      <c r="A1709" s="78"/>
      <c r="B1709" s="78"/>
      <c r="C1709" s="78"/>
      <c r="D1709" s="78"/>
      <c r="E1709" s="114"/>
      <c r="F1709" s="78"/>
      <c r="G1709" s="78"/>
      <c r="H1709" s="78"/>
      <c r="I1709" s="78"/>
      <c r="J1709" s="78"/>
    </row>
    <row r="1710" spans="1:10" x14ac:dyDescent="0.2">
      <c r="A1710" s="78"/>
      <c r="B1710" s="78"/>
      <c r="C1710" s="78"/>
      <c r="D1710" s="78"/>
      <c r="E1710" s="114"/>
      <c r="F1710" s="78"/>
      <c r="G1710" s="78"/>
      <c r="H1710" s="78"/>
      <c r="I1710" s="78"/>
      <c r="J1710" s="78"/>
    </row>
    <row r="1711" spans="1:10" x14ac:dyDescent="0.2">
      <c r="A1711" s="78"/>
      <c r="B1711" s="78"/>
      <c r="C1711" s="78"/>
      <c r="D1711" s="78"/>
      <c r="E1711" s="114"/>
      <c r="F1711" s="78"/>
      <c r="G1711" s="78"/>
      <c r="H1711" s="78"/>
      <c r="I1711" s="78"/>
      <c r="J1711" s="78"/>
    </row>
    <row r="1712" spans="1:10" x14ac:dyDescent="0.2">
      <c r="A1712" s="78"/>
      <c r="B1712" s="78"/>
      <c r="C1712" s="78"/>
      <c r="D1712" s="78"/>
      <c r="E1712" s="114"/>
      <c r="F1712" s="78"/>
      <c r="G1712" s="78"/>
      <c r="H1712" s="78"/>
      <c r="I1712" s="78"/>
      <c r="J1712" s="78"/>
    </row>
    <row r="1713" spans="1:10" x14ac:dyDescent="0.2">
      <c r="A1713" s="78"/>
      <c r="B1713" s="78"/>
      <c r="C1713" s="78"/>
      <c r="D1713" s="78"/>
      <c r="E1713" s="114"/>
      <c r="F1713" s="78"/>
      <c r="G1713" s="78"/>
      <c r="H1713" s="78"/>
      <c r="I1713" s="78"/>
      <c r="J1713" s="78"/>
    </row>
    <row r="1714" spans="1:10" x14ac:dyDescent="0.2">
      <c r="A1714" s="78"/>
      <c r="B1714" s="78"/>
      <c r="C1714" s="78"/>
      <c r="D1714" s="78"/>
      <c r="E1714" s="114"/>
      <c r="F1714" s="78"/>
      <c r="G1714" s="78"/>
      <c r="H1714" s="78"/>
      <c r="I1714" s="78"/>
      <c r="J1714" s="78"/>
    </row>
    <row r="1715" spans="1:10" x14ac:dyDescent="0.2">
      <c r="A1715" s="78"/>
      <c r="B1715" s="78"/>
      <c r="C1715" s="78"/>
      <c r="D1715" s="78"/>
      <c r="E1715" s="114"/>
      <c r="F1715" s="78"/>
      <c r="G1715" s="78"/>
      <c r="H1715" s="78"/>
      <c r="I1715" s="78"/>
      <c r="J1715" s="78"/>
    </row>
    <row r="1716" spans="1:10" x14ac:dyDescent="0.2">
      <c r="A1716" s="78"/>
      <c r="B1716" s="78"/>
      <c r="C1716" s="78"/>
      <c r="D1716" s="78"/>
      <c r="E1716" s="114"/>
      <c r="F1716" s="78"/>
      <c r="G1716" s="78"/>
      <c r="H1716" s="78"/>
      <c r="I1716" s="78"/>
      <c r="J1716" s="78"/>
    </row>
    <row r="1717" spans="1:10" x14ac:dyDescent="0.2">
      <c r="A1717" s="78"/>
      <c r="B1717" s="78"/>
      <c r="C1717" s="78"/>
      <c r="D1717" s="78"/>
      <c r="E1717" s="114"/>
      <c r="F1717" s="78"/>
      <c r="G1717" s="78"/>
      <c r="H1717" s="78"/>
      <c r="I1717" s="78"/>
      <c r="J1717" s="78"/>
    </row>
    <row r="1718" spans="1:10" x14ac:dyDescent="0.2">
      <c r="A1718" s="78"/>
      <c r="B1718" s="78"/>
      <c r="C1718" s="78"/>
      <c r="D1718" s="78"/>
      <c r="E1718" s="114"/>
      <c r="F1718" s="78"/>
      <c r="G1718" s="78"/>
      <c r="H1718" s="78"/>
      <c r="I1718" s="78"/>
      <c r="J1718" s="78"/>
    </row>
    <row r="1719" spans="1:10" x14ac:dyDescent="0.2">
      <c r="A1719" s="78"/>
      <c r="B1719" s="78"/>
      <c r="C1719" s="78"/>
      <c r="D1719" s="78"/>
      <c r="E1719" s="114"/>
      <c r="F1719" s="78"/>
      <c r="G1719" s="78"/>
      <c r="H1719" s="78"/>
      <c r="I1719" s="78"/>
      <c r="J1719" s="78"/>
    </row>
    <row r="1720" spans="1:10" x14ac:dyDescent="0.2">
      <c r="A1720" s="78"/>
      <c r="B1720" s="78"/>
      <c r="C1720" s="78"/>
      <c r="D1720" s="78"/>
      <c r="E1720" s="114"/>
      <c r="F1720" s="78"/>
      <c r="G1720" s="78"/>
      <c r="H1720" s="78"/>
      <c r="I1720" s="78"/>
      <c r="J1720" s="78"/>
    </row>
    <row r="1721" spans="1:10" x14ac:dyDescent="0.2">
      <c r="A1721" s="78"/>
      <c r="B1721" s="78"/>
      <c r="C1721" s="78"/>
      <c r="D1721" s="78"/>
      <c r="E1721" s="114"/>
      <c r="F1721" s="78"/>
      <c r="G1721" s="78"/>
      <c r="H1721" s="78"/>
      <c r="I1721" s="78"/>
      <c r="J1721" s="78"/>
    </row>
    <row r="1722" spans="1:10" x14ac:dyDescent="0.2">
      <c r="A1722" s="78"/>
      <c r="B1722" s="78"/>
      <c r="C1722" s="78"/>
      <c r="D1722" s="78"/>
      <c r="E1722" s="114"/>
      <c r="F1722" s="78"/>
      <c r="G1722" s="78"/>
      <c r="H1722" s="78"/>
      <c r="I1722" s="78"/>
      <c r="J1722" s="78"/>
    </row>
    <row r="1723" spans="1:10" x14ac:dyDescent="0.2">
      <c r="A1723" s="78"/>
      <c r="B1723" s="78"/>
      <c r="C1723" s="78"/>
      <c r="D1723" s="78"/>
      <c r="E1723" s="114"/>
      <c r="F1723" s="78"/>
      <c r="G1723" s="78"/>
      <c r="H1723" s="78"/>
      <c r="I1723" s="78"/>
      <c r="J1723" s="78"/>
    </row>
    <row r="1724" spans="1:10" x14ac:dyDescent="0.2">
      <c r="A1724" s="78"/>
      <c r="B1724" s="78"/>
      <c r="C1724" s="78"/>
      <c r="D1724" s="78"/>
      <c r="E1724" s="114"/>
      <c r="F1724" s="78"/>
      <c r="G1724" s="78"/>
      <c r="H1724" s="78"/>
      <c r="I1724" s="78"/>
      <c r="J1724" s="78"/>
    </row>
    <row r="1725" spans="1:10" x14ac:dyDescent="0.2">
      <c r="A1725" s="78"/>
      <c r="B1725" s="78"/>
      <c r="C1725" s="78"/>
      <c r="D1725" s="78"/>
      <c r="E1725" s="114"/>
      <c r="F1725" s="78"/>
      <c r="G1725" s="78"/>
      <c r="H1725" s="78"/>
      <c r="I1725" s="78"/>
      <c r="J1725" s="78"/>
    </row>
    <row r="1726" spans="1:10" x14ac:dyDescent="0.2">
      <c r="A1726" s="78"/>
      <c r="B1726" s="78"/>
      <c r="C1726" s="78"/>
      <c r="D1726" s="78"/>
      <c r="E1726" s="114"/>
      <c r="F1726" s="78"/>
      <c r="G1726" s="78"/>
      <c r="H1726" s="78"/>
      <c r="I1726" s="78"/>
      <c r="J1726" s="78"/>
    </row>
    <row r="1727" spans="1:10" x14ac:dyDescent="0.2">
      <c r="A1727" s="78"/>
      <c r="B1727" s="78"/>
      <c r="C1727" s="78"/>
      <c r="D1727" s="78"/>
      <c r="E1727" s="114"/>
      <c r="F1727" s="78"/>
      <c r="G1727" s="78"/>
      <c r="H1727" s="78"/>
      <c r="I1727" s="78"/>
      <c r="J1727" s="78"/>
    </row>
    <row r="1728" spans="1:10" x14ac:dyDescent="0.2">
      <c r="A1728" s="78"/>
      <c r="B1728" s="78"/>
      <c r="C1728" s="78"/>
      <c r="D1728" s="78"/>
      <c r="E1728" s="114"/>
      <c r="F1728" s="78"/>
      <c r="G1728" s="78"/>
      <c r="H1728" s="78"/>
      <c r="I1728" s="78"/>
      <c r="J1728" s="78"/>
    </row>
    <row r="1729" spans="1:10" x14ac:dyDescent="0.2">
      <c r="A1729" s="78"/>
      <c r="B1729" s="78"/>
      <c r="C1729" s="78"/>
      <c r="D1729" s="78"/>
      <c r="E1729" s="114"/>
      <c r="F1729" s="78"/>
      <c r="G1729" s="78"/>
      <c r="H1729" s="78"/>
      <c r="I1729" s="78"/>
      <c r="J1729" s="78"/>
    </row>
    <row r="1730" spans="1:10" x14ac:dyDescent="0.2">
      <c r="A1730" s="78"/>
      <c r="B1730" s="78"/>
      <c r="C1730" s="78"/>
      <c r="D1730" s="78"/>
      <c r="E1730" s="114"/>
      <c r="F1730" s="78"/>
      <c r="G1730" s="78"/>
      <c r="H1730" s="78"/>
      <c r="I1730" s="78"/>
      <c r="J1730" s="78"/>
    </row>
    <row r="1731" spans="1:10" x14ac:dyDescent="0.2">
      <c r="A1731" s="78"/>
      <c r="B1731" s="78"/>
      <c r="C1731" s="78"/>
      <c r="D1731" s="78"/>
      <c r="E1731" s="114"/>
      <c r="F1731" s="78"/>
      <c r="G1731" s="78"/>
      <c r="H1731" s="78"/>
      <c r="I1731" s="78"/>
      <c r="J1731" s="78"/>
    </row>
    <row r="1732" spans="1:10" x14ac:dyDescent="0.2">
      <c r="A1732" s="78"/>
      <c r="B1732" s="78"/>
      <c r="C1732" s="78"/>
      <c r="D1732" s="78"/>
      <c r="E1732" s="114"/>
      <c r="F1732" s="78"/>
      <c r="G1732" s="78"/>
      <c r="H1732" s="78"/>
      <c r="I1732" s="78"/>
      <c r="J1732" s="78"/>
    </row>
    <row r="1733" spans="1:10" x14ac:dyDescent="0.2">
      <c r="A1733" s="78"/>
      <c r="B1733" s="78"/>
      <c r="C1733" s="78"/>
      <c r="D1733" s="78"/>
      <c r="E1733" s="114"/>
      <c r="F1733" s="78"/>
      <c r="G1733" s="78"/>
      <c r="H1733" s="78"/>
      <c r="I1733" s="78"/>
      <c r="J1733" s="78"/>
    </row>
    <row r="1734" spans="1:10" x14ac:dyDescent="0.2">
      <c r="A1734" s="78"/>
      <c r="B1734" s="78"/>
      <c r="C1734" s="78"/>
      <c r="D1734" s="78"/>
      <c r="E1734" s="114"/>
      <c r="F1734" s="78"/>
      <c r="G1734" s="78"/>
      <c r="H1734" s="78"/>
      <c r="I1734" s="78"/>
      <c r="J1734" s="78"/>
    </row>
    <row r="1735" spans="1:10" x14ac:dyDescent="0.2">
      <c r="A1735" s="78"/>
      <c r="B1735" s="78"/>
      <c r="C1735" s="78"/>
      <c r="D1735" s="78"/>
      <c r="E1735" s="114"/>
      <c r="F1735" s="78"/>
      <c r="G1735" s="78"/>
      <c r="H1735" s="78"/>
      <c r="I1735" s="78"/>
      <c r="J1735" s="78"/>
    </row>
    <row r="1736" spans="1:10" x14ac:dyDescent="0.2">
      <c r="A1736" s="78"/>
      <c r="B1736" s="78"/>
      <c r="C1736" s="78"/>
      <c r="D1736" s="78"/>
      <c r="E1736" s="114"/>
      <c r="F1736" s="78"/>
      <c r="G1736" s="78"/>
      <c r="H1736" s="78"/>
      <c r="I1736" s="78"/>
      <c r="J1736" s="78"/>
    </row>
    <row r="1737" spans="1:10" x14ac:dyDescent="0.2">
      <c r="A1737" s="78"/>
      <c r="B1737" s="78"/>
      <c r="C1737" s="78"/>
      <c r="D1737" s="78"/>
      <c r="E1737" s="114"/>
      <c r="F1737" s="78"/>
      <c r="G1737" s="78"/>
      <c r="H1737" s="78"/>
      <c r="I1737" s="78"/>
      <c r="J1737" s="78"/>
    </row>
    <row r="1738" spans="1:10" x14ac:dyDescent="0.2">
      <c r="A1738" s="78"/>
      <c r="B1738" s="78"/>
      <c r="C1738" s="78"/>
      <c r="D1738" s="78"/>
      <c r="E1738" s="114"/>
      <c r="F1738" s="78"/>
      <c r="G1738" s="78"/>
      <c r="H1738" s="78"/>
      <c r="I1738" s="78"/>
      <c r="J1738" s="78"/>
    </row>
    <row r="1739" spans="1:10" x14ac:dyDescent="0.2">
      <c r="A1739" s="78"/>
      <c r="B1739" s="78"/>
      <c r="C1739" s="78"/>
      <c r="D1739" s="78"/>
      <c r="E1739" s="114"/>
      <c r="F1739" s="78"/>
      <c r="G1739" s="78"/>
      <c r="H1739" s="78"/>
      <c r="I1739" s="78"/>
      <c r="J1739" s="78"/>
    </row>
    <row r="1740" spans="1:10" x14ac:dyDescent="0.2">
      <c r="A1740" s="78"/>
      <c r="B1740" s="78"/>
      <c r="C1740" s="78"/>
      <c r="D1740" s="78"/>
      <c r="E1740" s="114"/>
      <c r="F1740" s="78"/>
      <c r="G1740" s="78"/>
      <c r="H1740" s="78"/>
      <c r="I1740" s="78"/>
      <c r="J1740" s="78"/>
    </row>
    <row r="1741" spans="1:10" x14ac:dyDescent="0.2">
      <c r="A1741" s="78"/>
      <c r="B1741" s="78"/>
      <c r="C1741" s="78"/>
      <c r="D1741" s="78"/>
      <c r="E1741" s="114"/>
      <c r="F1741" s="78"/>
      <c r="G1741" s="78"/>
      <c r="H1741" s="78"/>
      <c r="I1741" s="78"/>
      <c r="J1741" s="78"/>
    </row>
    <row r="1742" spans="1:10" x14ac:dyDescent="0.2">
      <c r="A1742" s="78"/>
      <c r="B1742" s="78"/>
      <c r="C1742" s="78"/>
      <c r="D1742" s="78"/>
      <c r="E1742" s="114"/>
      <c r="F1742" s="78"/>
      <c r="G1742" s="78"/>
      <c r="H1742" s="78"/>
      <c r="I1742" s="78"/>
      <c r="J1742" s="78"/>
    </row>
    <row r="1743" spans="1:10" x14ac:dyDescent="0.2">
      <c r="A1743" s="78"/>
      <c r="B1743" s="78"/>
      <c r="C1743" s="78"/>
      <c r="D1743" s="78"/>
      <c r="E1743" s="114"/>
      <c r="F1743" s="78"/>
      <c r="G1743" s="78"/>
      <c r="H1743" s="78"/>
      <c r="I1743" s="78"/>
      <c r="J1743" s="78"/>
    </row>
    <row r="1744" spans="1:10" x14ac:dyDescent="0.2">
      <c r="A1744" s="78"/>
      <c r="B1744" s="78"/>
      <c r="C1744" s="78"/>
      <c r="D1744" s="78"/>
      <c r="E1744" s="114"/>
      <c r="F1744" s="78"/>
      <c r="G1744" s="78"/>
      <c r="H1744" s="78"/>
      <c r="I1744" s="78"/>
      <c r="J1744" s="78"/>
    </row>
    <row r="1745" spans="1:10" x14ac:dyDescent="0.2">
      <c r="A1745" s="78"/>
      <c r="B1745" s="78"/>
      <c r="C1745" s="78"/>
      <c r="D1745" s="78"/>
      <c r="E1745" s="114"/>
      <c r="F1745" s="78"/>
      <c r="G1745" s="78"/>
      <c r="H1745" s="78"/>
      <c r="I1745" s="78"/>
      <c r="J1745" s="78"/>
    </row>
    <row r="1746" spans="1:10" x14ac:dyDescent="0.2">
      <c r="A1746" s="78"/>
      <c r="B1746" s="78"/>
      <c r="C1746" s="78"/>
      <c r="D1746" s="78"/>
      <c r="E1746" s="114"/>
      <c r="F1746" s="78"/>
      <c r="G1746" s="78"/>
      <c r="H1746" s="78"/>
      <c r="I1746" s="78"/>
      <c r="J1746" s="78"/>
    </row>
    <row r="1747" spans="1:10" x14ac:dyDescent="0.2">
      <c r="A1747" s="78"/>
      <c r="B1747" s="78"/>
      <c r="C1747" s="78"/>
      <c r="D1747" s="78"/>
      <c r="E1747" s="114"/>
      <c r="F1747" s="78"/>
      <c r="G1747" s="78"/>
      <c r="H1747" s="78"/>
      <c r="I1747" s="78"/>
      <c r="J1747" s="78"/>
    </row>
    <row r="1748" spans="1:10" x14ac:dyDescent="0.2">
      <c r="A1748" s="78"/>
      <c r="B1748" s="78"/>
      <c r="C1748" s="78"/>
      <c r="D1748" s="78"/>
      <c r="E1748" s="114"/>
      <c r="F1748" s="78"/>
      <c r="G1748" s="78"/>
      <c r="H1748" s="78"/>
      <c r="I1748" s="78"/>
      <c r="J1748" s="78"/>
    </row>
    <row r="1749" spans="1:10" x14ac:dyDescent="0.2">
      <c r="A1749" s="78"/>
      <c r="B1749" s="78"/>
      <c r="C1749" s="78"/>
      <c r="D1749" s="78"/>
      <c r="E1749" s="114"/>
      <c r="F1749" s="78"/>
      <c r="G1749" s="78"/>
      <c r="H1749" s="78"/>
      <c r="I1749" s="78"/>
      <c r="J1749" s="78"/>
    </row>
    <row r="1750" spans="1:10" x14ac:dyDescent="0.2">
      <c r="A1750" s="78"/>
      <c r="B1750" s="78"/>
      <c r="C1750" s="78"/>
      <c r="D1750" s="78"/>
      <c r="E1750" s="114"/>
      <c r="F1750" s="78"/>
      <c r="G1750" s="78"/>
      <c r="H1750" s="78"/>
      <c r="I1750" s="78"/>
      <c r="J1750" s="78"/>
    </row>
    <row r="1751" spans="1:10" x14ac:dyDescent="0.2">
      <c r="A1751" s="78"/>
      <c r="B1751" s="78"/>
      <c r="C1751" s="78"/>
      <c r="D1751" s="78"/>
      <c r="E1751" s="114"/>
      <c r="F1751" s="78"/>
      <c r="G1751" s="78"/>
      <c r="H1751" s="78"/>
      <c r="I1751" s="78"/>
      <c r="J1751" s="78"/>
    </row>
    <row r="1752" spans="1:10" x14ac:dyDescent="0.2">
      <c r="A1752" s="78"/>
      <c r="B1752" s="78"/>
      <c r="C1752" s="78"/>
      <c r="D1752" s="78"/>
      <c r="E1752" s="114"/>
      <c r="F1752" s="78"/>
      <c r="G1752" s="78"/>
      <c r="H1752" s="78"/>
      <c r="I1752" s="78"/>
      <c r="J1752" s="78"/>
    </row>
    <row r="1753" spans="1:10" x14ac:dyDescent="0.2">
      <c r="A1753" s="78"/>
      <c r="B1753" s="78"/>
      <c r="C1753" s="78"/>
      <c r="D1753" s="78"/>
      <c r="E1753" s="114"/>
      <c r="F1753" s="78"/>
      <c r="G1753" s="78"/>
      <c r="H1753" s="78"/>
      <c r="I1753" s="78"/>
      <c r="J1753" s="78"/>
    </row>
    <row r="1754" spans="1:10" x14ac:dyDescent="0.2">
      <c r="A1754" s="78"/>
      <c r="B1754" s="78"/>
      <c r="C1754" s="78"/>
      <c r="D1754" s="78"/>
      <c r="E1754" s="114"/>
      <c r="F1754" s="78"/>
      <c r="G1754" s="78"/>
      <c r="H1754" s="78"/>
      <c r="I1754" s="78"/>
      <c r="J1754" s="78"/>
    </row>
    <row r="1755" spans="1:10" x14ac:dyDescent="0.2">
      <c r="A1755" s="78"/>
      <c r="B1755" s="78"/>
      <c r="C1755" s="78"/>
      <c r="D1755" s="78"/>
      <c r="E1755" s="114"/>
      <c r="F1755" s="78"/>
      <c r="G1755" s="78"/>
      <c r="H1755" s="78"/>
      <c r="I1755" s="78"/>
      <c r="J1755" s="78"/>
    </row>
    <row r="1756" spans="1:10" x14ac:dyDescent="0.2">
      <c r="A1756" s="78"/>
      <c r="B1756" s="78"/>
      <c r="C1756" s="78"/>
      <c r="D1756" s="78"/>
      <c r="E1756" s="114"/>
      <c r="F1756" s="78"/>
      <c r="G1756" s="78"/>
      <c r="H1756" s="78"/>
      <c r="I1756" s="78"/>
      <c r="J1756" s="78"/>
    </row>
    <row r="1757" spans="1:10" x14ac:dyDescent="0.2">
      <c r="A1757" s="78"/>
      <c r="B1757" s="78"/>
      <c r="C1757" s="78"/>
      <c r="D1757" s="78"/>
      <c r="E1757" s="114"/>
      <c r="F1757" s="78"/>
      <c r="G1757" s="78"/>
      <c r="H1757" s="78"/>
      <c r="I1757" s="78"/>
      <c r="J1757" s="78"/>
    </row>
    <row r="1758" spans="1:10" x14ac:dyDescent="0.2">
      <c r="A1758" s="78"/>
      <c r="B1758" s="78"/>
      <c r="C1758" s="78"/>
      <c r="D1758" s="78"/>
      <c r="E1758" s="114"/>
      <c r="F1758" s="78"/>
      <c r="G1758" s="78"/>
      <c r="H1758" s="78"/>
      <c r="I1758" s="78"/>
      <c r="J1758" s="78"/>
    </row>
    <row r="1759" spans="1:10" x14ac:dyDescent="0.2">
      <c r="A1759" s="78"/>
      <c r="B1759" s="78"/>
      <c r="C1759" s="78"/>
      <c r="D1759" s="78"/>
      <c r="E1759" s="114"/>
      <c r="F1759" s="78"/>
      <c r="G1759" s="78"/>
      <c r="H1759" s="78"/>
      <c r="I1759" s="78"/>
      <c r="J1759" s="78"/>
    </row>
    <row r="1760" spans="1:10" x14ac:dyDescent="0.2">
      <c r="A1760" s="78"/>
      <c r="B1760" s="78"/>
      <c r="C1760" s="78"/>
      <c r="D1760" s="78"/>
      <c r="E1760" s="114"/>
      <c r="F1760" s="78"/>
      <c r="G1760" s="78"/>
      <c r="H1760" s="78"/>
      <c r="I1760" s="78"/>
      <c r="J1760" s="78"/>
    </row>
    <row r="1761" spans="1:10" x14ac:dyDescent="0.2">
      <c r="A1761" s="78"/>
      <c r="B1761" s="78"/>
      <c r="C1761" s="78"/>
      <c r="D1761" s="78"/>
      <c r="E1761" s="114"/>
      <c r="F1761" s="78"/>
      <c r="G1761" s="78"/>
      <c r="H1761" s="78"/>
      <c r="I1761" s="78"/>
      <c r="J1761" s="78"/>
    </row>
    <row r="1762" spans="1:10" x14ac:dyDescent="0.2">
      <c r="A1762" s="78"/>
      <c r="B1762" s="78"/>
      <c r="C1762" s="78"/>
      <c r="D1762" s="78"/>
      <c r="E1762" s="114"/>
      <c r="F1762" s="78"/>
      <c r="G1762" s="78"/>
      <c r="H1762" s="78"/>
      <c r="I1762" s="78"/>
      <c r="J1762" s="78"/>
    </row>
    <row r="1763" spans="1:10" x14ac:dyDescent="0.2">
      <c r="A1763" s="78"/>
      <c r="B1763" s="78"/>
      <c r="C1763" s="78"/>
      <c r="D1763" s="78"/>
      <c r="E1763" s="114"/>
      <c r="F1763" s="78"/>
      <c r="G1763" s="78"/>
      <c r="H1763" s="78"/>
      <c r="I1763" s="78"/>
      <c r="J1763" s="78"/>
    </row>
    <row r="1764" spans="1:10" x14ac:dyDescent="0.2">
      <c r="A1764" s="78"/>
      <c r="B1764" s="78"/>
      <c r="C1764" s="78"/>
      <c r="D1764" s="78"/>
      <c r="E1764" s="114"/>
      <c r="F1764" s="78"/>
      <c r="G1764" s="78"/>
      <c r="H1764" s="78"/>
      <c r="I1764" s="78"/>
      <c r="J1764" s="78"/>
    </row>
    <row r="1765" spans="1:10" x14ac:dyDescent="0.2">
      <c r="A1765" s="78"/>
      <c r="B1765" s="78"/>
      <c r="C1765" s="78"/>
      <c r="D1765" s="78"/>
      <c r="E1765" s="114"/>
      <c r="F1765" s="78"/>
      <c r="G1765" s="78"/>
      <c r="H1765" s="78"/>
      <c r="I1765" s="78"/>
      <c r="J1765" s="78"/>
    </row>
    <row r="1766" spans="1:10" x14ac:dyDescent="0.2">
      <c r="A1766" s="78"/>
      <c r="B1766" s="78"/>
      <c r="C1766" s="78"/>
      <c r="D1766" s="78"/>
      <c r="E1766" s="114"/>
      <c r="F1766" s="78"/>
      <c r="G1766" s="78"/>
      <c r="H1766" s="78"/>
      <c r="I1766" s="78"/>
      <c r="J1766" s="78"/>
    </row>
    <row r="1767" spans="1:10" x14ac:dyDescent="0.2">
      <c r="A1767" s="78"/>
      <c r="B1767" s="78"/>
      <c r="C1767" s="78"/>
      <c r="D1767" s="78"/>
      <c r="E1767" s="114"/>
      <c r="F1767" s="78"/>
      <c r="G1767" s="78"/>
      <c r="H1767" s="78"/>
      <c r="I1767" s="78"/>
      <c r="J1767" s="78"/>
    </row>
    <row r="1768" spans="1:10" x14ac:dyDescent="0.2">
      <c r="A1768" s="78"/>
      <c r="B1768" s="78"/>
      <c r="C1768" s="78"/>
      <c r="D1768" s="78"/>
      <c r="E1768" s="114"/>
      <c r="F1768" s="78"/>
      <c r="G1768" s="78"/>
      <c r="H1768" s="78"/>
      <c r="I1768" s="78"/>
      <c r="J1768" s="78"/>
    </row>
    <row r="1769" spans="1:10" x14ac:dyDescent="0.2">
      <c r="A1769" s="78"/>
      <c r="B1769" s="78"/>
      <c r="C1769" s="78"/>
      <c r="D1769" s="78"/>
      <c r="E1769" s="114"/>
      <c r="F1769" s="78"/>
      <c r="G1769" s="78"/>
      <c r="H1769" s="78"/>
      <c r="I1769" s="78"/>
      <c r="J1769" s="78"/>
    </row>
    <row r="1770" spans="1:10" x14ac:dyDescent="0.2">
      <c r="A1770" s="78"/>
      <c r="B1770" s="78"/>
      <c r="C1770" s="78"/>
      <c r="D1770" s="78"/>
      <c r="E1770" s="114"/>
      <c r="F1770" s="78"/>
      <c r="G1770" s="78"/>
      <c r="H1770" s="78"/>
      <c r="I1770" s="78"/>
      <c r="J1770" s="78"/>
    </row>
    <row r="1771" spans="1:10" x14ac:dyDescent="0.2">
      <c r="A1771" s="78"/>
      <c r="B1771" s="78"/>
      <c r="C1771" s="78"/>
      <c r="D1771" s="78"/>
      <c r="E1771" s="114"/>
      <c r="F1771" s="78"/>
      <c r="G1771" s="78"/>
      <c r="H1771" s="78"/>
      <c r="I1771" s="78"/>
      <c r="J1771" s="78"/>
    </row>
    <row r="1772" spans="1:10" x14ac:dyDescent="0.2">
      <c r="A1772" s="78"/>
      <c r="B1772" s="78"/>
      <c r="C1772" s="78"/>
      <c r="D1772" s="78"/>
      <c r="E1772" s="114"/>
      <c r="F1772" s="78"/>
      <c r="G1772" s="78"/>
      <c r="H1772" s="78"/>
      <c r="I1772" s="78"/>
      <c r="J1772" s="78"/>
    </row>
    <row r="1773" spans="1:10" x14ac:dyDescent="0.2">
      <c r="A1773" s="78"/>
      <c r="B1773" s="78"/>
      <c r="C1773" s="78"/>
      <c r="D1773" s="78"/>
      <c r="E1773" s="114"/>
      <c r="F1773" s="78"/>
      <c r="G1773" s="78"/>
      <c r="H1773" s="78"/>
      <c r="I1773" s="78"/>
      <c r="J1773" s="78"/>
    </row>
    <row r="1774" spans="1:10" x14ac:dyDescent="0.2">
      <c r="A1774" s="78"/>
      <c r="B1774" s="78"/>
      <c r="C1774" s="78"/>
      <c r="D1774" s="78"/>
      <c r="E1774" s="114"/>
      <c r="F1774" s="78"/>
      <c r="G1774" s="78"/>
      <c r="H1774" s="78"/>
      <c r="I1774" s="78"/>
      <c r="J1774" s="78"/>
    </row>
    <row r="1775" spans="1:10" x14ac:dyDescent="0.2">
      <c r="A1775" s="78"/>
      <c r="B1775" s="78"/>
      <c r="C1775" s="78"/>
      <c r="D1775" s="78"/>
      <c r="E1775" s="114"/>
      <c r="F1775" s="78"/>
      <c r="G1775" s="78"/>
      <c r="H1775" s="78"/>
      <c r="I1775" s="78"/>
      <c r="J1775" s="78"/>
    </row>
    <row r="1776" spans="1:10" x14ac:dyDescent="0.2">
      <c r="A1776" s="78"/>
      <c r="B1776" s="78"/>
      <c r="C1776" s="78"/>
      <c r="D1776" s="78"/>
      <c r="E1776" s="114"/>
      <c r="F1776" s="78"/>
      <c r="G1776" s="78"/>
      <c r="H1776" s="78"/>
      <c r="I1776" s="78"/>
      <c r="J1776" s="78"/>
    </row>
    <row r="1777" spans="1:10" x14ac:dyDescent="0.2">
      <c r="A1777" s="78"/>
      <c r="B1777" s="78"/>
      <c r="C1777" s="78"/>
      <c r="D1777" s="78"/>
      <c r="E1777" s="114"/>
      <c r="F1777" s="78"/>
      <c r="G1777" s="78"/>
      <c r="H1777" s="78"/>
      <c r="I1777" s="78"/>
      <c r="J1777" s="78"/>
    </row>
    <row r="1778" spans="1:10" x14ac:dyDescent="0.2">
      <c r="A1778" s="78"/>
      <c r="B1778" s="78"/>
      <c r="C1778" s="78"/>
      <c r="D1778" s="78"/>
      <c r="E1778" s="114"/>
      <c r="F1778" s="78"/>
      <c r="G1778" s="78"/>
      <c r="H1778" s="78"/>
      <c r="I1778" s="78"/>
      <c r="J1778" s="78"/>
    </row>
    <row r="1779" spans="1:10" x14ac:dyDescent="0.2">
      <c r="A1779" s="78"/>
      <c r="B1779" s="78"/>
      <c r="C1779" s="78"/>
      <c r="D1779" s="78"/>
      <c r="E1779" s="114"/>
      <c r="F1779" s="78"/>
      <c r="G1779" s="78"/>
      <c r="H1779" s="78"/>
      <c r="I1779" s="78"/>
      <c r="J1779" s="78"/>
    </row>
    <row r="1780" spans="1:10" x14ac:dyDescent="0.2">
      <c r="A1780" s="78"/>
      <c r="B1780" s="78"/>
      <c r="C1780" s="78"/>
      <c r="D1780" s="78"/>
      <c r="E1780" s="114"/>
      <c r="F1780" s="78"/>
      <c r="G1780" s="78"/>
      <c r="H1780" s="78"/>
      <c r="I1780" s="78"/>
      <c r="J1780" s="78"/>
    </row>
    <row r="1781" spans="1:10" x14ac:dyDescent="0.2">
      <c r="A1781" s="78"/>
      <c r="B1781" s="78"/>
      <c r="C1781" s="78"/>
      <c r="D1781" s="78"/>
      <c r="E1781" s="114"/>
      <c r="F1781" s="78"/>
      <c r="G1781" s="78"/>
      <c r="H1781" s="78"/>
      <c r="I1781" s="78"/>
      <c r="J1781" s="78"/>
    </row>
    <row r="1782" spans="1:10" x14ac:dyDescent="0.2">
      <c r="A1782" s="78"/>
      <c r="B1782" s="78"/>
      <c r="C1782" s="78"/>
      <c r="D1782" s="78"/>
      <c r="E1782" s="114"/>
      <c r="F1782" s="78"/>
      <c r="G1782" s="78"/>
      <c r="H1782" s="78"/>
      <c r="I1782" s="78"/>
      <c r="J1782" s="78"/>
    </row>
    <row r="1783" spans="1:10" x14ac:dyDescent="0.2">
      <c r="A1783" s="78"/>
      <c r="B1783" s="78"/>
      <c r="C1783" s="78"/>
      <c r="D1783" s="78"/>
      <c r="E1783" s="114"/>
      <c r="F1783" s="78"/>
      <c r="G1783" s="78"/>
      <c r="H1783" s="78"/>
      <c r="I1783" s="78"/>
      <c r="J1783" s="78"/>
    </row>
    <row r="1784" spans="1:10" x14ac:dyDescent="0.2">
      <c r="A1784" s="78"/>
      <c r="B1784" s="78"/>
      <c r="C1784" s="78"/>
      <c r="D1784" s="78"/>
      <c r="E1784" s="114"/>
      <c r="F1784" s="78"/>
      <c r="G1784" s="78"/>
      <c r="H1784" s="78"/>
      <c r="I1784" s="78"/>
      <c r="J1784" s="78"/>
    </row>
    <row r="1785" spans="1:10" x14ac:dyDescent="0.2">
      <c r="A1785" s="78"/>
      <c r="B1785" s="78"/>
      <c r="C1785" s="78"/>
      <c r="D1785" s="78"/>
      <c r="E1785" s="114"/>
      <c r="F1785" s="78"/>
      <c r="G1785" s="78"/>
      <c r="H1785" s="78"/>
      <c r="I1785" s="78"/>
      <c r="J1785" s="78"/>
    </row>
    <row r="1786" spans="1:10" x14ac:dyDescent="0.2">
      <c r="A1786" s="78"/>
      <c r="B1786" s="78"/>
      <c r="C1786" s="78"/>
      <c r="D1786" s="78"/>
      <c r="E1786" s="114"/>
      <c r="F1786" s="78"/>
      <c r="G1786" s="78"/>
      <c r="H1786" s="78"/>
      <c r="I1786" s="78"/>
      <c r="J1786" s="78"/>
    </row>
    <row r="1787" spans="1:10" x14ac:dyDescent="0.2">
      <c r="A1787" s="78"/>
      <c r="B1787" s="78"/>
      <c r="C1787" s="78"/>
      <c r="D1787" s="78"/>
      <c r="E1787" s="114"/>
      <c r="F1787" s="78"/>
      <c r="G1787" s="78"/>
      <c r="H1787" s="78"/>
      <c r="I1787" s="78"/>
      <c r="J1787" s="78"/>
    </row>
    <row r="1788" spans="1:10" x14ac:dyDescent="0.2">
      <c r="A1788" s="78"/>
      <c r="B1788" s="78"/>
      <c r="C1788" s="78"/>
      <c r="D1788" s="78"/>
      <c r="E1788" s="114"/>
      <c r="F1788" s="78"/>
      <c r="G1788" s="78"/>
      <c r="H1788" s="78"/>
      <c r="I1788" s="78"/>
      <c r="J1788" s="78"/>
    </row>
    <row r="1789" spans="1:10" x14ac:dyDescent="0.2">
      <c r="A1789" s="78"/>
      <c r="B1789" s="78"/>
      <c r="C1789" s="78"/>
      <c r="D1789" s="78"/>
      <c r="E1789" s="114"/>
      <c r="F1789" s="78"/>
      <c r="G1789" s="78"/>
      <c r="H1789" s="78"/>
      <c r="I1789" s="78"/>
      <c r="J1789" s="78"/>
    </row>
    <row r="1790" spans="1:10" x14ac:dyDescent="0.2">
      <c r="A1790" s="78"/>
      <c r="B1790" s="78"/>
      <c r="C1790" s="78"/>
      <c r="D1790" s="78"/>
      <c r="E1790" s="114"/>
      <c r="F1790" s="78"/>
      <c r="G1790" s="78"/>
      <c r="H1790" s="78"/>
      <c r="I1790" s="78"/>
      <c r="J1790" s="78"/>
    </row>
    <row r="1791" spans="1:10" x14ac:dyDescent="0.2">
      <c r="A1791" s="78"/>
      <c r="B1791" s="78"/>
      <c r="C1791" s="78"/>
      <c r="D1791" s="78"/>
      <c r="E1791" s="114"/>
      <c r="F1791" s="78"/>
      <c r="G1791" s="78"/>
      <c r="H1791" s="78"/>
      <c r="I1791" s="78"/>
      <c r="J1791" s="78"/>
    </row>
    <row r="1792" spans="1:10" x14ac:dyDescent="0.2">
      <c r="A1792" s="78"/>
      <c r="B1792" s="78"/>
      <c r="C1792" s="78"/>
      <c r="D1792" s="78"/>
      <c r="E1792" s="114"/>
      <c r="F1792" s="78"/>
      <c r="G1792" s="78"/>
      <c r="H1792" s="78"/>
      <c r="I1792" s="78"/>
      <c r="J1792" s="78"/>
    </row>
    <row r="1793" spans="1:10" x14ac:dyDescent="0.2">
      <c r="A1793" s="78"/>
      <c r="B1793" s="78"/>
      <c r="C1793" s="78"/>
      <c r="D1793" s="78"/>
      <c r="E1793" s="114"/>
      <c r="F1793" s="78"/>
      <c r="G1793" s="78"/>
      <c r="H1793" s="78"/>
      <c r="I1793" s="78"/>
      <c r="J1793" s="78"/>
    </row>
    <row r="1794" spans="1:10" x14ac:dyDescent="0.2">
      <c r="A1794" s="78"/>
      <c r="B1794" s="78"/>
      <c r="C1794" s="78"/>
      <c r="D1794" s="78"/>
      <c r="E1794" s="114"/>
      <c r="F1794" s="78"/>
      <c r="G1794" s="78"/>
      <c r="H1794" s="78"/>
      <c r="I1794" s="78"/>
      <c r="J1794" s="78"/>
    </row>
    <row r="1795" spans="1:10" x14ac:dyDescent="0.2">
      <c r="A1795" s="78"/>
      <c r="B1795" s="78"/>
      <c r="C1795" s="78"/>
      <c r="D1795" s="78"/>
      <c r="E1795" s="114"/>
      <c r="F1795" s="78"/>
      <c r="G1795" s="78"/>
      <c r="H1795" s="78"/>
      <c r="I1795" s="78"/>
      <c r="J1795" s="78"/>
    </row>
    <row r="1796" spans="1:10" x14ac:dyDescent="0.2">
      <c r="A1796" s="78"/>
      <c r="B1796" s="78"/>
      <c r="C1796" s="78"/>
      <c r="D1796" s="78"/>
      <c r="E1796" s="114"/>
      <c r="F1796" s="78"/>
      <c r="G1796" s="78"/>
      <c r="H1796" s="78"/>
      <c r="I1796" s="78"/>
      <c r="J1796" s="78"/>
    </row>
    <row r="1797" spans="1:10" x14ac:dyDescent="0.2">
      <c r="A1797" s="78"/>
      <c r="B1797" s="78"/>
      <c r="C1797" s="78"/>
      <c r="D1797" s="78"/>
      <c r="E1797" s="114"/>
      <c r="F1797" s="78"/>
      <c r="G1797" s="78"/>
      <c r="H1797" s="78"/>
      <c r="I1797" s="78"/>
      <c r="J1797" s="78"/>
    </row>
    <row r="1798" spans="1:10" x14ac:dyDescent="0.2">
      <c r="A1798" s="78"/>
      <c r="B1798" s="78"/>
      <c r="C1798" s="78"/>
      <c r="D1798" s="78"/>
      <c r="E1798" s="114"/>
      <c r="F1798" s="78"/>
      <c r="G1798" s="78"/>
      <c r="H1798" s="78"/>
      <c r="I1798" s="78"/>
      <c r="J1798" s="78"/>
    </row>
    <row r="1799" spans="1:10" x14ac:dyDescent="0.2">
      <c r="A1799" s="78"/>
      <c r="B1799" s="78"/>
      <c r="C1799" s="78"/>
      <c r="D1799" s="78"/>
      <c r="E1799" s="114"/>
      <c r="F1799" s="78"/>
      <c r="G1799" s="78"/>
      <c r="H1799" s="78"/>
      <c r="I1799" s="78"/>
      <c r="J1799" s="78"/>
    </row>
    <row r="1800" spans="1:10" x14ac:dyDescent="0.2">
      <c r="A1800" s="78"/>
      <c r="B1800" s="78"/>
      <c r="C1800" s="78"/>
      <c r="D1800" s="78"/>
      <c r="E1800" s="114"/>
      <c r="F1800" s="78"/>
      <c r="G1800" s="78"/>
      <c r="H1800" s="78"/>
      <c r="I1800" s="78"/>
      <c r="J1800" s="78"/>
    </row>
    <row r="1801" spans="1:10" x14ac:dyDescent="0.2">
      <c r="A1801" s="78"/>
      <c r="B1801" s="78"/>
      <c r="C1801" s="78"/>
      <c r="D1801" s="78"/>
      <c r="E1801" s="114"/>
      <c r="F1801" s="78"/>
      <c r="G1801" s="78"/>
      <c r="H1801" s="78"/>
      <c r="I1801" s="78"/>
      <c r="J1801" s="78"/>
    </row>
    <row r="1802" spans="1:10" x14ac:dyDescent="0.2">
      <c r="A1802" s="78"/>
      <c r="B1802" s="78"/>
      <c r="C1802" s="78"/>
      <c r="D1802" s="78"/>
      <c r="E1802" s="114"/>
      <c r="F1802" s="78"/>
      <c r="G1802" s="78"/>
      <c r="H1802" s="78"/>
      <c r="I1802" s="78"/>
      <c r="J1802" s="78"/>
    </row>
    <row r="1803" spans="1:10" x14ac:dyDescent="0.2">
      <c r="A1803" s="78"/>
      <c r="B1803" s="78"/>
      <c r="C1803" s="78"/>
      <c r="D1803" s="78"/>
      <c r="E1803" s="114"/>
      <c r="F1803" s="78"/>
      <c r="G1803" s="78"/>
      <c r="H1803" s="78"/>
      <c r="I1803" s="78"/>
      <c r="J1803" s="78"/>
    </row>
    <row r="1804" spans="1:10" x14ac:dyDescent="0.2">
      <c r="A1804" s="78"/>
      <c r="B1804" s="78"/>
      <c r="C1804" s="78"/>
      <c r="D1804" s="78"/>
      <c r="E1804" s="114"/>
      <c r="F1804" s="78"/>
      <c r="G1804" s="78"/>
      <c r="H1804" s="78"/>
      <c r="I1804" s="78"/>
      <c r="J1804" s="78"/>
    </row>
    <row r="1805" spans="1:10" x14ac:dyDescent="0.2">
      <c r="A1805" s="78"/>
      <c r="B1805" s="78"/>
      <c r="C1805" s="78"/>
      <c r="D1805" s="78"/>
      <c r="E1805" s="114"/>
      <c r="F1805" s="78"/>
      <c r="G1805" s="78"/>
      <c r="H1805" s="78"/>
      <c r="I1805" s="78"/>
      <c r="J1805" s="78"/>
    </row>
    <row r="1806" spans="1:10" x14ac:dyDescent="0.2">
      <c r="A1806" s="78"/>
      <c r="B1806" s="78"/>
      <c r="C1806" s="78"/>
      <c r="D1806" s="78"/>
      <c r="E1806" s="114"/>
      <c r="F1806" s="78"/>
      <c r="G1806" s="78"/>
      <c r="H1806" s="78"/>
      <c r="I1806" s="78"/>
      <c r="J1806" s="78"/>
    </row>
    <row r="1807" spans="1:10" x14ac:dyDescent="0.2">
      <c r="A1807" s="78"/>
      <c r="B1807" s="78"/>
      <c r="C1807" s="78"/>
      <c r="D1807" s="78"/>
      <c r="E1807" s="114"/>
      <c r="F1807" s="78"/>
      <c r="G1807" s="78"/>
      <c r="H1807" s="78"/>
      <c r="I1807" s="78"/>
      <c r="J1807" s="78"/>
    </row>
    <row r="1808" spans="1:10" x14ac:dyDescent="0.2">
      <c r="A1808" s="78"/>
      <c r="B1808" s="78"/>
      <c r="C1808" s="78"/>
      <c r="D1808" s="78"/>
      <c r="E1808" s="114"/>
      <c r="F1808" s="78"/>
      <c r="G1808" s="78"/>
      <c r="H1808" s="78"/>
      <c r="I1808" s="78"/>
      <c r="J1808" s="78"/>
    </row>
    <row r="1809" spans="1:10" x14ac:dyDescent="0.2">
      <c r="A1809" s="78"/>
      <c r="B1809" s="78"/>
      <c r="C1809" s="78"/>
      <c r="D1809" s="78"/>
      <c r="E1809" s="114"/>
      <c r="F1809" s="78"/>
      <c r="G1809" s="78"/>
      <c r="H1809" s="78"/>
      <c r="I1809" s="78"/>
      <c r="J1809" s="78"/>
    </row>
    <row r="1810" spans="1:10" x14ac:dyDescent="0.2">
      <c r="A1810" s="78"/>
      <c r="B1810" s="78"/>
      <c r="C1810" s="78"/>
      <c r="D1810" s="78"/>
      <c r="E1810" s="114"/>
      <c r="F1810" s="78"/>
      <c r="G1810" s="78"/>
      <c r="H1810" s="78"/>
      <c r="I1810" s="78"/>
      <c r="J1810" s="78"/>
    </row>
    <row r="1811" spans="1:10" x14ac:dyDescent="0.2">
      <c r="A1811" s="78"/>
      <c r="B1811" s="78"/>
      <c r="C1811" s="78"/>
      <c r="D1811" s="78"/>
      <c r="E1811" s="114"/>
      <c r="F1811" s="78"/>
      <c r="G1811" s="78"/>
      <c r="H1811" s="78"/>
      <c r="I1811" s="78"/>
      <c r="J1811" s="78"/>
    </row>
    <row r="1812" spans="1:10" x14ac:dyDescent="0.2">
      <c r="A1812" s="78"/>
      <c r="B1812" s="78"/>
      <c r="C1812" s="78"/>
      <c r="D1812" s="78"/>
      <c r="E1812" s="114"/>
      <c r="F1812" s="78"/>
      <c r="G1812" s="78"/>
      <c r="H1812" s="78"/>
      <c r="I1812" s="78"/>
      <c r="J1812" s="78"/>
    </row>
    <row r="1813" spans="1:10" x14ac:dyDescent="0.2">
      <c r="A1813" s="78"/>
      <c r="B1813" s="78"/>
      <c r="C1813" s="78"/>
      <c r="D1813" s="78"/>
      <c r="E1813" s="114"/>
      <c r="F1813" s="78"/>
      <c r="G1813" s="78"/>
      <c r="H1813" s="78"/>
      <c r="I1813" s="78"/>
      <c r="J1813" s="78"/>
    </row>
    <row r="1814" spans="1:10" x14ac:dyDescent="0.2">
      <c r="A1814" s="78"/>
      <c r="B1814" s="78"/>
      <c r="C1814" s="78"/>
      <c r="D1814" s="78"/>
      <c r="E1814" s="114"/>
      <c r="F1814" s="78"/>
      <c r="G1814" s="78"/>
      <c r="H1814" s="78"/>
      <c r="I1814" s="78"/>
      <c r="J1814" s="78"/>
    </row>
    <row r="1815" spans="1:10" x14ac:dyDescent="0.2">
      <c r="A1815" s="78"/>
      <c r="B1815" s="78"/>
      <c r="C1815" s="78"/>
      <c r="D1815" s="78"/>
      <c r="E1815" s="114"/>
      <c r="F1815" s="78"/>
      <c r="G1815" s="78"/>
      <c r="H1815" s="78"/>
      <c r="I1815" s="78"/>
      <c r="J1815" s="78"/>
    </row>
    <row r="1816" spans="1:10" x14ac:dyDescent="0.2">
      <c r="A1816" s="78"/>
      <c r="B1816" s="78"/>
      <c r="C1816" s="78"/>
      <c r="D1816" s="78"/>
      <c r="E1816" s="114"/>
      <c r="F1816" s="78"/>
      <c r="G1816" s="78"/>
      <c r="H1816" s="78"/>
      <c r="I1816" s="78"/>
      <c r="J1816" s="78"/>
    </row>
    <row r="1817" spans="1:10" x14ac:dyDescent="0.2">
      <c r="A1817" s="78"/>
      <c r="B1817" s="78"/>
      <c r="C1817" s="78"/>
      <c r="D1817" s="78"/>
      <c r="E1817" s="114"/>
      <c r="F1817" s="78"/>
      <c r="G1817" s="78"/>
      <c r="H1817" s="78"/>
      <c r="I1817" s="78"/>
      <c r="J1817" s="78"/>
    </row>
    <row r="1818" spans="1:10" x14ac:dyDescent="0.2">
      <c r="A1818" s="78"/>
      <c r="B1818" s="78"/>
      <c r="C1818" s="78"/>
      <c r="D1818" s="78"/>
      <c r="E1818" s="114"/>
      <c r="F1818" s="78"/>
      <c r="G1818" s="78"/>
      <c r="H1818" s="78"/>
      <c r="I1818" s="78"/>
      <c r="J1818" s="78"/>
    </row>
    <row r="1819" spans="1:10" x14ac:dyDescent="0.2">
      <c r="A1819" s="78"/>
      <c r="B1819" s="78"/>
      <c r="C1819" s="78"/>
      <c r="D1819" s="78"/>
      <c r="E1819" s="114"/>
      <c r="F1819" s="78"/>
      <c r="G1819" s="78"/>
      <c r="H1819" s="78"/>
      <c r="I1819" s="78"/>
      <c r="J1819" s="78"/>
    </row>
    <row r="1820" spans="1:10" x14ac:dyDescent="0.2">
      <c r="A1820" s="78"/>
      <c r="B1820" s="78"/>
      <c r="C1820" s="78"/>
      <c r="D1820" s="78"/>
      <c r="E1820" s="114"/>
      <c r="F1820" s="78"/>
      <c r="G1820" s="78"/>
      <c r="H1820" s="78"/>
      <c r="I1820" s="78"/>
      <c r="J1820" s="78"/>
    </row>
    <row r="1821" spans="1:10" x14ac:dyDescent="0.2">
      <c r="A1821" s="78"/>
      <c r="B1821" s="78"/>
      <c r="C1821" s="78"/>
      <c r="D1821" s="78"/>
      <c r="E1821" s="114"/>
      <c r="F1821" s="78"/>
      <c r="G1821" s="78"/>
      <c r="H1821" s="78"/>
      <c r="I1821" s="78"/>
      <c r="J1821" s="78"/>
    </row>
    <row r="1822" spans="1:10" x14ac:dyDescent="0.2">
      <c r="A1822" s="78"/>
      <c r="B1822" s="78"/>
      <c r="C1822" s="78"/>
      <c r="D1822" s="78"/>
      <c r="E1822" s="114"/>
      <c r="F1822" s="78"/>
      <c r="G1822" s="78"/>
      <c r="H1822" s="78"/>
      <c r="I1822" s="78"/>
      <c r="J1822" s="78"/>
    </row>
    <row r="1823" spans="1:10" x14ac:dyDescent="0.2">
      <c r="A1823" s="78"/>
      <c r="B1823" s="78"/>
      <c r="C1823" s="78"/>
      <c r="D1823" s="78"/>
      <c r="E1823" s="114"/>
      <c r="F1823" s="78"/>
      <c r="G1823" s="78"/>
      <c r="H1823" s="78"/>
      <c r="I1823" s="78"/>
      <c r="J1823" s="78"/>
    </row>
    <row r="1824" spans="1:10" x14ac:dyDescent="0.2">
      <c r="A1824" s="78"/>
      <c r="B1824" s="78"/>
      <c r="C1824" s="78"/>
      <c r="D1824" s="78"/>
      <c r="E1824" s="114"/>
      <c r="F1824" s="78"/>
      <c r="G1824" s="78"/>
      <c r="H1824" s="78"/>
      <c r="I1824" s="78"/>
      <c r="J1824" s="78"/>
    </row>
    <row r="1825" spans="1:10" x14ac:dyDescent="0.2">
      <c r="A1825" s="78"/>
      <c r="B1825" s="78"/>
      <c r="C1825" s="78"/>
      <c r="D1825" s="78"/>
      <c r="E1825" s="114"/>
      <c r="F1825" s="78"/>
      <c r="G1825" s="78"/>
      <c r="H1825" s="78"/>
      <c r="I1825" s="78"/>
      <c r="J1825" s="78"/>
    </row>
    <row r="1826" spans="1:10" x14ac:dyDescent="0.2">
      <c r="A1826" s="78"/>
      <c r="B1826" s="78"/>
      <c r="C1826" s="78"/>
      <c r="D1826" s="78"/>
      <c r="E1826" s="114"/>
      <c r="F1826" s="78"/>
      <c r="G1826" s="78"/>
      <c r="H1826" s="78"/>
      <c r="I1826" s="78"/>
      <c r="J1826" s="78"/>
    </row>
    <row r="1827" spans="1:10" x14ac:dyDescent="0.2">
      <c r="A1827" s="78"/>
      <c r="B1827" s="78"/>
      <c r="C1827" s="78"/>
      <c r="D1827" s="78"/>
      <c r="E1827" s="114"/>
      <c r="F1827" s="78"/>
      <c r="G1827" s="78"/>
      <c r="H1827" s="78"/>
      <c r="I1827" s="78"/>
      <c r="J1827" s="78"/>
    </row>
    <row r="1828" spans="1:10" x14ac:dyDescent="0.2">
      <c r="A1828" s="78"/>
      <c r="B1828" s="78"/>
      <c r="C1828" s="78"/>
      <c r="D1828" s="78"/>
      <c r="E1828" s="114"/>
      <c r="F1828" s="78"/>
      <c r="G1828" s="78"/>
      <c r="H1828" s="78"/>
      <c r="I1828" s="78"/>
      <c r="J1828" s="78"/>
    </row>
    <row r="1829" spans="1:10" x14ac:dyDescent="0.2">
      <c r="A1829" s="78"/>
      <c r="B1829" s="78"/>
      <c r="C1829" s="78"/>
      <c r="D1829" s="78"/>
      <c r="E1829" s="114"/>
      <c r="F1829" s="78"/>
      <c r="G1829" s="78"/>
      <c r="H1829" s="78"/>
      <c r="I1829" s="78"/>
      <c r="J1829" s="78"/>
    </row>
    <row r="1830" spans="1:10" x14ac:dyDescent="0.2">
      <c r="A1830" s="78"/>
      <c r="B1830" s="78"/>
      <c r="C1830" s="78"/>
      <c r="D1830" s="78"/>
      <c r="E1830" s="114"/>
      <c r="F1830" s="78"/>
      <c r="G1830" s="78"/>
      <c r="H1830" s="78"/>
      <c r="I1830" s="78"/>
      <c r="J1830" s="78"/>
    </row>
    <row r="1831" spans="1:10" x14ac:dyDescent="0.2">
      <c r="A1831" s="78"/>
      <c r="B1831" s="78"/>
      <c r="C1831" s="78"/>
      <c r="D1831" s="78"/>
      <c r="E1831" s="114"/>
      <c r="F1831" s="78"/>
      <c r="G1831" s="78"/>
      <c r="H1831" s="78"/>
      <c r="I1831" s="78"/>
      <c r="J1831" s="78"/>
    </row>
    <row r="1832" spans="1:10" x14ac:dyDescent="0.2">
      <c r="A1832" s="78"/>
      <c r="B1832" s="78"/>
      <c r="C1832" s="78"/>
      <c r="D1832" s="78"/>
      <c r="E1832" s="114"/>
      <c r="F1832" s="78"/>
      <c r="G1832" s="78"/>
      <c r="H1832" s="78"/>
      <c r="I1832" s="78"/>
      <c r="J1832" s="78"/>
    </row>
    <row r="1833" spans="1:10" x14ac:dyDescent="0.2">
      <c r="A1833" s="78"/>
      <c r="B1833" s="78"/>
      <c r="C1833" s="78"/>
      <c r="D1833" s="78"/>
      <c r="E1833" s="114"/>
      <c r="F1833" s="78"/>
      <c r="G1833" s="78"/>
      <c r="H1833" s="78"/>
      <c r="I1833" s="78"/>
      <c r="J1833" s="78"/>
    </row>
    <row r="1834" spans="1:10" x14ac:dyDescent="0.2">
      <c r="A1834" s="78"/>
      <c r="B1834" s="78"/>
      <c r="C1834" s="78"/>
      <c r="D1834" s="78"/>
      <c r="E1834" s="114"/>
      <c r="F1834" s="78"/>
      <c r="G1834" s="78"/>
      <c r="H1834" s="78"/>
      <c r="I1834" s="78"/>
      <c r="J1834" s="78"/>
    </row>
    <row r="1835" spans="1:10" x14ac:dyDescent="0.2">
      <c r="A1835" s="78"/>
      <c r="B1835" s="78"/>
      <c r="C1835" s="78"/>
      <c r="D1835" s="78"/>
      <c r="E1835" s="114"/>
      <c r="F1835" s="78"/>
      <c r="G1835" s="78"/>
      <c r="H1835" s="78"/>
      <c r="I1835" s="78"/>
      <c r="J1835" s="78"/>
    </row>
    <row r="1836" spans="1:10" x14ac:dyDescent="0.2">
      <c r="A1836" s="78"/>
      <c r="B1836" s="78"/>
      <c r="C1836" s="78"/>
      <c r="D1836" s="78"/>
      <c r="E1836" s="114"/>
      <c r="F1836" s="78"/>
      <c r="G1836" s="78"/>
      <c r="H1836" s="78"/>
      <c r="I1836" s="78"/>
      <c r="J1836" s="78"/>
    </row>
    <row r="1837" spans="1:10" x14ac:dyDescent="0.2">
      <c r="A1837" s="78"/>
      <c r="B1837" s="78"/>
      <c r="C1837" s="78"/>
      <c r="D1837" s="78"/>
      <c r="E1837" s="114"/>
      <c r="F1837" s="78"/>
      <c r="G1837" s="78"/>
      <c r="H1837" s="78"/>
      <c r="I1837" s="78"/>
      <c r="J1837" s="78"/>
    </row>
    <row r="1838" spans="1:10" x14ac:dyDescent="0.2">
      <c r="A1838" s="78"/>
      <c r="B1838" s="78"/>
      <c r="C1838" s="78"/>
      <c r="D1838" s="78"/>
      <c r="E1838" s="114"/>
      <c r="F1838" s="78"/>
      <c r="G1838" s="78"/>
      <c r="H1838" s="78"/>
      <c r="I1838" s="78"/>
      <c r="J1838" s="78"/>
    </row>
    <row r="1839" spans="1:10" x14ac:dyDescent="0.2">
      <c r="A1839" s="78"/>
      <c r="B1839" s="78"/>
      <c r="C1839" s="78"/>
      <c r="D1839" s="78"/>
      <c r="E1839" s="114"/>
      <c r="F1839" s="78"/>
      <c r="G1839" s="78"/>
      <c r="H1839" s="78"/>
      <c r="I1839" s="78"/>
      <c r="J1839" s="78"/>
    </row>
    <row r="1840" spans="1:10" x14ac:dyDescent="0.2">
      <c r="A1840" s="78"/>
      <c r="B1840" s="78"/>
      <c r="C1840" s="78"/>
      <c r="D1840" s="78"/>
      <c r="E1840" s="114"/>
      <c r="F1840" s="78"/>
      <c r="G1840" s="78"/>
      <c r="H1840" s="78"/>
      <c r="I1840" s="78"/>
      <c r="J1840" s="78"/>
    </row>
    <row r="1841" spans="1:10" x14ac:dyDescent="0.2">
      <c r="A1841" s="78"/>
      <c r="B1841" s="78"/>
      <c r="C1841" s="78"/>
      <c r="D1841" s="78"/>
      <c r="E1841" s="114"/>
      <c r="F1841" s="78"/>
      <c r="G1841" s="78"/>
      <c r="H1841" s="78"/>
      <c r="I1841" s="78"/>
      <c r="J1841" s="78"/>
    </row>
    <row r="1842" spans="1:10" x14ac:dyDescent="0.2">
      <c r="A1842" s="78"/>
      <c r="B1842" s="78"/>
      <c r="C1842" s="78"/>
      <c r="D1842" s="78"/>
      <c r="E1842" s="114"/>
      <c r="F1842" s="78"/>
      <c r="G1842" s="78"/>
      <c r="H1842" s="78"/>
      <c r="I1842" s="78"/>
      <c r="J1842" s="78"/>
    </row>
    <row r="1843" spans="1:10" x14ac:dyDescent="0.2">
      <c r="A1843" s="78"/>
      <c r="B1843" s="78"/>
      <c r="C1843" s="78"/>
      <c r="D1843" s="78"/>
      <c r="E1843" s="114"/>
      <c r="F1843" s="78"/>
      <c r="G1843" s="78"/>
      <c r="H1843" s="78"/>
      <c r="I1843" s="78"/>
      <c r="J1843" s="78"/>
    </row>
    <row r="1844" spans="1:10" x14ac:dyDescent="0.2">
      <c r="A1844" s="78"/>
      <c r="B1844" s="78"/>
      <c r="C1844" s="78"/>
      <c r="D1844" s="78"/>
      <c r="E1844" s="114"/>
      <c r="F1844" s="78"/>
      <c r="G1844" s="78"/>
      <c r="H1844" s="78"/>
      <c r="I1844" s="78"/>
      <c r="J1844" s="78"/>
    </row>
    <row r="1845" spans="1:10" x14ac:dyDescent="0.2">
      <c r="A1845" s="78"/>
      <c r="B1845" s="78"/>
      <c r="C1845" s="78"/>
      <c r="D1845" s="78"/>
      <c r="E1845" s="114"/>
      <c r="F1845" s="78"/>
      <c r="G1845" s="78"/>
      <c r="H1845" s="78"/>
      <c r="I1845" s="78"/>
      <c r="J1845" s="78"/>
    </row>
    <row r="1846" spans="1:10" x14ac:dyDescent="0.2">
      <c r="A1846" s="78"/>
      <c r="B1846" s="78"/>
      <c r="C1846" s="78"/>
      <c r="D1846" s="78"/>
      <c r="E1846" s="114"/>
      <c r="F1846" s="78"/>
      <c r="G1846" s="78"/>
      <c r="H1846" s="78"/>
      <c r="I1846" s="78"/>
      <c r="J1846" s="78"/>
    </row>
    <row r="1847" spans="1:10" x14ac:dyDescent="0.2">
      <c r="A1847" s="78"/>
      <c r="B1847" s="78"/>
      <c r="C1847" s="78"/>
      <c r="D1847" s="78"/>
      <c r="E1847" s="114"/>
      <c r="F1847" s="78"/>
      <c r="G1847" s="78"/>
      <c r="H1847" s="78"/>
      <c r="I1847" s="78"/>
      <c r="J1847" s="78"/>
    </row>
    <row r="1848" spans="1:10" x14ac:dyDescent="0.2">
      <c r="A1848" s="78"/>
      <c r="B1848" s="78"/>
      <c r="C1848" s="78"/>
      <c r="D1848" s="78"/>
      <c r="E1848" s="114"/>
      <c r="F1848" s="78"/>
      <c r="G1848" s="78"/>
      <c r="H1848" s="78"/>
      <c r="I1848" s="78"/>
      <c r="J1848" s="78"/>
    </row>
    <row r="1849" spans="1:10" x14ac:dyDescent="0.2">
      <c r="A1849" s="78"/>
      <c r="B1849" s="78"/>
      <c r="C1849" s="78"/>
      <c r="D1849" s="78"/>
      <c r="E1849" s="114"/>
      <c r="F1849" s="78"/>
      <c r="G1849" s="78"/>
      <c r="H1849" s="78"/>
      <c r="I1849" s="78"/>
      <c r="J1849" s="78"/>
    </row>
    <row r="1850" spans="1:10" x14ac:dyDescent="0.2">
      <c r="A1850" s="78"/>
      <c r="B1850" s="78"/>
      <c r="C1850" s="78"/>
      <c r="D1850" s="78"/>
      <c r="E1850" s="114"/>
      <c r="F1850" s="78"/>
      <c r="G1850" s="78"/>
      <c r="H1850" s="78"/>
      <c r="I1850" s="78"/>
      <c r="J1850" s="78"/>
    </row>
    <row r="1851" spans="1:10" x14ac:dyDescent="0.2">
      <c r="A1851" s="78"/>
      <c r="B1851" s="78"/>
      <c r="C1851" s="78"/>
      <c r="D1851" s="78"/>
      <c r="E1851" s="114"/>
      <c r="F1851" s="78"/>
      <c r="G1851" s="78"/>
      <c r="H1851" s="78"/>
      <c r="I1851" s="78"/>
      <c r="J1851" s="78"/>
    </row>
    <row r="1852" spans="1:10" x14ac:dyDescent="0.2">
      <c r="A1852" s="78"/>
      <c r="B1852" s="78"/>
      <c r="C1852" s="78"/>
      <c r="D1852" s="78"/>
      <c r="E1852" s="114"/>
      <c r="F1852" s="78"/>
      <c r="G1852" s="78"/>
      <c r="H1852" s="78"/>
      <c r="I1852" s="78"/>
      <c r="J1852" s="78"/>
    </row>
    <row r="1853" spans="1:10" x14ac:dyDescent="0.2">
      <c r="A1853" s="78"/>
      <c r="B1853" s="78"/>
      <c r="C1853" s="78"/>
      <c r="D1853" s="78"/>
      <c r="E1853" s="114"/>
      <c r="F1853" s="78"/>
      <c r="G1853" s="78"/>
      <c r="H1853" s="78"/>
      <c r="I1853" s="78"/>
      <c r="J1853" s="78"/>
    </row>
    <row r="1854" spans="1:10" x14ac:dyDescent="0.2">
      <c r="A1854" s="78"/>
      <c r="B1854" s="78"/>
      <c r="C1854" s="78"/>
      <c r="D1854" s="78"/>
      <c r="E1854" s="114"/>
      <c r="F1854" s="78"/>
      <c r="G1854" s="78"/>
      <c r="H1854" s="78"/>
      <c r="I1854" s="78"/>
      <c r="J1854" s="78"/>
    </row>
    <row r="1855" spans="1:10" x14ac:dyDescent="0.2">
      <c r="A1855" s="78"/>
      <c r="B1855" s="78"/>
      <c r="C1855" s="78"/>
      <c r="D1855" s="78"/>
      <c r="E1855" s="114"/>
      <c r="F1855" s="78"/>
      <c r="G1855" s="78"/>
      <c r="H1855" s="78"/>
      <c r="I1855" s="78"/>
      <c r="J1855" s="78"/>
    </row>
    <row r="1856" spans="1:10" x14ac:dyDescent="0.2">
      <c r="A1856" s="78"/>
      <c r="B1856" s="78"/>
      <c r="C1856" s="78"/>
      <c r="D1856" s="78"/>
      <c r="E1856" s="114"/>
      <c r="F1856" s="78"/>
      <c r="G1856" s="78"/>
      <c r="H1856" s="78"/>
      <c r="I1856" s="78"/>
      <c r="J1856" s="78"/>
    </row>
    <row r="1857" spans="1:10" x14ac:dyDescent="0.2">
      <c r="A1857" s="78"/>
      <c r="B1857" s="78"/>
      <c r="C1857" s="78"/>
      <c r="D1857" s="78"/>
      <c r="E1857" s="114"/>
      <c r="F1857" s="78"/>
      <c r="G1857" s="78"/>
      <c r="H1857" s="78"/>
      <c r="I1857" s="78"/>
      <c r="J1857" s="78"/>
    </row>
    <row r="1858" spans="1:10" x14ac:dyDescent="0.2">
      <c r="A1858" s="78"/>
      <c r="B1858" s="78"/>
      <c r="C1858" s="78"/>
      <c r="D1858" s="78"/>
      <c r="E1858" s="114"/>
      <c r="F1858" s="78"/>
      <c r="G1858" s="78"/>
      <c r="H1858" s="78"/>
      <c r="I1858" s="78"/>
      <c r="J1858" s="78"/>
    </row>
    <row r="1859" spans="1:10" x14ac:dyDescent="0.2">
      <c r="A1859" s="78"/>
      <c r="B1859" s="78"/>
      <c r="C1859" s="78"/>
      <c r="D1859" s="78"/>
      <c r="E1859" s="114"/>
      <c r="F1859" s="78"/>
      <c r="G1859" s="78"/>
      <c r="H1859" s="78"/>
      <c r="I1859" s="78"/>
      <c r="J1859" s="78"/>
    </row>
    <row r="1860" spans="1:10" x14ac:dyDescent="0.2">
      <c r="A1860" s="78"/>
      <c r="B1860" s="78"/>
      <c r="C1860" s="78"/>
      <c r="D1860" s="78"/>
      <c r="E1860" s="114"/>
      <c r="F1860" s="78"/>
      <c r="G1860" s="78"/>
      <c r="H1860" s="78"/>
      <c r="I1860" s="78"/>
      <c r="J1860" s="78"/>
    </row>
    <row r="1861" spans="1:10" x14ac:dyDescent="0.2">
      <c r="A1861" s="78"/>
      <c r="B1861" s="78"/>
      <c r="C1861" s="78"/>
      <c r="D1861" s="78"/>
      <c r="E1861" s="114"/>
      <c r="F1861" s="78"/>
      <c r="G1861" s="78"/>
      <c r="H1861" s="78"/>
      <c r="I1861" s="78"/>
      <c r="J1861" s="78"/>
    </row>
    <row r="1862" spans="1:10" x14ac:dyDescent="0.2">
      <c r="A1862" s="78"/>
      <c r="B1862" s="78"/>
      <c r="C1862" s="78"/>
      <c r="D1862" s="78"/>
      <c r="E1862" s="114"/>
      <c r="F1862" s="78"/>
      <c r="G1862" s="78"/>
      <c r="H1862" s="78"/>
      <c r="I1862" s="78"/>
      <c r="J1862" s="78"/>
    </row>
    <row r="1863" spans="1:10" x14ac:dyDescent="0.2">
      <c r="A1863" s="78"/>
      <c r="B1863" s="78"/>
      <c r="C1863" s="78"/>
      <c r="D1863" s="78"/>
      <c r="E1863" s="114"/>
      <c r="F1863" s="78"/>
      <c r="G1863" s="78"/>
      <c r="H1863" s="78"/>
      <c r="I1863" s="78"/>
      <c r="J1863" s="78"/>
    </row>
    <row r="1864" spans="1:10" x14ac:dyDescent="0.2">
      <c r="A1864" s="78"/>
      <c r="B1864" s="78"/>
      <c r="C1864" s="78"/>
      <c r="D1864" s="78"/>
      <c r="E1864" s="114"/>
      <c r="F1864" s="78"/>
      <c r="G1864" s="78"/>
      <c r="H1864" s="78"/>
      <c r="I1864" s="78"/>
      <c r="J1864" s="78"/>
    </row>
    <row r="1865" spans="1:10" x14ac:dyDescent="0.2">
      <c r="A1865" s="78"/>
      <c r="B1865" s="78"/>
      <c r="C1865" s="78"/>
      <c r="D1865" s="78"/>
      <c r="E1865" s="114"/>
      <c r="F1865" s="78"/>
      <c r="G1865" s="78"/>
      <c r="H1865" s="78"/>
      <c r="I1865" s="78"/>
      <c r="J1865" s="78"/>
    </row>
    <row r="1866" spans="1:10" x14ac:dyDescent="0.2">
      <c r="A1866" s="78"/>
      <c r="B1866" s="78"/>
      <c r="C1866" s="78"/>
      <c r="D1866" s="78"/>
      <c r="E1866" s="114"/>
      <c r="F1866" s="78"/>
      <c r="G1866" s="78"/>
      <c r="H1866" s="78"/>
      <c r="I1866" s="78"/>
      <c r="J1866" s="78"/>
    </row>
    <row r="1867" spans="1:10" x14ac:dyDescent="0.2">
      <c r="A1867" s="78"/>
      <c r="B1867" s="78"/>
      <c r="C1867" s="78"/>
      <c r="D1867" s="78"/>
      <c r="E1867" s="114"/>
      <c r="F1867" s="78"/>
      <c r="G1867" s="78"/>
      <c r="H1867" s="78"/>
      <c r="I1867" s="78"/>
      <c r="J1867" s="78"/>
    </row>
    <row r="1868" spans="1:10" x14ac:dyDescent="0.2">
      <c r="A1868" s="78"/>
      <c r="B1868" s="78"/>
      <c r="C1868" s="78"/>
      <c r="D1868" s="78"/>
      <c r="E1868" s="114"/>
      <c r="F1868" s="78"/>
      <c r="G1868" s="78"/>
      <c r="H1868" s="78"/>
      <c r="I1868" s="78"/>
      <c r="J1868" s="78"/>
    </row>
    <row r="1869" spans="1:10" x14ac:dyDescent="0.2">
      <c r="A1869" s="78"/>
      <c r="B1869" s="78"/>
      <c r="C1869" s="78"/>
      <c r="D1869" s="78"/>
      <c r="E1869" s="114"/>
      <c r="F1869" s="78"/>
      <c r="G1869" s="78"/>
      <c r="H1869" s="78"/>
      <c r="I1869" s="78"/>
      <c r="J1869" s="78"/>
    </row>
    <row r="1870" spans="1:10" x14ac:dyDescent="0.2">
      <c r="A1870" s="78"/>
      <c r="B1870" s="78"/>
      <c r="C1870" s="78"/>
      <c r="D1870" s="78"/>
      <c r="E1870" s="114"/>
      <c r="F1870" s="78"/>
      <c r="G1870" s="78"/>
      <c r="H1870" s="78"/>
      <c r="I1870" s="78"/>
      <c r="J1870" s="78"/>
    </row>
    <row r="1871" spans="1:10" x14ac:dyDescent="0.2">
      <c r="A1871" s="78"/>
      <c r="B1871" s="78"/>
      <c r="C1871" s="78"/>
      <c r="D1871" s="78"/>
      <c r="E1871" s="114"/>
      <c r="F1871" s="78"/>
      <c r="G1871" s="78"/>
      <c r="H1871" s="78"/>
      <c r="I1871" s="78"/>
      <c r="J1871" s="78"/>
    </row>
    <row r="1872" spans="1:10" x14ac:dyDescent="0.2">
      <c r="A1872" s="78"/>
      <c r="B1872" s="78"/>
      <c r="C1872" s="78"/>
      <c r="D1872" s="78"/>
      <c r="E1872" s="114"/>
      <c r="F1872" s="78"/>
      <c r="G1872" s="78"/>
      <c r="H1872" s="78"/>
      <c r="I1872" s="78"/>
      <c r="J1872" s="78"/>
    </row>
    <row r="1873" spans="1:10" x14ac:dyDescent="0.2">
      <c r="A1873" s="78"/>
      <c r="B1873" s="78"/>
      <c r="C1873" s="78"/>
      <c r="D1873" s="78"/>
      <c r="E1873" s="114"/>
      <c r="F1873" s="78"/>
      <c r="G1873" s="78"/>
      <c r="H1873" s="78"/>
      <c r="I1873" s="78"/>
      <c r="J1873" s="78"/>
    </row>
    <row r="1874" spans="1:10" x14ac:dyDescent="0.2">
      <c r="A1874" s="78"/>
      <c r="B1874" s="78"/>
      <c r="C1874" s="78"/>
      <c r="D1874" s="78"/>
      <c r="E1874" s="114"/>
      <c r="F1874" s="78"/>
      <c r="G1874" s="78"/>
      <c r="H1874" s="78"/>
      <c r="I1874" s="78"/>
      <c r="J1874" s="78"/>
    </row>
    <row r="1875" spans="1:10" x14ac:dyDescent="0.2">
      <c r="A1875" s="78"/>
      <c r="B1875" s="78"/>
      <c r="C1875" s="78"/>
      <c r="D1875" s="78"/>
      <c r="E1875" s="114"/>
      <c r="F1875" s="78"/>
      <c r="G1875" s="78"/>
      <c r="H1875" s="78"/>
      <c r="I1875" s="78"/>
      <c r="J1875" s="78"/>
    </row>
    <row r="1876" spans="1:10" x14ac:dyDescent="0.2">
      <c r="A1876" s="78"/>
      <c r="B1876" s="78"/>
      <c r="C1876" s="78"/>
      <c r="D1876" s="78"/>
      <c r="E1876" s="114"/>
      <c r="F1876" s="78"/>
      <c r="G1876" s="78"/>
      <c r="H1876" s="78"/>
      <c r="I1876" s="78"/>
      <c r="J1876" s="78"/>
    </row>
    <row r="1877" spans="1:10" x14ac:dyDescent="0.2">
      <c r="A1877" s="78"/>
      <c r="B1877" s="78"/>
      <c r="C1877" s="78"/>
      <c r="D1877" s="78"/>
      <c r="E1877" s="114"/>
      <c r="F1877" s="78"/>
      <c r="G1877" s="78"/>
      <c r="H1877" s="78"/>
      <c r="I1877" s="78"/>
      <c r="J1877" s="78"/>
    </row>
    <row r="1878" spans="1:10" x14ac:dyDescent="0.2">
      <c r="A1878" s="78"/>
      <c r="B1878" s="78"/>
      <c r="C1878" s="78"/>
      <c r="D1878" s="78"/>
      <c r="E1878" s="114"/>
      <c r="F1878" s="78"/>
      <c r="G1878" s="78"/>
      <c r="H1878" s="78"/>
      <c r="I1878" s="78"/>
      <c r="J1878" s="78"/>
    </row>
    <row r="1879" spans="1:10" x14ac:dyDescent="0.2">
      <c r="A1879" s="78"/>
      <c r="B1879" s="78"/>
      <c r="C1879" s="78"/>
      <c r="D1879" s="78"/>
      <c r="E1879" s="114"/>
      <c r="F1879" s="78"/>
      <c r="G1879" s="78"/>
      <c r="H1879" s="78"/>
      <c r="I1879" s="78"/>
      <c r="J1879" s="78"/>
    </row>
    <row r="1880" spans="1:10" x14ac:dyDescent="0.2">
      <c r="A1880" s="78"/>
      <c r="B1880" s="78"/>
      <c r="C1880" s="78"/>
      <c r="D1880" s="78"/>
      <c r="E1880" s="114"/>
      <c r="F1880" s="78"/>
      <c r="G1880" s="78"/>
      <c r="H1880" s="78"/>
      <c r="I1880" s="78"/>
      <c r="J1880" s="78"/>
    </row>
    <row r="1881" spans="1:10" x14ac:dyDescent="0.2">
      <c r="A1881" s="78"/>
      <c r="B1881" s="78"/>
      <c r="C1881" s="78"/>
      <c r="D1881" s="78"/>
      <c r="E1881" s="114"/>
      <c r="F1881" s="78"/>
      <c r="G1881" s="78"/>
      <c r="H1881" s="78"/>
      <c r="I1881" s="78"/>
      <c r="J1881" s="78"/>
    </row>
    <row r="1882" spans="1:10" x14ac:dyDescent="0.2">
      <c r="A1882" s="78"/>
      <c r="B1882" s="78"/>
      <c r="C1882" s="78"/>
      <c r="D1882" s="78"/>
      <c r="E1882" s="114"/>
      <c r="F1882" s="78"/>
      <c r="G1882" s="78"/>
      <c r="H1882" s="78"/>
      <c r="I1882" s="78"/>
      <c r="J1882" s="78"/>
    </row>
    <row r="1883" spans="1:10" x14ac:dyDescent="0.2">
      <c r="A1883" s="78"/>
      <c r="B1883" s="78"/>
      <c r="C1883" s="78"/>
      <c r="D1883" s="78"/>
      <c r="E1883" s="114"/>
      <c r="F1883" s="78"/>
      <c r="G1883" s="78"/>
      <c r="H1883" s="78"/>
      <c r="I1883" s="78"/>
      <c r="J1883" s="78"/>
    </row>
    <row r="1884" spans="1:10" x14ac:dyDescent="0.2">
      <c r="A1884" s="78"/>
      <c r="B1884" s="78"/>
      <c r="C1884" s="78"/>
      <c r="D1884" s="78"/>
      <c r="E1884" s="114"/>
      <c r="F1884" s="78"/>
      <c r="G1884" s="78"/>
      <c r="H1884" s="78"/>
      <c r="I1884" s="78"/>
      <c r="J1884" s="78"/>
    </row>
  </sheetData>
  <phoneticPr fontId="2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18"/>
  <sheetViews>
    <sheetView topLeftCell="D1" workbookViewId="0">
      <selection activeCell="A331" sqref="A331:N352"/>
    </sheetView>
  </sheetViews>
  <sheetFormatPr baseColWidth="10" defaultColWidth="11.7109375" defaultRowHeight="12" x14ac:dyDescent="0.15"/>
  <cols>
    <col min="1" max="1" width="31.85546875" style="3" customWidth="1"/>
    <col min="2" max="2" width="6.7109375" style="3" customWidth="1"/>
    <col min="3" max="3" width="9.7109375" style="3" customWidth="1"/>
    <col min="4" max="4" width="5.7109375" style="3" customWidth="1"/>
    <col min="5" max="5" width="10" style="8" customWidth="1"/>
    <col min="6" max="7" width="9.7109375" style="3" customWidth="1"/>
    <col min="8" max="8" width="12.140625" style="3" customWidth="1"/>
    <col min="9" max="9" width="12.85546875" style="3" customWidth="1"/>
    <col min="10" max="10" width="15" style="3" customWidth="1"/>
    <col min="11" max="11" width="15.28515625" style="3" customWidth="1"/>
    <col min="12" max="12" width="15.5703125" style="3" customWidth="1"/>
    <col min="13" max="13" width="3.42578125" style="3" customWidth="1"/>
    <col min="14" max="21" width="11.7109375" style="3"/>
    <col min="22" max="25" width="11.7109375" style="78"/>
    <col min="26" max="26" width="11.7109375" style="114"/>
    <col min="27" max="31" width="11.7109375" style="78"/>
    <col min="32" max="62" width="11.7109375" style="3"/>
    <col min="63" max="16384" width="11.7109375" style="6"/>
  </cols>
  <sheetData>
    <row r="1" spans="1:13" ht="12.75" x14ac:dyDescent="0.2">
      <c r="A1" s="1" t="s">
        <v>0</v>
      </c>
      <c r="B1" s="2"/>
      <c r="D1" s="4"/>
      <c r="E1" s="5"/>
    </row>
    <row r="2" spans="1:13" ht="12.75" x14ac:dyDescent="0.2">
      <c r="A2" s="7" t="s">
        <v>575</v>
      </c>
      <c r="F2" s="3" t="s">
        <v>2</v>
      </c>
    </row>
    <row r="3" spans="1:13" x14ac:dyDescent="0.15">
      <c r="A3" s="9"/>
      <c r="B3" s="9"/>
      <c r="C3" s="9"/>
      <c r="D3" s="9"/>
      <c r="E3" s="10"/>
      <c r="F3" s="9" t="s">
        <v>2</v>
      </c>
      <c r="G3" s="9"/>
      <c r="H3" s="9"/>
      <c r="I3" s="9"/>
      <c r="J3" s="9"/>
      <c r="K3" s="9"/>
      <c r="L3" s="9"/>
      <c r="M3" s="9"/>
    </row>
    <row r="4" spans="1:13" ht="12.75" x14ac:dyDescent="0.2">
      <c r="A4" s="11" t="s">
        <v>3</v>
      </c>
      <c r="B4" s="12" t="s">
        <v>4</v>
      </c>
      <c r="C4" s="13"/>
      <c r="D4" s="14" t="s">
        <v>5</v>
      </c>
      <c r="E4" s="15"/>
      <c r="F4" s="16" t="s">
        <v>6</v>
      </c>
      <c r="G4" s="17" t="s">
        <v>7</v>
      </c>
      <c r="H4" s="17" t="s">
        <v>8</v>
      </c>
      <c r="I4" s="17" t="s">
        <v>9</v>
      </c>
      <c r="J4" s="16" t="s">
        <v>10</v>
      </c>
      <c r="K4" s="16" t="s">
        <v>11</v>
      </c>
      <c r="L4" s="18" t="s">
        <v>12</v>
      </c>
      <c r="M4" s="19"/>
    </row>
    <row r="5" spans="1:13" ht="12.75" x14ac:dyDescent="0.2">
      <c r="A5" s="20"/>
      <c r="B5" s="21"/>
      <c r="C5" s="22"/>
      <c r="D5" s="23"/>
      <c r="E5" s="24"/>
      <c r="F5" s="23"/>
      <c r="G5" s="25" t="s">
        <v>14</v>
      </c>
      <c r="H5" s="25" t="s">
        <v>15</v>
      </c>
      <c r="I5" s="26" t="s">
        <v>16</v>
      </c>
      <c r="J5" s="27" t="s">
        <v>17</v>
      </c>
      <c r="K5" s="27" t="s">
        <v>18</v>
      </c>
      <c r="L5" s="28" t="s">
        <v>19</v>
      </c>
      <c r="M5" s="19"/>
    </row>
    <row r="6" spans="1:13" ht="12.75" x14ac:dyDescent="0.2">
      <c r="A6" s="29"/>
      <c r="B6" s="30" t="s">
        <v>20</v>
      </c>
      <c r="C6" s="31" t="s">
        <v>21</v>
      </c>
      <c r="D6" s="32"/>
      <c r="E6" s="33" t="s">
        <v>22</v>
      </c>
      <c r="F6" s="23"/>
      <c r="G6" s="25" t="s">
        <v>23</v>
      </c>
      <c r="H6" s="25" t="s">
        <v>14</v>
      </c>
      <c r="I6" s="25" t="s">
        <v>24</v>
      </c>
      <c r="J6" s="27" t="s">
        <v>25</v>
      </c>
      <c r="K6" s="34" t="s">
        <v>19</v>
      </c>
      <c r="L6" s="35"/>
      <c r="M6" s="19"/>
    </row>
    <row r="7" spans="1:13" ht="12.75" x14ac:dyDescent="0.2">
      <c r="A7" s="36" t="s">
        <v>576</v>
      </c>
      <c r="B7" s="37"/>
      <c r="C7" s="37">
        <v>15934.58</v>
      </c>
      <c r="D7" s="38" t="s">
        <v>577</v>
      </c>
      <c r="E7" s="39">
        <v>614</v>
      </c>
      <c r="F7" s="38" t="s">
        <v>578</v>
      </c>
      <c r="G7" s="40">
        <v>610.85</v>
      </c>
      <c r="H7" s="41"/>
      <c r="I7" s="41"/>
      <c r="J7" s="42" t="s">
        <v>29</v>
      </c>
      <c r="K7" s="41"/>
      <c r="L7" s="43"/>
      <c r="M7" s="19"/>
    </row>
    <row r="8" spans="1:13" x14ac:dyDescent="0.15">
      <c r="A8" s="9"/>
      <c r="B8" s="9"/>
      <c r="C8" s="9"/>
      <c r="D8" s="9"/>
      <c r="E8" s="10"/>
      <c r="F8" s="9"/>
      <c r="G8" s="44"/>
      <c r="H8" s="44"/>
      <c r="I8" s="44"/>
      <c r="J8" s="9"/>
      <c r="K8" s="9"/>
      <c r="L8" s="9"/>
      <c r="M8" s="9"/>
    </row>
    <row r="9" spans="1:13" x14ac:dyDescent="0.15">
      <c r="A9" s="45" t="s">
        <v>30</v>
      </c>
      <c r="B9" s="2">
        <v>84</v>
      </c>
      <c r="C9" s="44" t="s">
        <v>31</v>
      </c>
      <c r="D9" s="44" t="s">
        <v>32</v>
      </c>
      <c r="E9" s="5">
        <v>450</v>
      </c>
      <c r="F9" s="44" t="s">
        <v>33</v>
      </c>
      <c r="G9" s="46">
        <v>6</v>
      </c>
      <c r="H9" s="47" t="s">
        <v>34</v>
      </c>
      <c r="I9" s="48">
        <v>15.5</v>
      </c>
      <c r="J9" s="49">
        <v>896421</v>
      </c>
      <c r="K9" s="49">
        <v>21962</v>
      </c>
      <c r="L9" s="49">
        <v>918383</v>
      </c>
    </row>
    <row r="10" spans="1:13" x14ac:dyDescent="0.15">
      <c r="A10" s="45" t="s">
        <v>30</v>
      </c>
      <c r="B10" s="2">
        <v>84</v>
      </c>
      <c r="C10" s="44" t="s">
        <v>31</v>
      </c>
      <c r="D10" s="44" t="s">
        <v>32</v>
      </c>
      <c r="E10" s="5">
        <v>350</v>
      </c>
      <c r="F10" s="44" t="s">
        <v>35</v>
      </c>
      <c r="G10" s="46">
        <v>6</v>
      </c>
      <c r="H10" s="47" t="s">
        <v>34</v>
      </c>
      <c r="I10" s="48">
        <v>15.5</v>
      </c>
      <c r="J10" s="49">
        <v>697146</v>
      </c>
      <c r="K10" s="49">
        <v>17080</v>
      </c>
      <c r="L10" s="49">
        <v>714226</v>
      </c>
    </row>
    <row r="11" spans="1:13" x14ac:dyDescent="0.15">
      <c r="A11" s="45" t="s">
        <v>30</v>
      </c>
      <c r="B11" s="2">
        <v>84</v>
      </c>
      <c r="C11" s="44" t="s">
        <v>31</v>
      </c>
      <c r="D11" s="44" t="s">
        <v>32</v>
      </c>
      <c r="E11" s="5">
        <v>200</v>
      </c>
      <c r="F11" s="44" t="s">
        <v>36</v>
      </c>
      <c r="G11" s="46">
        <v>6</v>
      </c>
      <c r="H11" s="47" t="s">
        <v>34</v>
      </c>
      <c r="I11" s="48">
        <v>15.5</v>
      </c>
      <c r="J11" s="49">
        <v>398369</v>
      </c>
      <c r="K11" s="49">
        <v>9760</v>
      </c>
      <c r="L11" s="49">
        <v>408129</v>
      </c>
    </row>
    <row r="12" spans="1:13" x14ac:dyDescent="0.15">
      <c r="A12" s="45" t="s">
        <v>30</v>
      </c>
      <c r="B12" s="2">
        <v>95</v>
      </c>
      <c r="C12" s="44" t="s">
        <v>37</v>
      </c>
      <c r="D12" s="44" t="s">
        <v>32</v>
      </c>
      <c r="E12" s="5">
        <v>100</v>
      </c>
      <c r="F12" s="44" t="s">
        <v>38</v>
      </c>
      <c r="G12" s="46">
        <v>6</v>
      </c>
      <c r="H12" s="47" t="s">
        <v>34</v>
      </c>
      <c r="I12" s="48">
        <v>14.5</v>
      </c>
      <c r="J12" s="49">
        <v>199205</v>
      </c>
      <c r="K12" s="49">
        <v>4880</v>
      </c>
      <c r="L12" s="49">
        <v>204085</v>
      </c>
    </row>
    <row r="13" spans="1:13" x14ac:dyDescent="0.15">
      <c r="A13" s="45" t="s">
        <v>30</v>
      </c>
      <c r="B13" s="2">
        <v>95</v>
      </c>
      <c r="C13" s="44" t="s">
        <v>37</v>
      </c>
      <c r="D13" s="44" t="s">
        <v>32</v>
      </c>
      <c r="E13" s="5">
        <v>900</v>
      </c>
      <c r="F13" s="44" t="s">
        <v>39</v>
      </c>
      <c r="G13" s="46">
        <v>6</v>
      </c>
      <c r="H13" s="47" t="s">
        <v>34</v>
      </c>
      <c r="I13" s="48">
        <v>14.5</v>
      </c>
      <c r="J13" s="49">
        <v>1792660</v>
      </c>
      <c r="K13" s="49">
        <v>43920</v>
      </c>
      <c r="L13" s="49">
        <v>1836580</v>
      </c>
    </row>
    <row r="14" spans="1:13" x14ac:dyDescent="0.15">
      <c r="A14" s="45" t="s">
        <v>45</v>
      </c>
      <c r="B14" s="2">
        <v>107</v>
      </c>
      <c r="C14" s="44" t="s">
        <v>46</v>
      </c>
      <c r="D14" s="44" t="s">
        <v>32</v>
      </c>
      <c r="E14" s="5">
        <v>2600</v>
      </c>
      <c r="F14" s="44" t="s">
        <v>47</v>
      </c>
      <c r="G14" s="46">
        <v>6</v>
      </c>
      <c r="H14" s="47" t="s">
        <v>48</v>
      </c>
      <c r="I14" s="48">
        <v>12</v>
      </c>
      <c r="J14" s="49"/>
      <c r="K14" s="49"/>
      <c r="L14" s="49"/>
    </row>
    <row r="15" spans="1:13" x14ac:dyDescent="0.15">
      <c r="A15" s="45" t="s">
        <v>30</v>
      </c>
      <c r="B15" s="2">
        <v>108</v>
      </c>
      <c r="C15" s="44" t="s">
        <v>49</v>
      </c>
      <c r="D15" s="44" t="s">
        <v>32</v>
      </c>
      <c r="E15" s="5">
        <v>400</v>
      </c>
      <c r="F15" s="44" t="s">
        <v>50</v>
      </c>
      <c r="G15" s="46">
        <v>5</v>
      </c>
      <c r="H15" s="47" t="s">
        <v>34</v>
      </c>
      <c r="I15" s="48">
        <v>12</v>
      </c>
      <c r="J15" s="49">
        <v>0</v>
      </c>
      <c r="K15" s="49"/>
      <c r="L15" s="49"/>
    </row>
    <row r="16" spans="1:13" x14ac:dyDescent="0.15">
      <c r="A16" s="45" t="s">
        <v>30</v>
      </c>
      <c r="B16" s="2">
        <v>108</v>
      </c>
      <c r="C16" s="44" t="s">
        <v>49</v>
      </c>
      <c r="D16" s="44" t="s">
        <v>32</v>
      </c>
      <c r="E16" s="5">
        <v>400</v>
      </c>
      <c r="F16" s="44" t="s">
        <v>51</v>
      </c>
      <c r="G16" s="46">
        <v>5</v>
      </c>
      <c r="H16" s="47" t="s">
        <v>34</v>
      </c>
      <c r="I16" s="48">
        <v>12</v>
      </c>
      <c r="J16" s="49">
        <v>0</v>
      </c>
      <c r="K16" s="49"/>
      <c r="L16" s="49"/>
    </row>
    <row r="17" spans="1:13" x14ac:dyDescent="0.15">
      <c r="A17" s="45" t="s">
        <v>30</v>
      </c>
      <c r="B17" s="2">
        <v>108</v>
      </c>
      <c r="C17" s="44" t="s">
        <v>49</v>
      </c>
      <c r="D17" s="44" t="s">
        <v>32</v>
      </c>
      <c r="E17" s="5">
        <v>600</v>
      </c>
      <c r="F17" s="44" t="s">
        <v>52</v>
      </c>
      <c r="G17" s="46">
        <v>5</v>
      </c>
      <c r="H17" s="47" t="s">
        <v>34</v>
      </c>
      <c r="I17" s="48">
        <v>12</v>
      </c>
      <c r="J17" s="49">
        <v>0</v>
      </c>
      <c r="K17" s="49"/>
      <c r="L17" s="49"/>
    </row>
    <row r="18" spans="1:13" x14ac:dyDescent="0.15">
      <c r="A18" s="45" t="s">
        <v>30</v>
      </c>
      <c r="B18" s="2">
        <v>108</v>
      </c>
      <c r="C18" s="44" t="s">
        <v>49</v>
      </c>
      <c r="D18" s="44" t="s">
        <v>32</v>
      </c>
      <c r="E18" s="5">
        <v>600</v>
      </c>
      <c r="F18" s="44" t="s">
        <v>53</v>
      </c>
      <c r="G18" s="46">
        <v>5</v>
      </c>
      <c r="H18" s="47" t="s">
        <v>34</v>
      </c>
      <c r="I18" s="48">
        <v>12</v>
      </c>
      <c r="J18" s="49">
        <v>0</v>
      </c>
      <c r="K18" s="49"/>
      <c r="L18" s="49"/>
    </row>
    <row r="19" spans="1:13" x14ac:dyDescent="0.15">
      <c r="A19" s="45"/>
      <c r="B19" s="2"/>
      <c r="C19" s="44"/>
      <c r="D19" s="44"/>
      <c r="E19" s="5"/>
      <c r="F19" s="44"/>
      <c r="G19" s="46"/>
      <c r="H19" s="47"/>
      <c r="I19" s="48"/>
      <c r="J19" s="49"/>
      <c r="K19" s="49"/>
      <c r="L19" s="49"/>
    </row>
    <row r="20" spans="1:13" x14ac:dyDescent="0.15">
      <c r="A20" s="45" t="s">
        <v>54</v>
      </c>
      <c r="B20" s="2">
        <v>111</v>
      </c>
      <c r="C20" s="44" t="s">
        <v>55</v>
      </c>
      <c r="D20" s="44" t="s">
        <v>32</v>
      </c>
      <c r="E20" s="5">
        <v>5000</v>
      </c>
      <c r="F20" s="44" t="s">
        <v>47</v>
      </c>
      <c r="G20" s="46">
        <v>6</v>
      </c>
      <c r="H20" s="47" t="s">
        <v>34</v>
      </c>
      <c r="I20" s="48">
        <v>12</v>
      </c>
      <c r="J20" s="49">
        <v>3585281</v>
      </c>
      <c r="K20" s="49">
        <v>35330</v>
      </c>
      <c r="L20" s="49">
        <v>3620611</v>
      </c>
    </row>
    <row r="21" spans="1:13" x14ac:dyDescent="0.15">
      <c r="A21" s="45" t="s">
        <v>54</v>
      </c>
      <c r="B21" s="2">
        <v>111</v>
      </c>
      <c r="C21" s="44" t="s">
        <v>55</v>
      </c>
      <c r="D21" s="44" t="s">
        <v>32</v>
      </c>
      <c r="E21" s="5">
        <v>2400</v>
      </c>
      <c r="F21" s="44" t="s">
        <v>56</v>
      </c>
      <c r="G21" s="46">
        <v>6</v>
      </c>
      <c r="H21" s="47" t="s">
        <v>34</v>
      </c>
      <c r="I21" s="48">
        <v>12</v>
      </c>
      <c r="J21" s="49">
        <v>2390187</v>
      </c>
      <c r="K21" s="49">
        <v>23554</v>
      </c>
      <c r="L21" s="49">
        <v>2413741</v>
      </c>
    </row>
    <row r="22" spans="1:13" x14ac:dyDescent="0.15">
      <c r="A22" s="45" t="s">
        <v>45</v>
      </c>
      <c r="B22" s="2">
        <v>128</v>
      </c>
      <c r="C22" s="44" t="s">
        <v>64</v>
      </c>
      <c r="D22" s="44" t="s">
        <v>32</v>
      </c>
      <c r="E22" s="5">
        <v>950</v>
      </c>
      <c r="F22" s="44" t="s">
        <v>65</v>
      </c>
      <c r="G22" s="46">
        <v>7</v>
      </c>
      <c r="H22" s="47" t="s">
        <v>34</v>
      </c>
      <c r="I22" s="48">
        <v>12</v>
      </c>
      <c r="J22" s="49">
        <v>2838347</v>
      </c>
      <c r="K22" s="49">
        <v>48831</v>
      </c>
      <c r="L22" s="49">
        <v>2887178</v>
      </c>
    </row>
    <row r="23" spans="1:13" x14ac:dyDescent="0.15">
      <c r="A23" s="45" t="s">
        <v>40</v>
      </c>
      <c r="B23" s="2">
        <v>131</v>
      </c>
      <c r="C23" s="44" t="s">
        <v>66</v>
      </c>
      <c r="D23" s="44" t="s">
        <v>32</v>
      </c>
      <c r="E23" s="5">
        <v>1200</v>
      </c>
      <c r="F23" s="44" t="s">
        <v>67</v>
      </c>
      <c r="G23" s="46">
        <v>6.8</v>
      </c>
      <c r="H23" s="47" t="s">
        <v>43</v>
      </c>
      <c r="I23" s="48">
        <v>15</v>
      </c>
      <c r="J23" s="49"/>
      <c r="K23" s="49"/>
      <c r="L23" s="49"/>
    </row>
    <row r="24" spans="1:13" x14ac:dyDescent="0.15">
      <c r="A24" s="45" t="s">
        <v>40</v>
      </c>
      <c r="B24" s="2">
        <v>131</v>
      </c>
      <c r="C24" s="44" t="s">
        <v>66</v>
      </c>
      <c r="D24" s="44" t="s">
        <v>32</v>
      </c>
      <c r="E24" s="5">
        <v>800</v>
      </c>
      <c r="F24" s="44" t="s">
        <v>68</v>
      </c>
      <c r="G24" s="46">
        <v>6.8</v>
      </c>
      <c r="H24" s="47" t="s">
        <v>43</v>
      </c>
      <c r="I24" s="48">
        <v>15</v>
      </c>
      <c r="J24" s="49">
        <v>254113</v>
      </c>
      <c r="K24" s="49">
        <v>1416</v>
      </c>
      <c r="L24" s="49">
        <v>255529</v>
      </c>
    </row>
    <row r="25" spans="1:13" x14ac:dyDescent="0.15">
      <c r="A25" s="45" t="s">
        <v>40</v>
      </c>
      <c r="B25" s="2">
        <v>131</v>
      </c>
      <c r="C25" s="44" t="s">
        <v>66</v>
      </c>
      <c r="D25" s="44" t="s">
        <v>32</v>
      </c>
      <c r="E25" s="5">
        <v>1200</v>
      </c>
      <c r="F25" s="44" t="s">
        <v>69</v>
      </c>
      <c r="G25" s="46">
        <v>6.8</v>
      </c>
      <c r="H25" s="47" t="s">
        <v>43</v>
      </c>
      <c r="I25" s="48">
        <v>20</v>
      </c>
      <c r="J25" s="49">
        <v>14167386</v>
      </c>
      <c r="K25" s="49">
        <v>78961</v>
      </c>
      <c r="L25" s="49">
        <v>14246347</v>
      </c>
    </row>
    <row r="26" spans="1:13" x14ac:dyDescent="0.15">
      <c r="A26" s="45" t="s">
        <v>40</v>
      </c>
      <c r="B26" s="2">
        <v>131</v>
      </c>
      <c r="C26" s="44" t="s">
        <v>66</v>
      </c>
      <c r="D26" s="44" t="s">
        <v>32</v>
      </c>
      <c r="E26" s="5">
        <v>800</v>
      </c>
      <c r="F26" s="44" t="s">
        <v>70</v>
      </c>
      <c r="G26" s="46">
        <v>6.8</v>
      </c>
      <c r="H26" s="47" t="s">
        <v>43</v>
      </c>
      <c r="I26" s="48">
        <v>20</v>
      </c>
      <c r="J26" s="49">
        <v>9444932</v>
      </c>
      <c r="K26" s="49">
        <v>52641</v>
      </c>
      <c r="L26" s="49">
        <v>9497573</v>
      </c>
    </row>
    <row r="27" spans="1:13" x14ac:dyDescent="0.15">
      <c r="A27" s="45" t="s">
        <v>71</v>
      </c>
      <c r="B27" s="2">
        <v>134</v>
      </c>
      <c r="C27" s="44" t="s">
        <v>72</v>
      </c>
      <c r="D27" s="44" t="s">
        <v>32</v>
      </c>
      <c r="E27" s="5">
        <v>4800</v>
      </c>
      <c r="F27" s="44" t="s">
        <v>63</v>
      </c>
      <c r="G27" s="46">
        <v>6</v>
      </c>
      <c r="H27" s="47" t="s">
        <v>34</v>
      </c>
      <c r="I27" s="48">
        <v>12</v>
      </c>
      <c r="J27" s="49">
        <v>3864136</v>
      </c>
      <c r="K27" s="49">
        <v>76157</v>
      </c>
      <c r="L27" s="49">
        <v>3940293</v>
      </c>
    </row>
    <row r="28" spans="1:13" x14ac:dyDescent="0.15">
      <c r="A28" s="45" t="s">
        <v>30</v>
      </c>
      <c r="B28" s="2">
        <v>136</v>
      </c>
      <c r="C28" s="47" t="s">
        <v>73</v>
      </c>
      <c r="D28" s="47" t="s">
        <v>32</v>
      </c>
      <c r="E28" s="5">
        <v>25</v>
      </c>
      <c r="F28" s="47" t="s">
        <v>74</v>
      </c>
      <c r="G28" s="46">
        <v>7</v>
      </c>
      <c r="H28" s="47" t="s">
        <v>34</v>
      </c>
      <c r="I28" s="48">
        <v>21</v>
      </c>
      <c r="J28" s="49">
        <v>324593</v>
      </c>
      <c r="K28" s="49">
        <v>9256</v>
      </c>
      <c r="L28" s="49">
        <v>333849</v>
      </c>
    </row>
    <row r="29" spans="1:13" x14ac:dyDescent="0.15">
      <c r="A29" s="45" t="s">
        <v>30</v>
      </c>
      <c r="B29" s="2">
        <v>136</v>
      </c>
      <c r="C29" s="47" t="s">
        <v>73</v>
      </c>
      <c r="D29" s="47" t="s">
        <v>32</v>
      </c>
      <c r="E29" s="5">
        <v>200</v>
      </c>
      <c r="F29" s="47" t="s">
        <v>75</v>
      </c>
      <c r="G29" s="46">
        <v>7</v>
      </c>
      <c r="H29" s="47" t="s">
        <v>34</v>
      </c>
      <c r="I29" s="48">
        <v>21</v>
      </c>
      <c r="J29" s="49">
        <v>2596747</v>
      </c>
      <c r="K29" s="49">
        <v>74046</v>
      </c>
      <c r="L29" s="49">
        <v>2670793</v>
      </c>
    </row>
    <row r="30" spans="1:13" x14ac:dyDescent="0.15">
      <c r="A30" s="45"/>
      <c r="B30" s="2"/>
      <c r="C30" s="47"/>
      <c r="D30" s="47"/>
      <c r="E30" s="5"/>
      <c r="F30" s="47"/>
      <c r="G30" s="46"/>
      <c r="H30" s="47"/>
      <c r="I30" s="48"/>
      <c r="J30" s="49"/>
      <c r="K30" s="49"/>
      <c r="L30" s="49"/>
    </row>
    <row r="31" spans="1:13" x14ac:dyDescent="0.15">
      <c r="A31" s="51" t="s">
        <v>79</v>
      </c>
      <c r="B31" s="2">
        <v>139</v>
      </c>
      <c r="C31" s="47" t="s">
        <v>80</v>
      </c>
      <c r="D31" s="47" t="s">
        <v>32</v>
      </c>
      <c r="E31" s="5">
        <v>800</v>
      </c>
      <c r="F31" s="47" t="s">
        <v>42</v>
      </c>
      <c r="G31" s="46">
        <v>6.5</v>
      </c>
      <c r="H31" s="47" t="s">
        <v>81</v>
      </c>
      <c r="I31" s="48">
        <v>10</v>
      </c>
      <c r="J31" s="49"/>
      <c r="K31" s="49"/>
      <c r="L31" s="49"/>
      <c r="M31" s="49"/>
    </row>
    <row r="32" spans="1:13" x14ac:dyDescent="0.15">
      <c r="A32" s="51" t="s">
        <v>79</v>
      </c>
      <c r="B32" s="2">
        <v>139</v>
      </c>
      <c r="C32" s="47" t="s">
        <v>80</v>
      </c>
      <c r="D32" s="47" t="s">
        <v>32</v>
      </c>
      <c r="E32" s="5">
        <v>2200</v>
      </c>
      <c r="F32" s="47" t="s">
        <v>44</v>
      </c>
      <c r="G32" s="46">
        <v>6.5</v>
      </c>
      <c r="H32" s="47" t="s">
        <v>81</v>
      </c>
      <c r="I32" s="48">
        <v>10</v>
      </c>
      <c r="J32" s="49"/>
      <c r="K32" s="49"/>
      <c r="L32" s="49"/>
      <c r="M32" s="49"/>
    </row>
    <row r="33" spans="1:13" x14ac:dyDescent="0.15">
      <c r="A33" s="51" t="s">
        <v>79</v>
      </c>
      <c r="B33" s="2">
        <v>139</v>
      </c>
      <c r="C33" s="47" t="s">
        <v>80</v>
      </c>
      <c r="D33" s="47" t="s">
        <v>32</v>
      </c>
      <c r="E33" s="5">
        <v>500</v>
      </c>
      <c r="F33" s="47" t="s">
        <v>47</v>
      </c>
      <c r="G33" s="46">
        <v>6.5</v>
      </c>
      <c r="H33" s="47" t="s">
        <v>81</v>
      </c>
      <c r="I33" s="48">
        <v>15</v>
      </c>
      <c r="J33" s="49">
        <v>3850065</v>
      </c>
      <c r="K33" s="49">
        <v>60902</v>
      </c>
      <c r="L33" s="49">
        <v>3910967</v>
      </c>
      <c r="M33" s="49"/>
    </row>
    <row r="34" spans="1:13" x14ac:dyDescent="0.15">
      <c r="A34" s="51" t="s">
        <v>79</v>
      </c>
      <c r="B34" s="2">
        <v>139</v>
      </c>
      <c r="C34" s="47" t="s">
        <v>80</v>
      </c>
      <c r="D34" s="47" t="s">
        <v>32</v>
      </c>
      <c r="E34" s="5">
        <v>1500</v>
      </c>
      <c r="F34" s="47" t="s">
        <v>56</v>
      </c>
      <c r="G34" s="46">
        <v>6.5</v>
      </c>
      <c r="H34" s="47" t="s">
        <v>81</v>
      </c>
      <c r="I34" s="48">
        <v>15</v>
      </c>
      <c r="J34" s="49">
        <v>11550164</v>
      </c>
      <c r="K34" s="49">
        <v>182735</v>
      </c>
      <c r="L34" s="49">
        <v>11732899</v>
      </c>
      <c r="M34" s="49"/>
    </row>
    <row r="35" spans="1:13" x14ac:dyDescent="0.15">
      <c r="A35" s="52" t="s">
        <v>82</v>
      </c>
      <c r="B35" s="2">
        <v>141</v>
      </c>
      <c r="C35" s="47" t="s">
        <v>83</v>
      </c>
      <c r="D35" s="47" t="s">
        <v>32</v>
      </c>
      <c r="E35" s="5">
        <v>170</v>
      </c>
      <c r="F35" s="47" t="s">
        <v>42</v>
      </c>
      <c r="G35" s="46">
        <v>7</v>
      </c>
      <c r="H35" s="47" t="s">
        <v>84</v>
      </c>
      <c r="I35" s="48">
        <v>15</v>
      </c>
      <c r="J35" s="49">
        <v>1187349</v>
      </c>
      <c r="K35" s="49">
        <v>13396</v>
      </c>
      <c r="L35" s="49">
        <v>1200745</v>
      </c>
      <c r="M35" s="49"/>
    </row>
    <row r="36" spans="1:13" x14ac:dyDescent="0.15">
      <c r="A36" s="51" t="s">
        <v>82</v>
      </c>
      <c r="B36" s="2">
        <v>141</v>
      </c>
      <c r="C36" s="47" t="s">
        <v>83</v>
      </c>
      <c r="D36" s="47" t="s">
        <v>32</v>
      </c>
      <c r="E36" s="5">
        <v>10</v>
      </c>
      <c r="F36" s="47" t="s">
        <v>44</v>
      </c>
      <c r="G36" s="46">
        <v>7</v>
      </c>
      <c r="H36" s="47" t="s">
        <v>84</v>
      </c>
      <c r="I36" s="48">
        <v>15</v>
      </c>
      <c r="J36" s="49">
        <v>69841</v>
      </c>
      <c r="K36" s="49">
        <v>791</v>
      </c>
      <c r="L36" s="49">
        <v>70632</v>
      </c>
      <c r="M36" s="49"/>
    </row>
    <row r="37" spans="1:13" x14ac:dyDescent="0.15">
      <c r="A37" s="51" t="s">
        <v>82</v>
      </c>
      <c r="B37" s="2">
        <v>141</v>
      </c>
      <c r="C37" s="47" t="s">
        <v>83</v>
      </c>
      <c r="D37" s="47" t="s">
        <v>32</v>
      </c>
      <c r="E37" s="5">
        <v>20</v>
      </c>
      <c r="F37" s="47" t="s">
        <v>85</v>
      </c>
      <c r="G37" s="46">
        <v>7</v>
      </c>
      <c r="H37" s="47" t="s">
        <v>84</v>
      </c>
      <c r="I37" s="48">
        <v>15</v>
      </c>
      <c r="J37" s="49">
        <v>139683</v>
      </c>
      <c r="K37" s="49">
        <v>1581</v>
      </c>
      <c r="L37" s="49">
        <v>141264</v>
      </c>
      <c r="M37" s="49"/>
    </row>
    <row r="38" spans="1:13" x14ac:dyDescent="0.15">
      <c r="A38" s="51" t="s">
        <v>86</v>
      </c>
      <c r="B38" s="2">
        <v>143</v>
      </c>
      <c r="C38" s="47" t="s">
        <v>87</v>
      </c>
      <c r="D38" s="47" t="s">
        <v>32</v>
      </c>
      <c r="E38" s="5">
        <v>2000</v>
      </c>
      <c r="F38" s="47" t="s">
        <v>88</v>
      </c>
      <c r="G38" s="53">
        <v>6</v>
      </c>
      <c r="H38" s="47" t="s">
        <v>34</v>
      </c>
      <c r="I38" s="48">
        <v>12</v>
      </c>
      <c r="J38" s="49">
        <v>7967290</v>
      </c>
      <c r="K38" s="49">
        <v>58242</v>
      </c>
      <c r="L38" s="49">
        <v>8025532</v>
      </c>
      <c r="M38" s="49"/>
    </row>
    <row r="39" spans="1:13" x14ac:dyDescent="0.15">
      <c r="A39" s="51" t="s">
        <v>86</v>
      </c>
      <c r="B39" s="2">
        <v>143</v>
      </c>
      <c r="C39" s="47" t="s">
        <v>87</v>
      </c>
      <c r="D39" s="47" t="s">
        <v>32</v>
      </c>
      <c r="E39" s="5">
        <v>500</v>
      </c>
      <c r="F39" s="47" t="s">
        <v>89</v>
      </c>
      <c r="G39" s="53">
        <v>6</v>
      </c>
      <c r="H39" s="47" t="s">
        <v>34</v>
      </c>
      <c r="I39" s="48">
        <v>12</v>
      </c>
      <c r="J39" s="49">
        <v>1991823</v>
      </c>
      <c r="K39" s="49">
        <v>14561</v>
      </c>
      <c r="L39" s="49">
        <v>2006384</v>
      </c>
      <c r="M39" s="49"/>
    </row>
    <row r="40" spans="1:13" x14ac:dyDescent="0.15">
      <c r="A40" s="51" t="s">
        <v>86</v>
      </c>
      <c r="B40" s="2">
        <v>143</v>
      </c>
      <c r="C40" s="47" t="s">
        <v>87</v>
      </c>
      <c r="D40" s="47" t="s">
        <v>32</v>
      </c>
      <c r="E40" s="5">
        <v>1250</v>
      </c>
      <c r="F40" s="47" t="s">
        <v>90</v>
      </c>
      <c r="G40" s="53">
        <v>6</v>
      </c>
      <c r="H40" s="47" t="s">
        <v>34</v>
      </c>
      <c r="I40" s="48">
        <v>25</v>
      </c>
      <c r="J40" s="49">
        <v>14227301</v>
      </c>
      <c r="K40" s="49">
        <v>104005</v>
      </c>
      <c r="L40" s="49">
        <v>14331306</v>
      </c>
    </row>
    <row r="41" spans="1:13" x14ac:dyDescent="0.15">
      <c r="A41" s="51" t="s">
        <v>86</v>
      </c>
      <c r="B41" s="2">
        <v>143</v>
      </c>
      <c r="C41" s="47" t="s">
        <v>87</v>
      </c>
      <c r="D41" s="47" t="s">
        <v>32</v>
      </c>
      <c r="E41" s="5">
        <v>250</v>
      </c>
      <c r="F41" s="47" t="s">
        <v>91</v>
      </c>
      <c r="G41" s="53">
        <v>6</v>
      </c>
      <c r="H41" s="47" t="s">
        <v>34</v>
      </c>
      <c r="I41" s="48">
        <v>25</v>
      </c>
      <c r="J41" s="49">
        <v>2845438</v>
      </c>
      <c r="K41" s="49">
        <v>20801</v>
      </c>
      <c r="L41" s="49">
        <v>2866239</v>
      </c>
    </row>
    <row r="42" spans="1:13" x14ac:dyDescent="0.15">
      <c r="A42" s="51"/>
      <c r="B42" s="2"/>
      <c r="C42" s="47"/>
      <c r="D42" s="47"/>
      <c r="E42" s="5"/>
      <c r="F42" s="47"/>
      <c r="G42" s="53"/>
      <c r="H42" s="47"/>
      <c r="I42" s="48"/>
      <c r="J42" s="49"/>
      <c r="K42" s="49"/>
      <c r="L42" s="49"/>
    </row>
    <row r="43" spans="1:13" x14ac:dyDescent="0.15">
      <c r="A43" s="51" t="s">
        <v>92</v>
      </c>
      <c r="B43" s="2">
        <v>144</v>
      </c>
      <c r="C43" s="47" t="s">
        <v>93</v>
      </c>
      <c r="D43" s="47" t="s">
        <v>32</v>
      </c>
      <c r="E43" s="5">
        <v>200</v>
      </c>
      <c r="F43" s="47" t="s">
        <v>63</v>
      </c>
      <c r="G43" s="53">
        <v>6.7</v>
      </c>
      <c r="H43" s="47" t="s">
        <v>34</v>
      </c>
      <c r="I43" s="48">
        <v>12</v>
      </c>
      <c r="J43" s="49">
        <v>995911</v>
      </c>
      <c r="K43" s="49">
        <v>32822</v>
      </c>
      <c r="L43" s="49">
        <v>1028733</v>
      </c>
      <c r="M43" s="49"/>
    </row>
    <row r="44" spans="1:13" x14ac:dyDescent="0.15">
      <c r="A44" s="54" t="s">
        <v>94</v>
      </c>
      <c r="B44" s="2">
        <v>148</v>
      </c>
      <c r="C44" s="47" t="s">
        <v>95</v>
      </c>
      <c r="D44" s="47" t="s">
        <v>32</v>
      </c>
      <c r="E44" s="5">
        <v>800</v>
      </c>
      <c r="F44" s="47" t="s">
        <v>59</v>
      </c>
      <c r="G44" s="53">
        <v>6</v>
      </c>
      <c r="H44" s="47" t="s">
        <v>60</v>
      </c>
      <c r="I44" s="48">
        <v>12</v>
      </c>
      <c r="J44" s="49">
        <v>3668045</v>
      </c>
      <c r="K44" s="49">
        <v>71293</v>
      </c>
      <c r="L44" s="49">
        <v>3739338</v>
      </c>
    </row>
    <row r="45" spans="1:13" x14ac:dyDescent="0.15">
      <c r="A45" s="45" t="s">
        <v>96</v>
      </c>
      <c r="B45" s="2">
        <v>149</v>
      </c>
      <c r="C45" s="44" t="s">
        <v>97</v>
      </c>
      <c r="D45" s="44" t="s">
        <v>32</v>
      </c>
      <c r="E45" s="5">
        <v>1500</v>
      </c>
      <c r="F45" s="47" t="s">
        <v>59</v>
      </c>
      <c r="G45" s="46">
        <v>6.5</v>
      </c>
      <c r="H45" s="47" t="s">
        <v>43</v>
      </c>
      <c r="I45" s="48">
        <v>10</v>
      </c>
      <c r="J45" s="49">
        <v>1872011</v>
      </c>
      <c r="K45" s="49">
        <v>39702</v>
      </c>
      <c r="L45" s="49">
        <v>1911713</v>
      </c>
    </row>
    <row r="46" spans="1:13" x14ac:dyDescent="0.15">
      <c r="A46" s="52" t="s">
        <v>98</v>
      </c>
      <c r="B46" s="2">
        <v>150</v>
      </c>
      <c r="C46" s="44" t="s">
        <v>99</v>
      </c>
      <c r="D46" s="44" t="s">
        <v>32</v>
      </c>
      <c r="E46" s="5">
        <v>250</v>
      </c>
      <c r="F46" s="47" t="s">
        <v>33</v>
      </c>
      <c r="G46" s="53">
        <v>6</v>
      </c>
      <c r="H46" s="47" t="s">
        <v>43</v>
      </c>
      <c r="I46" s="48">
        <v>12</v>
      </c>
      <c r="J46" s="49">
        <v>1449378</v>
      </c>
      <c r="K46" s="49">
        <v>20972</v>
      </c>
      <c r="L46" s="49">
        <v>1470350</v>
      </c>
      <c r="M46" s="49"/>
    </row>
    <row r="47" spans="1:13" x14ac:dyDescent="0.15">
      <c r="A47" s="45" t="s">
        <v>100</v>
      </c>
      <c r="B47" s="2">
        <v>152</v>
      </c>
      <c r="C47" s="44" t="s">
        <v>101</v>
      </c>
      <c r="D47" s="44" t="s">
        <v>32</v>
      </c>
      <c r="E47" s="5">
        <v>2250</v>
      </c>
      <c r="F47" s="47" t="s">
        <v>63</v>
      </c>
      <c r="G47" s="53">
        <v>6</v>
      </c>
      <c r="H47" s="47" t="s">
        <v>34</v>
      </c>
      <c r="I47" s="48">
        <v>12</v>
      </c>
      <c r="J47" s="49">
        <v>1792640</v>
      </c>
      <c r="K47" s="49">
        <v>52996</v>
      </c>
      <c r="L47" s="49">
        <v>1845636</v>
      </c>
      <c r="M47" s="49"/>
    </row>
    <row r="48" spans="1:13" x14ac:dyDescent="0.15">
      <c r="A48" s="45" t="s">
        <v>100</v>
      </c>
      <c r="B48" s="2">
        <v>152</v>
      </c>
      <c r="C48" s="44" t="s">
        <v>101</v>
      </c>
      <c r="D48" s="44" t="s">
        <v>32</v>
      </c>
      <c r="E48" s="5">
        <v>250</v>
      </c>
      <c r="F48" s="47" t="s">
        <v>59</v>
      </c>
      <c r="G48" s="53">
        <v>6</v>
      </c>
      <c r="H48" s="47" t="s">
        <v>34</v>
      </c>
      <c r="I48" s="48">
        <v>12</v>
      </c>
      <c r="J48" s="49">
        <v>597547</v>
      </c>
      <c r="K48" s="49">
        <v>17665</v>
      </c>
      <c r="L48" s="49">
        <v>615212</v>
      </c>
      <c r="M48" s="49"/>
    </row>
    <row r="49" spans="1:13" x14ac:dyDescent="0.15">
      <c r="A49" s="45" t="s">
        <v>100</v>
      </c>
      <c r="B49" s="2">
        <v>152</v>
      </c>
      <c r="C49" s="44" t="s">
        <v>101</v>
      </c>
      <c r="D49" s="44" t="s">
        <v>102</v>
      </c>
      <c r="E49" s="5">
        <v>55000</v>
      </c>
      <c r="F49" s="47" t="s">
        <v>65</v>
      </c>
      <c r="G49" s="53">
        <v>10</v>
      </c>
      <c r="H49" s="47" t="s">
        <v>34</v>
      </c>
      <c r="I49" s="48">
        <v>10.5</v>
      </c>
      <c r="J49" s="49"/>
      <c r="K49" s="49"/>
      <c r="L49" s="49"/>
      <c r="M49" s="55" t="s">
        <v>103</v>
      </c>
    </row>
    <row r="50" spans="1:13" x14ac:dyDescent="0.15">
      <c r="A50" s="52" t="s">
        <v>82</v>
      </c>
      <c r="B50" s="2">
        <v>154</v>
      </c>
      <c r="C50" s="44" t="s">
        <v>104</v>
      </c>
      <c r="D50" s="44" t="s">
        <v>32</v>
      </c>
      <c r="E50" s="5">
        <v>48</v>
      </c>
      <c r="F50" s="47" t="s">
        <v>47</v>
      </c>
      <c r="G50" s="46">
        <v>7</v>
      </c>
      <c r="H50" s="47" t="s">
        <v>105</v>
      </c>
      <c r="I50" s="56">
        <v>15</v>
      </c>
      <c r="J50" s="49">
        <v>396883</v>
      </c>
      <c r="K50" s="49">
        <v>11311</v>
      </c>
      <c r="L50" s="49">
        <v>408194</v>
      </c>
      <c r="M50" s="49"/>
    </row>
    <row r="51" spans="1:13" x14ac:dyDescent="0.15">
      <c r="A51" s="51" t="s">
        <v>82</v>
      </c>
      <c r="B51" s="2">
        <v>154</v>
      </c>
      <c r="C51" s="44" t="s">
        <v>104</v>
      </c>
      <c r="D51" s="44" t="s">
        <v>32</v>
      </c>
      <c r="E51" s="5">
        <v>2</v>
      </c>
      <c r="F51" s="47" t="s">
        <v>56</v>
      </c>
      <c r="G51" s="46">
        <v>7</v>
      </c>
      <c r="H51" s="47" t="s">
        <v>105</v>
      </c>
      <c r="I51" s="56">
        <v>15</v>
      </c>
      <c r="J51" s="49">
        <v>16540</v>
      </c>
      <c r="K51" s="49">
        <v>468</v>
      </c>
      <c r="L51" s="49">
        <v>17008</v>
      </c>
      <c r="M51" s="49"/>
    </row>
    <row r="52" spans="1:13" x14ac:dyDescent="0.15">
      <c r="A52" s="51" t="s">
        <v>82</v>
      </c>
      <c r="B52" s="2">
        <v>154</v>
      </c>
      <c r="C52" s="44" t="s">
        <v>104</v>
      </c>
      <c r="D52" s="44" t="s">
        <v>32</v>
      </c>
      <c r="E52" s="5">
        <v>5</v>
      </c>
      <c r="F52" s="47" t="s">
        <v>106</v>
      </c>
      <c r="G52" s="46">
        <v>7</v>
      </c>
      <c r="H52" s="47" t="s">
        <v>105</v>
      </c>
      <c r="I52" s="56">
        <v>15</v>
      </c>
      <c r="J52" s="49">
        <v>41334</v>
      </c>
      <c r="K52" s="49">
        <v>1186</v>
      </c>
      <c r="L52" s="49">
        <v>42520</v>
      </c>
      <c r="M52" s="49"/>
    </row>
    <row r="53" spans="1:13" x14ac:dyDescent="0.15">
      <c r="A53" s="51"/>
      <c r="B53" s="2"/>
      <c r="C53" s="44"/>
      <c r="D53" s="44"/>
      <c r="E53" s="5"/>
      <c r="F53" s="47"/>
      <c r="G53" s="46"/>
      <c r="H53" s="47"/>
      <c r="I53" s="56"/>
      <c r="J53" s="49"/>
      <c r="K53" s="49"/>
      <c r="L53" s="49"/>
      <c r="M53" s="49"/>
    </row>
    <row r="54" spans="1:13" x14ac:dyDescent="0.15">
      <c r="A54" s="51" t="s">
        <v>579</v>
      </c>
      <c r="B54" s="2">
        <v>155</v>
      </c>
      <c r="C54" s="44" t="s">
        <v>108</v>
      </c>
      <c r="D54" s="44" t="s">
        <v>32</v>
      </c>
      <c r="E54" s="5">
        <v>600</v>
      </c>
      <c r="F54" s="47" t="s">
        <v>42</v>
      </c>
      <c r="G54" s="46">
        <v>6.2</v>
      </c>
      <c r="H54" s="47" t="s">
        <v>43</v>
      </c>
      <c r="I54" s="56">
        <v>15</v>
      </c>
      <c r="J54" s="49">
        <v>5564021</v>
      </c>
      <c r="K54" s="49">
        <v>26450</v>
      </c>
      <c r="L54" s="49">
        <v>5590471</v>
      </c>
    </row>
    <row r="55" spans="1:13" x14ac:dyDescent="0.15">
      <c r="A55" s="51" t="s">
        <v>579</v>
      </c>
      <c r="B55" s="2">
        <v>155</v>
      </c>
      <c r="C55" s="44" t="s">
        <v>108</v>
      </c>
      <c r="D55" s="44" t="s">
        <v>32</v>
      </c>
      <c r="E55" s="5">
        <v>300</v>
      </c>
      <c r="F55" s="47" t="s">
        <v>44</v>
      </c>
      <c r="G55" s="46">
        <v>6.2</v>
      </c>
      <c r="H55" s="47" t="s">
        <v>43</v>
      </c>
      <c r="I55" s="56">
        <v>15</v>
      </c>
      <c r="J55" s="49">
        <v>2782018</v>
      </c>
      <c r="K55" s="49">
        <v>13218</v>
      </c>
      <c r="L55" s="49">
        <v>2795236</v>
      </c>
    </row>
    <row r="56" spans="1:13" x14ac:dyDescent="0.15">
      <c r="A56" s="52" t="s">
        <v>109</v>
      </c>
      <c r="B56" s="2">
        <v>156</v>
      </c>
      <c r="C56" s="44" t="s">
        <v>110</v>
      </c>
      <c r="D56" s="44" t="s">
        <v>32</v>
      </c>
      <c r="E56" s="5">
        <v>400</v>
      </c>
      <c r="F56" s="47" t="s">
        <v>59</v>
      </c>
      <c r="G56" s="46">
        <v>5.5</v>
      </c>
      <c r="H56" s="47" t="s">
        <v>111</v>
      </c>
      <c r="I56" s="56">
        <v>10</v>
      </c>
      <c r="J56" s="49">
        <v>1991823</v>
      </c>
      <c r="K56" s="49">
        <v>34359</v>
      </c>
      <c r="L56" s="49">
        <v>2026182</v>
      </c>
    </row>
    <row r="57" spans="1:13" x14ac:dyDescent="0.15">
      <c r="A57" s="52" t="s">
        <v>109</v>
      </c>
      <c r="B57" s="2">
        <v>156</v>
      </c>
      <c r="C57" s="44" t="s">
        <v>110</v>
      </c>
      <c r="D57" s="44" t="s">
        <v>32</v>
      </c>
      <c r="E57" s="5">
        <v>200</v>
      </c>
      <c r="F57" s="47" t="s">
        <v>65</v>
      </c>
      <c r="G57" s="46">
        <v>5.5</v>
      </c>
      <c r="H57" s="47" t="s">
        <v>111</v>
      </c>
      <c r="I57" s="56">
        <v>10</v>
      </c>
      <c r="J57" s="49">
        <v>995911</v>
      </c>
      <c r="K57" s="49">
        <v>17179</v>
      </c>
      <c r="L57" s="49">
        <v>1013090</v>
      </c>
    </row>
    <row r="58" spans="1:13" x14ac:dyDescent="0.15">
      <c r="A58" s="51" t="s">
        <v>112</v>
      </c>
      <c r="B58" s="2">
        <v>158</v>
      </c>
      <c r="C58" s="44" t="s">
        <v>113</v>
      </c>
      <c r="D58" s="44" t="s">
        <v>32</v>
      </c>
      <c r="E58" s="5">
        <v>1600</v>
      </c>
      <c r="F58" s="47" t="s">
        <v>63</v>
      </c>
      <c r="G58" s="46">
        <v>6</v>
      </c>
      <c r="H58" s="47" t="s">
        <v>60</v>
      </c>
      <c r="I58" s="56">
        <v>12</v>
      </c>
      <c r="J58" s="49">
        <v>7648598</v>
      </c>
      <c r="K58" s="49">
        <v>150744</v>
      </c>
      <c r="L58" s="49">
        <v>7799342</v>
      </c>
    </row>
    <row r="59" spans="1:13" x14ac:dyDescent="0.15">
      <c r="A59" s="52" t="s">
        <v>114</v>
      </c>
      <c r="B59" s="2">
        <v>162</v>
      </c>
      <c r="C59" s="44" t="s">
        <v>115</v>
      </c>
      <c r="D59" s="44" t="s">
        <v>32</v>
      </c>
      <c r="E59" s="5">
        <v>350</v>
      </c>
      <c r="F59" s="47" t="s">
        <v>63</v>
      </c>
      <c r="G59" s="46">
        <v>6.5</v>
      </c>
      <c r="H59" s="47" t="s">
        <v>34</v>
      </c>
      <c r="I59" s="56">
        <v>22</v>
      </c>
      <c r="J59" s="49">
        <v>3815914</v>
      </c>
      <c r="K59" s="49">
        <v>39789</v>
      </c>
      <c r="L59" s="49">
        <v>3855703</v>
      </c>
    </row>
    <row r="60" spans="1:13" x14ac:dyDescent="0.15">
      <c r="A60" s="52" t="s">
        <v>82</v>
      </c>
      <c r="B60" s="2">
        <v>163</v>
      </c>
      <c r="C60" s="44" t="s">
        <v>116</v>
      </c>
      <c r="D60" s="44" t="s">
        <v>32</v>
      </c>
      <c r="E60" s="5">
        <v>210</v>
      </c>
      <c r="F60" s="47" t="s">
        <v>67</v>
      </c>
      <c r="G60" s="46">
        <v>6</v>
      </c>
      <c r="H60" s="47" t="s">
        <v>105</v>
      </c>
      <c r="I60" s="56">
        <v>14</v>
      </c>
      <c r="J60" s="49">
        <v>2522619</v>
      </c>
      <c r="K60" s="49">
        <v>61809</v>
      </c>
      <c r="L60" s="49">
        <v>2584428</v>
      </c>
    </row>
    <row r="61" spans="1:13" x14ac:dyDescent="0.15">
      <c r="A61" s="52" t="s">
        <v>82</v>
      </c>
      <c r="B61" s="2">
        <v>163</v>
      </c>
      <c r="C61" s="44" t="s">
        <v>116</v>
      </c>
      <c r="D61" s="44" t="s">
        <v>32</v>
      </c>
      <c r="E61" s="5">
        <v>15</v>
      </c>
      <c r="F61" s="47" t="s">
        <v>68</v>
      </c>
      <c r="G61" s="46">
        <v>6</v>
      </c>
      <c r="H61" s="47" t="s">
        <v>105</v>
      </c>
      <c r="I61" s="56">
        <v>14</v>
      </c>
      <c r="J61" s="49">
        <v>180364</v>
      </c>
      <c r="K61" s="49">
        <v>4414</v>
      </c>
      <c r="L61" s="49">
        <v>184778</v>
      </c>
    </row>
    <row r="62" spans="1:13" x14ac:dyDescent="0.15">
      <c r="A62" s="52" t="s">
        <v>82</v>
      </c>
      <c r="B62" s="2">
        <v>163</v>
      </c>
      <c r="C62" s="44" t="s">
        <v>116</v>
      </c>
      <c r="D62" s="44" t="s">
        <v>32</v>
      </c>
      <c r="E62" s="5">
        <v>25</v>
      </c>
      <c r="F62" s="47" t="s">
        <v>117</v>
      </c>
      <c r="G62" s="46">
        <v>6</v>
      </c>
      <c r="H62" s="47" t="s">
        <v>105</v>
      </c>
      <c r="I62" s="56">
        <v>14</v>
      </c>
      <c r="J62" s="49">
        <v>300606</v>
      </c>
      <c r="K62" s="49">
        <v>7357</v>
      </c>
      <c r="L62" s="49">
        <v>307963</v>
      </c>
    </row>
    <row r="63" spans="1:13" x14ac:dyDescent="0.15">
      <c r="A63" s="52" t="s">
        <v>82</v>
      </c>
      <c r="B63" s="2">
        <v>167</v>
      </c>
      <c r="C63" s="55" t="s">
        <v>118</v>
      </c>
      <c r="D63" s="47" t="s">
        <v>32</v>
      </c>
      <c r="E63" s="5">
        <v>250</v>
      </c>
      <c r="F63" s="47" t="s">
        <v>69</v>
      </c>
      <c r="G63" s="46">
        <v>6</v>
      </c>
      <c r="H63" s="47" t="s">
        <v>105</v>
      </c>
      <c r="I63" s="56">
        <v>14</v>
      </c>
      <c r="J63" s="49">
        <v>3507647</v>
      </c>
      <c r="K63" s="49">
        <v>34002</v>
      </c>
      <c r="L63" s="49">
        <v>3541649</v>
      </c>
    </row>
    <row r="64" spans="1:13" x14ac:dyDescent="0.15">
      <c r="A64" s="52" t="s">
        <v>82</v>
      </c>
      <c r="B64" s="2">
        <v>167</v>
      </c>
      <c r="C64" s="55" t="s">
        <v>118</v>
      </c>
      <c r="D64" s="47" t="s">
        <v>32</v>
      </c>
      <c r="E64" s="5">
        <v>17.5</v>
      </c>
      <c r="F64" s="47" t="s">
        <v>70</v>
      </c>
      <c r="G64" s="46">
        <v>6</v>
      </c>
      <c r="H64" s="47" t="s">
        <v>105</v>
      </c>
      <c r="I64" s="56">
        <v>14</v>
      </c>
      <c r="J64" s="49">
        <v>245632</v>
      </c>
      <c r="K64" s="49">
        <v>2383</v>
      </c>
      <c r="L64" s="49">
        <v>248015</v>
      </c>
    </row>
    <row r="65" spans="1:12" x14ac:dyDescent="0.15">
      <c r="A65" s="52" t="s">
        <v>82</v>
      </c>
      <c r="B65" s="2">
        <v>167</v>
      </c>
      <c r="C65" s="55" t="s">
        <v>118</v>
      </c>
      <c r="D65" s="47" t="s">
        <v>32</v>
      </c>
      <c r="E65" s="5">
        <v>32.5</v>
      </c>
      <c r="F65" s="47" t="s">
        <v>119</v>
      </c>
      <c r="G65" s="46">
        <v>6</v>
      </c>
      <c r="H65" s="47" t="s">
        <v>105</v>
      </c>
      <c r="I65" s="56">
        <v>14</v>
      </c>
      <c r="J65" s="49">
        <v>456175</v>
      </c>
      <c r="K65" s="49">
        <v>4424</v>
      </c>
      <c r="L65" s="49">
        <v>460599</v>
      </c>
    </row>
    <row r="66" spans="1:12" x14ac:dyDescent="0.15">
      <c r="A66" s="52"/>
      <c r="B66" s="2"/>
      <c r="C66" s="55"/>
      <c r="D66" s="47"/>
      <c r="E66" s="5"/>
      <c r="F66" s="47"/>
      <c r="G66" s="46"/>
      <c r="H66" s="47"/>
      <c r="I66" s="56"/>
      <c r="J66" s="49"/>
      <c r="K66" s="49"/>
      <c r="L66" s="49"/>
    </row>
    <row r="67" spans="1:12" x14ac:dyDescent="0.15">
      <c r="A67" s="50" t="s">
        <v>477</v>
      </c>
      <c r="B67" s="2">
        <v>168</v>
      </c>
      <c r="C67" s="57" t="s">
        <v>121</v>
      </c>
      <c r="D67" s="44" t="s">
        <v>32</v>
      </c>
      <c r="E67" s="5">
        <v>100</v>
      </c>
      <c r="F67" s="44" t="s">
        <v>122</v>
      </c>
      <c r="G67" s="46">
        <v>7</v>
      </c>
      <c r="H67" s="55" t="s">
        <v>123</v>
      </c>
      <c r="I67" s="58">
        <v>5</v>
      </c>
      <c r="J67" s="49"/>
      <c r="K67" s="49"/>
      <c r="L67" s="49"/>
    </row>
    <row r="68" spans="1:12" x14ac:dyDescent="0.15">
      <c r="A68" s="50" t="s">
        <v>477</v>
      </c>
      <c r="B68" s="2">
        <v>168</v>
      </c>
      <c r="C68" s="57" t="s">
        <v>121</v>
      </c>
      <c r="D68" s="44" t="s">
        <v>32</v>
      </c>
      <c r="E68" s="5">
        <v>100</v>
      </c>
      <c r="F68" s="44" t="s">
        <v>124</v>
      </c>
      <c r="G68" s="46">
        <v>7</v>
      </c>
      <c r="H68" s="55" t="s">
        <v>123</v>
      </c>
      <c r="I68" s="58">
        <v>5</v>
      </c>
      <c r="J68" s="49"/>
      <c r="K68" s="49"/>
      <c r="L68" s="49"/>
    </row>
    <row r="69" spans="1:12" x14ac:dyDescent="0.15">
      <c r="A69" s="50" t="s">
        <v>477</v>
      </c>
      <c r="B69" s="2">
        <v>168</v>
      </c>
      <c r="C69" s="57" t="s">
        <v>121</v>
      </c>
      <c r="D69" s="44" t="s">
        <v>32</v>
      </c>
      <c r="E69" s="5">
        <v>100</v>
      </c>
      <c r="F69" s="44" t="s">
        <v>125</v>
      </c>
      <c r="G69" s="46">
        <v>7</v>
      </c>
      <c r="H69" s="55" t="s">
        <v>123</v>
      </c>
      <c r="I69" s="58">
        <v>5</v>
      </c>
      <c r="J69" s="49"/>
      <c r="K69" s="49"/>
      <c r="L69" s="49"/>
    </row>
    <row r="70" spans="1:12" x14ac:dyDescent="0.15">
      <c r="A70" s="50" t="s">
        <v>477</v>
      </c>
      <c r="B70" s="2">
        <v>168</v>
      </c>
      <c r="C70" s="57" t="s">
        <v>121</v>
      </c>
      <c r="D70" s="44" t="s">
        <v>32</v>
      </c>
      <c r="E70" s="5">
        <v>100</v>
      </c>
      <c r="F70" s="44" t="s">
        <v>126</v>
      </c>
      <c r="G70" s="46">
        <v>7</v>
      </c>
      <c r="H70" s="55" t="s">
        <v>123</v>
      </c>
      <c r="I70" s="58">
        <v>5</v>
      </c>
      <c r="J70" s="49"/>
      <c r="K70" s="49"/>
      <c r="L70" s="49"/>
    </row>
    <row r="71" spans="1:12" x14ac:dyDescent="0.15">
      <c r="A71" s="50" t="s">
        <v>477</v>
      </c>
      <c r="B71" s="2">
        <v>168</v>
      </c>
      <c r="C71" s="57" t="s">
        <v>121</v>
      </c>
      <c r="D71" s="44" t="s">
        <v>32</v>
      </c>
      <c r="E71" s="5">
        <v>100</v>
      </c>
      <c r="F71" s="44" t="s">
        <v>127</v>
      </c>
      <c r="G71" s="46">
        <v>7</v>
      </c>
      <c r="H71" s="55" t="s">
        <v>123</v>
      </c>
      <c r="I71" s="58">
        <v>5</v>
      </c>
      <c r="J71" s="49"/>
      <c r="K71" s="49"/>
      <c r="L71" s="49"/>
    </row>
    <row r="72" spans="1:12" x14ac:dyDescent="0.15">
      <c r="A72" s="50" t="s">
        <v>477</v>
      </c>
      <c r="B72" s="2">
        <v>168</v>
      </c>
      <c r="C72" s="57" t="s">
        <v>121</v>
      </c>
      <c r="D72" s="44" t="s">
        <v>32</v>
      </c>
      <c r="E72" s="5">
        <v>100</v>
      </c>
      <c r="F72" s="44" t="s">
        <v>128</v>
      </c>
      <c r="G72" s="46">
        <v>7</v>
      </c>
      <c r="H72" s="55" t="s">
        <v>123</v>
      </c>
      <c r="I72" s="58">
        <v>10</v>
      </c>
      <c r="J72" s="49">
        <v>1593458</v>
      </c>
      <c r="K72" s="49">
        <v>55112</v>
      </c>
      <c r="L72" s="49">
        <v>1648570</v>
      </c>
    </row>
    <row r="73" spans="1:12" x14ac:dyDescent="0.15">
      <c r="A73" s="50" t="s">
        <v>129</v>
      </c>
      <c r="B73" s="2">
        <v>169</v>
      </c>
      <c r="C73" s="57" t="s">
        <v>130</v>
      </c>
      <c r="D73" s="44" t="s">
        <v>32</v>
      </c>
      <c r="E73" s="5">
        <v>700</v>
      </c>
      <c r="F73" s="57" t="s">
        <v>69</v>
      </c>
      <c r="G73" s="46">
        <v>6.75</v>
      </c>
      <c r="H73" s="55" t="s">
        <v>131</v>
      </c>
      <c r="I73" s="56">
        <v>21</v>
      </c>
      <c r="J73" s="49">
        <v>10955024</v>
      </c>
      <c r="K73" s="49">
        <v>241141</v>
      </c>
      <c r="L73" s="49">
        <v>11196165</v>
      </c>
    </row>
    <row r="74" spans="1:12" x14ac:dyDescent="0.15">
      <c r="A74" s="50" t="s">
        <v>129</v>
      </c>
      <c r="B74" s="2">
        <v>169</v>
      </c>
      <c r="C74" s="57" t="s">
        <v>130</v>
      </c>
      <c r="D74" s="44" t="s">
        <v>32</v>
      </c>
      <c r="E74" s="5">
        <v>440</v>
      </c>
      <c r="F74" s="44" t="s">
        <v>88</v>
      </c>
      <c r="G74" s="46">
        <v>6.75</v>
      </c>
      <c r="H74" s="55" t="s">
        <v>131</v>
      </c>
      <c r="I74" s="56">
        <v>15</v>
      </c>
      <c r="J74" s="49">
        <v>5258411</v>
      </c>
      <c r="K74" s="49">
        <v>57559</v>
      </c>
      <c r="L74" s="49">
        <v>5315970</v>
      </c>
    </row>
    <row r="75" spans="1:12" x14ac:dyDescent="0.15">
      <c r="A75" s="50" t="s">
        <v>129</v>
      </c>
      <c r="B75" s="2">
        <v>169</v>
      </c>
      <c r="C75" s="57" t="s">
        <v>130</v>
      </c>
      <c r="D75" s="44" t="s">
        <v>32</v>
      </c>
      <c r="E75" s="5">
        <v>260</v>
      </c>
      <c r="F75" s="44" t="s">
        <v>89</v>
      </c>
      <c r="G75" s="46">
        <v>6.75</v>
      </c>
      <c r="H75" s="55" t="s">
        <v>131</v>
      </c>
      <c r="I75" s="56">
        <v>15</v>
      </c>
      <c r="J75" s="49">
        <v>3107243</v>
      </c>
      <c r="K75" s="49">
        <v>34012</v>
      </c>
      <c r="L75" s="49">
        <v>3141255</v>
      </c>
    </row>
    <row r="76" spans="1:12" x14ac:dyDescent="0.15">
      <c r="A76" s="50" t="s">
        <v>132</v>
      </c>
      <c r="B76" s="2">
        <v>171</v>
      </c>
      <c r="C76" s="57" t="s">
        <v>133</v>
      </c>
      <c r="D76" s="44" t="s">
        <v>32</v>
      </c>
      <c r="E76" s="5">
        <v>1000</v>
      </c>
      <c r="F76" s="47" t="s">
        <v>42</v>
      </c>
      <c r="G76" s="46">
        <v>6.5</v>
      </c>
      <c r="H76" s="55" t="s">
        <v>34</v>
      </c>
      <c r="I76" s="58">
        <v>12</v>
      </c>
      <c r="J76" s="49">
        <v>9959113</v>
      </c>
      <c r="K76" s="49">
        <v>315744</v>
      </c>
      <c r="L76" s="49">
        <v>10274857</v>
      </c>
    </row>
    <row r="77" spans="1:12" x14ac:dyDescent="0.15">
      <c r="A77" s="50" t="s">
        <v>132</v>
      </c>
      <c r="B77" s="2">
        <v>171</v>
      </c>
      <c r="C77" s="57" t="s">
        <v>133</v>
      </c>
      <c r="D77" s="44" t="s">
        <v>32</v>
      </c>
      <c r="E77" s="5">
        <v>400</v>
      </c>
      <c r="F77" s="47" t="s">
        <v>44</v>
      </c>
      <c r="G77" s="46">
        <v>6.5</v>
      </c>
      <c r="H77" s="55" t="s">
        <v>34</v>
      </c>
      <c r="I77" s="58">
        <v>12</v>
      </c>
      <c r="J77" s="49">
        <v>3983645</v>
      </c>
      <c r="K77" s="49">
        <v>126298</v>
      </c>
      <c r="L77" s="49">
        <v>4109943</v>
      </c>
    </row>
    <row r="78" spans="1:12" x14ac:dyDescent="0.15">
      <c r="A78" s="50"/>
      <c r="B78" s="2"/>
      <c r="C78" s="57"/>
      <c r="D78" s="44"/>
      <c r="E78" s="5"/>
      <c r="F78" s="47"/>
      <c r="G78" s="46"/>
      <c r="H78" s="55"/>
      <c r="I78" s="58"/>
      <c r="J78" s="49"/>
      <c r="K78" s="49"/>
      <c r="L78" s="49"/>
    </row>
    <row r="79" spans="1:12" x14ac:dyDescent="0.15">
      <c r="A79" s="50" t="s">
        <v>134</v>
      </c>
      <c r="B79" s="2">
        <v>172</v>
      </c>
      <c r="C79" s="57" t="s">
        <v>135</v>
      </c>
      <c r="D79" s="44" t="s">
        <v>32</v>
      </c>
      <c r="E79" s="5">
        <v>2500</v>
      </c>
      <c r="F79" s="47" t="s">
        <v>42</v>
      </c>
      <c r="G79" s="46">
        <v>6</v>
      </c>
      <c r="H79" s="47" t="s">
        <v>111</v>
      </c>
      <c r="I79" s="58">
        <v>12</v>
      </c>
      <c r="J79" s="49">
        <v>24897781</v>
      </c>
      <c r="K79" s="49">
        <v>368027</v>
      </c>
      <c r="L79" s="49">
        <v>25265808</v>
      </c>
    </row>
    <row r="80" spans="1:12" x14ac:dyDescent="0.15">
      <c r="A80" s="50" t="s">
        <v>134</v>
      </c>
      <c r="B80" s="2">
        <v>172</v>
      </c>
      <c r="C80" s="57" t="s">
        <v>135</v>
      </c>
      <c r="D80" s="44" t="s">
        <v>32</v>
      </c>
      <c r="E80" s="5">
        <v>500</v>
      </c>
      <c r="F80" s="47" t="s">
        <v>44</v>
      </c>
      <c r="G80" s="46">
        <v>6</v>
      </c>
      <c r="H80" s="47" t="s">
        <v>111</v>
      </c>
      <c r="I80" s="58">
        <v>12</v>
      </c>
      <c r="J80" s="49">
        <v>159346</v>
      </c>
      <c r="K80" s="49">
        <v>2355</v>
      </c>
      <c r="L80" s="49">
        <v>161701</v>
      </c>
    </row>
    <row r="81" spans="1:13" x14ac:dyDescent="0.15">
      <c r="A81" s="50" t="s">
        <v>136</v>
      </c>
      <c r="B81" s="2">
        <v>173</v>
      </c>
      <c r="C81" s="57" t="s">
        <v>137</v>
      </c>
      <c r="D81" s="44" t="s">
        <v>32</v>
      </c>
      <c r="E81" s="5">
        <v>600</v>
      </c>
      <c r="F81" s="47" t="s">
        <v>63</v>
      </c>
      <c r="G81" s="46">
        <v>6.5</v>
      </c>
      <c r="H81" s="47" t="s">
        <v>111</v>
      </c>
      <c r="I81" s="58">
        <v>15</v>
      </c>
      <c r="J81" s="49">
        <v>7201155</v>
      </c>
      <c r="K81" s="49">
        <v>114278</v>
      </c>
      <c r="L81" s="49">
        <v>7315433</v>
      </c>
    </row>
    <row r="82" spans="1:13" x14ac:dyDescent="0.15">
      <c r="A82" s="50" t="s">
        <v>138</v>
      </c>
      <c r="B82" s="2">
        <v>175</v>
      </c>
      <c r="C82" s="55" t="s">
        <v>139</v>
      </c>
      <c r="D82" s="44" t="s">
        <v>32</v>
      </c>
      <c r="E82" s="5">
        <v>1000</v>
      </c>
      <c r="F82" s="47" t="s">
        <v>63</v>
      </c>
      <c r="G82" s="46">
        <v>6</v>
      </c>
      <c r="H82" s="47" t="s">
        <v>111</v>
      </c>
      <c r="I82" s="58">
        <v>12</v>
      </c>
      <c r="J82" s="49">
        <v>6816459</v>
      </c>
      <c r="K82" s="49">
        <v>200392</v>
      </c>
      <c r="L82" s="49">
        <v>7016851</v>
      </c>
      <c r="M82" s="49"/>
    </row>
    <row r="83" spans="1:13" x14ac:dyDescent="0.15">
      <c r="A83" s="50" t="s">
        <v>138</v>
      </c>
      <c r="B83" s="2">
        <v>175</v>
      </c>
      <c r="C83" s="55" t="s">
        <v>139</v>
      </c>
      <c r="D83" s="44" t="s">
        <v>32</v>
      </c>
      <c r="E83" s="5">
        <v>200</v>
      </c>
      <c r="F83" s="47" t="s">
        <v>59</v>
      </c>
      <c r="G83" s="46">
        <v>6</v>
      </c>
      <c r="H83" s="47" t="s">
        <v>111</v>
      </c>
      <c r="I83" s="58">
        <v>12</v>
      </c>
      <c r="J83" s="49">
        <v>1363292</v>
      </c>
      <c r="K83" s="49">
        <v>40078</v>
      </c>
      <c r="L83" s="49">
        <v>1403370</v>
      </c>
      <c r="M83" s="49"/>
    </row>
    <row r="84" spans="1:13" x14ac:dyDescent="0.15">
      <c r="A84" s="52" t="s">
        <v>140</v>
      </c>
      <c r="B84" s="2">
        <v>176</v>
      </c>
      <c r="C84" s="57" t="s">
        <v>141</v>
      </c>
      <c r="D84" s="44" t="s">
        <v>32</v>
      </c>
      <c r="E84" s="5">
        <v>500</v>
      </c>
      <c r="F84" s="55" t="s">
        <v>142</v>
      </c>
      <c r="G84" s="46">
        <v>6</v>
      </c>
      <c r="H84" s="55" t="s">
        <v>43</v>
      </c>
      <c r="I84" s="56">
        <v>12</v>
      </c>
      <c r="J84" s="49">
        <v>3983645</v>
      </c>
      <c r="K84" s="49">
        <v>60193</v>
      </c>
      <c r="L84" s="49">
        <v>4043838</v>
      </c>
      <c r="M84" s="49"/>
    </row>
    <row r="85" spans="1:13" x14ac:dyDescent="0.15">
      <c r="A85" s="52" t="s">
        <v>140</v>
      </c>
      <c r="B85" s="2">
        <v>176</v>
      </c>
      <c r="C85" s="57" t="s">
        <v>141</v>
      </c>
      <c r="D85" s="44" t="s">
        <v>32</v>
      </c>
      <c r="E85" s="5">
        <v>400</v>
      </c>
      <c r="F85" s="55" t="s">
        <v>143</v>
      </c>
      <c r="G85" s="46">
        <v>6</v>
      </c>
      <c r="H85" s="55" t="s">
        <v>43</v>
      </c>
      <c r="I85" s="56">
        <v>20</v>
      </c>
      <c r="J85" s="49">
        <v>4603325</v>
      </c>
      <c r="K85" s="49">
        <v>69554</v>
      </c>
      <c r="L85" s="49">
        <v>4672879</v>
      </c>
      <c r="M85" s="49"/>
    </row>
    <row r="86" spans="1:13" x14ac:dyDescent="0.15">
      <c r="A86" s="59" t="s">
        <v>144</v>
      </c>
      <c r="B86" s="2">
        <v>177</v>
      </c>
      <c r="C86" s="55" t="s">
        <v>145</v>
      </c>
      <c r="D86" s="47" t="s">
        <v>32</v>
      </c>
      <c r="E86" s="5">
        <v>2500</v>
      </c>
      <c r="F86" s="47" t="s">
        <v>146</v>
      </c>
      <c r="G86" s="53">
        <v>5.8</v>
      </c>
      <c r="H86" s="47" t="s">
        <v>34</v>
      </c>
      <c r="I86" s="48">
        <v>12</v>
      </c>
      <c r="J86" s="49">
        <v>24897781</v>
      </c>
      <c r="K86" s="49">
        <v>58567</v>
      </c>
      <c r="L86" s="49">
        <v>24956348</v>
      </c>
      <c r="M86" s="49"/>
    </row>
    <row r="87" spans="1:13" x14ac:dyDescent="0.15">
      <c r="A87" s="59" t="s">
        <v>144</v>
      </c>
      <c r="B87" s="2">
        <v>177</v>
      </c>
      <c r="C87" s="55" t="s">
        <v>145</v>
      </c>
      <c r="D87" s="47" t="s">
        <v>32</v>
      </c>
      <c r="E87" s="5">
        <v>1500</v>
      </c>
      <c r="F87" s="47" t="s">
        <v>147</v>
      </c>
      <c r="G87" s="53">
        <v>5.8</v>
      </c>
      <c r="H87" s="47" t="s">
        <v>34</v>
      </c>
      <c r="I87" s="48">
        <v>12</v>
      </c>
      <c r="J87" s="49">
        <v>14938669</v>
      </c>
      <c r="K87" s="49">
        <v>35140</v>
      </c>
      <c r="L87" s="49">
        <v>14973809</v>
      </c>
      <c r="M87" s="49"/>
    </row>
    <row r="88" spans="1:13" x14ac:dyDescent="0.15">
      <c r="A88" s="59" t="s">
        <v>144</v>
      </c>
      <c r="B88" s="2">
        <v>177</v>
      </c>
      <c r="C88" s="55" t="s">
        <v>145</v>
      </c>
      <c r="D88" s="47" t="s">
        <v>32</v>
      </c>
      <c r="E88" s="5">
        <v>1500</v>
      </c>
      <c r="F88" s="47" t="s">
        <v>148</v>
      </c>
      <c r="G88" s="53">
        <v>5.5</v>
      </c>
      <c r="H88" s="47" t="s">
        <v>34</v>
      </c>
      <c r="I88" s="48">
        <v>21</v>
      </c>
      <c r="J88" s="49">
        <v>20914136</v>
      </c>
      <c r="K88" s="49">
        <v>46709</v>
      </c>
      <c r="L88" s="49">
        <v>20960845</v>
      </c>
    </row>
    <row r="89" spans="1:13" x14ac:dyDescent="0.15">
      <c r="A89" s="59" t="s">
        <v>144</v>
      </c>
      <c r="B89" s="2">
        <v>177</v>
      </c>
      <c r="C89" s="55" t="s">
        <v>145</v>
      </c>
      <c r="D89" s="47" t="s">
        <v>32</v>
      </c>
      <c r="E89" s="5">
        <v>500</v>
      </c>
      <c r="F89" s="47" t="s">
        <v>149</v>
      </c>
      <c r="G89" s="53">
        <v>5.5</v>
      </c>
      <c r="H89" s="47" t="s">
        <v>34</v>
      </c>
      <c r="I89" s="48">
        <v>21</v>
      </c>
      <c r="J89" s="49">
        <v>6971379</v>
      </c>
      <c r="K89" s="49">
        <v>15568</v>
      </c>
      <c r="L89" s="49">
        <v>6986947</v>
      </c>
    </row>
    <row r="90" spans="1:13" x14ac:dyDescent="0.15">
      <c r="A90" s="59"/>
      <c r="B90" s="2"/>
      <c r="C90" s="55"/>
      <c r="D90" s="47"/>
      <c r="E90" s="5"/>
      <c r="F90" s="47"/>
      <c r="G90" s="53"/>
      <c r="H90" s="47"/>
      <c r="I90" s="48"/>
      <c r="J90" s="49"/>
      <c r="K90" s="49"/>
      <c r="L90" s="49"/>
    </row>
    <row r="91" spans="1:13" x14ac:dyDescent="0.15">
      <c r="A91" s="52" t="s">
        <v>150</v>
      </c>
      <c r="B91" s="2">
        <v>178</v>
      </c>
      <c r="C91" s="55" t="s">
        <v>151</v>
      </c>
      <c r="D91" s="47" t="s">
        <v>32</v>
      </c>
      <c r="E91" s="5">
        <v>130</v>
      </c>
      <c r="F91" s="47" t="s">
        <v>63</v>
      </c>
      <c r="G91" s="46">
        <v>6.25</v>
      </c>
      <c r="H91" s="47" t="s">
        <v>111</v>
      </c>
      <c r="I91" s="56">
        <v>10</v>
      </c>
      <c r="J91" s="49">
        <v>1030547</v>
      </c>
      <c r="K91" s="49">
        <v>15858</v>
      </c>
      <c r="L91" s="49">
        <v>1046405</v>
      </c>
    </row>
    <row r="92" spans="1:13" x14ac:dyDescent="0.15">
      <c r="A92" s="50" t="s">
        <v>152</v>
      </c>
      <c r="B92" s="2">
        <v>179</v>
      </c>
      <c r="C92" s="55" t="s">
        <v>153</v>
      </c>
      <c r="D92" s="47" t="s">
        <v>32</v>
      </c>
      <c r="E92" s="5">
        <v>500</v>
      </c>
      <c r="F92" s="47" t="s">
        <v>42</v>
      </c>
      <c r="G92" s="46">
        <v>6</v>
      </c>
      <c r="H92" s="55" t="s">
        <v>43</v>
      </c>
      <c r="I92" s="56">
        <v>12</v>
      </c>
      <c r="J92" s="49">
        <v>4947002</v>
      </c>
      <c r="K92" s="49">
        <v>73125</v>
      </c>
      <c r="L92" s="49">
        <v>5020127</v>
      </c>
    </row>
    <row r="93" spans="1:13" x14ac:dyDescent="0.15">
      <c r="A93" s="50" t="s">
        <v>152</v>
      </c>
      <c r="B93" s="2">
        <v>179</v>
      </c>
      <c r="C93" s="55" t="s">
        <v>153</v>
      </c>
      <c r="D93" s="47" t="s">
        <v>32</v>
      </c>
      <c r="E93" s="5">
        <v>400</v>
      </c>
      <c r="F93" s="47" t="s">
        <v>44</v>
      </c>
      <c r="G93" s="46">
        <v>6</v>
      </c>
      <c r="H93" s="55" t="s">
        <v>43</v>
      </c>
      <c r="I93" s="56">
        <v>12</v>
      </c>
      <c r="J93" s="49">
        <v>3957592</v>
      </c>
      <c r="K93" s="49">
        <v>58504</v>
      </c>
      <c r="L93" s="49">
        <v>4016096</v>
      </c>
    </row>
    <row r="94" spans="1:13" x14ac:dyDescent="0.15">
      <c r="A94" s="45" t="s">
        <v>96</v>
      </c>
      <c r="B94" s="2">
        <v>181</v>
      </c>
      <c r="C94" s="55" t="s">
        <v>154</v>
      </c>
      <c r="D94" s="47" t="s">
        <v>32</v>
      </c>
      <c r="E94" s="5">
        <v>1200</v>
      </c>
      <c r="F94" s="55" t="s">
        <v>65</v>
      </c>
      <c r="G94" s="46">
        <v>6</v>
      </c>
      <c r="H94" s="55" t="s">
        <v>43</v>
      </c>
      <c r="I94" s="56">
        <v>21</v>
      </c>
      <c r="J94" s="49">
        <v>16791064</v>
      </c>
      <c r="K94" s="49">
        <v>165465</v>
      </c>
      <c r="L94" s="49">
        <v>16956529</v>
      </c>
    </row>
    <row r="95" spans="1:13" x14ac:dyDescent="0.15">
      <c r="A95" s="45" t="s">
        <v>96</v>
      </c>
      <c r="B95" s="2">
        <v>181</v>
      </c>
      <c r="C95" s="55" t="s">
        <v>154</v>
      </c>
      <c r="D95" s="47" t="s">
        <v>32</v>
      </c>
      <c r="E95" s="5">
        <v>700</v>
      </c>
      <c r="F95" s="55" t="s">
        <v>78</v>
      </c>
      <c r="G95" s="46">
        <v>6</v>
      </c>
      <c r="H95" s="55" t="s">
        <v>43</v>
      </c>
      <c r="I95" s="56">
        <v>12</v>
      </c>
      <c r="J95" s="49">
        <v>5112339</v>
      </c>
      <c r="K95" s="49">
        <v>50384</v>
      </c>
      <c r="L95" s="49">
        <v>5162723</v>
      </c>
    </row>
    <row r="96" spans="1:13" x14ac:dyDescent="0.15">
      <c r="A96" s="50" t="s">
        <v>155</v>
      </c>
      <c r="B96" s="2">
        <v>182</v>
      </c>
      <c r="C96" s="55" t="s">
        <v>156</v>
      </c>
      <c r="D96" s="47" t="s">
        <v>32</v>
      </c>
      <c r="E96" s="5">
        <v>150</v>
      </c>
      <c r="F96" s="55" t="s">
        <v>63</v>
      </c>
      <c r="G96" s="46">
        <v>8.5</v>
      </c>
      <c r="H96" s="55" t="s">
        <v>157</v>
      </c>
      <c r="I96" s="56">
        <v>10</v>
      </c>
      <c r="J96" s="49">
        <v>1505818</v>
      </c>
      <c r="K96" s="49">
        <v>20897</v>
      </c>
      <c r="L96" s="49">
        <v>1526715</v>
      </c>
    </row>
    <row r="97" spans="1:13" x14ac:dyDescent="0.15">
      <c r="A97" s="50" t="s">
        <v>129</v>
      </c>
      <c r="B97" s="2">
        <v>183</v>
      </c>
      <c r="C97" s="57" t="s">
        <v>158</v>
      </c>
      <c r="D97" s="44" t="s">
        <v>32</v>
      </c>
      <c r="E97" s="5">
        <v>670</v>
      </c>
      <c r="F97" s="44" t="s">
        <v>159</v>
      </c>
      <c r="G97" s="46">
        <v>6</v>
      </c>
      <c r="H97" s="55" t="s">
        <v>160</v>
      </c>
      <c r="I97" s="56">
        <v>25</v>
      </c>
      <c r="J97" s="49">
        <v>10312209</v>
      </c>
      <c r="K97" s="49">
        <v>100635</v>
      </c>
      <c r="L97" s="49">
        <v>10412844</v>
      </c>
    </row>
    <row r="98" spans="1:13" x14ac:dyDescent="0.15">
      <c r="A98" s="50" t="s">
        <v>161</v>
      </c>
      <c r="B98" s="2">
        <v>184</v>
      </c>
      <c r="C98" s="57" t="s">
        <v>162</v>
      </c>
      <c r="D98" s="44" t="s">
        <v>32</v>
      </c>
      <c r="E98" s="5">
        <v>450</v>
      </c>
      <c r="F98" s="44" t="s">
        <v>65</v>
      </c>
      <c r="G98" s="46">
        <v>5.8</v>
      </c>
      <c r="H98" s="55" t="s">
        <v>43</v>
      </c>
      <c r="I98" s="56">
        <v>12</v>
      </c>
      <c r="J98" s="49">
        <v>4775376</v>
      </c>
      <c r="K98" s="49">
        <v>134258</v>
      </c>
      <c r="L98" s="49">
        <v>4909634</v>
      </c>
    </row>
    <row r="99" spans="1:13" x14ac:dyDescent="0.15">
      <c r="A99" s="50" t="s">
        <v>163</v>
      </c>
      <c r="B99" s="2">
        <v>184</v>
      </c>
      <c r="C99" s="57" t="s">
        <v>162</v>
      </c>
      <c r="D99" s="44" t="s">
        <v>32</v>
      </c>
      <c r="E99" s="5">
        <v>300</v>
      </c>
      <c r="F99" s="44" t="s">
        <v>78</v>
      </c>
      <c r="G99" s="46">
        <v>5.8</v>
      </c>
      <c r="H99" s="55" t="s">
        <v>43</v>
      </c>
      <c r="I99" s="56">
        <v>21</v>
      </c>
      <c r="J99" s="49">
        <v>4279526</v>
      </c>
      <c r="K99" s="49">
        <v>120318</v>
      </c>
      <c r="L99" s="49">
        <v>4399844</v>
      </c>
    </row>
    <row r="100" spans="1:13" x14ac:dyDescent="0.15">
      <c r="A100" s="50" t="s">
        <v>164</v>
      </c>
      <c r="B100" s="2">
        <v>185</v>
      </c>
      <c r="C100" s="57" t="s">
        <v>165</v>
      </c>
      <c r="D100" s="44" t="s">
        <v>32</v>
      </c>
      <c r="E100" s="5">
        <v>400</v>
      </c>
      <c r="F100" s="44" t="s">
        <v>63</v>
      </c>
      <c r="G100" s="46">
        <v>6</v>
      </c>
      <c r="H100" s="47" t="s">
        <v>111</v>
      </c>
      <c r="I100" s="56">
        <v>12</v>
      </c>
      <c r="J100" s="49">
        <v>4258405</v>
      </c>
      <c r="K100" s="49">
        <v>83926</v>
      </c>
      <c r="L100" s="49">
        <v>4342331</v>
      </c>
    </row>
    <row r="101" spans="1:13" x14ac:dyDescent="0.15">
      <c r="A101" s="50"/>
      <c r="B101" s="2"/>
      <c r="C101" s="57"/>
      <c r="D101" s="44"/>
      <c r="E101" s="5"/>
      <c r="F101" s="44"/>
      <c r="G101" s="46"/>
      <c r="H101" s="47"/>
      <c r="I101" s="56"/>
      <c r="J101" s="49"/>
      <c r="K101" s="49"/>
      <c r="L101" s="49"/>
    </row>
    <row r="102" spans="1:13" x14ac:dyDescent="0.15">
      <c r="A102" s="52" t="s">
        <v>82</v>
      </c>
      <c r="B102" s="2">
        <v>187</v>
      </c>
      <c r="C102" s="55" t="s">
        <v>166</v>
      </c>
      <c r="D102" s="47" t="s">
        <v>32</v>
      </c>
      <c r="E102" s="5">
        <v>207.5</v>
      </c>
      <c r="F102" s="47" t="s">
        <v>88</v>
      </c>
      <c r="G102" s="46">
        <v>6.5</v>
      </c>
      <c r="H102" s="47" t="s">
        <v>105</v>
      </c>
      <c r="I102" s="56">
        <v>14</v>
      </c>
      <c r="J102" s="49">
        <v>3306425</v>
      </c>
      <c r="K102" s="49">
        <v>88323</v>
      </c>
      <c r="L102" s="49">
        <v>3394748</v>
      </c>
      <c r="M102" s="49"/>
    </row>
    <row r="103" spans="1:13" x14ac:dyDescent="0.15">
      <c r="A103" s="52" t="s">
        <v>82</v>
      </c>
      <c r="B103" s="2">
        <v>187</v>
      </c>
      <c r="C103" s="55" t="s">
        <v>166</v>
      </c>
      <c r="D103" s="47" t="s">
        <v>32</v>
      </c>
      <c r="E103" s="5">
        <v>80</v>
      </c>
      <c r="F103" s="47" t="s">
        <v>89</v>
      </c>
      <c r="G103" s="46">
        <v>6.5</v>
      </c>
      <c r="H103" s="47" t="s">
        <v>105</v>
      </c>
      <c r="I103" s="56">
        <v>14</v>
      </c>
      <c r="J103" s="49">
        <v>1274766</v>
      </c>
      <c r="K103" s="49">
        <v>34052</v>
      </c>
      <c r="L103" s="49">
        <v>1308818</v>
      </c>
      <c r="M103" s="49"/>
    </row>
    <row r="104" spans="1:13" x14ac:dyDescent="0.15">
      <c r="A104" s="52" t="s">
        <v>82</v>
      </c>
      <c r="B104" s="2">
        <v>187</v>
      </c>
      <c r="C104" s="55" t="s">
        <v>166</v>
      </c>
      <c r="D104" s="47" t="s">
        <v>32</v>
      </c>
      <c r="E104" s="5">
        <v>12.5</v>
      </c>
      <c r="F104" s="47" t="s">
        <v>167</v>
      </c>
      <c r="G104" s="46">
        <v>6.5</v>
      </c>
      <c r="H104" s="47" t="s">
        <v>105</v>
      </c>
      <c r="I104" s="56">
        <v>14</v>
      </c>
      <c r="J104" s="49">
        <v>199182</v>
      </c>
      <c r="K104" s="49">
        <v>5321</v>
      </c>
      <c r="L104" s="49">
        <v>204503</v>
      </c>
      <c r="M104" s="49"/>
    </row>
    <row r="105" spans="1:13" x14ac:dyDescent="0.15">
      <c r="A105" s="50" t="s">
        <v>168</v>
      </c>
      <c r="B105" s="2">
        <v>188</v>
      </c>
      <c r="C105" s="55" t="s">
        <v>169</v>
      </c>
      <c r="D105" s="47" t="s">
        <v>32</v>
      </c>
      <c r="E105" s="5">
        <v>800</v>
      </c>
      <c r="F105" s="47" t="s">
        <v>42</v>
      </c>
      <c r="G105" s="46">
        <v>5.9</v>
      </c>
      <c r="H105" s="47" t="s">
        <v>111</v>
      </c>
      <c r="I105" s="56">
        <v>12</v>
      </c>
      <c r="J105" s="49">
        <v>9206650</v>
      </c>
      <c r="K105" s="49">
        <v>138809</v>
      </c>
      <c r="L105" s="49">
        <v>9345459</v>
      </c>
      <c r="M105" s="49"/>
    </row>
    <row r="106" spans="1:13" x14ac:dyDescent="0.15">
      <c r="A106" s="50" t="s">
        <v>168</v>
      </c>
      <c r="B106" s="2">
        <v>188</v>
      </c>
      <c r="C106" s="55" t="s">
        <v>169</v>
      </c>
      <c r="D106" s="47" t="s">
        <v>32</v>
      </c>
      <c r="E106" s="5">
        <v>200</v>
      </c>
      <c r="F106" s="47" t="s">
        <v>44</v>
      </c>
      <c r="G106" s="46">
        <v>5.9</v>
      </c>
      <c r="H106" s="47" t="s">
        <v>111</v>
      </c>
      <c r="I106" s="56">
        <v>12</v>
      </c>
      <c r="J106" s="49">
        <v>2301654</v>
      </c>
      <c r="K106" s="49">
        <v>34711</v>
      </c>
      <c r="L106" s="49">
        <v>2336365</v>
      </c>
      <c r="M106" s="49"/>
    </row>
    <row r="107" spans="1:13" x14ac:dyDescent="0.15">
      <c r="A107" s="51" t="s">
        <v>579</v>
      </c>
      <c r="B107" s="2">
        <v>189</v>
      </c>
      <c r="C107" s="57" t="s">
        <v>171</v>
      </c>
      <c r="D107" s="44" t="s">
        <v>32</v>
      </c>
      <c r="E107" s="5">
        <v>600</v>
      </c>
      <c r="F107" s="47" t="s">
        <v>47</v>
      </c>
      <c r="G107" s="46">
        <v>6.2</v>
      </c>
      <c r="H107" s="47" t="s">
        <v>43</v>
      </c>
      <c r="I107" s="56">
        <v>15</v>
      </c>
      <c r="J107" s="49">
        <v>2866121</v>
      </c>
      <c r="K107" s="49">
        <v>164738</v>
      </c>
      <c r="L107" s="49">
        <v>3030859</v>
      </c>
    </row>
    <row r="108" spans="1:13" x14ac:dyDescent="0.15">
      <c r="A108" s="51" t="s">
        <v>579</v>
      </c>
      <c r="B108" s="2">
        <v>189</v>
      </c>
      <c r="C108" s="57" t="s">
        <v>171</v>
      </c>
      <c r="D108" s="44" t="s">
        <v>32</v>
      </c>
      <c r="E108" s="5">
        <v>300</v>
      </c>
      <c r="F108" s="47" t="s">
        <v>56</v>
      </c>
      <c r="G108" s="46">
        <v>6.2</v>
      </c>
      <c r="H108" s="47" t="s">
        <v>43</v>
      </c>
      <c r="I108" s="56">
        <v>15</v>
      </c>
      <c r="J108" s="49">
        <v>5445627</v>
      </c>
      <c r="K108" s="49">
        <v>85846</v>
      </c>
      <c r="L108" s="49">
        <v>5531473</v>
      </c>
    </row>
    <row r="109" spans="1:13" x14ac:dyDescent="0.15">
      <c r="A109" s="50" t="s">
        <v>172</v>
      </c>
      <c r="B109" s="2">
        <v>190</v>
      </c>
      <c r="C109" s="57" t="s">
        <v>173</v>
      </c>
      <c r="D109" s="44" t="s">
        <v>32</v>
      </c>
      <c r="E109" s="5">
        <v>1280</v>
      </c>
      <c r="F109" s="57" t="s">
        <v>174</v>
      </c>
      <c r="G109" s="46">
        <v>6.5</v>
      </c>
      <c r="H109" s="55" t="s">
        <v>160</v>
      </c>
      <c r="I109" s="56">
        <v>30</v>
      </c>
      <c r="J109" s="49">
        <v>20396262</v>
      </c>
      <c r="K109" s="49">
        <v>542271</v>
      </c>
      <c r="L109" s="49">
        <v>20938533</v>
      </c>
    </row>
    <row r="110" spans="1:13" x14ac:dyDescent="0.15">
      <c r="A110" s="50" t="s">
        <v>477</v>
      </c>
      <c r="B110" s="2">
        <v>191</v>
      </c>
      <c r="C110" s="57" t="s">
        <v>175</v>
      </c>
      <c r="D110" s="44" t="s">
        <v>32</v>
      </c>
      <c r="E110" s="5">
        <v>150</v>
      </c>
      <c r="F110" s="44" t="s">
        <v>176</v>
      </c>
      <c r="G110" s="46">
        <v>6</v>
      </c>
      <c r="H110" s="55" t="s">
        <v>123</v>
      </c>
      <c r="I110" s="56">
        <v>4</v>
      </c>
      <c r="J110" s="49"/>
      <c r="K110" s="49"/>
      <c r="L110" s="49"/>
    </row>
    <row r="111" spans="1:13" x14ac:dyDescent="0.15">
      <c r="A111" s="50" t="s">
        <v>477</v>
      </c>
      <c r="B111" s="2">
        <v>191</v>
      </c>
      <c r="C111" s="57" t="s">
        <v>175</v>
      </c>
      <c r="D111" s="44" t="s">
        <v>32</v>
      </c>
      <c r="E111" s="5">
        <v>150</v>
      </c>
      <c r="F111" s="44" t="s">
        <v>177</v>
      </c>
      <c r="G111" s="46">
        <v>6</v>
      </c>
      <c r="H111" s="55" t="s">
        <v>123</v>
      </c>
      <c r="I111" s="56">
        <v>5</v>
      </c>
      <c r="J111" s="49"/>
      <c r="K111" s="49"/>
      <c r="L111" s="49"/>
    </row>
    <row r="112" spans="1:13" x14ac:dyDescent="0.15">
      <c r="A112" s="50" t="s">
        <v>477</v>
      </c>
      <c r="B112" s="2">
        <v>191</v>
      </c>
      <c r="C112" s="57" t="s">
        <v>175</v>
      </c>
      <c r="D112" s="44" t="s">
        <v>32</v>
      </c>
      <c r="E112" s="5">
        <v>150</v>
      </c>
      <c r="F112" s="44" t="s">
        <v>178</v>
      </c>
      <c r="G112" s="46">
        <v>6</v>
      </c>
      <c r="H112" s="55" t="s">
        <v>123</v>
      </c>
      <c r="I112" s="56">
        <v>5</v>
      </c>
      <c r="J112" s="49">
        <v>0</v>
      </c>
      <c r="K112" s="49"/>
      <c r="L112" s="49"/>
    </row>
    <row r="113" spans="1:12" x14ac:dyDescent="0.15">
      <c r="A113" s="50" t="s">
        <v>477</v>
      </c>
      <c r="B113" s="2">
        <v>191</v>
      </c>
      <c r="C113" s="57" t="s">
        <v>175</v>
      </c>
      <c r="D113" s="44" t="s">
        <v>32</v>
      </c>
      <c r="E113" s="5">
        <v>200</v>
      </c>
      <c r="F113" s="44" t="s">
        <v>179</v>
      </c>
      <c r="G113" s="46">
        <v>6</v>
      </c>
      <c r="H113" s="55" t="s">
        <v>123</v>
      </c>
      <c r="I113" s="56">
        <v>5</v>
      </c>
      <c r="J113" s="49">
        <v>3186916</v>
      </c>
      <c r="K113" s="49">
        <v>94708</v>
      </c>
      <c r="L113" s="49">
        <v>3281624</v>
      </c>
    </row>
    <row r="114" spans="1:12" x14ac:dyDescent="0.15">
      <c r="A114" s="50" t="s">
        <v>477</v>
      </c>
      <c r="B114" s="2">
        <v>191</v>
      </c>
      <c r="C114" s="57" t="s">
        <v>175</v>
      </c>
      <c r="D114" s="44" t="s">
        <v>32</v>
      </c>
      <c r="E114" s="5">
        <v>200</v>
      </c>
      <c r="F114" s="44" t="s">
        <v>180</v>
      </c>
      <c r="G114" s="46">
        <v>6</v>
      </c>
      <c r="H114" s="55" t="s">
        <v>123</v>
      </c>
      <c r="I114" s="56">
        <v>6</v>
      </c>
      <c r="J114" s="49">
        <v>3186916</v>
      </c>
      <c r="K114" s="49">
        <v>61954</v>
      </c>
      <c r="L114" s="49">
        <v>3248870</v>
      </c>
    </row>
    <row r="115" spans="1:12" x14ac:dyDescent="0.15">
      <c r="A115" s="50" t="s">
        <v>477</v>
      </c>
      <c r="B115" s="2">
        <v>191</v>
      </c>
      <c r="C115" s="57" t="s">
        <v>175</v>
      </c>
      <c r="D115" s="44" t="s">
        <v>32</v>
      </c>
      <c r="E115" s="5">
        <v>150</v>
      </c>
      <c r="F115" s="44" t="s">
        <v>181</v>
      </c>
      <c r="G115" s="46">
        <v>6</v>
      </c>
      <c r="H115" s="55" t="s">
        <v>123</v>
      </c>
      <c r="I115" s="56">
        <v>8</v>
      </c>
      <c r="J115" s="49">
        <v>2390187</v>
      </c>
      <c r="K115" s="49">
        <v>23316</v>
      </c>
      <c r="L115" s="49">
        <v>2413503</v>
      </c>
    </row>
    <row r="116" spans="1:12" x14ac:dyDescent="0.15">
      <c r="A116" s="50" t="s">
        <v>477</v>
      </c>
      <c r="B116" s="2">
        <v>191</v>
      </c>
      <c r="C116" s="57" t="s">
        <v>175</v>
      </c>
      <c r="D116" s="44" t="s">
        <v>32</v>
      </c>
      <c r="E116" s="5">
        <v>1000</v>
      </c>
      <c r="F116" s="44" t="s">
        <v>182</v>
      </c>
      <c r="G116" s="46">
        <v>6</v>
      </c>
      <c r="H116" s="55" t="s">
        <v>123</v>
      </c>
      <c r="I116" s="56">
        <v>10</v>
      </c>
      <c r="J116" s="49">
        <v>2230841</v>
      </c>
      <c r="K116" s="49">
        <v>66295</v>
      </c>
      <c r="L116" s="49">
        <v>2297136</v>
      </c>
    </row>
    <row r="117" spans="1:12" x14ac:dyDescent="0.15">
      <c r="A117" s="50"/>
      <c r="B117" s="2"/>
      <c r="C117" s="57"/>
      <c r="D117" s="44"/>
      <c r="E117" s="5"/>
      <c r="F117" s="44"/>
      <c r="G117" s="46"/>
      <c r="H117" s="55"/>
      <c r="I117" s="56"/>
      <c r="J117" s="49"/>
      <c r="K117" s="49"/>
      <c r="L117" s="49"/>
    </row>
    <row r="118" spans="1:12" x14ac:dyDescent="0.15">
      <c r="A118" s="45" t="s">
        <v>183</v>
      </c>
      <c r="B118" s="2">
        <v>193</v>
      </c>
      <c r="C118" s="57" t="s">
        <v>184</v>
      </c>
      <c r="D118" s="44" t="s">
        <v>32</v>
      </c>
      <c r="E118" s="5">
        <v>163</v>
      </c>
      <c r="F118" s="57" t="s">
        <v>63</v>
      </c>
      <c r="G118" s="46">
        <v>6.5</v>
      </c>
      <c r="H118" s="55" t="s">
        <v>185</v>
      </c>
      <c r="I118" s="56">
        <v>11.5</v>
      </c>
      <c r="J118" s="49">
        <v>1897450</v>
      </c>
      <c r="K118" s="49">
        <v>50301</v>
      </c>
      <c r="L118" s="49">
        <v>1947751</v>
      </c>
    </row>
    <row r="119" spans="1:12" x14ac:dyDescent="0.15">
      <c r="A119" s="45" t="s">
        <v>183</v>
      </c>
      <c r="B119" s="2">
        <v>193</v>
      </c>
      <c r="C119" s="57" t="s">
        <v>184</v>
      </c>
      <c r="D119" s="44" t="s">
        <v>32</v>
      </c>
      <c r="E119" s="5">
        <v>139</v>
      </c>
      <c r="F119" s="57" t="s">
        <v>59</v>
      </c>
      <c r="G119" s="46">
        <v>6.3</v>
      </c>
      <c r="H119" s="55" t="s">
        <v>185</v>
      </c>
      <c r="I119" s="56">
        <v>24.5</v>
      </c>
      <c r="J119" s="49">
        <v>2214907</v>
      </c>
      <c r="K119" s="49">
        <v>56937</v>
      </c>
      <c r="L119" s="49">
        <v>2271844</v>
      </c>
    </row>
    <row r="120" spans="1:12" x14ac:dyDescent="0.15">
      <c r="A120" s="50" t="s">
        <v>478</v>
      </c>
      <c r="B120" s="2">
        <v>195</v>
      </c>
      <c r="C120" s="57" t="s">
        <v>190</v>
      </c>
      <c r="D120" s="44" t="s">
        <v>32</v>
      </c>
      <c r="E120" s="5">
        <v>100</v>
      </c>
      <c r="F120" s="44" t="s">
        <v>35</v>
      </c>
      <c r="G120" s="46">
        <v>6.5</v>
      </c>
      <c r="H120" s="47" t="s">
        <v>123</v>
      </c>
      <c r="I120" s="56">
        <v>5</v>
      </c>
      <c r="J120" s="49"/>
      <c r="K120" s="49"/>
      <c r="L120" s="49"/>
    </row>
    <row r="121" spans="1:12" x14ac:dyDescent="0.15">
      <c r="A121" s="50" t="s">
        <v>478</v>
      </c>
      <c r="B121" s="2">
        <v>195</v>
      </c>
      <c r="C121" s="57" t="s">
        <v>190</v>
      </c>
      <c r="D121" s="44" t="s">
        <v>32</v>
      </c>
      <c r="E121" s="5">
        <v>100</v>
      </c>
      <c r="F121" s="44" t="s">
        <v>191</v>
      </c>
      <c r="G121" s="46">
        <v>6.8</v>
      </c>
      <c r="H121" s="47" t="s">
        <v>123</v>
      </c>
      <c r="I121" s="56">
        <v>12</v>
      </c>
      <c r="J121" s="49">
        <v>600335</v>
      </c>
      <c r="K121" s="49">
        <v>10064</v>
      </c>
      <c r="L121" s="49">
        <v>610399</v>
      </c>
    </row>
    <row r="122" spans="1:12" x14ac:dyDescent="0.15">
      <c r="A122" s="50" t="s">
        <v>478</v>
      </c>
      <c r="B122" s="2">
        <v>195</v>
      </c>
      <c r="C122" s="57" t="s">
        <v>190</v>
      </c>
      <c r="D122" s="44" t="s">
        <v>32</v>
      </c>
      <c r="E122" s="5">
        <v>100</v>
      </c>
      <c r="F122" s="44" t="s">
        <v>192</v>
      </c>
      <c r="G122" s="46">
        <v>6.5</v>
      </c>
      <c r="H122" s="47" t="s">
        <v>123</v>
      </c>
      <c r="I122" s="56">
        <v>5</v>
      </c>
      <c r="J122" s="49"/>
      <c r="K122" s="49"/>
      <c r="L122" s="49"/>
    </row>
    <row r="123" spans="1:12" x14ac:dyDescent="0.15">
      <c r="A123" s="50" t="s">
        <v>478</v>
      </c>
      <c r="B123" s="2">
        <v>196</v>
      </c>
      <c r="C123" s="57" t="s">
        <v>190</v>
      </c>
      <c r="D123" s="44" t="s">
        <v>32</v>
      </c>
      <c r="E123" s="5">
        <v>100</v>
      </c>
      <c r="F123" s="44" t="s">
        <v>36</v>
      </c>
      <c r="G123" s="46">
        <v>6.8</v>
      </c>
      <c r="H123" s="47" t="s">
        <v>123</v>
      </c>
      <c r="I123" s="56">
        <v>4</v>
      </c>
      <c r="J123" s="49"/>
      <c r="K123" s="49"/>
      <c r="L123" s="49"/>
    </row>
    <row r="124" spans="1:12" x14ac:dyDescent="0.15">
      <c r="A124" s="50" t="s">
        <v>478</v>
      </c>
      <c r="B124" s="2">
        <v>196</v>
      </c>
      <c r="C124" s="57" t="s">
        <v>190</v>
      </c>
      <c r="D124" s="44" t="s">
        <v>32</v>
      </c>
      <c r="E124" s="5">
        <v>100</v>
      </c>
      <c r="F124" s="44" t="s">
        <v>193</v>
      </c>
      <c r="G124" s="46">
        <v>7</v>
      </c>
      <c r="H124" s="47" t="s">
        <v>123</v>
      </c>
      <c r="I124" s="56">
        <v>4</v>
      </c>
      <c r="J124" s="49"/>
      <c r="K124" s="49"/>
      <c r="L124" s="49"/>
    </row>
    <row r="125" spans="1:12" x14ac:dyDescent="0.15">
      <c r="A125" s="50" t="s">
        <v>478</v>
      </c>
      <c r="B125" s="2">
        <v>196</v>
      </c>
      <c r="C125" s="57" t="s">
        <v>190</v>
      </c>
      <c r="D125" s="44" t="s">
        <v>32</v>
      </c>
      <c r="E125" s="5">
        <v>100</v>
      </c>
      <c r="F125" s="44" t="s">
        <v>194</v>
      </c>
      <c r="G125" s="46">
        <v>6.8</v>
      </c>
      <c r="H125" s="47" t="s">
        <v>123</v>
      </c>
      <c r="I125" s="56">
        <v>5</v>
      </c>
      <c r="J125" s="49"/>
      <c r="K125" s="49"/>
      <c r="L125" s="49"/>
    </row>
    <row r="126" spans="1:12" x14ac:dyDescent="0.15">
      <c r="A126" s="50" t="s">
        <v>478</v>
      </c>
      <c r="B126" s="2">
        <v>196</v>
      </c>
      <c r="C126" s="57" t="s">
        <v>190</v>
      </c>
      <c r="D126" s="44" t="s">
        <v>32</v>
      </c>
      <c r="E126" s="5">
        <v>100</v>
      </c>
      <c r="F126" s="44" t="s">
        <v>195</v>
      </c>
      <c r="G126" s="46">
        <v>7</v>
      </c>
      <c r="H126" s="47" t="s">
        <v>123</v>
      </c>
      <c r="I126" s="56">
        <v>5</v>
      </c>
      <c r="J126" s="49"/>
      <c r="K126" s="49"/>
      <c r="L126" s="49"/>
    </row>
    <row r="127" spans="1:12" x14ac:dyDescent="0.15">
      <c r="A127" s="50" t="s">
        <v>478</v>
      </c>
      <c r="B127" s="2">
        <v>196</v>
      </c>
      <c r="C127" s="57" t="s">
        <v>190</v>
      </c>
      <c r="D127" s="44" t="s">
        <v>32</v>
      </c>
      <c r="E127" s="5">
        <v>100</v>
      </c>
      <c r="F127" s="44" t="s">
        <v>196</v>
      </c>
      <c r="G127" s="46">
        <v>6.8</v>
      </c>
      <c r="H127" s="47" t="s">
        <v>123</v>
      </c>
      <c r="I127" s="56">
        <v>12</v>
      </c>
      <c r="J127" s="49">
        <v>811628</v>
      </c>
      <c r="K127" s="49">
        <v>17069</v>
      </c>
      <c r="L127" s="49">
        <v>828697</v>
      </c>
    </row>
    <row r="128" spans="1:12" x14ac:dyDescent="0.15">
      <c r="A128" s="45" t="s">
        <v>479</v>
      </c>
      <c r="B128" s="2">
        <v>197</v>
      </c>
      <c r="C128" s="57" t="s">
        <v>190</v>
      </c>
      <c r="D128" s="44" t="s">
        <v>32</v>
      </c>
      <c r="E128" s="5">
        <v>200</v>
      </c>
      <c r="F128" s="44" t="s">
        <v>38</v>
      </c>
      <c r="G128" s="46">
        <v>6</v>
      </c>
      <c r="H128" s="47" t="s">
        <v>123</v>
      </c>
      <c r="I128" s="56">
        <v>6</v>
      </c>
      <c r="J128" s="49"/>
      <c r="K128" s="49"/>
      <c r="L128" s="49"/>
    </row>
    <row r="129" spans="1:12" x14ac:dyDescent="0.15">
      <c r="A129" s="45" t="s">
        <v>479</v>
      </c>
      <c r="B129" s="2">
        <v>197</v>
      </c>
      <c r="C129" s="57" t="s">
        <v>190</v>
      </c>
      <c r="D129" s="44" t="s">
        <v>32</v>
      </c>
      <c r="E129" s="5">
        <v>300</v>
      </c>
      <c r="F129" s="44" t="s">
        <v>198</v>
      </c>
      <c r="G129" s="46">
        <v>6</v>
      </c>
      <c r="H129" s="47" t="s">
        <v>123</v>
      </c>
      <c r="I129" s="56">
        <v>12</v>
      </c>
      <c r="J129" s="49"/>
      <c r="K129" s="49"/>
      <c r="L129" s="49"/>
    </row>
    <row r="130" spans="1:12" x14ac:dyDescent="0.15">
      <c r="A130" s="45"/>
      <c r="B130" s="2"/>
      <c r="C130" s="57"/>
      <c r="D130" s="44"/>
      <c r="E130" s="5"/>
      <c r="F130" s="44"/>
      <c r="G130" s="46"/>
      <c r="H130" s="47"/>
      <c r="I130" s="56"/>
      <c r="J130" s="49"/>
      <c r="K130" s="49"/>
      <c r="L130" s="49"/>
    </row>
    <row r="131" spans="1:12" x14ac:dyDescent="0.15">
      <c r="A131" s="50" t="s">
        <v>161</v>
      </c>
      <c r="B131" s="2">
        <v>198</v>
      </c>
      <c r="C131" s="57" t="s">
        <v>199</v>
      </c>
      <c r="D131" s="44" t="s">
        <v>32</v>
      </c>
      <c r="E131" s="5">
        <v>500</v>
      </c>
      <c r="F131" s="44" t="s">
        <v>200</v>
      </c>
      <c r="G131" s="46">
        <v>5.8</v>
      </c>
      <c r="H131" s="55" t="s">
        <v>43</v>
      </c>
      <c r="I131" s="56">
        <v>12</v>
      </c>
      <c r="J131" s="49">
        <v>7268199</v>
      </c>
      <c r="K131" s="49">
        <v>135075</v>
      </c>
      <c r="L131" s="49">
        <v>7403274</v>
      </c>
    </row>
    <row r="132" spans="1:12" x14ac:dyDescent="0.15">
      <c r="A132" s="50" t="s">
        <v>163</v>
      </c>
      <c r="B132" s="2">
        <v>198</v>
      </c>
      <c r="C132" s="57" t="s">
        <v>199</v>
      </c>
      <c r="D132" s="44" t="s">
        <v>32</v>
      </c>
      <c r="E132" s="5">
        <v>500</v>
      </c>
      <c r="F132" s="44" t="s">
        <v>159</v>
      </c>
      <c r="G132" s="46">
        <v>5.8</v>
      </c>
      <c r="H132" s="55" t="s">
        <v>43</v>
      </c>
      <c r="I132" s="56">
        <v>21</v>
      </c>
      <c r="J132" s="49">
        <v>7967290</v>
      </c>
      <c r="K132" s="49">
        <v>148067</v>
      </c>
      <c r="L132" s="49">
        <v>8115357</v>
      </c>
    </row>
    <row r="133" spans="1:12" x14ac:dyDescent="0.15">
      <c r="A133" s="45" t="s">
        <v>183</v>
      </c>
      <c r="B133" s="2">
        <v>199</v>
      </c>
      <c r="C133" s="57" t="s">
        <v>201</v>
      </c>
      <c r="D133" s="44" t="s">
        <v>32</v>
      </c>
      <c r="E133" s="5">
        <v>168</v>
      </c>
      <c r="F133" s="57" t="s">
        <v>202</v>
      </c>
      <c r="G133" s="46">
        <v>6.5</v>
      </c>
      <c r="H133" s="55" t="s">
        <v>185</v>
      </c>
      <c r="I133" s="56">
        <v>11.5</v>
      </c>
      <c r="J133" s="49">
        <v>2056067</v>
      </c>
      <c r="K133" s="49">
        <v>54506</v>
      </c>
      <c r="L133" s="49">
        <v>2110573</v>
      </c>
    </row>
    <row r="134" spans="1:12" x14ac:dyDescent="0.15">
      <c r="A134" s="45" t="s">
        <v>183</v>
      </c>
      <c r="B134" s="2">
        <v>199</v>
      </c>
      <c r="C134" s="57" t="s">
        <v>201</v>
      </c>
      <c r="D134" s="44" t="s">
        <v>32</v>
      </c>
      <c r="E134" s="5">
        <v>143</v>
      </c>
      <c r="F134" s="57" t="s">
        <v>203</v>
      </c>
      <c r="G134" s="46">
        <v>6.3</v>
      </c>
      <c r="H134" s="55" t="s">
        <v>185</v>
      </c>
      <c r="I134" s="56">
        <v>24.5</v>
      </c>
      <c r="J134" s="49">
        <v>2278645</v>
      </c>
      <c r="K134" s="49">
        <v>58575</v>
      </c>
      <c r="L134" s="49">
        <v>2337220</v>
      </c>
    </row>
    <row r="135" spans="1:12" x14ac:dyDescent="0.15">
      <c r="A135" s="50" t="s">
        <v>129</v>
      </c>
      <c r="B135" s="2">
        <v>200</v>
      </c>
      <c r="C135" s="57" t="s">
        <v>204</v>
      </c>
      <c r="D135" s="44" t="s">
        <v>32</v>
      </c>
      <c r="E135" s="5">
        <v>660</v>
      </c>
      <c r="F135" s="57" t="s">
        <v>205</v>
      </c>
      <c r="G135" s="46">
        <v>6.5</v>
      </c>
      <c r="H135" s="55" t="s">
        <v>160</v>
      </c>
      <c r="I135" s="56">
        <v>30</v>
      </c>
      <c r="J135" s="49">
        <v>10516823</v>
      </c>
      <c r="K135" s="49">
        <v>110964</v>
      </c>
      <c r="L135" s="49">
        <v>10627787</v>
      </c>
    </row>
    <row r="136" spans="1:12" x14ac:dyDescent="0.15">
      <c r="A136" s="45" t="s">
        <v>580</v>
      </c>
      <c r="B136" s="2">
        <v>201</v>
      </c>
      <c r="C136" s="57" t="s">
        <v>207</v>
      </c>
      <c r="D136" s="44" t="s">
        <v>32</v>
      </c>
      <c r="E136" s="5">
        <v>300</v>
      </c>
      <c r="F136" s="44" t="s">
        <v>63</v>
      </c>
      <c r="G136" s="46">
        <v>7</v>
      </c>
      <c r="H136" s="55" t="s">
        <v>43</v>
      </c>
      <c r="I136" s="56">
        <v>5</v>
      </c>
      <c r="J136" s="49">
        <v>2731649</v>
      </c>
      <c r="K136" s="49">
        <v>163584</v>
      </c>
      <c r="L136" s="49">
        <v>2895233</v>
      </c>
    </row>
    <row r="137" spans="1:12" x14ac:dyDescent="0.15">
      <c r="A137" s="45" t="s">
        <v>183</v>
      </c>
      <c r="B137" s="2">
        <v>202</v>
      </c>
      <c r="C137" s="57" t="s">
        <v>208</v>
      </c>
      <c r="D137" s="44" t="s">
        <v>32</v>
      </c>
      <c r="E137" s="5">
        <v>230</v>
      </c>
      <c r="F137" s="57" t="s">
        <v>209</v>
      </c>
      <c r="G137" s="46">
        <v>7.4</v>
      </c>
      <c r="H137" s="55" t="s">
        <v>185</v>
      </c>
      <c r="I137" s="56">
        <v>5</v>
      </c>
      <c r="J137" s="49">
        <v>1590556</v>
      </c>
      <c r="K137" s="49">
        <v>47901</v>
      </c>
      <c r="L137" s="49">
        <v>1638457</v>
      </c>
    </row>
    <row r="138" spans="1:12" x14ac:dyDescent="0.15">
      <c r="A138" s="45" t="s">
        <v>210</v>
      </c>
      <c r="B138" s="2">
        <v>202</v>
      </c>
      <c r="C138" s="57" t="s">
        <v>208</v>
      </c>
      <c r="D138" s="44" t="s">
        <v>32</v>
      </c>
      <c r="E138" s="5">
        <v>317</v>
      </c>
      <c r="F138" s="57" t="s">
        <v>211</v>
      </c>
      <c r="G138" s="46">
        <v>7.4</v>
      </c>
      <c r="H138" s="55" t="s">
        <v>185</v>
      </c>
      <c r="I138" s="56">
        <v>20</v>
      </c>
      <c r="J138" s="49">
        <v>6446126</v>
      </c>
      <c r="K138" s="49">
        <v>0</v>
      </c>
      <c r="L138" s="49">
        <v>6446126</v>
      </c>
    </row>
    <row r="139" spans="1:12" x14ac:dyDescent="0.15">
      <c r="A139" s="45" t="s">
        <v>212</v>
      </c>
      <c r="B139" s="2">
        <v>203</v>
      </c>
      <c r="C139" s="57" t="s">
        <v>213</v>
      </c>
      <c r="D139" s="44" t="s">
        <v>32</v>
      </c>
      <c r="E139" s="5">
        <v>250</v>
      </c>
      <c r="F139" s="44" t="s">
        <v>214</v>
      </c>
      <c r="G139" s="46">
        <v>6.75</v>
      </c>
      <c r="H139" s="47" t="s">
        <v>34</v>
      </c>
      <c r="I139" s="56">
        <v>12</v>
      </c>
      <c r="J139" s="49">
        <v>3585281</v>
      </c>
      <c r="K139" s="133">
        <v>68960</v>
      </c>
      <c r="L139" s="49">
        <v>3654241</v>
      </c>
    </row>
    <row r="140" spans="1:12" x14ac:dyDescent="0.15">
      <c r="A140" s="45" t="s">
        <v>212</v>
      </c>
      <c r="B140" s="2">
        <v>203</v>
      </c>
      <c r="C140" s="57" t="s">
        <v>213</v>
      </c>
      <c r="D140" s="44" t="s">
        <v>32</v>
      </c>
      <c r="E140" s="5">
        <v>2750</v>
      </c>
      <c r="F140" s="44" t="s">
        <v>215</v>
      </c>
      <c r="G140" s="46">
        <v>6.75</v>
      </c>
      <c r="H140" s="47" t="s">
        <v>34</v>
      </c>
      <c r="I140" s="56">
        <v>12</v>
      </c>
      <c r="J140" s="49">
        <v>39661170</v>
      </c>
      <c r="K140" s="49">
        <v>762848</v>
      </c>
      <c r="L140" s="49">
        <v>40424018</v>
      </c>
    </row>
    <row r="141" spans="1:12" x14ac:dyDescent="0.15">
      <c r="A141" s="45" t="s">
        <v>212</v>
      </c>
      <c r="B141" s="2">
        <v>203</v>
      </c>
      <c r="C141" s="57" t="s">
        <v>213</v>
      </c>
      <c r="D141" s="44" t="s">
        <v>32</v>
      </c>
      <c r="E141" s="5">
        <v>300</v>
      </c>
      <c r="F141" s="44" t="s">
        <v>216</v>
      </c>
      <c r="G141" s="46">
        <v>6.75</v>
      </c>
      <c r="H141" s="47" t="s">
        <v>34</v>
      </c>
      <c r="I141" s="56">
        <v>22</v>
      </c>
      <c r="J141" s="49">
        <v>4780374</v>
      </c>
      <c r="K141" s="49">
        <v>91947</v>
      </c>
      <c r="L141" s="49">
        <v>4872321</v>
      </c>
    </row>
    <row r="142" spans="1:12" x14ac:dyDescent="0.15">
      <c r="A142" s="45" t="s">
        <v>212</v>
      </c>
      <c r="B142" s="2">
        <v>203</v>
      </c>
      <c r="C142" s="57" t="s">
        <v>213</v>
      </c>
      <c r="D142" s="44" t="s">
        <v>32</v>
      </c>
      <c r="E142" s="5">
        <v>3700</v>
      </c>
      <c r="F142" s="44" t="s">
        <v>217</v>
      </c>
      <c r="G142" s="46">
        <v>6.75</v>
      </c>
      <c r="H142" s="47" t="s">
        <v>34</v>
      </c>
      <c r="I142" s="56">
        <v>22</v>
      </c>
      <c r="J142" s="49">
        <v>58957946</v>
      </c>
      <c r="K142" s="49">
        <v>1134000</v>
      </c>
      <c r="L142" s="49">
        <v>60091946</v>
      </c>
    </row>
    <row r="143" spans="1:12" x14ac:dyDescent="0.15">
      <c r="A143" s="45"/>
      <c r="B143" s="2"/>
      <c r="C143" s="57"/>
      <c r="D143" s="44"/>
      <c r="E143" s="5"/>
      <c r="F143" s="44"/>
      <c r="G143" s="46"/>
      <c r="H143" s="47"/>
      <c r="I143" s="56"/>
      <c r="J143" s="49"/>
      <c r="K143" s="49"/>
      <c r="L143" s="49"/>
    </row>
    <row r="144" spans="1:12" x14ac:dyDescent="0.15">
      <c r="A144" s="45" t="s">
        <v>218</v>
      </c>
      <c r="B144" s="2">
        <v>204</v>
      </c>
      <c r="C144" s="57" t="s">
        <v>219</v>
      </c>
      <c r="D144" s="44" t="s">
        <v>32</v>
      </c>
      <c r="E144" s="5">
        <v>1200</v>
      </c>
      <c r="F144" s="44" t="s">
        <v>59</v>
      </c>
      <c r="G144" s="46">
        <v>6.75</v>
      </c>
      <c r="H144" s="47" t="s">
        <v>34</v>
      </c>
      <c r="I144" s="56">
        <v>21</v>
      </c>
      <c r="J144" s="49">
        <v>19121496</v>
      </c>
      <c r="K144" s="49">
        <v>313655</v>
      </c>
      <c r="L144" s="49">
        <v>19435151</v>
      </c>
    </row>
    <row r="145" spans="1:13" x14ac:dyDescent="0.15">
      <c r="A145" s="45" t="s">
        <v>218</v>
      </c>
      <c r="B145" s="2">
        <v>204</v>
      </c>
      <c r="C145" s="57" t="s">
        <v>219</v>
      </c>
      <c r="D145" s="44" t="s">
        <v>32</v>
      </c>
      <c r="E145" s="5">
        <v>1000</v>
      </c>
      <c r="F145" s="44" t="s">
        <v>65</v>
      </c>
      <c r="G145" s="46">
        <v>6.75</v>
      </c>
      <c r="H145" s="47" t="s">
        <v>34</v>
      </c>
      <c r="I145" s="56">
        <v>12</v>
      </c>
      <c r="J145" s="49">
        <v>15934580</v>
      </c>
      <c r="K145" s="49">
        <v>261349</v>
      </c>
      <c r="L145" s="49">
        <v>16195929</v>
      </c>
    </row>
    <row r="146" spans="1:13" x14ac:dyDescent="0.15">
      <c r="A146" s="50" t="s">
        <v>220</v>
      </c>
      <c r="B146" s="2">
        <v>205</v>
      </c>
      <c r="C146" s="57" t="s">
        <v>221</v>
      </c>
      <c r="D146" s="44" t="s">
        <v>32</v>
      </c>
      <c r="E146" s="5">
        <v>350</v>
      </c>
      <c r="F146" s="44" t="s">
        <v>222</v>
      </c>
      <c r="G146" s="46">
        <v>6.8</v>
      </c>
      <c r="H146" s="47" t="s">
        <v>34</v>
      </c>
      <c r="I146" s="56">
        <v>30</v>
      </c>
      <c r="J146" s="49">
        <v>5577103</v>
      </c>
      <c r="K146" s="49">
        <v>61487</v>
      </c>
      <c r="L146" s="49">
        <v>5638590</v>
      </c>
    </row>
    <row r="147" spans="1:13" x14ac:dyDescent="0.15">
      <c r="A147" s="45" t="s">
        <v>223</v>
      </c>
      <c r="B147" s="2">
        <v>206</v>
      </c>
      <c r="C147" s="57" t="s">
        <v>224</v>
      </c>
      <c r="D147" s="44" t="s">
        <v>32</v>
      </c>
      <c r="E147" s="5">
        <v>150</v>
      </c>
      <c r="F147" s="44" t="s">
        <v>42</v>
      </c>
      <c r="G147" s="46">
        <v>7.5</v>
      </c>
      <c r="H147" s="47" t="s">
        <v>225</v>
      </c>
      <c r="I147" s="56">
        <v>20</v>
      </c>
      <c r="J147" s="49"/>
      <c r="K147" s="49"/>
      <c r="L147" s="49"/>
    </row>
    <row r="148" spans="1:13" x14ac:dyDescent="0.15">
      <c r="A148" s="45" t="s">
        <v>223</v>
      </c>
      <c r="B148" s="2">
        <v>206</v>
      </c>
      <c r="C148" s="57" t="s">
        <v>224</v>
      </c>
      <c r="D148" s="44" t="s">
        <v>32</v>
      </c>
      <c r="E148" s="5">
        <v>100</v>
      </c>
      <c r="F148" s="44" t="s">
        <v>44</v>
      </c>
      <c r="G148" s="46">
        <v>7.5</v>
      </c>
      <c r="H148" s="47" t="s">
        <v>225</v>
      </c>
      <c r="I148" s="56">
        <v>20</v>
      </c>
      <c r="J148" s="49"/>
      <c r="K148" s="49"/>
      <c r="L148" s="49"/>
    </row>
    <row r="149" spans="1:13" x14ac:dyDescent="0.15">
      <c r="A149" s="45" t="s">
        <v>223</v>
      </c>
      <c r="B149" s="2">
        <v>206</v>
      </c>
      <c r="C149" s="57" t="s">
        <v>224</v>
      </c>
      <c r="D149" s="44" t="s">
        <v>32</v>
      </c>
      <c r="E149" s="5">
        <v>50</v>
      </c>
      <c r="F149" s="44" t="s">
        <v>85</v>
      </c>
      <c r="G149" s="46">
        <v>7.5</v>
      </c>
      <c r="H149" s="47" t="s">
        <v>225</v>
      </c>
      <c r="I149" s="56">
        <v>20</v>
      </c>
      <c r="J149" s="49"/>
      <c r="K149" s="49"/>
      <c r="L149" s="49"/>
    </row>
    <row r="150" spans="1:13" x14ac:dyDescent="0.15">
      <c r="A150" s="45" t="s">
        <v>226</v>
      </c>
      <c r="B150" s="2">
        <v>207</v>
      </c>
      <c r="C150" s="57" t="s">
        <v>227</v>
      </c>
      <c r="D150" s="44" t="s">
        <v>32</v>
      </c>
      <c r="E150" s="5">
        <v>500</v>
      </c>
      <c r="F150" s="44" t="s">
        <v>42</v>
      </c>
      <c r="G150" s="46">
        <v>8.15</v>
      </c>
      <c r="H150" s="47" t="s">
        <v>228</v>
      </c>
      <c r="I150" s="56">
        <v>9</v>
      </c>
      <c r="J150" s="49">
        <v>4636262</v>
      </c>
      <c r="K150" s="49">
        <v>79240</v>
      </c>
      <c r="L150" s="49">
        <v>4715502</v>
      </c>
    </row>
    <row r="151" spans="1:13" x14ac:dyDescent="0.15">
      <c r="A151" s="45" t="s">
        <v>226</v>
      </c>
      <c r="B151" s="2">
        <v>207</v>
      </c>
      <c r="C151" s="57" t="s">
        <v>227</v>
      </c>
      <c r="D151" s="44" t="s">
        <v>32</v>
      </c>
      <c r="E151" s="5">
        <v>4500</v>
      </c>
      <c r="F151" s="44" t="s">
        <v>44</v>
      </c>
      <c r="G151" s="46">
        <v>8.15</v>
      </c>
      <c r="H151" s="47" t="s">
        <v>228</v>
      </c>
      <c r="I151" s="56">
        <v>9</v>
      </c>
      <c r="J151" s="49">
        <v>64994379</v>
      </c>
      <c r="K151" s="49">
        <v>1110794</v>
      </c>
      <c r="L151" s="49">
        <v>66105173</v>
      </c>
    </row>
    <row r="152" spans="1:13" x14ac:dyDescent="0.15">
      <c r="A152" s="45" t="s">
        <v>229</v>
      </c>
      <c r="B152" s="2">
        <v>208</v>
      </c>
      <c r="C152" s="57" t="s">
        <v>230</v>
      </c>
      <c r="D152" s="44" t="s">
        <v>102</v>
      </c>
      <c r="E152" s="60" t="s">
        <v>231</v>
      </c>
      <c r="F152" s="44" t="s">
        <v>232</v>
      </c>
      <c r="G152" s="46">
        <v>6</v>
      </c>
      <c r="H152" s="47" t="s">
        <v>233</v>
      </c>
      <c r="I152" s="56">
        <v>9</v>
      </c>
      <c r="J152" s="49">
        <v>403894</v>
      </c>
      <c r="K152" s="49">
        <v>5993</v>
      </c>
      <c r="L152" s="49">
        <v>409887</v>
      </c>
      <c r="M152" s="55" t="s">
        <v>103</v>
      </c>
    </row>
    <row r="153" spans="1:13" x14ac:dyDescent="0.15">
      <c r="A153" s="45" t="s">
        <v>229</v>
      </c>
      <c r="B153" s="2">
        <v>208</v>
      </c>
      <c r="C153" s="57" t="s">
        <v>230</v>
      </c>
      <c r="D153" s="44" t="s">
        <v>102</v>
      </c>
      <c r="E153" s="60" t="s">
        <v>231</v>
      </c>
      <c r="F153" s="44" t="s">
        <v>234</v>
      </c>
      <c r="G153" s="46">
        <v>6</v>
      </c>
      <c r="H153" s="47" t="s">
        <v>233</v>
      </c>
      <c r="I153" s="56">
        <v>9</v>
      </c>
      <c r="J153" s="49">
        <v>1583934</v>
      </c>
      <c r="K153" s="49">
        <v>23500</v>
      </c>
      <c r="L153" s="49">
        <v>1607434</v>
      </c>
      <c r="M153" s="55" t="s">
        <v>103</v>
      </c>
    </row>
    <row r="154" spans="1:13" x14ac:dyDescent="0.15">
      <c r="A154" s="45" t="s">
        <v>229</v>
      </c>
      <c r="B154" s="2">
        <v>208</v>
      </c>
      <c r="C154" s="57" t="s">
        <v>230</v>
      </c>
      <c r="D154" s="44" t="s">
        <v>102</v>
      </c>
      <c r="E154" s="60" t="s">
        <v>231</v>
      </c>
      <c r="F154" s="44" t="s">
        <v>235</v>
      </c>
      <c r="G154" s="46">
        <v>6</v>
      </c>
      <c r="H154" s="47" t="s">
        <v>233</v>
      </c>
      <c r="I154" s="56">
        <v>9</v>
      </c>
      <c r="J154" s="49">
        <v>9593399</v>
      </c>
      <c r="K154" s="49">
        <v>142337</v>
      </c>
      <c r="L154" s="49">
        <v>9735736</v>
      </c>
      <c r="M154" s="55" t="s">
        <v>103</v>
      </c>
    </row>
    <row r="155" spans="1:13" x14ac:dyDescent="0.15">
      <c r="A155" s="45" t="s">
        <v>229</v>
      </c>
      <c r="B155" s="2">
        <v>208</v>
      </c>
      <c r="C155" s="57" t="s">
        <v>230</v>
      </c>
      <c r="D155" s="44" t="s">
        <v>102</v>
      </c>
      <c r="E155" s="60" t="s">
        <v>231</v>
      </c>
      <c r="F155" s="44" t="s">
        <v>236</v>
      </c>
      <c r="G155" s="46">
        <v>6</v>
      </c>
      <c r="H155" s="47" t="s">
        <v>233</v>
      </c>
      <c r="I155" s="56">
        <v>9</v>
      </c>
      <c r="J155" s="49">
        <v>67682180</v>
      </c>
      <c r="K155" s="49">
        <v>1004198</v>
      </c>
      <c r="L155" s="49">
        <v>68686378</v>
      </c>
      <c r="M155" s="55" t="s">
        <v>103</v>
      </c>
    </row>
    <row r="156" spans="1:13" x14ac:dyDescent="0.15">
      <c r="A156" s="45" t="s">
        <v>229</v>
      </c>
      <c r="B156" s="2">
        <v>208</v>
      </c>
      <c r="C156" s="57" t="s">
        <v>230</v>
      </c>
      <c r="D156" s="44" t="s">
        <v>102</v>
      </c>
      <c r="E156" s="60" t="s">
        <v>231</v>
      </c>
      <c r="F156" s="44" t="s">
        <v>237</v>
      </c>
      <c r="G156" s="46">
        <v>6</v>
      </c>
      <c r="H156" s="47" t="s">
        <v>233</v>
      </c>
      <c r="I156" s="56">
        <v>9</v>
      </c>
      <c r="J156" s="49">
        <v>166762050</v>
      </c>
      <c r="K156" s="49">
        <v>2474241</v>
      </c>
      <c r="L156" s="49">
        <v>169236291</v>
      </c>
      <c r="M156" s="55" t="s">
        <v>103</v>
      </c>
    </row>
    <row r="157" spans="1:13" x14ac:dyDescent="0.15">
      <c r="A157" s="45" t="s">
        <v>229</v>
      </c>
      <c r="B157" s="2">
        <v>208</v>
      </c>
      <c r="C157" s="57" t="s">
        <v>230</v>
      </c>
      <c r="D157" s="44" t="s">
        <v>102</v>
      </c>
      <c r="E157" s="60" t="s">
        <v>231</v>
      </c>
      <c r="F157" s="44" t="s">
        <v>238</v>
      </c>
      <c r="G157" s="46">
        <v>6</v>
      </c>
      <c r="H157" s="47" t="s">
        <v>233</v>
      </c>
      <c r="I157" s="56">
        <v>9</v>
      </c>
      <c r="J157" s="49">
        <v>45131431</v>
      </c>
      <c r="K157" s="49">
        <v>669613</v>
      </c>
      <c r="L157" s="49">
        <v>45801044</v>
      </c>
      <c r="M157" s="55" t="s">
        <v>103</v>
      </c>
    </row>
    <row r="158" spans="1:13" x14ac:dyDescent="0.15">
      <c r="A158" s="45"/>
      <c r="B158" s="2"/>
      <c r="C158" s="57"/>
      <c r="D158" s="44"/>
      <c r="E158" s="60"/>
      <c r="F158" s="44"/>
      <c r="G158" s="46"/>
      <c r="H158" s="47"/>
      <c r="I158" s="56"/>
      <c r="J158" s="49"/>
      <c r="K158" s="49"/>
      <c r="L158" s="49"/>
      <c r="M158" s="55"/>
    </row>
    <row r="159" spans="1:13" x14ac:dyDescent="0.15">
      <c r="A159" s="45" t="s">
        <v>239</v>
      </c>
      <c r="B159" s="2">
        <v>209</v>
      </c>
      <c r="C159" s="57" t="s">
        <v>240</v>
      </c>
      <c r="D159" s="44" t="s">
        <v>32</v>
      </c>
      <c r="E159" s="5">
        <v>1000</v>
      </c>
      <c r="F159" s="44" t="s">
        <v>78</v>
      </c>
      <c r="G159" s="46">
        <v>7.5</v>
      </c>
      <c r="H159" s="47" t="s">
        <v>34</v>
      </c>
      <c r="I159" s="56">
        <v>30</v>
      </c>
      <c r="J159" s="49">
        <v>15934580</v>
      </c>
      <c r="K159" s="49">
        <v>289649</v>
      </c>
      <c r="L159" s="49">
        <v>16224229</v>
      </c>
    </row>
    <row r="160" spans="1:13" x14ac:dyDescent="0.15">
      <c r="A160" s="45" t="s">
        <v>241</v>
      </c>
      <c r="B160" s="2">
        <v>210</v>
      </c>
      <c r="C160" s="57" t="s">
        <v>242</v>
      </c>
      <c r="D160" s="44" t="s">
        <v>32</v>
      </c>
      <c r="E160" s="5">
        <v>100</v>
      </c>
      <c r="F160" s="44" t="s">
        <v>67</v>
      </c>
      <c r="G160" s="46">
        <v>7.5</v>
      </c>
      <c r="H160" s="47" t="s">
        <v>157</v>
      </c>
      <c r="I160" s="56">
        <v>12</v>
      </c>
      <c r="J160" s="49">
        <v>1593458</v>
      </c>
      <c r="K160" s="49">
        <v>39116</v>
      </c>
      <c r="L160" s="49">
        <v>1632574</v>
      </c>
    </row>
    <row r="161" spans="1:13" x14ac:dyDescent="0.15">
      <c r="A161" s="45" t="s">
        <v>241</v>
      </c>
      <c r="B161" s="2">
        <v>210</v>
      </c>
      <c r="C161" s="57" t="s">
        <v>242</v>
      </c>
      <c r="D161" s="44" t="s">
        <v>32</v>
      </c>
      <c r="E161" s="5">
        <v>900</v>
      </c>
      <c r="F161" s="44" t="s">
        <v>68</v>
      </c>
      <c r="G161" s="46">
        <v>7.5</v>
      </c>
      <c r="H161" s="47" t="s">
        <v>157</v>
      </c>
      <c r="I161" s="56">
        <v>12</v>
      </c>
      <c r="J161" s="49">
        <v>14341122</v>
      </c>
      <c r="K161" s="49">
        <v>352047</v>
      </c>
      <c r="L161" s="49">
        <v>14693169</v>
      </c>
    </row>
    <row r="162" spans="1:13" x14ac:dyDescent="0.15">
      <c r="A162" s="45" t="s">
        <v>241</v>
      </c>
      <c r="B162" s="2">
        <v>210</v>
      </c>
      <c r="C162" s="57" t="s">
        <v>242</v>
      </c>
      <c r="D162" s="44" t="s">
        <v>32</v>
      </c>
      <c r="E162" s="5">
        <v>200</v>
      </c>
      <c r="F162" s="44" t="s">
        <v>69</v>
      </c>
      <c r="G162" s="46">
        <v>7.25</v>
      </c>
      <c r="H162" s="47" t="s">
        <v>157</v>
      </c>
      <c r="I162" s="56">
        <v>21</v>
      </c>
      <c r="J162" s="49">
        <v>3186916</v>
      </c>
      <c r="K162" s="49">
        <v>75670</v>
      </c>
      <c r="L162" s="49">
        <v>3262586</v>
      </c>
    </row>
    <row r="163" spans="1:13" x14ac:dyDescent="0.15">
      <c r="A163" s="45" t="s">
        <v>241</v>
      </c>
      <c r="B163" s="2">
        <v>210</v>
      </c>
      <c r="C163" s="57" t="s">
        <v>242</v>
      </c>
      <c r="D163" s="44" t="s">
        <v>32</v>
      </c>
      <c r="E163" s="5">
        <v>2300</v>
      </c>
      <c r="F163" s="44" t="s">
        <v>70</v>
      </c>
      <c r="G163" s="46">
        <v>7.25</v>
      </c>
      <c r="H163" s="47" t="s">
        <v>157</v>
      </c>
      <c r="I163" s="56">
        <v>21</v>
      </c>
      <c r="J163" s="49">
        <v>36649534</v>
      </c>
      <c r="K163" s="49">
        <v>870200</v>
      </c>
      <c r="L163" s="49">
        <v>37519734</v>
      </c>
    </row>
    <row r="164" spans="1:13" x14ac:dyDescent="0.15">
      <c r="A164" s="45" t="s">
        <v>243</v>
      </c>
      <c r="B164" s="2">
        <v>211</v>
      </c>
      <c r="C164" s="57" t="s">
        <v>244</v>
      </c>
      <c r="D164" s="44" t="s">
        <v>32</v>
      </c>
      <c r="E164" s="5">
        <v>290</v>
      </c>
      <c r="F164" s="44" t="s">
        <v>42</v>
      </c>
      <c r="G164" s="46">
        <v>6.9</v>
      </c>
      <c r="H164" s="55" t="s">
        <v>185</v>
      </c>
      <c r="I164" s="56">
        <v>20</v>
      </c>
      <c r="J164" s="49">
        <v>4445509</v>
      </c>
      <c r="K164" s="49">
        <v>34062</v>
      </c>
      <c r="L164" s="49">
        <v>4479571</v>
      </c>
    </row>
    <row r="165" spans="1:13" x14ac:dyDescent="0.15">
      <c r="A165" s="45" t="s">
        <v>243</v>
      </c>
      <c r="B165" s="2">
        <v>211</v>
      </c>
      <c r="C165" s="57" t="s">
        <v>244</v>
      </c>
      <c r="D165" s="44" t="s">
        <v>32</v>
      </c>
      <c r="E165" s="5">
        <v>128</v>
      </c>
      <c r="F165" s="44" t="s">
        <v>44</v>
      </c>
      <c r="G165" s="46">
        <v>6.9</v>
      </c>
      <c r="H165" s="55" t="s">
        <v>185</v>
      </c>
      <c r="I165" s="56">
        <v>20</v>
      </c>
      <c r="J165" s="49">
        <v>1962152</v>
      </c>
      <c r="K165" s="49">
        <v>15038</v>
      </c>
      <c r="L165" s="49">
        <v>1977190</v>
      </c>
    </row>
    <row r="166" spans="1:13" x14ac:dyDescent="0.15">
      <c r="A166" s="45" t="s">
        <v>245</v>
      </c>
      <c r="B166" s="2">
        <v>211</v>
      </c>
      <c r="C166" s="57" t="s">
        <v>244</v>
      </c>
      <c r="D166" s="44" t="s">
        <v>32</v>
      </c>
      <c r="E166" s="5">
        <v>22</v>
      </c>
      <c r="F166" s="44" t="s">
        <v>47</v>
      </c>
      <c r="G166" s="46">
        <v>6.9</v>
      </c>
      <c r="H166" s="55" t="s">
        <v>185</v>
      </c>
      <c r="I166" s="56">
        <v>20</v>
      </c>
      <c r="J166" s="49">
        <v>394715</v>
      </c>
      <c r="K166" s="49">
        <v>3020</v>
      </c>
      <c r="L166" s="49">
        <v>397735</v>
      </c>
    </row>
    <row r="167" spans="1:13" x14ac:dyDescent="0.15">
      <c r="A167" s="45" t="s">
        <v>129</v>
      </c>
      <c r="B167" s="2">
        <v>212</v>
      </c>
      <c r="C167" s="57" t="s">
        <v>246</v>
      </c>
      <c r="D167" s="44" t="s">
        <v>32</v>
      </c>
      <c r="E167" s="5">
        <v>340</v>
      </c>
      <c r="F167" s="44" t="s">
        <v>247</v>
      </c>
      <c r="G167" s="46">
        <v>6</v>
      </c>
      <c r="H167" s="47" t="s">
        <v>34</v>
      </c>
      <c r="I167" s="56">
        <v>30</v>
      </c>
      <c r="J167" s="49">
        <v>5417757</v>
      </c>
      <c r="K167" s="49">
        <v>133146</v>
      </c>
      <c r="L167" s="49">
        <v>5550903</v>
      </c>
    </row>
    <row r="168" spans="1:13" x14ac:dyDescent="0.15">
      <c r="A168" s="45" t="s">
        <v>248</v>
      </c>
      <c r="B168" s="2">
        <v>213</v>
      </c>
      <c r="C168" s="57" t="s">
        <v>249</v>
      </c>
      <c r="D168" s="44" t="s">
        <v>32</v>
      </c>
      <c r="E168" s="5">
        <v>7000</v>
      </c>
      <c r="F168" s="44" t="s">
        <v>63</v>
      </c>
      <c r="G168" s="46">
        <v>5.75</v>
      </c>
      <c r="H168" s="47" t="s">
        <v>250</v>
      </c>
      <c r="I168" s="56">
        <v>30</v>
      </c>
      <c r="J168" s="49"/>
      <c r="K168" s="49"/>
      <c r="L168" s="49"/>
    </row>
    <row r="169" spans="1:13" x14ac:dyDescent="0.15">
      <c r="A169" s="45"/>
      <c r="B169" s="2"/>
      <c r="C169" s="57"/>
      <c r="D169" s="44"/>
      <c r="E169" s="5"/>
      <c r="F169" s="44"/>
      <c r="G169" s="46"/>
      <c r="H169" s="47"/>
      <c r="I169" s="56"/>
      <c r="J169" s="49"/>
      <c r="K169" s="49"/>
      <c r="L169" s="49"/>
    </row>
    <row r="170" spans="1:13" x14ac:dyDescent="0.15">
      <c r="A170" s="45" t="s">
        <v>251</v>
      </c>
      <c r="B170" s="2">
        <v>214</v>
      </c>
      <c r="C170" s="57" t="s">
        <v>252</v>
      </c>
      <c r="D170" s="44" t="s">
        <v>102</v>
      </c>
      <c r="E170" s="5">
        <v>5000</v>
      </c>
      <c r="F170" s="44" t="s">
        <v>42</v>
      </c>
      <c r="G170" s="46">
        <v>8</v>
      </c>
      <c r="H170" s="47" t="s">
        <v>253</v>
      </c>
      <c r="I170" s="56">
        <v>10</v>
      </c>
      <c r="J170" s="49">
        <v>3054250</v>
      </c>
      <c r="K170" s="49">
        <v>30621</v>
      </c>
      <c r="L170" s="49">
        <v>3084871</v>
      </c>
      <c r="M170" s="55" t="s">
        <v>103</v>
      </c>
    </row>
    <row r="171" spans="1:13" x14ac:dyDescent="0.15">
      <c r="A171" s="45" t="s">
        <v>254</v>
      </c>
      <c r="B171" s="2">
        <v>214</v>
      </c>
      <c r="C171" s="57" t="s">
        <v>252</v>
      </c>
      <c r="D171" s="44" t="s">
        <v>102</v>
      </c>
      <c r="E171" s="5">
        <v>55000</v>
      </c>
      <c r="F171" s="44" t="s">
        <v>44</v>
      </c>
      <c r="G171" s="46">
        <v>8</v>
      </c>
      <c r="H171" s="47" t="s">
        <v>253</v>
      </c>
      <c r="I171" s="56">
        <v>10</v>
      </c>
      <c r="J171" s="49">
        <v>32069625</v>
      </c>
      <c r="K171" s="49">
        <v>321516</v>
      </c>
      <c r="L171" s="49">
        <v>32391141</v>
      </c>
      <c r="M171" s="55" t="s">
        <v>103</v>
      </c>
    </row>
    <row r="172" spans="1:13" x14ac:dyDescent="0.15">
      <c r="A172" s="45" t="s">
        <v>251</v>
      </c>
      <c r="B172" s="2">
        <v>214</v>
      </c>
      <c r="C172" s="57" t="s">
        <v>252</v>
      </c>
      <c r="D172" s="44" t="s">
        <v>32</v>
      </c>
      <c r="E172" s="5">
        <v>198</v>
      </c>
      <c r="F172" s="44" t="s">
        <v>47</v>
      </c>
      <c r="G172" s="46">
        <v>7.5</v>
      </c>
      <c r="H172" s="47" t="s">
        <v>253</v>
      </c>
      <c r="I172" s="56">
        <v>25</v>
      </c>
      <c r="J172" s="49">
        <v>1529720</v>
      </c>
      <c r="K172" s="49">
        <v>14395</v>
      </c>
      <c r="L172" s="49">
        <v>1544115</v>
      </c>
    </row>
    <row r="173" spans="1:13" x14ac:dyDescent="0.15">
      <c r="A173" s="45" t="s">
        <v>251</v>
      </c>
      <c r="B173" s="2">
        <v>214</v>
      </c>
      <c r="C173" s="57" t="s">
        <v>252</v>
      </c>
      <c r="D173" s="44" t="s">
        <v>32</v>
      </c>
      <c r="E173" s="5">
        <v>1190</v>
      </c>
      <c r="F173" s="44" t="s">
        <v>56</v>
      </c>
      <c r="G173" s="46">
        <v>7.5</v>
      </c>
      <c r="H173" s="47" t="s">
        <v>253</v>
      </c>
      <c r="I173" s="56">
        <v>25</v>
      </c>
      <c r="J173" s="49">
        <v>15775234</v>
      </c>
      <c r="K173" s="49">
        <v>148446</v>
      </c>
      <c r="L173" s="49">
        <v>15923680</v>
      </c>
    </row>
    <row r="174" spans="1:13" x14ac:dyDescent="0.15">
      <c r="A174" s="45" t="s">
        <v>255</v>
      </c>
      <c r="B174" s="2">
        <v>215</v>
      </c>
      <c r="C174" s="57" t="s">
        <v>256</v>
      </c>
      <c r="D174" s="44" t="s">
        <v>32</v>
      </c>
      <c r="E174" s="5">
        <v>1300</v>
      </c>
      <c r="F174" s="44" t="s">
        <v>63</v>
      </c>
      <c r="G174" s="46">
        <v>6.75</v>
      </c>
      <c r="H174" s="47" t="s">
        <v>34</v>
      </c>
      <c r="I174" s="56">
        <v>25</v>
      </c>
      <c r="J174" s="49">
        <v>20714954</v>
      </c>
      <c r="K174" s="49">
        <v>339901</v>
      </c>
      <c r="L174" s="49">
        <v>21054855</v>
      </c>
    </row>
    <row r="175" spans="1:13" x14ac:dyDescent="0.15">
      <c r="A175" s="45" t="s">
        <v>257</v>
      </c>
      <c r="B175" s="2">
        <v>216</v>
      </c>
      <c r="C175" s="57" t="s">
        <v>258</v>
      </c>
      <c r="D175" s="44" t="s">
        <v>32</v>
      </c>
      <c r="E175" s="5">
        <v>1000</v>
      </c>
      <c r="F175" s="44" t="s">
        <v>63</v>
      </c>
      <c r="G175" s="46">
        <v>6.5</v>
      </c>
      <c r="H175" s="47" t="s">
        <v>253</v>
      </c>
      <c r="I175" s="56">
        <v>10</v>
      </c>
      <c r="J175" s="49">
        <v>15934580</v>
      </c>
      <c r="K175" s="49">
        <v>339814</v>
      </c>
      <c r="L175" s="49">
        <v>16274394</v>
      </c>
    </row>
    <row r="176" spans="1:13" x14ac:dyDescent="0.15">
      <c r="A176" s="45" t="s">
        <v>259</v>
      </c>
      <c r="B176" s="2">
        <v>216</v>
      </c>
      <c r="C176" s="57" t="s">
        <v>258</v>
      </c>
      <c r="D176" s="44" t="s">
        <v>32</v>
      </c>
      <c r="E176" s="5">
        <v>1400</v>
      </c>
      <c r="F176" s="44" t="s">
        <v>59</v>
      </c>
      <c r="G176" s="46">
        <v>6.5</v>
      </c>
      <c r="H176" s="47" t="s">
        <v>253</v>
      </c>
      <c r="I176" s="56">
        <v>21</v>
      </c>
      <c r="J176" s="49">
        <v>22308412</v>
      </c>
      <c r="K176" s="49">
        <v>475740</v>
      </c>
      <c r="L176" s="49">
        <v>22784152</v>
      </c>
    </row>
    <row r="177" spans="1:13" x14ac:dyDescent="0.15">
      <c r="A177" s="45" t="s">
        <v>260</v>
      </c>
      <c r="B177" s="2">
        <v>217</v>
      </c>
      <c r="C177" s="57" t="s">
        <v>261</v>
      </c>
      <c r="D177" s="44" t="s">
        <v>32</v>
      </c>
      <c r="E177" s="5">
        <v>100</v>
      </c>
      <c r="F177" s="44" t="s">
        <v>42</v>
      </c>
      <c r="G177" s="46">
        <v>6.75</v>
      </c>
      <c r="H177" s="47" t="s">
        <v>253</v>
      </c>
      <c r="I177" s="56">
        <v>10</v>
      </c>
      <c r="J177" s="49">
        <v>1593458</v>
      </c>
      <c r="K177" s="49">
        <v>26163</v>
      </c>
      <c r="L177" s="49">
        <v>1619621</v>
      </c>
    </row>
    <row r="178" spans="1:13" x14ac:dyDescent="0.15">
      <c r="A178" s="45" t="s">
        <v>260</v>
      </c>
      <c r="B178" s="2">
        <v>217</v>
      </c>
      <c r="C178" s="57" t="s">
        <v>261</v>
      </c>
      <c r="D178" s="44" t="s">
        <v>32</v>
      </c>
      <c r="E178" s="5">
        <v>900</v>
      </c>
      <c r="F178" s="44" t="s">
        <v>44</v>
      </c>
      <c r="G178" s="46">
        <v>6.75</v>
      </c>
      <c r="H178" s="47" t="s">
        <v>253</v>
      </c>
      <c r="I178" s="56">
        <v>10</v>
      </c>
      <c r="J178" s="49">
        <v>6373832</v>
      </c>
      <c r="K178" s="49">
        <v>104652</v>
      </c>
      <c r="L178" s="49">
        <v>6478484</v>
      </c>
    </row>
    <row r="179" spans="1:13" x14ac:dyDescent="0.15">
      <c r="A179" s="45" t="s">
        <v>260</v>
      </c>
      <c r="B179" s="2">
        <v>217</v>
      </c>
      <c r="C179" s="57" t="s">
        <v>261</v>
      </c>
      <c r="D179" s="44" t="s">
        <v>32</v>
      </c>
      <c r="E179" s="5">
        <v>100</v>
      </c>
      <c r="F179" s="44" t="s">
        <v>47</v>
      </c>
      <c r="G179" s="46">
        <v>7</v>
      </c>
      <c r="H179" s="47" t="s">
        <v>253</v>
      </c>
      <c r="I179" s="56">
        <v>25</v>
      </c>
      <c r="J179" s="49">
        <v>1593458</v>
      </c>
      <c r="K179" s="49">
        <v>27116</v>
      </c>
      <c r="L179" s="49">
        <v>1620574</v>
      </c>
    </row>
    <row r="180" spans="1:13" x14ac:dyDescent="0.15">
      <c r="A180" s="45" t="s">
        <v>260</v>
      </c>
      <c r="B180" s="2">
        <v>217</v>
      </c>
      <c r="C180" s="57" t="s">
        <v>261</v>
      </c>
      <c r="D180" s="44" t="s">
        <v>32</v>
      </c>
      <c r="E180" s="5">
        <v>900</v>
      </c>
      <c r="F180" s="44" t="s">
        <v>56</v>
      </c>
      <c r="G180" s="46">
        <v>7</v>
      </c>
      <c r="H180" s="47" t="s">
        <v>253</v>
      </c>
      <c r="I180" s="56">
        <v>25</v>
      </c>
      <c r="J180" s="49">
        <v>14341122</v>
      </c>
      <c r="K180" s="49">
        <v>244043</v>
      </c>
      <c r="L180" s="49">
        <v>14585165</v>
      </c>
    </row>
    <row r="181" spans="1:13" x14ac:dyDescent="0.15">
      <c r="A181" s="45"/>
      <c r="B181" s="2"/>
      <c r="C181" s="57"/>
      <c r="D181" s="44"/>
      <c r="E181" s="5"/>
      <c r="F181" s="44"/>
      <c r="G181" s="46"/>
      <c r="H181" s="47"/>
      <c r="I181" s="56"/>
      <c r="J181" s="49"/>
      <c r="K181" s="49"/>
      <c r="L181" s="49"/>
    </row>
    <row r="182" spans="1:13" x14ac:dyDescent="0.15">
      <c r="A182" s="61" t="s">
        <v>262</v>
      </c>
      <c r="B182" s="2">
        <v>218</v>
      </c>
      <c r="C182" s="57" t="s">
        <v>261</v>
      </c>
      <c r="D182" s="44" t="s">
        <v>102</v>
      </c>
      <c r="E182" s="5">
        <v>10000</v>
      </c>
      <c r="F182" s="44" t="s">
        <v>42</v>
      </c>
      <c r="G182" s="46">
        <v>7.5</v>
      </c>
      <c r="H182" s="47" t="s">
        <v>263</v>
      </c>
      <c r="I182" s="56">
        <v>8</v>
      </c>
      <c r="J182" s="49">
        <v>6108500</v>
      </c>
      <c r="K182" s="49">
        <v>19994</v>
      </c>
      <c r="L182" s="49">
        <v>6128494</v>
      </c>
      <c r="M182" s="55" t="s">
        <v>103</v>
      </c>
    </row>
    <row r="183" spans="1:13" x14ac:dyDescent="0.15">
      <c r="A183" s="61" t="s">
        <v>262</v>
      </c>
      <c r="B183" s="2">
        <v>218</v>
      </c>
      <c r="C183" s="57" t="s">
        <v>261</v>
      </c>
      <c r="D183" s="44" t="s">
        <v>102</v>
      </c>
      <c r="E183" s="5">
        <v>40000</v>
      </c>
      <c r="F183" s="44" t="s">
        <v>44</v>
      </c>
      <c r="G183" s="46">
        <v>7.5</v>
      </c>
      <c r="H183" s="47" t="s">
        <v>263</v>
      </c>
      <c r="I183" s="56">
        <v>8</v>
      </c>
      <c r="J183" s="49">
        <v>24434000</v>
      </c>
      <c r="K183" s="49">
        <v>79974</v>
      </c>
      <c r="L183" s="49">
        <v>24513974</v>
      </c>
      <c r="M183" s="55" t="s">
        <v>103</v>
      </c>
    </row>
    <row r="184" spans="1:13" x14ac:dyDescent="0.15">
      <c r="A184" s="61" t="s">
        <v>262</v>
      </c>
      <c r="B184" s="2">
        <v>218</v>
      </c>
      <c r="C184" s="57" t="s">
        <v>261</v>
      </c>
      <c r="D184" s="44" t="s">
        <v>102</v>
      </c>
      <c r="E184" s="5">
        <v>50000</v>
      </c>
      <c r="F184" s="44" t="s">
        <v>85</v>
      </c>
      <c r="G184" s="46">
        <v>7.5</v>
      </c>
      <c r="H184" s="47" t="s">
        <v>263</v>
      </c>
      <c r="I184" s="56">
        <v>8</v>
      </c>
      <c r="J184" s="49">
        <v>30542500</v>
      </c>
      <c r="K184" s="49">
        <v>99968</v>
      </c>
      <c r="L184" s="49">
        <v>30642468</v>
      </c>
      <c r="M184" s="55" t="s">
        <v>103</v>
      </c>
    </row>
    <row r="185" spans="1:13" x14ac:dyDescent="0.15">
      <c r="A185" s="61" t="s">
        <v>262</v>
      </c>
      <c r="B185" s="2">
        <v>218</v>
      </c>
      <c r="C185" s="57" t="s">
        <v>261</v>
      </c>
      <c r="D185" s="44" t="s">
        <v>102</v>
      </c>
      <c r="E185" s="5">
        <v>100000</v>
      </c>
      <c r="F185" s="44" t="s">
        <v>264</v>
      </c>
      <c r="G185" s="46">
        <v>7.5</v>
      </c>
      <c r="H185" s="47" t="s">
        <v>263</v>
      </c>
      <c r="I185" s="56">
        <v>8</v>
      </c>
      <c r="J185" s="49">
        <v>61085000</v>
      </c>
      <c r="K185" s="49">
        <v>199935</v>
      </c>
      <c r="L185" s="49">
        <v>61284935</v>
      </c>
      <c r="M185" s="55" t="s">
        <v>103</v>
      </c>
    </row>
    <row r="186" spans="1:13" x14ac:dyDescent="0.15">
      <c r="A186" s="61" t="s">
        <v>265</v>
      </c>
      <c r="B186" s="2">
        <v>219</v>
      </c>
      <c r="C186" s="57" t="s">
        <v>266</v>
      </c>
      <c r="D186" s="44" t="s">
        <v>102</v>
      </c>
      <c r="E186" s="5">
        <v>80000</v>
      </c>
      <c r="F186" s="44" t="s">
        <v>42</v>
      </c>
      <c r="G186" s="62" t="s">
        <v>267</v>
      </c>
      <c r="H186" s="47" t="s">
        <v>253</v>
      </c>
      <c r="I186" s="56">
        <v>6</v>
      </c>
      <c r="J186" s="49">
        <v>36651005</v>
      </c>
      <c r="K186" s="49">
        <v>379338</v>
      </c>
      <c r="L186" s="49">
        <v>37030343</v>
      </c>
      <c r="M186" s="55" t="s">
        <v>103</v>
      </c>
    </row>
    <row r="187" spans="1:13" x14ac:dyDescent="0.15">
      <c r="A187" s="61" t="s">
        <v>265</v>
      </c>
      <c r="B187" s="2">
        <v>219</v>
      </c>
      <c r="C187" s="57" t="s">
        <v>266</v>
      </c>
      <c r="D187" s="44" t="s">
        <v>102</v>
      </c>
      <c r="E187" s="5">
        <v>20000</v>
      </c>
      <c r="F187" s="44" t="s">
        <v>44</v>
      </c>
      <c r="G187" s="62" t="s">
        <v>267</v>
      </c>
      <c r="H187" s="47" t="s">
        <v>253</v>
      </c>
      <c r="I187" s="56">
        <v>6</v>
      </c>
      <c r="J187" s="49">
        <v>9162744</v>
      </c>
      <c r="K187" s="49">
        <v>94834</v>
      </c>
      <c r="L187" s="49">
        <v>9257578</v>
      </c>
      <c r="M187" s="55" t="s">
        <v>103</v>
      </c>
    </row>
    <row r="188" spans="1:13" x14ac:dyDescent="0.15">
      <c r="A188" s="61" t="s">
        <v>268</v>
      </c>
      <c r="B188" s="2">
        <v>220</v>
      </c>
      <c r="C188" s="44" t="s">
        <v>269</v>
      </c>
      <c r="D188" s="44" t="s">
        <v>270</v>
      </c>
      <c r="E188" s="5">
        <v>1200</v>
      </c>
      <c r="F188" s="44" t="s">
        <v>59</v>
      </c>
      <c r="G188" s="62">
        <v>6.5</v>
      </c>
      <c r="H188" s="47" t="s">
        <v>263</v>
      </c>
      <c r="I188" s="56">
        <v>21</v>
      </c>
      <c r="J188" s="49"/>
      <c r="K188" s="49"/>
      <c r="L188" s="49"/>
    </row>
    <row r="189" spans="1:13" x14ac:dyDescent="0.15">
      <c r="A189" s="45" t="s">
        <v>243</v>
      </c>
      <c r="B189" s="2">
        <v>221</v>
      </c>
      <c r="C189" s="44" t="s">
        <v>271</v>
      </c>
      <c r="D189" s="44" t="s">
        <v>270</v>
      </c>
      <c r="E189" s="5">
        <v>330</v>
      </c>
      <c r="F189" s="44" t="s">
        <v>272</v>
      </c>
      <c r="G189" s="62">
        <v>7.4</v>
      </c>
      <c r="H189" s="47" t="s">
        <v>185</v>
      </c>
      <c r="I189" s="56">
        <v>20</v>
      </c>
      <c r="J189" s="49">
        <v>5258411</v>
      </c>
      <c r="K189" s="49">
        <v>43143</v>
      </c>
      <c r="L189" s="49">
        <v>5301554</v>
      </c>
    </row>
    <row r="190" spans="1:13" x14ac:dyDescent="0.15">
      <c r="A190" s="45" t="s">
        <v>243</v>
      </c>
      <c r="B190" s="2">
        <v>221</v>
      </c>
      <c r="C190" s="44" t="s">
        <v>271</v>
      </c>
      <c r="D190" s="44" t="s">
        <v>270</v>
      </c>
      <c r="E190" s="5">
        <v>43</v>
      </c>
      <c r="F190" s="44" t="s">
        <v>191</v>
      </c>
      <c r="G190" s="62">
        <v>7.4</v>
      </c>
      <c r="H190" s="47" t="s">
        <v>185</v>
      </c>
      <c r="I190" s="56">
        <v>20</v>
      </c>
      <c r="J190" s="49">
        <v>685187</v>
      </c>
      <c r="K190" s="49">
        <v>5622</v>
      </c>
      <c r="L190" s="49">
        <v>690809</v>
      </c>
    </row>
    <row r="191" spans="1:13" x14ac:dyDescent="0.15">
      <c r="A191" s="45" t="s">
        <v>243</v>
      </c>
      <c r="B191" s="2">
        <v>221</v>
      </c>
      <c r="C191" s="44" t="s">
        <v>271</v>
      </c>
      <c r="D191" s="44" t="s">
        <v>270</v>
      </c>
      <c r="E191" s="5">
        <v>240</v>
      </c>
      <c r="F191" s="44" t="s">
        <v>193</v>
      </c>
      <c r="G191" s="62">
        <v>7.4</v>
      </c>
      <c r="H191" s="47" t="s">
        <v>185</v>
      </c>
      <c r="I191" s="56">
        <v>12</v>
      </c>
      <c r="J191" s="49">
        <v>3500270</v>
      </c>
      <c r="K191" s="49">
        <v>28675</v>
      </c>
      <c r="L191" s="49">
        <v>3528945</v>
      </c>
    </row>
    <row r="192" spans="1:13" x14ac:dyDescent="0.15">
      <c r="A192" s="45" t="s">
        <v>243</v>
      </c>
      <c r="B192" s="2">
        <v>221</v>
      </c>
      <c r="C192" s="44" t="s">
        <v>271</v>
      </c>
      <c r="D192" s="44" t="s">
        <v>270</v>
      </c>
      <c r="E192" s="5">
        <v>55</v>
      </c>
      <c r="F192" s="44" t="s">
        <v>198</v>
      </c>
      <c r="G192" s="62">
        <v>7.4</v>
      </c>
      <c r="H192" s="47" t="s">
        <v>185</v>
      </c>
      <c r="I192" s="56">
        <v>12</v>
      </c>
      <c r="J192" s="49">
        <v>802195</v>
      </c>
      <c r="K192" s="49">
        <v>6576</v>
      </c>
      <c r="L192" s="49">
        <v>808771</v>
      </c>
    </row>
    <row r="193" spans="1:12" x14ac:dyDescent="0.15">
      <c r="A193" s="61" t="s">
        <v>245</v>
      </c>
      <c r="B193" s="2">
        <v>221</v>
      </c>
      <c r="C193" s="44" t="s">
        <v>271</v>
      </c>
      <c r="D193" s="44" t="s">
        <v>270</v>
      </c>
      <c r="E193" s="5">
        <v>50</v>
      </c>
      <c r="F193" s="44" t="s">
        <v>273</v>
      </c>
      <c r="G193" s="62">
        <v>7.4</v>
      </c>
      <c r="H193" s="47" t="s">
        <v>185</v>
      </c>
      <c r="I193" s="56">
        <v>20</v>
      </c>
      <c r="J193" s="49">
        <v>882744</v>
      </c>
      <c r="K193" s="49">
        <v>7252</v>
      </c>
      <c r="L193" s="49">
        <v>889996</v>
      </c>
    </row>
    <row r="194" spans="1:12" x14ac:dyDescent="0.15">
      <c r="A194" s="61"/>
      <c r="B194" s="2"/>
      <c r="C194" s="44"/>
      <c r="D194" s="44"/>
      <c r="E194" s="5"/>
      <c r="F194" s="44"/>
      <c r="G194" s="62"/>
      <c r="H194" s="47"/>
      <c r="I194" s="56"/>
      <c r="J194" s="49"/>
      <c r="K194" s="49"/>
      <c r="L194" s="49"/>
    </row>
    <row r="195" spans="1:12" x14ac:dyDescent="0.15">
      <c r="A195" s="61" t="s">
        <v>274</v>
      </c>
      <c r="B195" s="2">
        <v>222</v>
      </c>
      <c r="C195" s="44" t="s">
        <v>275</v>
      </c>
      <c r="D195" s="44" t="s">
        <v>270</v>
      </c>
      <c r="E195" s="5">
        <v>1000</v>
      </c>
      <c r="F195" s="44" t="s">
        <v>42</v>
      </c>
      <c r="G195" s="62">
        <v>7.25</v>
      </c>
      <c r="H195" s="47" t="s">
        <v>131</v>
      </c>
      <c r="I195" s="56">
        <v>12</v>
      </c>
      <c r="J195" s="49">
        <v>15934580</v>
      </c>
      <c r="K195" s="49">
        <v>518179</v>
      </c>
      <c r="L195" s="49">
        <v>16452759</v>
      </c>
    </row>
    <row r="196" spans="1:12" x14ac:dyDescent="0.15">
      <c r="A196" s="45" t="s">
        <v>274</v>
      </c>
      <c r="B196" s="2">
        <v>222</v>
      </c>
      <c r="C196" s="44" t="s">
        <v>275</v>
      </c>
      <c r="D196" s="44" t="s">
        <v>270</v>
      </c>
      <c r="E196" s="5">
        <v>1500</v>
      </c>
      <c r="F196" s="44" t="s">
        <v>44</v>
      </c>
      <c r="G196" s="62">
        <v>7.25</v>
      </c>
      <c r="H196" s="47" t="s">
        <v>131</v>
      </c>
      <c r="I196" s="56">
        <v>12</v>
      </c>
      <c r="J196" s="49">
        <v>23901870</v>
      </c>
      <c r="K196" s="49">
        <v>777267</v>
      </c>
      <c r="L196" s="49">
        <v>24679137</v>
      </c>
    </row>
    <row r="197" spans="1:12" x14ac:dyDescent="0.15">
      <c r="A197" s="45" t="s">
        <v>276</v>
      </c>
      <c r="B197" s="2">
        <v>223</v>
      </c>
      <c r="C197" s="44" t="s">
        <v>277</v>
      </c>
      <c r="D197" s="44" t="s">
        <v>270</v>
      </c>
      <c r="E197" s="5">
        <v>1500</v>
      </c>
      <c r="F197" s="44" t="s">
        <v>78</v>
      </c>
      <c r="G197" s="62">
        <v>7</v>
      </c>
      <c r="H197" s="47" t="s">
        <v>278</v>
      </c>
      <c r="I197" s="56">
        <v>10</v>
      </c>
      <c r="J197" s="49">
        <v>23901870</v>
      </c>
      <c r="K197" s="49">
        <v>686104</v>
      </c>
      <c r="L197" s="49">
        <v>24587974</v>
      </c>
    </row>
    <row r="198" spans="1:12" x14ac:dyDescent="0.15">
      <c r="A198" s="45" t="s">
        <v>276</v>
      </c>
      <c r="B198" s="2">
        <v>223</v>
      </c>
      <c r="C198" s="44" t="s">
        <v>277</v>
      </c>
      <c r="D198" s="44" t="s">
        <v>270</v>
      </c>
      <c r="E198" s="5">
        <v>2000</v>
      </c>
      <c r="F198" s="44" t="s">
        <v>200</v>
      </c>
      <c r="G198" s="62">
        <v>7</v>
      </c>
      <c r="H198" s="47" t="s">
        <v>278</v>
      </c>
      <c r="I198" s="56">
        <v>21</v>
      </c>
      <c r="J198" s="49">
        <v>31869160</v>
      </c>
      <c r="K198" s="49">
        <v>914806</v>
      </c>
      <c r="L198" s="49">
        <v>32783966</v>
      </c>
    </row>
    <row r="199" spans="1:12" x14ac:dyDescent="0.15">
      <c r="A199" s="45" t="s">
        <v>279</v>
      </c>
      <c r="B199" s="2">
        <v>224</v>
      </c>
      <c r="C199" s="44" t="s">
        <v>280</v>
      </c>
      <c r="D199" s="44" t="s">
        <v>270</v>
      </c>
      <c r="E199" s="5">
        <v>1000</v>
      </c>
      <c r="F199" s="44" t="s">
        <v>42</v>
      </c>
      <c r="G199" s="62">
        <v>7</v>
      </c>
      <c r="H199" s="47" t="s">
        <v>253</v>
      </c>
      <c r="I199" s="56">
        <v>3.5</v>
      </c>
      <c r="J199" s="49">
        <v>10277804</v>
      </c>
      <c r="K199" s="49">
        <v>237817</v>
      </c>
      <c r="L199" s="49">
        <v>10515621</v>
      </c>
    </row>
    <row r="200" spans="1:12" x14ac:dyDescent="0.15">
      <c r="A200" s="45" t="s">
        <v>279</v>
      </c>
      <c r="B200" s="2">
        <v>224</v>
      </c>
      <c r="C200" s="44" t="s">
        <v>280</v>
      </c>
      <c r="D200" s="44" t="s">
        <v>270</v>
      </c>
      <c r="E200" s="5">
        <v>2500</v>
      </c>
      <c r="F200" s="44" t="s">
        <v>44</v>
      </c>
      <c r="G200" s="62">
        <v>7</v>
      </c>
      <c r="H200" s="47" t="s">
        <v>253</v>
      </c>
      <c r="I200" s="56">
        <v>3.5</v>
      </c>
      <c r="J200" s="49">
        <v>35056076</v>
      </c>
      <c r="K200" s="49">
        <v>811159</v>
      </c>
      <c r="L200" s="49">
        <v>35867235</v>
      </c>
    </row>
    <row r="201" spans="1:12" x14ac:dyDescent="0.15">
      <c r="A201" s="45" t="s">
        <v>279</v>
      </c>
      <c r="B201" s="2">
        <v>224</v>
      </c>
      <c r="C201" s="44" t="s">
        <v>280</v>
      </c>
      <c r="D201" s="44" t="s">
        <v>270</v>
      </c>
      <c r="E201" s="5">
        <v>200</v>
      </c>
      <c r="F201" s="44" t="s">
        <v>47</v>
      </c>
      <c r="G201" s="62">
        <v>6.75</v>
      </c>
      <c r="H201" s="47" t="s">
        <v>253</v>
      </c>
      <c r="I201" s="56">
        <v>21</v>
      </c>
      <c r="J201" s="49">
        <v>2469860</v>
      </c>
      <c r="K201" s="49">
        <v>55109</v>
      </c>
      <c r="L201" s="49">
        <v>2524969</v>
      </c>
    </row>
    <row r="202" spans="1:12" x14ac:dyDescent="0.15">
      <c r="A202" s="45" t="s">
        <v>279</v>
      </c>
      <c r="B202" s="2">
        <v>224</v>
      </c>
      <c r="C202" s="44" t="s">
        <v>280</v>
      </c>
      <c r="D202" s="44" t="s">
        <v>270</v>
      </c>
      <c r="E202" s="5">
        <v>1800</v>
      </c>
      <c r="F202" s="44" t="s">
        <v>56</v>
      </c>
      <c r="G202" s="62">
        <v>6.75</v>
      </c>
      <c r="H202" s="47" t="s">
        <v>253</v>
      </c>
      <c r="I202" s="56">
        <v>21</v>
      </c>
      <c r="J202" s="49">
        <v>22308412</v>
      </c>
      <c r="K202" s="49">
        <v>497756</v>
      </c>
      <c r="L202" s="49">
        <v>22806168</v>
      </c>
    </row>
    <row r="203" spans="1:12" x14ac:dyDescent="0.15">
      <c r="A203" s="45" t="s">
        <v>281</v>
      </c>
      <c r="B203" s="2">
        <v>225</v>
      </c>
      <c r="C203" s="44" t="s">
        <v>282</v>
      </c>
      <c r="D203" s="44" t="s">
        <v>270</v>
      </c>
      <c r="E203" s="5">
        <v>427</v>
      </c>
      <c r="F203" s="44" t="s">
        <v>283</v>
      </c>
      <c r="G203" s="62">
        <v>7.5</v>
      </c>
      <c r="H203" s="47" t="s">
        <v>185</v>
      </c>
      <c r="I203" s="56">
        <v>24</v>
      </c>
      <c r="J203" s="49">
        <v>6754971</v>
      </c>
      <c r="K203" s="49">
        <v>207277</v>
      </c>
      <c r="L203" s="49">
        <v>6962248</v>
      </c>
    </row>
    <row r="204" spans="1:12" x14ac:dyDescent="0.15">
      <c r="A204" s="45" t="s">
        <v>284</v>
      </c>
      <c r="B204" s="2">
        <v>225</v>
      </c>
      <c r="C204" s="44" t="s">
        <v>282</v>
      </c>
      <c r="D204" s="44" t="s">
        <v>270</v>
      </c>
      <c r="E204" s="5">
        <v>36</v>
      </c>
      <c r="F204" s="44" t="s">
        <v>285</v>
      </c>
      <c r="G204" s="62">
        <v>7.5</v>
      </c>
      <c r="H204" s="47" t="s">
        <v>185</v>
      </c>
      <c r="I204" s="56">
        <v>24</v>
      </c>
      <c r="J204" s="49">
        <v>605626</v>
      </c>
      <c r="K204" s="49">
        <v>18583</v>
      </c>
      <c r="L204" s="49">
        <v>624209</v>
      </c>
    </row>
    <row r="205" spans="1:12" x14ac:dyDescent="0.15">
      <c r="A205" s="45"/>
      <c r="B205" s="2"/>
      <c r="C205" s="44"/>
      <c r="D205" s="44"/>
      <c r="E205" s="5"/>
      <c r="F205" s="44"/>
      <c r="G205" s="62"/>
      <c r="H205" s="47"/>
      <c r="I205" s="56"/>
      <c r="J205" s="49"/>
      <c r="K205" s="49"/>
      <c r="L205" s="49"/>
    </row>
    <row r="206" spans="1:12" x14ac:dyDescent="0.15">
      <c r="A206" s="45" t="s">
        <v>243</v>
      </c>
      <c r="B206" s="2">
        <v>226</v>
      </c>
      <c r="C206" s="44" t="s">
        <v>286</v>
      </c>
      <c r="D206" s="44" t="s">
        <v>270</v>
      </c>
      <c r="E206" s="5">
        <v>770</v>
      </c>
      <c r="F206" s="44" t="s">
        <v>287</v>
      </c>
      <c r="G206" s="62">
        <v>7.75</v>
      </c>
      <c r="H206" s="47" t="s">
        <v>185</v>
      </c>
      <c r="I206" s="56">
        <v>20</v>
      </c>
      <c r="J206" s="49">
        <v>11941263</v>
      </c>
      <c r="K206" s="49">
        <v>102483</v>
      </c>
      <c r="L206" s="49">
        <v>12043746</v>
      </c>
    </row>
    <row r="207" spans="1:12" x14ac:dyDescent="0.15">
      <c r="A207" s="45" t="s">
        <v>243</v>
      </c>
      <c r="B207" s="2">
        <v>226</v>
      </c>
      <c r="C207" s="44" t="s">
        <v>286</v>
      </c>
      <c r="D207" s="44" t="s">
        <v>270</v>
      </c>
      <c r="E207" s="5">
        <v>41</v>
      </c>
      <c r="F207" s="44" t="s">
        <v>192</v>
      </c>
      <c r="G207" s="62">
        <v>7.75</v>
      </c>
      <c r="H207" s="47" t="s">
        <v>185</v>
      </c>
      <c r="I207" s="56">
        <v>20</v>
      </c>
      <c r="J207" s="49">
        <v>635838</v>
      </c>
      <c r="K207" s="49">
        <v>5454</v>
      </c>
      <c r="L207" s="49">
        <v>641292</v>
      </c>
    </row>
    <row r="208" spans="1:12" x14ac:dyDescent="0.15">
      <c r="A208" s="45" t="s">
        <v>288</v>
      </c>
      <c r="B208" s="2">
        <v>226</v>
      </c>
      <c r="C208" s="44" t="s">
        <v>286</v>
      </c>
      <c r="D208" s="44" t="s">
        <v>270</v>
      </c>
      <c r="E208" s="5">
        <v>44</v>
      </c>
      <c r="F208" s="44" t="s">
        <v>194</v>
      </c>
      <c r="G208" s="62">
        <v>7.75</v>
      </c>
      <c r="H208" s="47" t="s">
        <v>185</v>
      </c>
      <c r="I208" s="56">
        <v>20</v>
      </c>
      <c r="J208" s="49">
        <v>742105</v>
      </c>
      <c r="K208" s="49">
        <v>6372</v>
      </c>
      <c r="L208" s="49">
        <v>748477</v>
      </c>
    </row>
    <row r="209" spans="1:12" x14ac:dyDescent="0.15">
      <c r="A209" s="45" t="s">
        <v>218</v>
      </c>
      <c r="B209" s="2">
        <v>227</v>
      </c>
      <c r="C209" s="44" t="s">
        <v>289</v>
      </c>
      <c r="D209" s="44" t="s">
        <v>270</v>
      </c>
      <c r="E209" s="5">
        <v>1000</v>
      </c>
      <c r="F209" s="44" t="s">
        <v>200</v>
      </c>
      <c r="G209" s="62">
        <v>7.5</v>
      </c>
      <c r="H209" s="47" t="s">
        <v>185</v>
      </c>
      <c r="I209" s="56">
        <v>12</v>
      </c>
      <c r="J209" s="49">
        <v>15934580</v>
      </c>
      <c r="K209" s="49">
        <v>289676</v>
      </c>
      <c r="L209" s="49">
        <v>16224256</v>
      </c>
    </row>
    <row r="210" spans="1:12" x14ac:dyDescent="0.15">
      <c r="A210" s="45" t="s">
        <v>290</v>
      </c>
      <c r="B210" s="2">
        <v>228</v>
      </c>
      <c r="C210" s="44" t="s">
        <v>289</v>
      </c>
      <c r="D210" s="44" t="s">
        <v>270</v>
      </c>
      <c r="E210" s="5">
        <v>433</v>
      </c>
      <c r="F210" s="44" t="s">
        <v>202</v>
      </c>
      <c r="G210" s="62">
        <v>7.5</v>
      </c>
      <c r="H210" s="47" t="s">
        <v>185</v>
      </c>
      <c r="I210" s="56">
        <v>21</v>
      </c>
      <c r="J210" s="49">
        <v>6860888</v>
      </c>
      <c r="K210" s="49">
        <v>210526</v>
      </c>
      <c r="L210" s="49">
        <v>7071414</v>
      </c>
    </row>
    <row r="211" spans="1:12" x14ac:dyDescent="0.15">
      <c r="A211" s="45" t="s">
        <v>284</v>
      </c>
      <c r="B211" s="2">
        <v>228</v>
      </c>
      <c r="C211" s="44" t="s">
        <v>289</v>
      </c>
      <c r="D211" s="44" t="s">
        <v>270</v>
      </c>
      <c r="E211" s="5">
        <v>60</v>
      </c>
      <c r="F211" s="44" t="s">
        <v>203</v>
      </c>
      <c r="G211" s="62">
        <v>7.5</v>
      </c>
      <c r="H211" s="47" t="s">
        <v>185</v>
      </c>
      <c r="I211" s="56">
        <v>21</v>
      </c>
      <c r="J211" s="49">
        <v>1009360</v>
      </c>
      <c r="K211" s="49">
        <v>30972</v>
      </c>
      <c r="L211" s="49">
        <v>1040332</v>
      </c>
    </row>
    <row r="212" spans="1:12" x14ac:dyDescent="0.15">
      <c r="A212" s="61" t="s">
        <v>438</v>
      </c>
      <c r="B212" s="2">
        <v>229</v>
      </c>
      <c r="C212" s="44" t="s">
        <v>292</v>
      </c>
      <c r="D212" s="44" t="s">
        <v>270</v>
      </c>
      <c r="E212" s="5">
        <v>1800</v>
      </c>
      <c r="F212" s="44" t="s">
        <v>42</v>
      </c>
      <c r="G212" s="62">
        <v>7</v>
      </c>
      <c r="H212" s="47" t="s">
        <v>293</v>
      </c>
      <c r="I212" s="56">
        <v>21</v>
      </c>
      <c r="J212" s="49">
        <v>27088786</v>
      </c>
      <c r="K212" s="49">
        <v>71225</v>
      </c>
      <c r="L212" s="49">
        <v>27160011</v>
      </c>
    </row>
    <row r="213" spans="1:12" x14ac:dyDescent="0.15">
      <c r="A213" s="61" t="s">
        <v>438</v>
      </c>
      <c r="B213" s="2">
        <v>229</v>
      </c>
      <c r="C213" s="44" t="s">
        <v>292</v>
      </c>
      <c r="D213" s="44" t="s">
        <v>270</v>
      </c>
      <c r="E213" s="5">
        <v>200</v>
      </c>
      <c r="F213" s="44" t="s">
        <v>44</v>
      </c>
      <c r="G213" s="62">
        <v>7</v>
      </c>
      <c r="H213" s="47" t="s">
        <v>293</v>
      </c>
      <c r="I213" s="56">
        <v>21</v>
      </c>
      <c r="J213" s="49">
        <v>1593458</v>
      </c>
      <c r="K213" s="49">
        <v>4190</v>
      </c>
      <c r="L213" s="49">
        <v>1597648</v>
      </c>
    </row>
    <row r="214" spans="1:12" x14ac:dyDescent="0.15">
      <c r="A214" s="61" t="s">
        <v>438</v>
      </c>
      <c r="B214" s="2">
        <v>229</v>
      </c>
      <c r="C214" s="44" t="s">
        <v>292</v>
      </c>
      <c r="D214" s="44" t="s">
        <v>270</v>
      </c>
      <c r="E214" s="5">
        <v>4000</v>
      </c>
      <c r="F214" s="44" t="s">
        <v>47</v>
      </c>
      <c r="G214" s="62">
        <v>7</v>
      </c>
      <c r="H214" s="47" t="s">
        <v>293</v>
      </c>
      <c r="I214" s="56">
        <v>8</v>
      </c>
      <c r="J214" s="49">
        <v>63738320</v>
      </c>
      <c r="K214" s="49">
        <v>167587</v>
      </c>
      <c r="L214" s="49">
        <v>63905907</v>
      </c>
    </row>
    <row r="215" spans="1:12" x14ac:dyDescent="0.15">
      <c r="A215" s="61" t="s">
        <v>438</v>
      </c>
      <c r="B215" s="2">
        <v>229</v>
      </c>
      <c r="C215" s="44" t="s">
        <v>292</v>
      </c>
      <c r="D215" s="44" t="s">
        <v>270</v>
      </c>
      <c r="E215" s="5">
        <v>500</v>
      </c>
      <c r="F215" s="44" t="s">
        <v>56</v>
      </c>
      <c r="G215" s="62">
        <v>7</v>
      </c>
      <c r="H215" s="47" t="s">
        <v>293</v>
      </c>
      <c r="I215" s="56">
        <v>8</v>
      </c>
      <c r="J215" s="49">
        <v>7967290</v>
      </c>
      <c r="K215" s="49">
        <v>20948</v>
      </c>
      <c r="L215" s="49">
        <v>7988238</v>
      </c>
    </row>
    <row r="216" spans="1:12" x14ac:dyDescent="0.15">
      <c r="A216" s="61"/>
      <c r="B216" s="2"/>
      <c r="C216" s="44"/>
      <c r="D216" s="44"/>
      <c r="E216" s="5"/>
      <c r="F216" s="44"/>
      <c r="G216" s="62"/>
      <c r="H216" s="47"/>
      <c r="I216" s="56"/>
      <c r="J216" s="49"/>
      <c r="K216" s="49"/>
      <c r="L216" s="49"/>
    </row>
    <row r="217" spans="1:12" x14ac:dyDescent="0.15">
      <c r="A217" s="61" t="s">
        <v>294</v>
      </c>
      <c r="B217" s="2">
        <v>230</v>
      </c>
      <c r="C217" s="44" t="s">
        <v>295</v>
      </c>
      <c r="D217" s="44" t="s">
        <v>270</v>
      </c>
      <c r="E217" s="5">
        <v>370</v>
      </c>
      <c r="F217" s="44" t="s">
        <v>42</v>
      </c>
      <c r="G217" s="62">
        <v>7.3</v>
      </c>
      <c r="H217" s="47" t="s">
        <v>296</v>
      </c>
      <c r="I217" s="56">
        <v>20</v>
      </c>
      <c r="J217" s="49">
        <v>3199329</v>
      </c>
      <c r="K217" s="49">
        <v>49270</v>
      </c>
      <c r="L217" s="49">
        <v>3248599</v>
      </c>
    </row>
    <row r="218" spans="1:12" x14ac:dyDescent="0.15">
      <c r="A218" s="61" t="s">
        <v>294</v>
      </c>
      <c r="B218" s="2">
        <v>230</v>
      </c>
      <c r="C218" s="63" t="s">
        <v>295</v>
      </c>
      <c r="D218" s="44" t="s">
        <v>270</v>
      </c>
      <c r="E218" s="5">
        <v>7030</v>
      </c>
      <c r="F218" s="44" t="s">
        <v>44</v>
      </c>
      <c r="G218" s="62">
        <v>7.3</v>
      </c>
      <c r="H218" s="47" t="s">
        <v>296</v>
      </c>
      <c r="I218" s="56">
        <v>20</v>
      </c>
      <c r="J218" s="49">
        <v>111896955</v>
      </c>
      <c r="K218" s="49">
        <v>1723212</v>
      </c>
      <c r="L218" s="49">
        <v>113620167</v>
      </c>
    </row>
    <row r="219" spans="1:12" x14ac:dyDescent="0.15">
      <c r="A219" s="61" t="s">
        <v>297</v>
      </c>
      <c r="B219" s="2">
        <v>231</v>
      </c>
      <c r="C219" s="63" t="s">
        <v>298</v>
      </c>
      <c r="D219" s="44" t="s">
        <v>270</v>
      </c>
      <c r="E219" s="5">
        <v>5000</v>
      </c>
      <c r="F219" s="44" t="s">
        <v>63</v>
      </c>
      <c r="G219" s="62">
        <v>6.9</v>
      </c>
      <c r="H219" s="47" t="s">
        <v>253</v>
      </c>
      <c r="I219" s="56">
        <v>6</v>
      </c>
      <c r="J219" s="49">
        <v>79672900</v>
      </c>
      <c r="K219" s="49">
        <v>2008689</v>
      </c>
      <c r="L219" s="49">
        <v>81681589</v>
      </c>
    </row>
    <row r="220" spans="1:12" x14ac:dyDescent="0.15">
      <c r="A220" s="61" t="s">
        <v>297</v>
      </c>
      <c r="B220" s="2">
        <v>231</v>
      </c>
      <c r="C220" s="63" t="s">
        <v>298</v>
      </c>
      <c r="D220" s="44" t="s">
        <v>270</v>
      </c>
      <c r="E220" s="5">
        <v>2000</v>
      </c>
      <c r="F220" s="44" t="s">
        <v>59</v>
      </c>
      <c r="G220" s="62">
        <v>6.9</v>
      </c>
      <c r="H220" s="47" t="s">
        <v>253</v>
      </c>
      <c r="I220" s="56">
        <v>21</v>
      </c>
      <c r="J220" s="49">
        <v>15934580</v>
      </c>
      <c r="K220" s="49">
        <v>401738</v>
      </c>
      <c r="L220" s="49">
        <v>16336318</v>
      </c>
    </row>
    <row r="221" spans="1:12" x14ac:dyDescent="0.15">
      <c r="A221" s="61" t="s">
        <v>299</v>
      </c>
      <c r="B221" s="2">
        <v>232</v>
      </c>
      <c r="C221" s="63" t="s">
        <v>300</v>
      </c>
      <c r="D221" s="44" t="s">
        <v>270</v>
      </c>
      <c r="E221" s="5">
        <v>700</v>
      </c>
      <c r="F221" s="44" t="s">
        <v>63</v>
      </c>
      <c r="G221" s="62">
        <v>7</v>
      </c>
      <c r="H221" s="47" t="s">
        <v>301</v>
      </c>
      <c r="I221" s="56">
        <v>21</v>
      </c>
      <c r="J221" s="49">
        <v>11154206</v>
      </c>
      <c r="K221" s="49">
        <v>96473</v>
      </c>
      <c r="L221" s="49">
        <v>11250679</v>
      </c>
    </row>
    <row r="222" spans="1:12" x14ac:dyDescent="0.15">
      <c r="A222" s="61" t="s">
        <v>299</v>
      </c>
      <c r="B222" s="2">
        <v>232</v>
      </c>
      <c r="C222" s="63" t="s">
        <v>300</v>
      </c>
      <c r="D222" s="44" t="s">
        <v>270</v>
      </c>
      <c r="E222" s="5">
        <v>1000</v>
      </c>
      <c r="F222" s="44" t="s">
        <v>59</v>
      </c>
      <c r="G222" s="62">
        <v>7</v>
      </c>
      <c r="H222" s="47" t="s">
        <v>301</v>
      </c>
      <c r="I222" s="56">
        <v>8</v>
      </c>
      <c r="J222" s="49">
        <v>15934580</v>
      </c>
      <c r="K222" s="49">
        <v>137818</v>
      </c>
      <c r="L222" s="49">
        <v>16072398</v>
      </c>
    </row>
    <row r="223" spans="1:12" x14ac:dyDescent="0.15">
      <c r="A223" s="45" t="s">
        <v>243</v>
      </c>
      <c r="B223" s="2">
        <v>233</v>
      </c>
      <c r="C223" s="63" t="s">
        <v>302</v>
      </c>
      <c r="D223" s="44" t="s">
        <v>102</v>
      </c>
      <c r="E223" s="5">
        <v>15000</v>
      </c>
      <c r="F223" s="44" t="s">
        <v>303</v>
      </c>
      <c r="G223" s="46" t="s">
        <v>304</v>
      </c>
      <c r="H223" s="47" t="s">
        <v>185</v>
      </c>
      <c r="I223" s="56">
        <v>5.5</v>
      </c>
      <c r="J223" s="49">
        <v>8330992</v>
      </c>
      <c r="K223" s="49">
        <v>149583</v>
      </c>
      <c r="L223" s="49">
        <v>8480575</v>
      </c>
    </row>
    <row r="224" spans="1:12" x14ac:dyDescent="0.15">
      <c r="A224" s="45" t="s">
        <v>243</v>
      </c>
      <c r="B224" s="2">
        <v>233</v>
      </c>
      <c r="C224" s="63" t="s">
        <v>302</v>
      </c>
      <c r="D224" s="44" t="s">
        <v>102</v>
      </c>
      <c r="E224" s="5">
        <v>32775</v>
      </c>
      <c r="F224" s="44" t="s">
        <v>305</v>
      </c>
      <c r="G224" s="46" t="s">
        <v>304</v>
      </c>
      <c r="H224" s="47" t="s">
        <v>185</v>
      </c>
      <c r="I224" s="56">
        <v>5.5</v>
      </c>
      <c r="J224" s="49">
        <v>18203538</v>
      </c>
      <c r="K224" s="49">
        <v>320296</v>
      </c>
      <c r="L224" s="49">
        <v>18523834</v>
      </c>
    </row>
    <row r="225" spans="1:13" x14ac:dyDescent="0.15">
      <c r="A225" s="51" t="s">
        <v>306</v>
      </c>
      <c r="B225" s="2">
        <v>234</v>
      </c>
      <c r="C225" s="47" t="s">
        <v>307</v>
      </c>
      <c r="D225" s="47" t="s">
        <v>32</v>
      </c>
      <c r="E225" s="5">
        <v>2500</v>
      </c>
      <c r="F225" s="47" t="s">
        <v>65</v>
      </c>
      <c r="G225" s="46">
        <v>7</v>
      </c>
      <c r="H225" s="47" t="s">
        <v>253</v>
      </c>
      <c r="I225" s="48">
        <v>21</v>
      </c>
      <c r="J225" s="49">
        <v>39836450</v>
      </c>
      <c r="K225" s="49">
        <v>344546</v>
      </c>
      <c r="L225" s="49">
        <v>40180996</v>
      </c>
      <c r="M225" s="49"/>
    </row>
    <row r="226" spans="1:13" x14ac:dyDescent="0.15">
      <c r="A226" s="51" t="s">
        <v>306</v>
      </c>
      <c r="B226" s="2">
        <v>234</v>
      </c>
      <c r="C226" s="47" t="s">
        <v>307</v>
      </c>
      <c r="D226" s="47" t="s">
        <v>32</v>
      </c>
      <c r="E226" s="5">
        <v>4500</v>
      </c>
      <c r="F226" s="47" t="s">
        <v>78</v>
      </c>
      <c r="G226" s="46">
        <v>7</v>
      </c>
      <c r="H226" s="47" t="s">
        <v>253</v>
      </c>
      <c r="I226" s="48">
        <v>6</v>
      </c>
      <c r="J226" s="49">
        <v>55771030</v>
      </c>
      <c r="K226" s="49">
        <v>482365</v>
      </c>
      <c r="L226" s="49">
        <v>56253395</v>
      </c>
      <c r="M226" s="49"/>
    </row>
    <row r="227" spans="1:13" x14ac:dyDescent="0.15">
      <c r="A227" s="51"/>
      <c r="B227" s="2"/>
      <c r="C227" s="47"/>
      <c r="D227" s="47"/>
      <c r="E227" s="5"/>
      <c r="F227" s="47"/>
      <c r="G227" s="46"/>
      <c r="H227" s="47"/>
      <c r="I227" s="48"/>
      <c r="J227" s="49"/>
      <c r="K227" s="49"/>
      <c r="L227" s="49"/>
      <c r="M227" s="49"/>
    </row>
    <row r="228" spans="1:13" x14ac:dyDescent="0.15">
      <c r="A228" s="45" t="s">
        <v>308</v>
      </c>
      <c r="B228" s="2">
        <v>235</v>
      </c>
      <c r="C228" s="44" t="s">
        <v>309</v>
      </c>
      <c r="D228" s="44" t="s">
        <v>32</v>
      </c>
      <c r="E228" s="5">
        <v>720</v>
      </c>
      <c r="F228" s="44" t="s">
        <v>310</v>
      </c>
      <c r="G228" s="46">
        <v>6.4</v>
      </c>
      <c r="H228" s="47" t="s">
        <v>34</v>
      </c>
      <c r="I228" s="56">
        <v>30</v>
      </c>
      <c r="J228" s="49">
        <v>11472898</v>
      </c>
      <c r="K228" s="49">
        <v>179318</v>
      </c>
      <c r="L228" s="49">
        <v>11652216</v>
      </c>
    </row>
    <row r="229" spans="1:13" x14ac:dyDescent="0.15">
      <c r="A229" s="45" t="s">
        <v>311</v>
      </c>
      <c r="B229" s="2">
        <v>236</v>
      </c>
      <c r="C229" s="44" t="s">
        <v>312</v>
      </c>
      <c r="D229" s="44" t="s">
        <v>32</v>
      </c>
      <c r="E229" s="5">
        <v>403</v>
      </c>
      <c r="F229" s="57" t="s">
        <v>313</v>
      </c>
      <c r="G229" s="46">
        <v>7</v>
      </c>
      <c r="H229" s="55" t="s">
        <v>185</v>
      </c>
      <c r="I229" s="56">
        <v>19</v>
      </c>
      <c r="J229" s="49">
        <v>6284064</v>
      </c>
      <c r="K229" s="49">
        <v>215035</v>
      </c>
      <c r="L229" s="49">
        <v>6499099</v>
      </c>
    </row>
    <row r="230" spans="1:13" x14ac:dyDescent="0.15">
      <c r="A230" s="45" t="s">
        <v>314</v>
      </c>
      <c r="B230" s="2">
        <v>236</v>
      </c>
      <c r="C230" s="44" t="s">
        <v>312</v>
      </c>
      <c r="D230" s="44" t="s">
        <v>32</v>
      </c>
      <c r="E230" s="5">
        <v>35.5</v>
      </c>
      <c r="F230" s="57" t="s">
        <v>315</v>
      </c>
      <c r="G230" s="46">
        <v>6.5</v>
      </c>
      <c r="H230" s="55" t="s">
        <v>185</v>
      </c>
      <c r="I230" s="56">
        <v>20</v>
      </c>
      <c r="J230" s="49">
        <v>596085</v>
      </c>
      <c r="K230" s="49">
        <v>0</v>
      </c>
      <c r="L230" s="49">
        <v>596085</v>
      </c>
    </row>
    <row r="231" spans="1:13" x14ac:dyDescent="0.15">
      <c r="A231" s="45" t="s">
        <v>316</v>
      </c>
      <c r="B231" s="2">
        <v>237</v>
      </c>
      <c r="C231" s="63" t="s">
        <v>317</v>
      </c>
      <c r="D231" s="44" t="s">
        <v>32</v>
      </c>
      <c r="E231" s="64">
        <v>300</v>
      </c>
      <c r="F231" s="65" t="s">
        <v>42</v>
      </c>
      <c r="G231" s="66">
        <v>7</v>
      </c>
      <c r="H231" s="67" t="s">
        <v>318</v>
      </c>
      <c r="I231" s="68">
        <v>6</v>
      </c>
      <c r="J231" s="49">
        <v>4780374</v>
      </c>
      <c r="K231" s="49">
        <v>53929</v>
      </c>
      <c r="L231" s="49">
        <v>4834303</v>
      </c>
    </row>
    <row r="232" spans="1:13" x14ac:dyDescent="0.15">
      <c r="A232" s="45" t="s">
        <v>316</v>
      </c>
      <c r="B232" s="2">
        <v>237</v>
      </c>
      <c r="C232" s="63" t="s">
        <v>317</v>
      </c>
      <c r="D232" s="44" t="s">
        <v>32</v>
      </c>
      <c r="E232" s="64">
        <v>3200</v>
      </c>
      <c r="F232" s="65" t="s">
        <v>44</v>
      </c>
      <c r="G232" s="66">
        <v>7</v>
      </c>
      <c r="H232" s="67" t="s">
        <v>318</v>
      </c>
      <c r="I232" s="68">
        <v>6</v>
      </c>
      <c r="J232" s="49">
        <v>50990656</v>
      </c>
      <c r="K232" s="49">
        <v>575241</v>
      </c>
      <c r="L232" s="49">
        <v>51565897</v>
      </c>
    </row>
    <row r="233" spans="1:13" x14ac:dyDescent="0.15">
      <c r="A233" s="45" t="s">
        <v>316</v>
      </c>
      <c r="B233" s="2">
        <v>237</v>
      </c>
      <c r="C233" s="63" t="s">
        <v>317</v>
      </c>
      <c r="D233" s="44" t="s">
        <v>32</v>
      </c>
      <c r="E233" s="64">
        <v>200</v>
      </c>
      <c r="F233" s="65" t="s">
        <v>47</v>
      </c>
      <c r="G233" s="66">
        <v>6.5</v>
      </c>
      <c r="H233" s="67" t="s">
        <v>318</v>
      </c>
      <c r="I233" s="68">
        <v>22</v>
      </c>
      <c r="J233" s="49">
        <v>3186916</v>
      </c>
      <c r="K233" s="49">
        <v>33424</v>
      </c>
      <c r="L233" s="49">
        <v>3220340</v>
      </c>
    </row>
    <row r="234" spans="1:13" x14ac:dyDescent="0.15">
      <c r="A234" s="45" t="s">
        <v>319</v>
      </c>
      <c r="B234" s="2">
        <v>237</v>
      </c>
      <c r="C234" s="63" t="s">
        <v>317</v>
      </c>
      <c r="D234" s="44" t="s">
        <v>32</v>
      </c>
      <c r="E234" s="5">
        <v>1000</v>
      </c>
      <c r="F234" s="44" t="s">
        <v>56</v>
      </c>
      <c r="G234" s="66">
        <v>6.5</v>
      </c>
      <c r="H234" s="67" t="s">
        <v>318</v>
      </c>
      <c r="I234" s="56">
        <v>22</v>
      </c>
      <c r="J234" s="49">
        <v>15934580</v>
      </c>
      <c r="K234" s="49">
        <v>167120</v>
      </c>
      <c r="L234" s="49">
        <v>16101700</v>
      </c>
    </row>
    <row r="235" spans="1:13" x14ac:dyDescent="0.15">
      <c r="A235" s="45" t="s">
        <v>218</v>
      </c>
      <c r="B235" s="2">
        <v>238</v>
      </c>
      <c r="C235" s="63" t="s">
        <v>320</v>
      </c>
      <c r="D235" s="44" t="s">
        <v>32</v>
      </c>
      <c r="E235" s="5">
        <v>400</v>
      </c>
      <c r="F235" s="44" t="s">
        <v>90</v>
      </c>
      <c r="G235" s="66">
        <v>7.3</v>
      </c>
      <c r="H235" s="67" t="s">
        <v>43</v>
      </c>
      <c r="I235" s="56">
        <v>25</v>
      </c>
      <c r="J235" s="49">
        <v>6373832</v>
      </c>
      <c r="K235" s="49">
        <v>226782</v>
      </c>
      <c r="L235" s="49">
        <v>6600614</v>
      </c>
    </row>
    <row r="236" spans="1:13" x14ac:dyDescent="0.15">
      <c r="A236" s="45" t="s">
        <v>321</v>
      </c>
      <c r="B236" s="2">
        <v>238</v>
      </c>
      <c r="C236" s="63" t="s">
        <v>320</v>
      </c>
      <c r="D236" s="44" t="s">
        <v>32</v>
      </c>
      <c r="E236" s="5">
        <v>2000</v>
      </c>
      <c r="F236" s="44" t="s">
        <v>91</v>
      </c>
      <c r="G236" s="66">
        <v>7.3</v>
      </c>
      <c r="H236" s="67" t="s">
        <v>43</v>
      </c>
      <c r="I236" s="56">
        <v>25</v>
      </c>
      <c r="J236" s="49">
        <v>31869160</v>
      </c>
      <c r="K236" s="49">
        <v>1133911</v>
      </c>
      <c r="L236" s="49">
        <v>33003071</v>
      </c>
    </row>
    <row r="237" spans="1:13" x14ac:dyDescent="0.15">
      <c r="A237" s="45" t="s">
        <v>322</v>
      </c>
      <c r="B237" s="2">
        <v>239</v>
      </c>
      <c r="C237" s="63" t="s">
        <v>323</v>
      </c>
      <c r="D237" s="44" t="s">
        <v>32</v>
      </c>
      <c r="E237" s="5">
        <v>2100</v>
      </c>
      <c r="F237" s="44" t="s">
        <v>42</v>
      </c>
      <c r="G237" s="66">
        <v>6.8</v>
      </c>
      <c r="H237" s="67" t="s">
        <v>185</v>
      </c>
      <c r="I237" s="56">
        <v>4</v>
      </c>
      <c r="J237" s="49">
        <v>3129440</v>
      </c>
      <c r="K237" s="49">
        <v>0</v>
      </c>
      <c r="L237" s="49">
        <v>3129439.97</v>
      </c>
    </row>
    <row r="238" spans="1:13" x14ac:dyDescent="0.15">
      <c r="A238" s="45" t="s">
        <v>322</v>
      </c>
      <c r="B238" s="2">
        <v>239</v>
      </c>
      <c r="C238" s="63" t="s">
        <v>323</v>
      </c>
      <c r="D238" s="44" t="s">
        <v>32</v>
      </c>
      <c r="E238" s="5">
        <v>590</v>
      </c>
      <c r="F238" s="44" t="s">
        <v>47</v>
      </c>
      <c r="G238" s="66">
        <v>6.8</v>
      </c>
      <c r="H238" s="67" t="s">
        <v>185</v>
      </c>
      <c r="I238" s="56">
        <v>14</v>
      </c>
      <c r="J238" s="49">
        <v>9401402</v>
      </c>
      <c r="K238" s="49">
        <v>0</v>
      </c>
      <c r="L238" s="49">
        <v>9401402.1999999993</v>
      </c>
    </row>
    <row r="239" spans="1:13" x14ac:dyDescent="0.15">
      <c r="A239" s="45" t="s">
        <v>324</v>
      </c>
      <c r="B239" s="2">
        <v>239</v>
      </c>
      <c r="C239" s="63" t="s">
        <v>323</v>
      </c>
      <c r="D239" s="44" t="s">
        <v>32</v>
      </c>
      <c r="E239" s="5">
        <v>48</v>
      </c>
      <c r="F239" s="44" t="s">
        <v>67</v>
      </c>
      <c r="G239" s="66">
        <v>6.8</v>
      </c>
      <c r="H239" s="67" t="s">
        <v>185</v>
      </c>
      <c r="I239" s="56">
        <v>14</v>
      </c>
      <c r="J239" s="49">
        <v>794783</v>
      </c>
      <c r="K239" s="49">
        <v>0</v>
      </c>
      <c r="L239" s="49">
        <v>794782.73</v>
      </c>
    </row>
    <row r="240" spans="1:13" x14ac:dyDescent="0.15">
      <c r="A240" s="45"/>
      <c r="B240" s="2"/>
      <c r="C240" s="63"/>
      <c r="D240" s="44"/>
      <c r="E240" s="5"/>
      <c r="F240" s="44"/>
      <c r="G240" s="66"/>
      <c r="H240" s="67"/>
      <c r="I240" s="56"/>
      <c r="J240" s="49"/>
      <c r="K240" s="49"/>
      <c r="L240" s="49"/>
    </row>
    <row r="241" spans="1:13" x14ac:dyDescent="0.15">
      <c r="A241" s="45" t="s">
        <v>439</v>
      </c>
      <c r="B241" s="2">
        <v>240</v>
      </c>
      <c r="C241" s="63" t="s">
        <v>326</v>
      </c>
      <c r="D241" s="44" t="s">
        <v>102</v>
      </c>
      <c r="E241" s="5">
        <v>37300</v>
      </c>
      <c r="F241" s="44" t="s">
        <v>327</v>
      </c>
      <c r="G241" s="66">
        <v>7.5</v>
      </c>
      <c r="H241" s="67" t="s">
        <v>43</v>
      </c>
      <c r="I241" s="56">
        <v>8</v>
      </c>
      <c r="J241" s="49">
        <v>22784705</v>
      </c>
      <c r="K241" s="49">
        <v>838978</v>
      </c>
      <c r="L241" s="49">
        <v>23623683</v>
      </c>
      <c r="M241" s="55" t="s">
        <v>103</v>
      </c>
    </row>
    <row r="242" spans="1:13" x14ac:dyDescent="0.15">
      <c r="A242" s="45" t="s">
        <v>325</v>
      </c>
      <c r="B242" s="2">
        <v>240</v>
      </c>
      <c r="C242" s="63" t="s">
        <v>326</v>
      </c>
      <c r="D242" s="44" t="s">
        <v>32</v>
      </c>
      <c r="E242" s="5">
        <v>2660</v>
      </c>
      <c r="F242" s="44" t="s">
        <v>328</v>
      </c>
      <c r="G242" s="66">
        <v>6.75</v>
      </c>
      <c r="H242" s="67" t="s">
        <v>43</v>
      </c>
      <c r="I242" s="56">
        <v>25</v>
      </c>
      <c r="J242" s="49"/>
      <c r="K242" s="49"/>
      <c r="L242" s="49"/>
    </row>
    <row r="243" spans="1:13" x14ac:dyDescent="0.15">
      <c r="A243" s="70" t="s">
        <v>329</v>
      </c>
      <c r="B243" s="71">
        <v>241</v>
      </c>
      <c r="C243" s="72" t="s">
        <v>330</v>
      </c>
      <c r="D243" s="73" t="s">
        <v>32</v>
      </c>
      <c r="E243" s="74">
        <v>200</v>
      </c>
      <c r="F243" s="73" t="s">
        <v>67</v>
      </c>
      <c r="G243" s="75">
        <v>6.25</v>
      </c>
      <c r="H243" s="76" t="s">
        <v>331</v>
      </c>
      <c r="I243" s="77">
        <v>5</v>
      </c>
      <c r="J243" s="49">
        <v>3186916</v>
      </c>
      <c r="K243" s="49">
        <v>89998</v>
      </c>
      <c r="L243" s="49">
        <v>3276914</v>
      </c>
      <c r="M243" s="78"/>
    </row>
    <row r="244" spans="1:13" x14ac:dyDescent="0.15">
      <c r="A244" s="70" t="s">
        <v>332</v>
      </c>
      <c r="B244" s="71">
        <v>241</v>
      </c>
      <c r="C244" s="72" t="s">
        <v>330</v>
      </c>
      <c r="D244" s="73" t="s">
        <v>32</v>
      </c>
      <c r="E244" s="74">
        <v>300</v>
      </c>
      <c r="F244" s="73" t="s">
        <v>68</v>
      </c>
      <c r="G244" s="75">
        <v>6.25</v>
      </c>
      <c r="H244" s="76" t="s">
        <v>331</v>
      </c>
      <c r="I244" s="77">
        <v>5</v>
      </c>
      <c r="J244" s="49"/>
      <c r="K244" s="49"/>
      <c r="L244" s="49"/>
      <c r="M244" s="78"/>
    </row>
    <row r="245" spans="1:13" x14ac:dyDescent="0.15">
      <c r="A245" s="70" t="s">
        <v>329</v>
      </c>
      <c r="B245" s="71">
        <v>241</v>
      </c>
      <c r="C245" s="72" t="s">
        <v>330</v>
      </c>
      <c r="D245" s="73" t="s">
        <v>32</v>
      </c>
      <c r="E245" s="74">
        <v>100</v>
      </c>
      <c r="F245" s="73" t="s">
        <v>69</v>
      </c>
      <c r="G245" s="75">
        <v>6.25</v>
      </c>
      <c r="H245" s="76" t="s">
        <v>331</v>
      </c>
      <c r="I245" s="77">
        <v>21</v>
      </c>
      <c r="J245" s="49">
        <v>1593458</v>
      </c>
      <c r="K245" s="49">
        <v>404992</v>
      </c>
      <c r="L245" s="49">
        <v>1998450</v>
      </c>
      <c r="M245" s="78"/>
    </row>
    <row r="246" spans="1:13" x14ac:dyDescent="0.15">
      <c r="A246" s="70" t="s">
        <v>329</v>
      </c>
      <c r="B246" s="2">
        <v>241</v>
      </c>
      <c r="C246" s="72" t="s">
        <v>330</v>
      </c>
      <c r="D246" s="44" t="s">
        <v>32</v>
      </c>
      <c r="E246" s="5">
        <v>1100</v>
      </c>
      <c r="F246" s="44" t="s">
        <v>70</v>
      </c>
      <c r="G246" s="75">
        <v>6.25</v>
      </c>
      <c r="H246" s="67" t="s">
        <v>331</v>
      </c>
      <c r="I246" s="56">
        <v>21</v>
      </c>
      <c r="J246" s="49">
        <v>14341122</v>
      </c>
      <c r="K246" s="49">
        <v>44999</v>
      </c>
      <c r="L246" s="49">
        <v>14386121</v>
      </c>
    </row>
    <row r="247" spans="1:13" x14ac:dyDescent="0.15">
      <c r="A247" s="70" t="s">
        <v>333</v>
      </c>
      <c r="B247" s="2">
        <v>242</v>
      </c>
      <c r="C247" s="72" t="s">
        <v>334</v>
      </c>
      <c r="D247" s="44" t="s">
        <v>32</v>
      </c>
      <c r="E247" s="5">
        <v>1000</v>
      </c>
      <c r="F247" s="44" t="s">
        <v>63</v>
      </c>
      <c r="G247" s="66">
        <v>7</v>
      </c>
      <c r="H247" s="67" t="s">
        <v>253</v>
      </c>
      <c r="I247" s="56">
        <v>25</v>
      </c>
      <c r="J247" s="49"/>
      <c r="K247" s="49"/>
      <c r="L247" s="49"/>
    </row>
    <row r="248" spans="1:13" x14ac:dyDescent="0.15">
      <c r="A248" s="45" t="s">
        <v>581</v>
      </c>
      <c r="B248" s="2">
        <v>243</v>
      </c>
      <c r="C248" s="63" t="s">
        <v>336</v>
      </c>
      <c r="D248" s="44" t="s">
        <v>32</v>
      </c>
      <c r="E248" s="5">
        <v>200</v>
      </c>
      <c r="F248" s="44" t="s">
        <v>337</v>
      </c>
      <c r="G248" s="66">
        <v>6.8</v>
      </c>
      <c r="H248" s="67" t="s">
        <v>185</v>
      </c>
      <c r="I248" s="56">
        <v>10</v>
      </c>
      <c r="J248" s="49">
        <v>3178949</v>
      </c>
      <c r="K248" s="49">
        <v>58687.97</v>
      </c>
      <c r="L248" s="49">
        <v>3237636.68</v>
      </c>
    </row>
    <row r="249" spans="1:13" x14ac:dyDescent="0.15">
      <c r="A249" s="45" t="s">
        <v>581</v>
      </c>
      <c r="B249" s="2">
        <v>243</v>
      </c>
      <c r="C249" s="63" t="s">
        <v>336</v>
      </c>
      <c r="D249" s="44" t="s">
        <v>32</v>
      </c>
      <c r="E249" s="5">
        <v>780</v>
      </c>
      <c r="F249" s="44" t="s">
        <v>338</v>
      </c>
      <c r="G249" s="66">
        <v>6.8</v>
      </c>
      <c r="H249" s="67" t="s">
        <v>185</v>
      </c>
      <c r="I249" s="56">
        <v>10</v>
      </c>
      <c r="J249" s="49">
        <v>12428972</v>
      </c>
      <c r="K249" s="49">
        <v>229456.72</v>
      </c>
      <c r="L249" s="49">
        <v>12658429.119999999</v>
      </c>
    </row>
    <row r="250" spans="1:13" x14ac:dyDescent="0.15">
      <c r="A250" s="45" t="s">
        <v>581</v>
      </c>
      <c r="B250" s="2">
        <v>243</v>
      </c>
      <c r="C250" s="63" t="s">
        <v>336</v>
      </c>
      <c r="D250" s="44" t="s">
        <v>32</v>
      </c>
      <c r="E250" s="5">
        <v>214</v>
      </c>
      <c r="F250" s="44" t="s">
        <v>339</v>
      </c>
      <c r="G250" s="66">
        <v>6.8</v>
      </c>
      <c r="H250" s="67" t="s">
        <v>185</v>
      </c>
      <c r="I250" s="56">
        <v>20</v>
      </c>
      <c r="J250" s="49">
        <v>3410000</v>
      </c>
      <c r="K250" s="49">
        <v>65763.149999999994</v>
      </c>
      <c r="L250" s="49">
        <v>3475763.27</v>
      </c>
    </row>
    <row r="251" spans="1:13" x14ac:dyDescent="0.15">
      <c r="A251" s="45" t="s">
        <v>581</v>
      </c>
      <c r="B251" s="2">
        <v>243</v>
      </c>
      <c r="C251" s="63" t="s">
        <v>336</v>
      </c>
      <c r="D251" s="44" t="s">
        <v>32</v>
      </c>
      <c r="E251" s="5">
        <v>835</v>
      </c>
      <c r="F251" s="44" t="s">
        <v>340</v>
      </c>
      <c r="G251" s="66">
        <v>6.8</v>
      </c>
      <c r="H251" s="67" t="s">
        <v>185</v>
      </c>
      <c r="I251" s="56">
        <v>20</v>
      </c>
      <c r="J251" s="49">
        <v>13305374</v>
      </c>
      <c r="K251" s="49">
        <v>256599.2</v>
      </c>
      <c r="L251" s="49">
        <v>13561973.5</v>
      </c>
    </row>
    <row r="252" spans="1:13" x14ac:dyDescent="0.15">
      <c r="A252" s="45" t="s">
        <v>581</v>
      </c>
      <c r="B252" s="2">
        <v>243</v>
      </c>
      <c r="C252" s="63" t="s">
        <v>336</v>
      </c>
      <c r="D252" s="44" t="s">
        <v>32</v>
      </c>
      <c r="E252" s="5">
        <v>116</v>
      </c>
      <c r="F252" s="44" t="s">
        <v>341</v>
      </c>
      <c r="G252" s="66">
        <v>6.8</v>
      </c>
      <c r="H252" s="67" t="s">
        <v>185</v>
      </c>
      <c r="I252" s="56">
        <v>20</v>
      </c>
      <c r="J252" s="49">
        <v>1848411</v>
      </c>
      <c r="K252" s="49">
        <v>35647.31</v>
      </c>
      <c r="L252" s="49">
        <v>1884058.59</v>
      </c>
    </row>
    <row r="253" spans="1:13" x14ac:dyDescent="0.15">
      <c r="A253" s="45"/>
      <c r="B253" s="2"/>
      <c r="C253" s="63"/>
      <c r="D253" s="44"/>
      <c r="E253" s="5"/>
      <c r="F253" s="44"/>
      <c r="G253" s="66"/>
      <c r="H253" s="67"/>
      <c r="I253" s="56"/>
      <c r="J253" s="49"/>
      <c r="K253" s="49"/>
      <c r="L253" s="49"/>
    </row>
    <row r="254" spans="1:13" x14ac:dyDescent="0.15">
      <c r="A254" s="45" t="s">
        <v>342</v>
      </c>
      <c r="B254" s="2">
        <v>244</v>
      </c>
      <c r="C254" s="63" t="s">
        <v>343</v>
      </c>
      <c r="D254" s="44" t="s">
        <v>32</v>
      </c>
      <c r="E254" s="5">
        <v>1000</v>
      </c>
      <c r="F254" s="44" t="s">
        <v>42</v>
      </c>
      <c r="G254" s="66">
        <v>6.3</v>
      </c>
      <c r="H254" s="67" t="s">
        <v>43</v>
      </c>
      <c r="I254" s="56">
        <v>6</v>
      </c>
      <c r="J254" s="49"/>
      <c r="K254" s="49"/>
      <c r="L254" s="49"/>
    </row>
    <row r="255" spans="1:13" x14ac:dyDescent="0.15">
      <c r="A255" s="45" t="s">
        <v>342</v>
      </c>
      <c r="B255" s="2">
        <v>244</v>
      </c>
      <c r="C255" s="63" t="s">
        <v>343</v>
      </c>
      <c r="D255" s="44" t="s">
        <v>32</v>
      </c>
      <c r="E255" s="5">
        <v>3000</v>
      </c>
      <c r="F255" s="44" t="s">
        <v>44</v>
      </c>
      <c r="G255" s="66">
        <v>6.3</v>
      </c>
      <c r="H255" s="67" t="s">
        <v>43</v>
      </c>
      <c r="I255" s="56">
        <v>6</v>
      </c>
      <c r="J255" s="49"/>
      <c r="K255" s="49"/>
      <c r="L255" s="49"/>
    </row>
    <row r="256" spans="1:13" x14ac:dyDescent="0.15">
      <c r="A256" s="45" t="s">
        <v>342</v>
      </c>
      <c r="B256" s="2">
        <v>244</v>
      </c>
      <c r="C256" s="63" t="s">
        <v>343</v>
      </c>
      <c r="D256" s="44" t="s">
        <v>32</v>
      </c>
      <c r="E256" s="5">
        <v>1000</v>
      </c>
      <c r="F256" s="44" t="s">
        <v>85</v>
      </c>
      <c r="G256" s="66">
        <v>6.3</v>
      </c>
      <c r="H256" s="67" t="s">
        <v>43</v>
      </c>
      <c r="I256" s="56">
        <v>6</v>
      </c>
      <c r="J256" s="49"/>
      <c r="K256" s="49"/>
      <c r="L256" s="49"/>
    </row>
    <row r="257" spans="1:12" x14ac:dyDescent="0.15">
      <c r="A257" s="45" t="s">
        <v>416</v>
      </c>
      <c r="B257" s="2">
        <v>245</v>
      </c>
      <c r="C257" s="63" t="s">
        <v>417</v>
      </c>
      <c r="D257" s="44" t="s">
        <v>32</v>
      </c>
      <c r="E257" s="5">
        <v>800</v>
      </c>
      <c r="F257" s="44" t="s">
        <v>418</v>
      </c>
      <c r="G257" s="66">
        <v>7</v>
      </c>
      <c r="H257" s="67" t="s">
        <v>185</v>
      </c>
      <c r="I257" s="46">
        <v>19.75</v>
      </c>
      <c r="J257" s="49">
        <v>12605241</v>
      </c>
      <c r="K257" s="49">
        <v>97966</v>
      </c>
      <c r="L257" s="49">
        <v>12703207</v>
      </c>
    </row>
    <row r="258" spans="1:12" x14ac:dyDescent="0.15">
      <c r="A258" s="45" t="s">
        <v>243</v>
      </c>
      <c r="B258" s="2">
        <v>245</v>
      </c>
      <c r="C258" s="63" t="s">
        <v>417</v>
      </c>
      <c r="D258" s="44" t="s">
        <v>32</v>
      </c>
      <c r="E258" s="5">
        <v>95</v>
      </c>
      <c r="F258" s="44" t="s">
        <v>419</v>
      </c>
      <c r="G258" s="66">
        <v>7</v>
      </c>
      <c r="H258" s="67" t="s">
        <v>185</v>
      </c>
      <c r="I258" s="46">
        <v>19.75</v>
      </c>
      <c r="J258" s="49">
        <v>1496879</v>
      </c>
      <c r="K258" s="49">
        <v>11633</v>
      </c>
      <c r="L258" s="49">
        <v>1508512</v>
      </c>
    </row>
    <row r="259" spans="1:12" x14ac:dyDescent="0.15">
      <c r="A259" s="45" t="s">
        <v>243</v>
      </c>
      <c r="B259" s="2">
        <v>245</v>
      </c>
      <c r="C259" s="63" t="s">
        <v>417</v>
      </c>
      <c r="D259" s="44" t="s">
        <v>32</v>
      </c>
      <c r="E259" s="5">
        <v>90</v>
      </c>
      <c r="F259" s="44" t="s">
        <v>196</v>
      </c>
      <c r="G259" s="66">
        <v>7</v>
      </c>
      <c r="H259" s="67" t="s">
        <v>185</v>
      </c>
      <c r="I259" s="46">
        <v>19.75</v>
      </c>
      <c r="J259" s="49">
        <v>1458572</v>
      </c>
      <c r="K259" s="49">
        <v>11339</v>
      </c>
      <c r="L259" s="49">
        <v>1469911</v>
      </c>
    </row>
    <row r="260" spans="1:12" x14ac:dyDescent="0.15">
      <c r="A260" s="45" t="s">
        <v>440</v>
      </c>
      <c r="B260" s="2">
        <v>246</v>
      </c>
      <c r="C260" s="63" t="s">
        <v>421</v>
      </c>
      <c r="D260" s="44" t="s">
        <v>32</v>
      </c>
      <c r="E260" s="5">
        <v>7500</v>
      </c>
      <c r="F260" s="44" t="s">
        <v>42</v>
      </c>
      <c r="G260" s="66">
        <v>6.3</v>
      </c>
      <c r="H260" s="67" t="s">
        <v>253</v>
      </c>
      <c r="I260" s="46">
        <v>20</v>
      </c>
      <c r="J260" s="49">
        <v>117915892</v>
      </c>
      <c r="K260" s="49">
        <v>1529601</v>
      </c>
      <c r="L260" s="49">
        <v>119445493</v>
      </c>
    </row>
    <row r="261" spans="1:12" x14ac:dyDescent="0.15">
      <c r="A261" s="45" t="s">
        <v>440</v>
      </c>
      <c r="B261" s="2">
        <v>246</v>
      </c>
      <c r="C261" s="63" t="s">
        <v>421</v>
      </c>
      <c r="D261" s="44" t="s">
        <v>32</v>
      </c>
      <c r="E261" s="5">
        <v>500</v>
      </c>
      <c r="F261" s="44" t="s">
        <v>44</v>
      </c>
      <c r="G261" s="66">
        <v>6.3</v>
      </c>
      <c r="H261" s="67" t="s">
        <v>253</v>
      </c>
      <c r="I261" s="46">
        <v>20</v>
      </c>
      <c r="J261" s="49">
        <v>6389767</v>
      </c>
      <c r="K261" s="49">
        <v>82887</v>
      </c>
      <c r="L261" s="49">
        <v>6472654</v>
      </c>
    </row>
    <row r="262" spans="1:12" x14ac:dyDescent="0.15">
      <c r="A262" s="45" t="s">
        <v>243</v>
      </c>
      <c r="B262" s="2">
        <v>247</v>
      </c>
      <c r="C262" s="63" t="s">
        <v>441</v>
      </c>
      <c r="D262" s="44" t="s">
        <v>32</v>
      </c>
      <c r="E262" s="5">
        <v>470</v>
      </c>
      <c r="F262" s="44" t="s">
        <v>442</v>
      </c>
      <c r="G262" s="66">
        <v>6.3</v>
      </c>
      <c r="H262" s="67" t="s">
        <v>185</v>
      </c>
      <c r="I262" s="46">
        <v>25</v>
      </c>
      <c r="J262" s="49">
        <v>7489253</v>
      </c>
      <c r="K262" s="49">
        <v>128403</v>
      </c>
      <c r="L262" s="49">
        <v>7617656</v>
      </c>
    </row>
    <row r="263" spans="1:12" x14ac:dyDescent="0.15">
      <c r="A263" s="45"/>
      <c r="B263" s="2"/>
      <c r="C263" s="63"/>
      <c r="D263" s="44"/>
      <c r="E263" s="5"/>
      <c r="F263" s="44"/>
      <c r="G263" s="66"/>
      <c r="H263" s="67"/>
      <c r="I263" s="46"/>
      <c r="J263" s="49"/>
      <c r="K263" s="49"/>
      <c r="L263" s="49"/>
    </row>
    <row r="264" spans="1:12" x14ac:dyDescent="0.15">
      <c r="A264" s="45" t="s">
        <v>243</v>
      </c>
      <c r="B264" s="2">
        <v>247</v>
      </c>
      <c r="C264" s="63" t="s">
        <v>441</v>
      </c>
      <c r="D264" s="44" t="s">
        <v>32</v>
      </c>
      <c r="E264" s="5">
        <v>25</v>
      </c>
      <c r="F264" s="44" t="s">
        <v>443</v>
      </c>
      <c r="G264" s="66">
        <v>6.3</v>
      </c>
      <c r="H264" s="67" t="s">
        <v>185</v>
      </c>
      <c r="I264" s="46">
        <v>25</v>
      </c>
      <c r="J264" s="49">
        <v>398365</v>
      </c>
      <c r="K264" s="49">
        <v>6828</v>
      </c>
      <c r="L264" s="49">
        <v>405193</v>
      </c>
    </row>
    <row r="265" spans="1:12" x14ac:dyDescent="0.15">
      <c r="A265" s="45" t="s">
        <v>245</v>
      </c>
      <c r="B265" s="2">
        <v>247</v>
      </c>
      <c r="C265" s="63" t="s">
        <v>441</v>
      </c>
      <c r="D265" s="44" t="s">
        <v>32</v>
      </c>
      <c r="E265" s="5">
        <v>27</v>
      </c>
      <c r="F265" s="44" t="s">
        <v>444</v>
      </c>
      <c r="G265" s="66">
        <v>7.3</v>
      </c>
      <c r="H265" s="67" t="s">
        <v>185</v>
      </c>
      <c r="I265" s="46">
        <v>25</v>
      </c>
      <c r="J265" s="49">
        <v>430234</v>
      </c>
      <c r="K265" s="49">
        <v>8518</v>
      </c>
      <c r="L265" s="49">
        <v>438752</v>
      </c>
    </row>
    <row r="266" spans="1:12" x14ac:dyDescent="0.15">
      <c r="A266" s="45" t="s">
        <v>480</v>
      </c>
      <c r="B266" s="2">
        <v>248</v>
      </c>
      <c r="C266" s="63" t="s">
        <v>446</v>
      </c>
      <c r="D266" s="44" t="s">
        <v>32</v>
      </c>
      <c r="E266" s="5">
        <v>860</v>
      </c>
      <c r="F266" s="44" t="s">
        <v>42</v>
      </c>
      <c r="G266" s="66">
        <v>6.5</v>
      </c>
      <c r="H266" s="47" t="s">
        <v>34</v>
      </c>
      <c r="I266" s="46">
        <v>10</v>
      </c>
      <c r="J266" s="49">
        <v>13703739</v>
      </c>
      <c r="K266" s="49">
        <v>0</v>
      </c>
      <c r="L266" s="49">
        <v>13703739</v>
      </c>
    </row>
    <row r="267" spans="1:12" x14ac:dyDescent="0.15">
      <c r="A267" s="45" t="s">
        <v>480</v>
      </c>
      <c r="B267" s="2">
        <v>248</v>
      </c>
      <c r="C267" s="63" t="s">
        <v>446</v>
      </c>
      <c r="D267" s="44" t="s">
        <v>32</v>
      </c>
      <c r="E267" s="5">
        <v>1300</v>
      </c>
      <c r="F267" s="44" t="s">
        <v>44</v>
      </c>
      <c r="G267" s="66">
        <v>6.5</v>
      </c>
      <c r="H267" s="47" t="s">
        <v>34</v>
      </c>
      <c r="I267" s="46">
        <v>10</v>
      </c>
      <c r="J267" s="49">
        <v>20714954</v>
      </c>
      <c r="K267" s="49">
        <v>0</v>
      </c>
      <c r="L267" s="49">
        <v>20714954</v>
      </c>
    </row>
    <row r="268" spans="1:12" x14ac:dyDescent="0.15">
      <c r="A268" s="45" t="s">
        <v>445</v>
      </c>
      <c r="B268" s="2">
        <v>248</v>
      </c>
      <c r="C268" s="63" t="s">
        <v>446</v>
      </c>
      <c r="D268" s="44" t="s">
        <v>32</v>
      </c>
      <c r="E268" s="5">
        <v>580</v>
      </c>
      <c r="F268" s="44" t="s">
        <v>47</v>
      </c>
      <c r="G268" s="66">
        <v>6.5</v>
      </c>
      <c r="H268" s="47" t="s">
        <v>34</v>
      </c>
      <c r="I268" s="46">
        <v>10</v>
      </c>
      <c r="J268" s="49"/>
      <c r="K268" s="49"/>
      <c r="L268" s="49"/>
    </row>
    <row r="269" spans="1:12" x14ac:dyDescent="0.15">
      <c r="A269" s="45" t="s">
        <v>445</v>
      </c>
      <c r="B269" s="2">
        <v>248</v>
      </c>
      <c r="C269" s="63" t="s">
        <v>446</v>
      </c>
      <c r="D269" s="44" t="s">
        <v>32</v>
      </c>
      <c r="E269" s="5">
        <v>860</v>
      </c>
      <c r="F269" s="44" t="s">
        <v>56</v>
      </c>
      <c r="G269" s="66">
        <v>6.5</v>
      </c>
      <c r="H269" s="47" t="s">
        <v>34</v>
      </c>
      <c r="I269" s="46">
        <v>10</v>
      </c>
      <c r="J269" s="49"/>
      <c r="K269" s="49"/>
      <c r="L269" s="49"/>
    </row>
    <row r="270" spans="1:12" x14ac:dyDescent="0.15">
      <c r="A270" s="45" t="s">
        <v>481</v>
      </c>
      <c r="B270" s="2">
        <v>249</v>
      </c>
      <c r="C270" s="63" t="s">
        <v>482</v>
      </c>
      <c r="D270" s="44" t="s">
        <v>32</v>
      </c>
      <c r="E270" s="5">
        <v>3000</v>
      </c>
      <c r="F270" s="44" t="s">
        <v>42</v>
      </c>
      <c r="G270" s="66">
        <v>6.2</v>
      </c>
      <c r="H270" s="47" t="s">
        <v>131</v>
      </c>
      <c r="I270" s="46">
        <v>6</v>
      </c>
      <c r="J270" s="49">
        <v>31869160</v>
      </c>
      <c r="K270" s="49">
        <v>486546</v>
      </c>
      <c r="L270" s="49">
        <v>32355706</v>
      </c>
    </row>
    <row r="271" spans="1:12" x14ac:dyDescent="0.15">
      <c r="A271" s="45" t="s">
        <v>481</v>
      </c>
      <c r="B271" s="2">
        <v>249</v>
      </c>
      <c r="C271" s="63" t="s">
        <v>482</v>
      </c>
      <c r="D271" s="44" t="s">
        <v>32</v>
      </c>
      <c r="E271" s="5">
        <v>4000</v>
      </c>
      <c r="F271" s="44" t="s">
        <v>44</v>
      </c>
      <c r="G271" s="66">
        <v>6.2</v>
      </c>
      <c r="H271" s="47" t="s">
        <v>131</v>
      </c>
      <c r="I271" s="46">
        <v>6</v>
      </c>
      <c r="J271" s="49">
        <v>63738320</v>
      </c>
      <c r="K271" s="49">
        <v>973093</v>
      </c>
      <c r="L271" s="49">
        <v>64711413</v>
      </c>
    </row>
    <row r="272" spans="1:12" x14ac:dyDescent="0.15">
      <c r="A272" s="45" t="s">
        <v>481</v>
      </c>
      <c r="B272" s="2">
        <v>249</v>
      </c>
      <c r="C272" s="63" t="s">
        <v>482</v>
      </c>
      <c r="D272" s="44" t="s">
        <v>32</v>
      </c>
      <c r="E272" s="5">
        <v>1000</v>
      </c>
      <c r="F272" s="44" t="s">
        <v>47</v>
      </c>
      <c r="G272" s="66">
        <v>6.2</v>
      </c>
      <c r="H272" s="47" t="s">
        <v>131</v>
      </c>
      <c r="I272" s="46">
        <v>21</v>
      </c>
      <c r="J272" s="49">
        <v>3186916</v>
      </c>
      <c r="K272" s="49">
        <v>48655</v>
      </c>
      <c r="L272" s="49">
        <v>3235571</v>
      </c>
    </row>
    <row r="273" spans="1:13" x14ac:dyDescent="0.15">
      <c r="A273" s="45" t="s">
        <v>481</v>
      </c>
      <c r="B273" s="2">
        <v>249</v>
      </c>
      <c r="C273" s="63" t="s">
        <v>482</v>
      </c>
      <c r="D273" s="44" t="s">
        <v>32</v>
      </c>
      <c r="E273" s="5">
        <v>3000</v>
      </c>
      <c r="F273" s="44" t="s">
        <v>56</v>
      </c>
      <c r="G273" s="66">
        <v>6.2</v>
      </c>
      <c r="H273" s="47" t="s">
        <v>131</v>
      </c>
      <c r="I273" s="46">
        <v>21</v>
      </c>
      <c r="J273" s="49">
        <v>47803740</v>
      </c>
      <c r="K273" s="49">
        <v>729820</v>
      </c>
      <c r="L273" s="49">
        <v>48533560</v>
      </c>
    </row>
    <row r="274" spans="1:13" x14ac:dyDescent="0.15">
      <c r="A274" s="45" t="s">
        <v>483</v>
      </c>
      <c r="B274" s="2">
        <v>250</v>
      </c>
      <c r="C274" s="63" t="s">
        <v>484</v>
      </c>
      <c r="D274" s="44" t="s">
        <v>32</v>
      </c>
      <c r="E274" s="5">
        <v>1000</v>
      </c>
      <c r="F274" s="44" t="s">
        <v>272</v>
      </c>
      <c r="G274" s="66">
        <v>6.25</v>
      </c>
      <c r="H274" s="47" t="s">
        <v>131</v>
      </c>
      <c r="I274" s="46">
        <v>21</v>
      </c>
      <c r="J274" s="49"/>
      <c r="K274" s="49"/>
      <c r="L274" s="49"/>
    </row>
    <row r="275" spans="1:13" x14ac:dyDescent="0.15">
      <c r="A275" s="45" t="s">
        <v>485</v>
      </c>
      <c r="B275" s="2">
        <v>251</v>
      </c>
      <c r="C275" s="63" t="s">
        <v>486</v>
      </c>
      <c r="D275" s="44" t="s">
        <v>32</v>
      </c>
      <c r="E275" s="5">
        <v>100</v>
      </c>
      <c r="F275" s="44" t="s">
        <v>487</v>
      </c>
      <c r="G275" s="66">
        <v>6</v>
      </c>
      <c r="H275" s="47" t="s">
        <v>131</v>
      </c>
      <c r="I275" s="46">
        <v>5</v>
      </c>
      <c r="J275" s="49"/>
      <c r="K275" s="49"/>
      <c r="L275" s="49"/>
    </row>
    <row r="276" spans="1:13" x14ac:dyDescent="0.15">
      <c r="A276" s="45" t="s">
        <v>485</v>
      </c>
      <c r="B276" s="2">
        <v>251</v>
      </c>
      <c r="C276" s="63" t="s">
        <v>486</v>
      </c>
      <c r="D276" s="44" t="s">
        <v>32</v>
      </c>
      <c r="E276" s="5">
        <v>300</v>
      </c>
      <c r="F276" s="44" t="s">
        <v>488</v>
      </c>
      <c r="G276" s="66">
        <v>6</v>
      </c>
      <c r="H276" s="47" t="s">
        <v>131</v>
      </c>
      <c r="I276" s="46">
        <v>5</v>
      </c>
      <c r="J276" s="49"/>
      <c r="K276" s="49"/>
      <c r="L276" s="49"/>
    </row>
    <row r="277" spans="1:13" x14ac:dyDescent="0.15">
      <c r="A277" s="45" t="s">
        <v>485</v>
      </c>
      <c r="B277" s="2">
        <v>251</v>
      </c>
      <c r="C277" s="63" t="s">
        <v>486</v>
      </c>
      <c r="D277" s="44" t="s">
        <v>32</v>
      </c>
      <c r="E277" s="5">
        <v>300</v>
      </c>
      <c r="F277" s="44" t="s">
        <v>146</v>
      </c>
      <c r="G277" s="66">
        <v>6</v>
      </c>
      <c r="H277" s="47" t="s">
        <v>131</v>
      </c>
      <c r="I277" s="46">
        <v>21</v>
      </c>
      <c r="J277" s="49"/>
      <c r="K277" s="49"/>
      <c r="L277" s="49"/>
    </row>
    <row r="278" spans="1:13" x14ac:dyDescent="0.15">
      <c r="A278" s="45" t="s">
        <v>485</v>
      </c>
      <c r="B278" s="2">
        <v>251</v>
      </c>
      <c r="C278" s="63" t="s">
        <v>486</v>
      </c>
      <c r="D278" s="44" t="s">
        <v>32</v>
      </c>
      <c r="E278" s="5">
        <v>300</v>
      </c>
      <c r="F278" s="44" t="s">
        <v>147</v>
      </c>
      <c r="G278" s="66">
        <v>6</v>
      </c>
      <c r="H278" s="47" t="s">
        <v>131</v>
      </c>
      <c r="I278" s="46">
        <v>21</v>
      </c>
      <c r="J278" s="49"/>
      <c r="K278" s="49"/>
      <c r="L278" s="49"/>
    </row>
    <row r="279" spans="1:13" x14ac:dyDescent="0.15">
      <c r="A279" s="45" t="s">
        <v>582</v>
      </c>
      <c r="B279" s="2">
        <v>252</v>
      </c>
      <c r="C279" s="63" t="s">
        <v>583</v>
      </c>
      <c r="D279" s="44" t="s">
        <v>32</v>
      </c>
      <c r="E279" s="5">
        <v>3000</v>
      </c>
      <c r="F279" s="44" t="s">
        <v>59</v>
      </c>
      <c r="G279" s="66">
        <v>6</v>
      </c>
      <c r="H279" s="47" t="s">
        <v>293</v>
      </c>
      <c r="I279" s="46">
        <v>5</v>
      </c>
      <c r="J279" s="49"/>
      <c r="K279" s="49"/>
      <c r="L279" s="49"/>
    </row>
    <row r="280" spans="1:13" x14ac:dyDescent="0.15">
      <c r="A280" s="45" t="s">
        <v>582</v>
      </c>
      <c r="B280" s="2">
        <v>252</v>
      </c>
      <c r="C280" s="63" t="s">
        <v>583</v>
      </c>
      <c r="D280" s="44" t="s">
        <v>32</v>
      </c>
      <c r="E280" s="5">
        <v>2000</v>
      </c>
      <c r="F280" s="44" t="s">
        <v>65</v>
      </c>
      <c r="G280" s="66">
        <v>6</v>
      </c>
      <c r="H280" s="47" t="s">
        <v>293</v>
      </c>
      <c r="I280" s="46">
        <v>21</v>
      </c>
      <c r="J280" s="49"/>
      <c r="K280" s="49"/>
      <c r="L280" s="49"/>
    </row>
    <row r="281" spans="1:13" x14ac:dyDescent="0.15">
      <c r="A281" s="45" t="s">
        <v>584</v>
      </c>
      <c r="B281" s="2">
        <v>253</v>
      </c>
      <c r="C281" s="63" t="s">
        <v>585</v>
      </c>
      <c r="D281" s="44" t="s">
        <v>32</v>
      </c>
      <c r="E281" s="5">
        <v>400</v>
      </c>
      <c r="F281" s="44" t="s">
        <v>59</v>
      </c>
      <c r="G281" s="66">
        <v>6.5</v>
      </c>
      <c r="H281" s="47" t="s">
        <v>293</v>
      </c>
      <c r="I281" s="46">
        <v>5</v>
      </c>
      <c r="J281" s="49"/>
      <c r="K281" s="49"/>
      <c r="L281" s="49"/>
    </row>
    <row r="282" spans="1:13" x14ac:dyDescent="0.15">
      <c r="A282" s="80" t="s">
        <v>344</v>
      </c>
      <c r="B282" s="81"/>
      <c r="C282" s="81"/>
      <c r="D282" s="81"/>
      <c r="E282" s="82"/>
      <c r="F282" s="81"/>
      <c r="G282" s="81"/>
      <c r="H282" s="81" t="s">
        <v>2</v>
      </c>
      <c r="I282" s="83"/>
      <c r="J282" s="84">
        <v>2566417285</v>
      </c>
      <c r="K282" s="84">
        <v>39583314</v>
      </c>
      <c r="L282" s="84">
        <v>2606000599.0599995</v>
      </c>
      <c r="M282" s="85"/>
    </row>
    <row r="283" spans="1:13" x14ac:dyDescent="0.15">
      <c r="A283" s="86"/>
      <c r="B283" s="87"/>
      <c r="C283" s="87"/>
      <c r="D283" s="87"/>
      <c r="E283" s="88"/>
      <c r="F283" s="87"/>
      <c r="G283" s="87"/>
      <c r="H283" s="87"/>
      <c r="I283" s="89"/>
      <c r="J283" s="90"/>
      <c r="K283" s="90"/>
      <c r="L283" s="90"/>
      <c r="M283" s="91"/>
    </row>
    <row r="284" spans="1:13" x14ac:dyDescent="0.15">
      <c r="A284" s="92" t="s">
        <v>586</v>
      </c>
      <c r="B284" s="93"/>
      <c r="C284" s="93"/>
    </row>
    <row r="285" spans="1:13" x14ac:dyDescent="0.15">
      <c r="A285" s="92" t="s">
        <v>587</v>
      </c>
      <c r="B285" s="93"/>
      <c r="C285" s="93"/>
    </row>
    <row r="286" spans="1:13" x14ac:dyDescent="0.15">
      <c r="A286" s="50" t="s">
        <v>347</v>
      </c>
    </row>
    <row r="287" spans="1:13" x14ac:dyDescent="0.15">
      <c r="A287" s="50" t="s">
        <v>348</v>
      </c>
    </row>
    <row r="288" spans="1:13" x14ac:dyDescent="0.15">
      <c r="A288" s="50" t="s">
        <v>349</v>
      </c>
    </row>
    <row r="289" spans="1:1" x14ac:dyDescent="0.15">
      <c r="A289" s="50" t="s">
        <v>350</v>
      </c>
    </row>
    <row r="290" spans="1:1" x14ac:dyDescent="0.15">
      <c r="A290" s="50" t="s">
        <v>351</v>
      </c>
    </row>
    <row r="291" spans="1:1" x14ac:dyDescent="0.15">
      <c r="A291" s="50" t="s">
        <v>352</v>
      </c>
    </row>
    <row r="292" spans="1:1" x14ac:dyDescent="0.15">
      <c r="A292" s="50" t="s">
        <v>353</v>
      </c>
    </row>
    <row r="293" spans="1:1" x14ac:dyDescent="0.15">
      <c r="A293" s="45" t="s">
        <v>491</v>
      </c>
    </row>
    <row r="294" spans="1:1" x14ac:dyDescent="0.15">
      <c r="A294" s="51" t="s">
        <v>354</v>
      </c>
    </row>
    <row r="295" spans="1:1" x14ac:dyDescent="0.15">
      <c r="A295" s="51" t="s">
        <v>355</v>
      </c>
    </row>
    <row r="296" spans="1:1" x14ac:dyDescent="0.15">
      <c r="A296" s="51" t="s">
        <v>356</v>
      </c>
    </row>
    <row r="297" spans="1:1" x14ac:dyDescent="0.15">
      <c r="A297" s="51" t="s">
        <v>357</v>
      </c>
    </row>
    <row r="298" spans="1:1" x14ac:dyDescent="0.15">
      <c r="A298" s="51" t="s">
        <v>358</v>
      </c>
    </row>
    <row r="299" spans="1:1" x14ac:dyDescent="0.15">
      <c r="A299" s="52" t="s">
        <v>359</v>
      </c>
    </row>
    <row r="300" spans="1:1" x14ac:dyDescent="0.15">
      <c r="A300" s="52" t="s">
        <v>360</v>
      </c>
    </row>
    <row r="301" spans="1:1" x14ac:dyDescent="0.15">
      <c r="A301" s="52" t="s">
        <v>361</v>
      </c>
    </row>
    <row r="302" spans="1:1" x14ac:dyDescent="0.15">
      <c r="A302" s="52" t="s">
        <v>362</v>
      </c>
    </row>
    <row r="305" spans="1:9" ht="12.75" x14ac:dyDescent="0.2">
      <c r="A305" s="97" t="s">
        <v>363</v>
      </c>
      <c r="E305" s="3"/>
      <c r="G305"/>
    </row>
    <row r="306" spans="1:9" ht="12.75" x14ac:dyDescent="0.2">
      <c r="A306" s="97" t="s">
        <v>588</v>
      </c>
      <c r="E306" s="3"/>
      <c r="G306"/>
    </row>
    <row r="307" spans="1:9" ht="12.75" x14ac:dyDescent="0.2">
      <c r="A307" s="9"/>
      <c r="B307" s="9"/>
      <c r="C307" s="9"/>
      <c r="D307" s="9"/>
      <c r="E307" s="9"/>
      <c r="F307" s="9"/>
      <c r="G307"/>
    </row>
    <row r="308" spans="1:9" ht="12.75" x14ac:dyDescent="0.2">
      <c r="A308" s="98"/>
      <c r="B308" s="99"/>
      <c r="C308" s="13"/>
      <c r="D308" s="13" t="s">
        <v>365</v>
      </c>
      <c r="E308" s="100"/>
      <c r="F308" s="101" t="s">
        <v>366</v>
      </c>
      <c r="G308"/>
    </row>
    <row r="309" spans="1:9" ht="12.75" x14ac:dyDescent="0.2">
      <c r="A309" s="29" t="s">
        <v>3</v>
      </c>
      <c r="B309" s="23" t="s">
        <v>4</v>
      </c>
      <c r="C309" s="23"/>
      <c r="D309" s="102" t="s">
        <v>367</v>
      </c>
      <c r="E309" s="102" t="s">
        <v>368</v>
      </c>
      <c r="F309" s="103" t="s">
        <v>369</v>
      </c>
      <c r="G309"/>
    </row>
    <row r="310" spans="1:9" ht="12.75" x14ac:dyDescent="0.2">
      <c r="A310" s="29" t="s">
        <v>13</v>
      </c>
      <c r="B310" s="102" t="s">
        <v>370</v>
      </c>
      <c r="C310" s="102" t="s">
        <v>6</v>
      </c>
      <c r="D310" s="102" t="s">
        <v>371</v>
      </c>
      <c r="E310" s="102" t="s">
        <v>372</v>
      </c>
      <c r="F310" s="103" t="s">
        <v>373</v>
      </c>
      <c r="G310"/>
    </row>
    <row r="311" spans="1:9" ht="12.75" x14ac:dyDescent="0.2">
      <c r="A311" s="104"/>
      <c r="B311" s="41"/>
      <c r="C311" s="41"/>
      <c r="D311" s="105" t="s">
        <v>29</v>
      </c>
      <c r="E311" s="105" t="s">
        <v>29</v>
      </c>
      <c r="F311" s="106" t="s">
        <v>29</v>
      </c>
      <c r="G311"/>
    </row>
    <row r="312" spans="1:9" ht="12.75" x14ac:dyDescent="0.2">
      <c r="A312" s="45" t="s">
        <v>30</v>
      </c>
      <c r="B312" s="47">
        <v>108</v>
      </c>
      <c r="C312" s="108" t="s">
        <v>50</v>
      </c>
      <c r="D312" s="130">
        <v>637383</v>
      </c>
      <c r="E312" s="130">
        <v>15741</v>
      </c>
      <c r="F312" s="130"/>
      <c r="G312"/>
    </row>
    <row r="313" spans="1:9" ht="12.75" x14ac:dyDescent="0.2">
      <c r="A313" s="45" t="s">
        <v>30</v>
      </c>
      <c r="B313" s="47">
        <v>108</v>
      </c>
      <c r="C313" s="108" t="s">
        <v>51</v>
      </c>
      <c r="D313" s="130">
        <v>637383</v>
      </c>
      <c r="E313" s="130">
        <v>15740</v>
      </c>
      <c r="F313" s="130"/>
      <c r="G313"/>
      <c r="H313" s="2"/>
      <c r="I313" s="2"/>
    </row>
    <row r="314" spans="1:9" ht="12.75" x14ac:dyDescent="0.2">
      <c r="A314" s="45" t="s">
        <v>30</v>
      </c>
      <c r="B314" s="47">
        <v>108</v>
      </c>
      <c r="C314" s="108" t="s">
        <v>52</v>
      </c>
      <c r="D314" s="130">
        <v>956075</v>
      </c>
      <c r="E314" s="130">
        <v>23611</v>
      </c>
      <c r="F314" s="130"/>
      <c r="G314"/>
      <c r="H314" s="2"/>
      <c r="I314" s="2"/>
    </row>
    <row r="315" spans="1:9" ht="12.75" x14ac:dyDescent="0.2">
      <c r="A315" s="45" t="s">
        <v>30</v>
      </c>
      <c r="B315" s="47">
        <v>108</v>
      </c>
      <c r="C315" s="108" t="s">
        <v>53</v>
      </c>
      <c r="D315" s="130">
        <v>956075</v>
      </c>
      <c r="E315" s="130">
        <v>23610</v>
      </c>
      <c r="F315" s="130"/>
      <c r="G315"/>
      <c r="H315" s="2"/>
      <c r="I315" s="2"/>
    </row>
    <row r="316" spans="1:9" ht="12.75" x14ac:dyDescent="0.2">
      <c r="A316" s="45" t="s">
        <v>40</v>
      </c>
      <c r="B316" s="47">
        <v>131</v>
      </c>
      <c r="C316" s="108" t="s">
        <v>68</v>
      </c>
      <c r="D316" s="130">
        <v>23867</v>
      </c>
      <c r="E316" s="130">
        <v>9296</v>
      </c>
      <c r="F316" s="130"/>
      <c r="G316"/>
      <c r="H316" s="2"/>
    </row>
    <row r="317" spans="1:9" ht="12.75" x14ac:dyDescent="0.2">
      <c r="A317" s="45" t="s">
        <v>40</v>
      </c>
      <c r="B317" s="47">
        <v>131</v>
      </c>
      <c r="C317" s="108" t="s">
        <v>69</v>
      </c>
      <c r="D317" s="130">
        <v>528025</v>
      </c>
      <c r="E317" s="130">
        <v>491428</v>
      </c>
      <c r="F317" s="130"/>
      <c r="G317"/>
      <c r="H317" s="2"/>
    </row>
    <row r="318" spans="1:9" ht="12.75" x14ac:dyDescent="0.2">
      <c r="A318" s="45" t="s">
        <v>40</v>
      </c>
      <c r="B318" s="47">
        <v>131</v>
      </c>
      <c r="C318" s="108" t="s">
        <v>70</v>
      </c>
      <c r="D318" s="130">
        <v>352015</v>
      </c>
      <c r="E318" s="130">
        <v>327619</v>
      </c>
      <c r="F318" s="130"/>
      <c r="G318"/>
      <c r="H318" s="2"/>
    </row>
    <row r="319" spans="1:9" ht="12.75" x14ac:dyDescent="0.2">
      <c r="A319" s="51" t="s">
        <v>589</v>
      </c>
      <c r="B319" s="47">
        <v>155</v>
      </c>
      <c r="C319" s="108" t="s">
        <v>42</v>
      </c>
      <c r="D319" s="130">
        <v>418425</v>
      </c>
      <c r="E319" s="130">
        <v>181870</v>
      </c>
      <c r="F319" s="130"/>
      <c r="G319"/>
      <c r="H319" s="2"/>
    </row>
    <row r="320" spans="1:9" ht="12.75" x14ac:dyDescent="0.2">
      <c r="A320" s="51" t="s">
        <v>589</v>
      </c>
      <c r="B320" s="47">
        <v>155</v>
      </c>
      <c r="C320" s="108" t="s">
        <v>44</v>
      </c>
      <c r="D320" s="130">
        <v>209212</v>
      </c>
      <c r="E320" s="130">
        <v>90935</v>
      </c>
      <c r="F320" s="130"/>
      <c r="G320"/>
      <c r="H320" s="2"/>
    </row>
    <row r="321" spans="1:14" ht="12.75" x14ac:dyDescent="0.2">
      <c r="A321" s="45" t="s">
        <v>86</v>
      </c>
      <c r="B321" s="47">
        <v>177</v>
      </c>
      <c r="C321" s="108" t="s">
        <v>146</v>
      </c>
      <c r="D321" s="130">
        <v>2483378</v>
      </c>
      <c r="E321" s="130">
        <v>781025</v>
      </c>
      <c r="F321" s="130"/>
      <c r="G321"/>
      <c r="H321" s="2"/>
    </row>
    <row r="322" spans="1:14" ht="12.75" x14ac:dyDescent="0.2">
      <c r="A322" s="45" t="s">
        <v>429</v>
      </c>
      <c r="B322" s="47">
        <v>177</v>
      </c>
      <c r="C322" s="108" t="s">
        <v>147</v>
      </c>
      <c r="D322" s="130">
        <v>1490027</v>
      </c>
      <c r="E322" s="130">
        <v>468615</v>
      </c>
      <c r="F322" s="130"/>
      <c r="G322"/>
    </row>
    <row r="323" spans="1:14" ht="12.75" x14ac:dyDescent="0.2">
      <c r="A323" s="45" t="s">
        <v>86</v>
      </c>
      <c r="B323" s="47">
        <v>177</v>
      </c>
      <c r="C323" s="108" t="s">
        <v>148</v>
      </c>
      <c r="D323" s="130">
        <v>745013</v>
      </c>
      <c r="E323" s="130">
        <v>586198</v>
      </c>
      <c r="F323" s="130"/>
      <c r="G323"/>
    </row>
    <row r="324" spans="1:14" ht="12.75" x14ac:dyDescent="0.2">
      <c r="A324" s="45" t="s">
        <v>429</v>
      </c>
      <c r="B324" s="47">
        <v>177</v>
      </c>
      <c r="C324" s="108" t="s">
        <v>149</v>
      </c>
      <c r="D324" s="130">
        <v>248338</v>
      </c>
      <c r="E324" s="130">
        <v>195399</v>
      </c>
      <c r="F324" s="130"/>
      <c r="G324"/>
    </row>
    <row r="325" spans="1:14" ht="12.75" x14ac:dyDescent="0.2">
      <c r="A325" s="61" t="s">
        <v>406</v>
      </c>
      <c r="B325" s="65">
        <v>239</v>
      </c>
      <c r="C325" s="65" t="s">
        <v>42</v>
      </c>
      <c r="D325" s="130">
        <v>72706.81</v>
      </c>
      <c r="E325" s="130">
        <v>17586.830000000002</v>
      </c>
      <c r="F325" s="130"/>
      <c r="G325"/>
    </row>
    <row r="326" spans="1:14" ht="12.75" x14ac:dyDescent="0.2">
      <c r="A326" s="61" t="s">
        <v>406</v>
      </c>
      <c r="B326" s="65">
        <v>239</v>
      </c>
      <c r="C326" s="65" t="s">
        <v>47</v>
      </c>
      <c r="D326" s="130"/>
      <c r="E326" s="130">
        <v>51633.14</v>
      </c>
      <c r="F326" s="130"/>
      <c r="G326"/>
      <c r="H326" s="2"/>
      <c r="I326" s="2"/>
      <c r="J326" s="2"/>
      <c r="K326" s="2"/>
      <c r="L326" s="2"/>
      <c r="M326" s="2"/>
    </row>
    <row r="327" spans="1:14" ht="12.75" x14ac:dyDescent="0.2">
      <c r="A327" s="109" t="s">
        <v>379</v>
      </c>
      <c r="B327" s="81"/>
      <c r="C327" s="110"/>
      <c r="D327" s="80">
        <f>SUM(D312:D326)</f>
        <v>9757922.8100000005</v>
      </c>
      <c r="E327" s="80">
        <f>SUM(E312:E326)</f>
        <v>3280306.97</v>
      </c>
      <c r="F327" s="80">
        <v>0</v>
      </c>
      <c r="G327"/>
      <c r="J327" s="2"/>
      <c r="K327" s="2"/>
      <c r="L327" s="2"/>
    </row>
    <row r="328" spans="1:14" ht="12.75" x14ac:dyDescent="0.2">
      <c r="A328" s="111"/>
      <c r="B328" s="87"/>
      <c r="C328" s="87"/>
      <c r="D328" s="86"/>
      <c r="E328" s="86"/>
      <c r="F328" s="86"/>
      <c r="G328"/>
      <c r="J328" s="2"/>
      <c r="K328" s="2"/>
      <c r="L328" s="2"/>
    </row>
    <row r="329" spans="1:14" ht="12.75" x14ac:dyDescent="0.2">
      <c r="A329" s="112"/>
      <c r="B329" s="49"/>
      <c r="C329" s="49"/>
      <c r="D329" s="49"/>
      <c r="E329" s="3"/>
      <c r="G329"/>
      <c r="J329" s="2"/>
      <c r="K329" s="2"/>
    </row>
    <row r="330" spans="1:14" ht="12.75" x14ac:dyDescent="0.2">
      <c r="A330" s="112"/>
      <c r="B330" s="49"/>
      <c r="C330" s="49"/>
      <c r="D330" s="49"/>
      <c r="E330" s="3"/>
      <c r="G330"/>
      <c r="J330" s="2"/>
    </row>
    <row r="331" spans="1:14" ht="12.75" x14ac:dyDescent="0.2">
      <c r="A331" s="113" t="s">
        <v>381</v>
      </c>
      <c r="B331" s="71"/>
      <c r="C331" s="78"/>
      <c r="D331" s="78"/>
      <c r="E331" s="114"/>
      <c r="F331" s="78"/>
      <c r="G331" s="78"/>
      <c r="H331" s="78"/>
      <c r="I331" s="78"/>
      <c r="J331" s="78"/>
      <c r="K331"/>
      <c r="L331"/>
      <c r="M331"/>
      <c r="N331"/>
    </row>
    <row r="332" spans="1:14" ht="12.75" x14ac:dyDescent="0.2">
      <c r="A332" s="115" t="s">
        <v>588</v>
      </c>
      <c r="B332" s="78"/>
      <c r="C332" s="78"/>
      <c r="D332" s="78"/>
      <c r="E332" s="114"/>
      <c r="F332" s="78"/>
      <c r="G332" s="78"/>
      <c r="H332" s="78"/>
      <c r="I332" s="78"/>
      <c r="J332" s="78"/>
      <c r="K332"/>
      <c r="L332"/>
      <c r="M332"/>
      <c r="N332"/>
    </row>
    <row r="333" spans="1:14" ht="12.75" x14ac:dyDescent="0.2">
      <c r="A333" s="116"/>
      <c r="B333" s="116"/>
      <c r="C333" s="116"/>
      <c r="D333" s="116"/>
      <c r="E333" s="73"/>
      <c r="F333" s="116"/>
      <c r="G333" s="116"/>
      <c r="H333" s="116"/>
      <c r="I333" s="116"/>
      <c r="J333" s="116"/>
      <c r="K333"/>
      <c r="L333"/>
      <c r="M333"/>
      <c r="N333"/>
    </row>
    <row r="334" spans="1:14" ht="12.75" x14ac:dyDescent="0.2">
      <c r="A334" s="98"/>
      <c r="B334" s="100" t="s">
        <v>382</v>
      </c>
      <c r="C334" s="100"/>
      <c r="D334" s="99"/>
      <c r="E334" s="100" t="s">
        <v>383</v>
      </c>
      <c r="F334" s="100" t="s">
        <v>384</v>
      </c>
      <c r="G334" s="100" t="s">
        <v>12</v>
      </c>
      <c r="H334" s="100" t="s">
        <v>384</v>
      </c>
      <c r="I334" s="100" t="s">
        <v>385</v>
      </c>
      <c r="J334" s="101" t="s">
        <v>386</v>
      </c>
      <c r="K334"/>
      <c r="L334"/>
      <c r="M334"/>
      <c r="N334"/>
    </row>
    <row r="335" spans="1:14" ht="12.75" x14ac:dyDescent="0.2">
      <c r="A335" s="29" t="s">
        <v>387</v>
      </c>
      <c r="B335" s="102" t="s">
        <v>388</v>
      </c>
      <c r="C335" s="102" t="s">
        <v>4</v>
      </c>
      <c r="D335" s="102" t="s">
        <v>6</v>
      </c>
      <c r="E335" s="102" t="s">
        <v>14</v>
      </c>
      <c r="F335" s="102" t="s">
        <v>389</v>
      </c>
      <c r="G335" s="102" t="s">
        <v>390</v>
      </c>
      <c r="H335" s="102" t="s">
        <v>391</v>
      </c>
      <c r="I335" s="102" t="s">
        <v>392</v>
      </c>
      <c r="J335" s="103" t="s">
        <v>393</v>
      </c>
      <c r="K335"/>
      <c r="L335"/>
      <c r="M335"/>
      <c r="N335"/>
    </row>
    <row r="336" spans="1:14" ht="12.75" x14ac:dyDescent="0.2">
      <c r="A336" s="29" t="s">
        <v>13</v>
      </c>
      <c r="B336" s="102" t="s">
        <v>394</v>
      </c>
      <c r="C336" s="102" t="s">
        <v>395</v>
      </c>
      <c r="D336" s="23"/>
      <c r="E336" s="102" t="s">
        <v>396</v>
      </c>
      <c r="F336" s="102" t="s">
        <v>397</v>
      </c>
      <c r="G336" s="102" t="s">
        <v>398</v>
      </c>
      <c r="H336" s="102" t="s">
        <v>19</v>
      </c>
      <c r="I336" s="117" t="s">
        <v>19</v>
      </c>
      <c r="J336" s="103" t="s">
        <v>399</v>
      </c>
      <c r="K336"/>
      <c r="L336"/>
      <c r="M336"/>
      <c r="N336"/>
    </row>
    <row r="337" spans="1:14" ht="12.75" x14ac:dyDescent="0.2">
      <c r="A337" s="104"/>
      <c r="B337" s="105" t="s">
        <v>400</v>
      </c>
      <c r="C337" s="105"/>
      <c r="D337" s="41"/>
      <c r="E337" s="105"/>
      <c r="F337" s="105" t="s">
        <v>401</v>
      </c>
      <c r="G337" s="105" t="s">
        <v>29</v>
      </c>
      <c r="H337" s="105"/>
      <c r="I337" s="118"/>
      <c r="J337" s="106" t="s">
        <v>402</v>
      </c>
      <c r="K337"/>
      <c r="L337"/>
      <c r="M337"/>
      <c r="N337"/>
    </row>
    <row r="338" spans="1:14" ht="12.75" x14ac:dyDescent="0.2">
      <c r="A338" s="61" t="s">
        <v>406</v>
      </c>
      <c r="B338" s="78" t="s">
        <v>407</v>
      </c>
      <c r="C338" s="65">
        <v>239</v>
      </c>
      <c r="D338" s="65" t="s">
        <v>42</v>
      </c>
      <c r="E338" s="114" t="s">
        <v>408</v>
      </c>
      <c r="F338" s="131">
        <v>210000</v>
      </c>
      <c r="G338" s="131">
        <v>3352987.1</v>
      </c>
      <c r="H338" s="131">
        <v>3365522.34</v>
      </c>
      <c r="I338" s="131">
        <v>15460.61</v>
      </c>
      <c r="J338" s="132">
        <v>6.3100000000000003E-2</v>
      </c>
      <c r="K338"/>
      <c r="L338"/>
      <c r="M338"/>
      <c r="N338"/>
    </row>
    <row r="339" spans="1:14" ht="12.75" x14ac:dyDescent="0.2">
      <c r="A339" s="61" t="s">
        <v>406</v>
      </c>
      <c r="B339" s="78" t="s">
        <v>407</v>
      </c>
      <c r="C339" s="65">
        <v>239</v>
      </c>
      <c r="D339" s="65" t="s">
        <v>47</v>
      </c>
      <c r="E339" s="114" t="s">
        <v>408</v>
      </c>
      <c r="F339" s="131">
        <v>590000</v>
      </c>
      <c r="G339" s="131">
        <v>9420134.3200000003</v>
      </c>
      <c r="H339" s="131">
        <v>9464943.0600000005</v>
      </c>
      <c r="I339" s="131">
        <v>43480.27</v>
      </c>
      <c r="J339" s="132">
        <v>6.6299999999999998E-2</v>
      </c>
      <c r="K339"/>
      <c r="L339"/>
      <c r="M339"/>
      <c r="N339"/>
    </row>
    <row r="340" spans="1:14" ht="12.75" x14ac:dyDescent="0.2">
      <c r="A340" s="61" t="s">
        <v>406</v>
      </c>
      <c r="B340" s="78" t="s">
        <v>407</v>
      </c>
      <c r="C340" s="65">
        <v>239</v>
      </c>
      <c r="D340" s="65" t="s">
        <v>67</v>
      </c>
      <c r="E340" s="114" t="s">
        <v>408</v>
      </c>
      <c r="F340" s="131">
        <v>48000</v>
      </c>
      <c r="G340" s="131">
        <v>3237636.68</v>
      </c>
      <c r="H340" s="131">
        <v>3080362.26</v>
      </c>
      <c r="I340" s="131">
        <v>844.76</v>
      </c>
      <c r="J340" s="132">
        <v>6.7000000000000004E-2</v>
      </c>
      <c r="K340"/>
      <c r="L340"/>
      <c r="M340"/>
      <c r="N340"/>
    </row>
    <row r="341" spans="1:14" ht="12.75" x14ac:dyDescent="0.2">
      <c r="A341" s="61" t="s">
        <v>406</v>
      </c>
      <c r="B341" s="128" t="s">
        <v>543</v>
      </c>
      <c r="C341" s="65">
        <v>243</v>
      </c>
      <c r="D341" s="44" t="s">
        <v>337</v>
      </c>
      <c r="E341" s="114" t="s">
        <v>564</v>
      </c>
      <c r="F341" s="131">
        <v>199500</v>
      </c>
      <c r="G341" s="131">
        <v>3237636.68</v>
      </c>
      <c r="H341" s="131">
        <v>3080362.26</v>
      </c>
      <c r="I341" s="131">
        <v>844.76</v>
      </c>
      <c r="J341" s="132">
        <v>6.7000000000000004E-2</v>
      </c>
      <c r="K341"/>
      <c r="L341"/>
      <c r="M341"/>
      <c r="N341"/>
    </row>
    <row r="342" spans="1:14" ht="12.75" x14ac:dyDescent="0.2">
      <c r="A342" s="61" t="s">
        <v>406</v>
      </c>
      <c r="B342" s="128" t="s">
        <v>543</v>
      </c>
      <c r="C342" s="65">
        <v>243</v>
      </c>
      <c r="D342" s="44" t="s">
        <v>338</v>
      </c>
      <c r="E342" s="114" t="s">
        <v>564</v>
      </c>
      <c r="F342" s="131">
        <v>780000</v>
      </c>
      <c r="G342" s="131">
        <v>12658429.119999999</v>
      </c>
      <c r="H342" s="131">
        <v>12043014.59</v>
      </c>
      <c r="I342" s="131">
        <v>3302.69</v>
      </c>
      <c r="J342" s="132">
        <v>6.7000000000000004E-2</v>
      </c>
      <c r="K342"/>
      <c r="L342"/>
      <c r="M342"/>
      <c r="N342"/>
    </row>
    <row r="343" spans="1:14" ht="12.75" x14ac:dyDescent="0.2">
      <c r="A343" s="61" t="s">
        <v>406</v>
      </c>
      <c r="B343" s="128" t="s">
        <v>543</v>
      </c>
      <c r="C343" s="65">
        <v>243</v>
      </c>
      <c r="D343" s="44" t="s">
        <v>339</v>
      </c>
      <c r="E343" s="114" t="s">
        <v>564</v>
      </c>
      <c r="F343" s="131">
        <v>214000</v>
      </c>
      <c r="G343" s="131">
        <v>3475763.27</v>
      </c>
      <c r="H343" s="131">
        <v>3119169.5</v>
      </c>
      <c r="I343" s="131">
        <v>855.41</v>
      </c>
      <c r="J343" s="132">
        <v>6.9699999999999998E-2</v>
      </c>
      <c r="K343"/>
      <c r="L343"/>
      <c r="M343"/>
      <c r="N343"/>
    </row>
    <row r="344" spans="1:14" ht="12.75" x14ac:dyDescent="0.2">
      <c r="A344" s="61" t="s">
        <v>406</v>
      </c>
      <c r="B344" s="128" t="s">
        <v>543</v>
      </c>
      <c r="C344" s="65">
        <v>243</v>
      </c>
      <c r="D344" s="44" t="s">
        <v>340</v>
      </c>
      <c r="E344" s="114" t="s">
        <v>564</v>
      </c>
      <c r="F344" s="131">
        <v>835000</v>
      </c>
      <c r="G344" s="131">
        <v>13561973.5</v>
      </c>
      <c r="H344" s="131">
        <v>12156733.310000001</v>
      </c>
      <c r="I344" s="131">
        <v>3333.88</v>
      </c>
      <c r="J344" s="132">
        <v>6.9800000000000001E-2</v>
      </c>
      <c r="K344"/>
      <c r="L344"/>
      <c r="M344"/>
      <c r="N344"/>
    </row>
    <row r="345" spans="1:14" ht="12.75" x14ac:dyDescent="0.2">
      <c r="A345" s="61" t="s">
        <v>406</v>
      </c>
      <c r="B345" s="128" t="s">
        <v>543</v>
      </c>
      <c r="C345" s="65">
        <v>243</v>
      </c>
      <c r="D345" s="44" t="s">
        <v>341</v>
      </c>
      <c r="E345" s="114" t="s">
        <v>564</v>
      </c>
      <c r="F345" s="131">
        <v>116000</v>
      </c>
      <c r="G345" s="131">
        <v>1884058.59</v>
      </c>
      <c r="H345" s="131">
        <v>1337418.53</v>
      </c>
      <c r="I345" s="131">
        <v>0</v>
      </c>
      <c r="J345" s="132">
        <v>7.6399999999999996E-2</v>
      </c>
      <c r="K345"/>
      <c r="L345"/>
      <c r="M345"/>
      <c r="N345"/>
    </row>
    <row r="346" spans="1:14" ht="12.75" x14ac:dyDescent="0.2">
      <c r="A346" s="122" t="s">
        <v>379</v>
      </c>
      <c r="B346" s="81"/>
      <c r="C346" s="81"/>
      <c r="D346" s="81"/>
      <c r="E346" s="123"/>
      <c r="F346" s="80"/>
      <c r="G346" s="80">
        <f>SUM(G338:G345)</f>
        <v>50828619.260000005</v>
      </c>
      <c r="H346" s="80">
        <f>SUM(H338:H345)</f>
        <v>47647525.850000009</v>
      </c>
      <c r="I346" s="80">
        <f>SUM(I338:I345)</f>
        <v>68122.38</v>
      </c>
      <c r="J346" s="80"/>
      <c r="K346"/>
      <c r="L346"/>
      <c r="M346"/>
      <c r="N346"/>
    </row>
    <row r="347" spans="1:14" ht="12.75" x14ac:dyDescent="0.2">
      <c r="A347" s="124"/>
      <c r="B347" s="87"/>
      <c r="C347" s="87"/>
      <c r="D347" s="87"/>
      <c r="E347" s="125"/>
      <c r="F347" s="86"/>
      <c r="G347" s="86"/>
      <c r="H347" s="86"/>
      <c r="I347" s="86"/>
      <c r="J347" s="91"/>
      <c r="K347"/>
      <c r="L347"/>
      <c r="M347"/>
      <c r="N347"/>
    </row>
    <row r="348" spans="1:14" ht="12.75" x14ac:dyDescent="0.2">
      <c r="A348" s="126" t="s">
        <v>409</v>
      </c>
      <c r="B348" s="78"/>
      <c r="C348" s="78"/>
      <c r="D348" s="78"/>
      <c r="E348" s="114"/>
      <c r="F348" s="127"/>
      <c r="G348" s="127"/>
      <c r="H348" s="127"/>
      <c r="I348" s="127"/>
      <c r="J348" s="78"/>
      <c r="K348"/>
      <c r="L348"/>
      <c r="M348"/>
      <c r="N348"/>
    </row>
    <row r="349" spans="1:14" ht="12.75" x14ac:dyDescent="0.2">
      <c r="A349" s="126" t="s">
        <v>410</v>
      </c>
      <c r="B349" s="78"/>
      <c r="C349" s="78"/>
      <c r="D349" s="78"/>
      <c r="E349" s="114"/>
      <c r="F349" s="127"/>
      <c r="G349" s="127"/>
      <c r="H349" s="127"/>
      <c r="I349" s="127"/>
      <c r="J349" s="78"/>
      <c r="K349"/>
      <c r="L349"/>
      <c r="M349"/>
      <c r="N349"/>
    </row>
    <row r="350" spans="1:14" ht="12.75" x14ac:dyDescent="0.2">
      <c r="A350" s="78"/>
      <c r="B350" s="78"/>
      <c r="C350" s="78"/>
      <c r="D350" s="78"/>
      <c r="E350" s="114"/>
      <c r="F350" s="127"/>
      <c r="G350" s="127"/>
      <c r="H350" s="127"/>
      <c r="I350" s="127"/>
      <c r="J350" s="129"/>
      <c r="K350"/>
      <c r="L350"/>
      <c r="M350"/>
      <c r="N350"/>
    </row>
    <row r="351" spans="1:14" ht="12.75" x14ac:dyDescent="0.2">
      <c r="A351" s="78"/>
      <c r="B351"/>
      <c r="C351" s="78"/>
      <c r="D351" s="78"/>
      <c r="E351" s="114"/>
      <c r="F351" s="127"/>
      <c r="G351" s="127"/>
      <c r="H351" s="127"/>
      <c r="I351" s="127"/>
      <c r="J351" s="129"/>
      <c r="K351"/>
      <c r="L351"/>
      <c r="M351"/>
      <c r="N351"/>
    </row>
    <row r="352" spans="1:14" ht="12.75" x14ac:dyDescent="0.2">
      <c r="A352" s="78"/>
      <c r="B352" s="78"/>
      <c r="C352"/>
      <c r="D352"/>
      <c r="E352" s="114"/>
      <c r="F352" s="127"/>
      <c r="G352" s="127"/>
      <c r="H352" s="127"/>
      <c r="I352" s="127"/>
      <c r="J352" s="78"/>
      <c r="K352"/>
      <c r="L352"/>
      <c r="M352"/>
      <c r="N352"/>
    </row>
    <row r="353" spans="1:13" x14ac:dyDescent="0.15">
      <c r="A353" s="2"/>
      <c r="B353" s="2"/>
      <c r="C353" s="2"/>
      <c r="D353" s="2"/>
      <c r="E353" s="5"/>
      <c r="F353" s="2"/>
      <c r="G353" s="95"/>
      <c r="I353" s="5"/>
      <c r="J353" s="49"/>
      <c r="K353" s="49"/>
      <c r="L353" s="49"/>
    </row>
    <row r="354" spans="1:13" x14ac:dyDescent="0.15">
      <c r="A354" s="2"/>
      <c r="B354" s="2"/>
      <c r="C354" s="2"/>
      <c r="D354" s="2"/>
      <c r="E354" s="5"/>
      <c r="F354" s="2"/>
      <c r="G354" s="95"/>
      <c r="I354" s="5"/>
      <c r="J354" s="49"/>
      <c r="K354" s="49"/>
      <c r="L354" s="49"/>
    </row>
    <row r="355" spans="1:13" x14ac:dyDescent="0.15">
      <c r="A355" s="2"/>
      <c r="G355" s="95"/>
      <c r="I355" s="5"/>
    </row>
    <row r="356" spans="1:13" x14ac:dyDescent="0.15">
      <c r="B356" s="2"/>
      <c r="C356" s="2"/>
      <c r="D356" s="2"/>
      <c r="E356" s="5"/>
      <c r="F356" s="2"/>
      <c r="G356" s="95"/>
      <c r="I356" s="5"/>
      <c r="J356" s="49"/>
      <c r="K356" s="49"/>
      <c r="L356" s="49"/>
    </row>
    <row r="357" spans="1:13" x14ac:dyDescent="0.15">
      <c r="A357" s="2"/>
      <c r="B357" s="2"/>
      <c r="C357" s="2"/>
      <c r="D357" s="2"/>
      <c r="E357" s="5"/>
      <c r="F357" s="2"/>
      <c r="G357" s="95"/>
      <c r="I357" s="5"/>
      <c r="J357" s="49"/>
      <c r="K357" s="49"/>
      <c r="L357" s="49"/>
    </row>
    <row r="358" spans="1:13" x14ac:dyDescent="0.15">
      <c r="A358" s="2"/>
      <c r="B358" s="2"/>
      <c r="C358" s="2"/>
      <c r="D358" s="2"/>
      <c r="E358" s="5"/>
      <c r="F358" s="2"/>
      <c r="G358" s="95"/>
      <c r="I358" s="5"/>
      <c r="J358" s="49"/>
      <c r="K358" s="49"/>
      <c r="L358" s="49"/>
    </row>
    <row r="359" spans="1:13" x14ac:dyDescent="0.15">
      <c r="A359" s="2"/>
      <c r="B359" s="2"/>
      <c r="C359" s="2"/>
      <c r="D359" s="2"/>
      <c r="E359" s="5"/>
      <c r="F359" s="2"/>
      <c r="G359" s="95"/>
      <c r="I359" s="5"/>
      <c r="J359" s="49"/>
      <c r="K359" s="49"/>
      <c r="L359" s="49"/>
    </row>
    <row r="360" spans="1:13" x14ac:dyDescent="0.15">
      <c r="A360" s="2"/>
      <c r="B360" s="2"/>
      <c r="C360" s="2"/>
      <c r="D360" s="2"/>
      <c r="E360" s="5"/>
      <c r="F360" s="2"/>
      <c r="G360" s="95"/>
      <c r="I360" s="5"/>
      <c r="J360" s="49"/>
      <c r="K360" s="49"/>
      <c r="L360" s="49"/>
    </row>
    <row r="361" spans="1:13" x14ac:dyDescent="0.15">
      <c r="A361" s="2"/>
      <c r="G361" s="95"/>
      <c r="I361" s="5"/>
    </row>
    <row r="362" spans="1:13" x14ac:dyDescent="0.15">
      <c r="B362" s="2"/>
      <c r="C362" s="2"/>
      <c r="D362" s="2"/>
      <c r="E362" s="5"/>
      <c r="F362" s="2"/>
      <c r="G362" s="95"/>
      <c r="I362" s="5"/>
      <c r="J362" s="49"/>
      <c r="K362" s="49"/>
      <c r="L362" s="49"/>
    </row>
    <row r="363" spans="1:13" x14ac:dyDescent="0.15">
      <c r="A363" s="2"/>
      <c r="B363" s="2"/>
      <c r="C363" s="2"/>
      <c r="D363" s="2"/>
      <c r="E363" s="5"/>
      <c r="F363" s="2"/>
      <c r="G363" s="95"/>
      <c r="I363" s="5"/>
      <c r="J363" s="49"/>
      <c r="K363" s="49"/>
      <c r="L363" s="49"/>
    </row>
    <row r="364" spans="1:13" x14ac:dyDescent="0.15">
      <c r="A364" s="2"/>
      <c r="B364" s="2"/>
      <c r="C364" s="2"/>
      <c r="D364" s="2"/>
      <c r="E364" s="5"/>
      <c r="F364" s="2"/>
      <c r="G364" s="95"/>
      <c r="I364" s="5"/>
      <c r="J364" s="49"/>
      <c r="K364" s="49"/>
      <c r="L364" s="49"/>
    </row>
    <row r="365" spans="1:13" x14ac:dyDescent="0.15">
      <c r="A365" s="2"/>
      <c r="B365" s="2"/>
      <c r="C365" s="2"/>
      <c r="D365" s="2"/>
      <c r="E365" s="5"/>
      <c r="F365" s="2"/>
      <c r="G365" s="95"/>
      <c r="I365" s="5"/>
      <c r="J365" s="49"/>
      <c r="K365" s="49"/>
      <c r="L365" s="49"/>
      <c r="M365" s="2"/>
    </row>
    <row r="366" spans="1:13" x14ac:dyDescent="0.15">
      <c r="A366" s="2"/>
      <c r="G366" s="95"/>
      <c r="I366" s="5"/>
    </row>
    <row r="367" spans="1:13" x14ac:dyDescent="0.15">
      <c r="B367" s="2"/>
      <c r="C367" s="2"/>
      <c r="D367" s="2"/>
      <c r="E367" s="5"/>
      <c r="F367" s="2"/>
      <c r="G367" s="95"/>
      <c r="I367" s="5"/>
      <c r="J367" s="49"/>
      <c r="K367" s="49"/>
      <c r="L367" s="49"/>
    </row>
    <row r="368" spans="1:13" x14ac:dyDescent="0.15">
      <c r="A368" s="2"/>
      <c r="B368" s="2"/>
      <c r="C368" s="2"/>
      <c r="D368" s="2"/>
      <c r="E368" s="5"/>
      <c r="F368" s="2"/>
      <c r="G368" s="95"/>
      <c r="I368" s="5"/>
      <c r="J368" s="49"/>
      <c r="K368" s="49"/>
      <c r="L368" s="49"/>
    </row>
    <row r="369" spans="1:12" x14ac:dyDescent="0.15">
      <c r="A369" s="2"/>
      <c r="B369" s="2"/>
      <c r="C369" s="2"/>
      <c r="D369" s="2"/>
      <c r="E369" s="5"/>
      <c r="F369" s="2"/>
      <c r="G369" s="95"/>
      <c r="I369" s="5"/>
      <c r="J369" s="49"/>
      <c r="K369" s="49"/>
      <c r="L369" s="49"/>
    </row>
    <row r="370" spans="1:12" x14ac:dyDescent="0.15">
      <c r="A370" s="2"/>
      <c r="B370" s="2"/>
      <c r="C370" s="2"/>
      <c r="D370" s="2"/>
      <c r="E370" s="5"/>
      <c r="F370" s="2"/>
      <c r="G370" s="95"/>
      <c r="I370" s="5"/>
      <c r="J370" s="49"/>
      <c r="K370" s="49"/>
      <c r="L370" s="49"/>
    </row>
    <row r="371" spans="1:12" x14ac:dyDescent="0.15">
      <c r="A371" s="2"/>
    </row>
    <row r="372" spans="1:12" x14ac:dyDescent="0.15">
      <c r="B372" s="2"/>
      <c r="C372" s="2"/>
      <c r="D372" s="2"/>
      <c r="E372" s="5"/>
      <c r="F372" s="2"/>
      <c r="G372" s="95"/>
      <c r="I372" s="5"/>
      <c r="J372" s="49"/>
      <c r="K372" s="49"/>
      <c r="L372" s="49"/>
    </row>
    <row r="373" spans="1:12" x14ac:dyDescent="0.15">
      <c r="A373" s="2"/>
      <c r="B373" s="2"/>
      <c r="C373" s="2"/>
      <c r="D373" s="2"/>
      <c r="E373" s="5"/>
      <c r="F373" s="2"/>
      <c r="G373" s="95"/>
      <c r="I373" s="5"/>
      <c r="J373" s="49"/>
      <c r="K373" s="49"/>
      <c r="L373" s="49"/>
    </row>
    <row r="374" spans="1:12" x14ac:dyDescent="0.15">
      <c r="A374" s="2"/>
      <c r="B374" s="2"/>
      <c r="C374" s="2"/>
      <c r="D374" s="2"/>
      <c r="E374" s="5"/>
      <c r="F374" s="2"/>
      <c r="G374" s="95"/>
      <c r="I374" s="5"/>
      <c r="J374" s="49"/>
      <c r="K374" s="49"/>
      <c r="L374" s="49"/>
    </row>
    <row r="375" spans="1:12" x14ac:dyDescent="0.15">
      <c r="A375" s="2"/>
      <c r="B375" s="2"/>
      <c r="C375" s="2"/>
      <c r="D375" s="2"/>
      <c r="E375" s="5"/>
      <c r="F375" s="2"/>
      <c r="G375" s="95"/>
      <c r="I375" s="5"/>
      <c r="J375" s="49"/>
      <c r="K375" s="49"/>
      <c r="L375" s="49"/>
    </row>
    <row r="376" spans="1:12" x14ac:dyDescent="0.15">
      <c r="A376" s="2"/>
      <c r="G376" s="95"/>
      <c r="I376" s="5"/>
    </row>
    <row r="377" spans="1:12" x14ac:dyDescent="0.15">
      <c r="B377" s="2"/>
      <c r="C377" s="2"/>
      <c r="D377" s="2"/>
      <c r="E377" s="5"/>
      <c r="F377" s="2"/>
      <c r="G377" s="95"/>
      <c r="I377" s="5"/>
      <c r="J377" s="49"/>
      <c r="K377" s="49"/>
      <c r="L377" s="49"/>
    </row>
    <row r="378" spans="1:12" x14ac:dyDescent="0.15">
      <c r="A378" s="2"/>
      <c r="B378" s="2"/>
      <c r="C378" s="2"/>
      <c r="D378" s="2"/>
      <c r="E378" s="5"/>
      <c r="F378" s="2"/>
      <c r="G378" s="95"/>
      <c r="I378" s="5"/>
      <c r="J378" s="49"/>
      <c r="K378" s="49"/>
      <c r="L378" s="49"/>
    </row>
    <row r="379" spans="1:12" x14ac:dyDescent="0.15">
      <c r="A379" s="2"/>
      <c r="B379" s="2"/>
      <c r="C379" s="2"/>
      <c r="D379" s="2"/>
      <c r="E379" s="5"/>
      <c r="F379" s="2"/>
      <c r="G379" s="95"/>
      <c r="I379" s="5"/>
      <c r="J379" s="49"/>
      <c r="K379" s="49"/>
      <c r="L379" s="49"/>
    </row>
    <row r="380" spans="1:12" x14ac:dyDescent="0.15">
      <c r="A380" s="2"/>
      <c r="B380" s="2"/>
      <c r="C380" s="2"/>
      <c r="D380" s="2"/>
      <c r="E380" s="5"/>
      <c r="F380" s="2"/>
      <c r="G380" s="95"/>
      <c r="I380" s="5"/>
      <c r="J380" s="49"/>
      <c r="K380" s="49"/>
      <c r="L380" s="49"/>
    </row>
    <row r="381" spans="1:12" x14ac:dyDescent="0.15">
      <c r="A381" s="2"/>
      <c r="G381" s="95"/>
    </row>
    <row r="382" spans="1:12" x14ac:dyDescent="0.15">
      <c r="B382" s="2"/>
      <c r="C382" s="2"/>
      <c r="D382" s="2"/>
      <c r="E382" s="5"/>
      <c r="F382" s="2"/>
      <c r="G382" s="95"/>
      <c r="I382" s="5"/>
      <c r="J382" s="49"/>
      <c r="K382" s="49"/>
      <c r="L382" s="49"/>
    </row>
    <row r="383" spans="1:12" x14ac:dyDescent="0.15">
      <c r="A383" s="2"/>
      <c r="B383" s="2"/>
      <c r="C383" s="2"/>
      <c r="D383" s="2"/>
      <c r="E383" s="5"/>
      <c r="F383" s="2"/>
      <c r="G383" s="95"/>
      <c r="I383" s="5"/>
      <c r="J383" s="49"/>
      <c r="K383" s="49"/>
      <c r="L383" s="49"/>
    </row>
    <row r="384" spans="1:12" x14ac:dyDescent="0.15">
      <c r="A384" s="2"/>
      <c r="B384" s="2"/>
      <c r="C384" s="2"/>
      <c r="D384" s="2"/>
      <c r="E384" s="5"/>
      <c r="F384" s="2"/>
      <c r="G384" s="95"/>
      <c r="I384" s="5"/>
      <c r="J384" s="49"/>
      <c r="K384" s="49"/>
      <c r="L384" s="49"/>
    </row>
    <row r="385" spans="1:12" x14ac:dyDescent="0.15">
      <c r="A385" s="2"/>
      <c r="B385" s="2"/>
      <c r="C385" s="2"/>
      <c r="D385" s="2"/>
      <c r="E385" s="5"/>
      <c r="F385" s="2"/>
      <c r="G385" s="95"/>
      <c r="I385" s="5"/>
      <c r="J385" s="49"/>
      <c r="K385" s="49"/>
      <c r="L385" s="49"/>
    </row>
    <row r="386" spans="1:12" x14ac:dyDescent="0.15">
      <c r="A386" s="2"/>
      <c r="B386" s="2"/>
      <c r="C386" s="2"/>
      <c r="D386" s="2"/>
      <c r="E386" s="5"/>
      <c r="F386" s="2"/>
      <c r="G386" s="95"/>
      <c r="I386" s="5"/>
      <c r="J386" s="49"/>
      <c r="K386" s="49"/>
      <c r="L386" s="49"/>
    </row>
    <row r="387" spans="1:12" x14ac:dyDescent="0.15">
      <c r="A387" s="2"/>
      <c r="G387" s="95"/>
    </row>
    <row r="388" spans="1:12" x14ac:dyDescent="0.15">
      <c r="B388" s="2"/>
      <c r="C388" s="2"/>
      <c r="D388" s="2"/>
      <c r="E388" s="5"/>
      <c r="F388" s="2"/>
      <c r="G388" s="95"/>
      <c r="I388" s="5"/>
      <c r="J388" s="49"/>
      <c r="K388" s="49"/>
      <c r="L388" s="49"/>
    </row>
    <row r="389" spans="1:12" x14ac:dyDescent="0.15">
      <c r="A389" s="2"/>
      <c r="B389" s="2"/>
      <c r="C389" s="2"/>
      <c r="D389" s="2"/>
      <c r="E389" s="5"/>
      <c r="F389" s="2"/>
      <c r="G389" s="95"/>
      <c r="I389" s="5"/>
      <c r="J389" s="49"/>
      <c r="K389" s="49"/>
      <c r="L389" s="49"/>
    </row>
    <row r="390" spans="1:12" x14ac:dyDescent="0.15">
      <c r="A390" s="2"/>
      <c r="B390" s="2"/>
      <c r="C390" s="2"/>
      <c r="D390" s="2"/>
      <c r="E390" s="5"/>
      <c r="F390" s="2"/>
      <c r="G390" s="95"/>
      <c r="I390" s="5"/>
      <c r="J390" s="49"/>
      <c r="K390" s="49"/>
      <c r="L390" s="49"/>
    </row>
    <row r="391" spans="1:12" x14ac:dyDescent="0.15">
      <c r="A391" s="2"/>
      <c r="B391" s="2"/>
      <c r="C391" s="2"/>
      <c r="D391" s="2"/>
      <c r="E391" s="5"/>
      <c r="F391" s="2"/>
      <c r="G391" s="95"/>
      <c r="I391" s="5"/>
      <c r="J391" s="49"/>
      <c r="K391" s="49"/>
      <c r="L391" s="49"/>
    </row>
    <row r="392" spans="1:12" x14ac:dyDescent="0.15">
      <c r="A392" s="2"/>
      <c r="B392" s="2"/>
      <c r="C392" s="2"/>
      <c r="D392" s="2"/>
      <c r="E392" s="5"/>
      <c r="F392" s="2"/>
      <c r="G392" s="95"/>
      <c r="I392" s="5"/>
      <c r="J392" s="49"/>
      <c r="K392" s="49"/>
      <c r="L392" s="49"/>
    </row>
    <row r="393" spans="1:12" x14ac:dyDescent="0.15">
      <c r="A393" s="2"/>
      <c r="G393" s="95"/>
      <c r="I393" s="5"/>
    </row>
    <row r="394" spans="1:12" x14ac:dyDescent="0.15">
      <c r="B394" s="2"/>
      <c r="C394" s="2"/>
      <c r="D394" s="2"/>
      <c r="E394" s="5"/>
      <c r="F394" s="2"/>
      <c r="G394" s="95"/>
      <c r="I394" s="5"/>
      <c r="J394" s="49"/>
      <c r="K394" s="49"/>
      <c r="L394" s="49"/>
    </row>
    <row r="395" spans="1:12" x14ac:dyDescent="0.15">
      <c r="A395" s="2"/>
      <c r="B395" s="2"/>
      <c r="C395" s="2"/>
      <c r="D395" s="2"/>
      <c r="E395" s="5"/>
      <c r="F395" s="2"/>
      <c r="G395" s="95"/>
      <c r="I395" s="5"/>
      <c r="J395" s="49"/>
      <c r="K395" s="49"/>
      <c r="L395" s="49"/>
    </row>
    <row r="396" spans="1:12" x14ac:dyDescent="0.15">
      <c r="A396" s="2"/>
      <c r="B396" s="2"/>
      <c r="C396" s="2"/>
      <c r="D396" s="2"/>
      <c r="E396" s="5"/>
      <c r="F396" s="2"/>
      <c r="G396" s="95"/>
      <c r="I396" s="5"/>
      <c r="J396" s="49"/>
      <c r="K396" s="49"/>
      <c r="L396" s="49"/>
    </row>
    <row r="397" spans="1:12" x14ac:dyDescent="0.15">
      <c r="A397" s="2"/>
      <c r="B397" s="2"/>
      <c r="C397" s="2"/>
      <c r="D397" s="2"/>
      <c r="E397" s="5"/>
      <c r="F397" s="2"/>
      <c r="G397" s="95"/>
      <c r="I397" s="5"/>
      <c r="J397" s="49"/>
      <c r="K397" s="49"/>
      <c r="L397" s="49"/>
    </row>
    <row r="398" spans="1:12" x14ac:dyDescent="0.15">
      <c r="A398" s="2"/>
      <c r="B398" s="2"/>
      <c r="C398" s="2"/>
      <c r="D398" s="2"/>
      <c r="E398" s="5"/>
      <c r="F398" s="2"/>
      <c r="G398" s="95"/>
      <c r="I398" s="5"/>
      <c r="J398" s="49"/>
      <c r="K398" s="49"/>
      <c r="L398" s="49"/>
    </row>
    <row r="399" spans="1:12" x14ac:dyDescent="0.15">
      <c r="A399" s="2"/>
      <c r="E399" s="5"/>
      <c r="G399" s="95"/>
      <c r="I399" s="5"/>
    </row>
    <row r="400" spans="1:12" x14ac:dyDescent="0.15">
      <c r="E400" s="5"/>
      <c r="F400" s="2"/>
      <c r="G400" s="95"/>
      <c r="I400" s="5"/>
      <c r="J400" s="49"/>
      <c r="K400" s="49"/>
      <c r="L400" s="49"/>
    </row>
    <row r="401" spans="1:13" x14ac:dyDescent="0.15">
      <c r="E401" s="5"/>
      <c r="G401" s="95"/>
      <c r="I401" s="5"/>
      <c r="J401" s="49"/>
      <c r="K401" s="49"/>
      <c r="L401" s="49"/>
    </row>
    <row r="402" spans="1:13" x14ac:dyDescent="0.15">
      <c r="E402" s="5"/>
      <c r="G402" s="95"/>
      <c r="I402" s="5"/>
      <c r="J402" s="49"/>
      <c r="K402" s="49"/>
      <c r="L402" s="49"/>
    </row>
    <row r="403" spans="1:13" x14ac:dyDescent="0.15">
      <c r="E403" s="5"/>
      <c r="G403" s="95"/>
      <c r="I403" s="5"/>
      <c r="J403" s="49"/>
      <c r="K403" s="49"/>
      <c r="L403" s="49"/>
    </row>
    <row r="404" spans="1:13" x14ac:dyDescent="0.15">
      <c r="E404" s="5"/>
      <c r="G404" s="95"/>
      <c r="I404" s="5"/>
      <c r="J404" s="49"/>
      <c r="K404" s="49"/>
      <c r="L404" s="49"/>
    </row>
    <row r="405" spans="1:13" x14ac:dyDescent="0.15">
      <c r="E405" s="5"/>
      <c r="G405" s="95"/>
      <c r="I405" s="5"/>
    </row>
    <row r="406" spans="1:13" x14ac:dyDescent="0.15">
      <c r="E406" s="5"/>
      <c r="G406" s="95"/>
      <c r="I406" s="5"/>
      <c r="J406" s="49"/>
      <c r="K406" s="49"/>
      <c r="L406" s="49"/>
      <c r="M406" s="49"/>
    </row>
    <row r="407" spans="1:13" x14ac:dyDescent="0.15">
      <c r="E407" s="5"/>
      <c r="G407" s="95"/>
      <c r="I407" s="5"/>
      <c r="J407" s="49"/>
      <c r="K407" s="49"/>
      <c r="L407" s="49"/>
      <c r="M407" s="49"/>
    </row>
    <row r="408" spans="1:13" x14ac:dyDescent="0.15">
      <c r="E408" s="5"/>
      <c r="G408" s="95"/>
      <c r="I408" s="5"/>
      <c r="J408" s="49"/>
      <c r="K408" s="49"/>
      <c r="L408" s="49"/>
      <c r="M408" s="49"/>
    </row>
    <row r="409" spans="1:13" x14ac:dyDescent="0.15">
      <c r="E409" s="5"/>
      <c r="G409" s="96"/>
      <c r="I409" s="5"/>
      <c r="J409" s="49"/>
      <c r="K409" s="49"/>
      <c r="L409" s="49"/>
      <c r="M409" s="49"/>
    </row>
    <row r="410" spans="1:13" x14ac:dyDescent="0.15">
      <c r="E410" s="5"/>
      <c r="G410" s="96"/>
      <c r="I410" s="5"/>
      <c r="J410" s="49"/>
      <c r="K410" s="49"/>
      <c r="L410" s="49"/>
      <c r="M410" s="49"/>
    </row>
    <row r="411" spans="1:13" x14ac:dyDescent="0.15">
      <c r="E411" s="5"/>
      <c r="G411" s="96"/>
      <c r="I411" s="5"/>
    </row>
    <row r="412" spans="1:13" x14ac:dyDescent="0.15">
      <c r="E412" s="5"/>
      <c r="G412" s="96"/>
      <c r="I412" s="5"/>
    </row>
    <row r="413" spans="1:13" x14ac:dyDescent="0.15">
      <c r="G413" s="96"/>
      <c r="I413" s="5"/>
    </row>
    <row r="414" spans="1:13" x14ac:dyDescent="0.15">
      <c r="B414" s="2"/>
      <c r="C414" s="2"/>
      <c r="D414" s="2"/>
      <c r="E414" s="5"/>
      <c r="F414" s="2"/>
      <c r="G414" s="2"/>
      <c r="H414" s="2"/>
      <c r="I414" s="2"/>
      <c r="J414" s="49"/>
      <c r="K414" s="49"/>
      <c r="L414" s="49"/>
      <c r="M414" s="2"/>
    </row>
    <row r="415" spans="1:13" x14ac:dyDescent="0.15">
      <c r="A415" s="2"/>
      <c r="J415" s="49"/>
      <c r="K415" s="49"/>
      <c r="L415" s="49"/>
      <c r="M415" s="49"/>
    </row>
    <row r="417" spans="1:1" x14ac:dyDescent="0.15">
      <c r="A417" s="2"/>
    </row>
    <row r="418" spans="1:1" x14ac:dyDescent="0.15">
      <c r="A418" s="2"/>
    </row>
  </sheetData>
  <phoneticPr fontId="2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14"/>
  <sheetViews>
    <sheetView topLeftCell="C1" workbookViewId="0">
      <selection activeCell="A360" sqref="A360:K440"/>
    </sheetView>
  </sheetViews>
  <sheetFormatPr baseColWidth="10" defaultColWidth="11.7109375" defaultRowHeight="12" x14ac:dyDescent="0.15"/>
  <cols>
    <col min="1" max="1" width="31.85546875" style="3" customWidth="1"/>
    <col min="2" max="2" width="6.7109375" style="3" customWidth="1"/>
    <col min="3" max="3" width="9.7109375" style="3" customWidth="1"/>
    <col min="4" max="4" width="5.7109375" style="3" customWidth="1"/>
    <col min="5" max="5" width="10" style="8" customWidth="1"/>
    <col min="6" max="7" width="9.7109375" style="3" customWidth="1"/>
    <col min="8" max="8" width="12.140625" style="3" customWidth="1"/>
    <col min="9" max="9" width="12.85546875" style="3" customWidth="1"/>
    <col min="10" max="10" width="15" style="3" customWidth="1"/>
    <col min="11" max="12" width="15.28515625" style="3" customWidth="1"/>
    <col min="13" max="13" width="3.42578125" style="3" customWidth="1"/>
    <col min="14" max="15" width="11.7109375" style="3"/>
    <col min="16" max="19" width="11.7109375" style="78"/>
    <col min="20" max="20" width="11.7109375" style="114"/>
    <col min="21" max="25" width="11.7109375" style="78"/>
    <col min="26" max="56" width="11.7109375" style="3"/>
    <col min="57" max="16384" width="11.7109375" style="6"/>
  </cols>
  <sheetData>
    <row r="1" spans="1:13" ht="12.75" x14ac:dyDescent="0.2">
      <c r="A1" s="1" t="s">
        <v>0</v>
      </c>
      <c r="B1" s="2"/>
      <c r="D1" s="4"/>
      <c r="E1" s="5"/>
    </row>
    <row r="2" spans="1:13" ht="12.75" x14ac:dyDescent="0.2">
      <c r="A2" s="7" t="s">
        <v>590</v>
      </c>
      <c r="F2" s="3" t="s">
        <v>2</v>
      </c>
    </row>
    <row r="3" spans="1:13" x14ac:dyDescent="0.15">
      <c r="A3" s="9"/>
      <c r="B3" s="9"/>
      <c r="C3" s="9"/>
      <c r="D3" s="9"/>
      <c r="E3" s="10"/>
      <c r="F3" s="9" t="s">
        <v>2</v>
      </c>
      <c r="G3" s="9"/>
      <c r="H3" s="9"/>
      <c r="I3" s="9"/>
      <c r="J3" s="9"/>
      <c r="K3" s="9"/>
      <c r="L3" s="9"/>
      <c r="M3" s="9"/>
    </row>
    <row r="4" spans="1:13" ht="12.75" x14ac:dyDescent="0.2">
      <c r="A4" s="11" t="s">
        <v>3</v>
      </c>
      <c r="B4" s="12" t="s">
        <v>4</v>
      </c>
      <c r="C4" s="13"/>
      <c r="D4" s="14" t="s">
        <v>5</v>
      </c>
      <c r="E4" s="15"/>
      <c r="F4" s="16" t="s">
        <v>6</v>
      </c>
      <c r="G4" s="17" t="s">
        <v>7</v>
      </c>
      <c r="H4" s="17" t="s">
        <v>8</v>
      </c>
      <c r="I4" s="17" t="s">
        <v>9</v>
      </c>
      <c r="J4" s="16" t="s">
        <v>10</v>
      </c>
      <c r="K4" s="16" t="s">
        <v>11</v>
      </c>
      <c r="L4" s="18" t="s">
        <v>12</v>
      </c>
      <c r="M4" s="19"/>
    </row>
    <row r="5" spans="1:13" ht="12.75" x14ac:dyDescent="0.2">
      <c r="A5" s="20"/>
      <c r="B5" s="21"/>
      <c r="C5" s="22"/>
      <c r="D5" s="23"/>
      <c r="E5" s="24"/>
      <c r="F5" s="23"/>
      <c r="G5" s="25" t="s">
        <v>14</v>
      </c>
      <c r="H5" s="25" t="s">
        <v>15</v>
      </c>
      <c r="I5" s="26" t="s">
        <v>16</v>
      </c>
      <c r="J5" s="27" t="s">
        <v>17</v>
      </c>
      <c r="K5" s="27" t="s">
        <v>18</v>
      </c>
      <c r="L5" s="28" t="s">
        <v>19</v>
      </c>
      <c r="M5" s="19"/>
    </row>
    <row r="6" spans="1:13" ht="12.75" x14ac:dyDescent="0.2">
      <c r="A6" s="29"/>
      <c r="B6" s="30" t="s">
        <v>20</v>
      </c>
      <c r="C6" s="31" t="s">
        <v>21</v>
      </c>
      <c r="D6" s="32"/>
      <c r="E6" s="33" t="s">
        <v>22</v>
      </c>
      <c r="F6" s="23"/>
      <c r="G6" s="25" t="s">
        <v>23</v>
      </c>
      <c r="H6" s="25" t="s">
        <v>14</v>
      </c>
      <c r="I6" s="25" t="s">
        <v>24</v>
      </c>
      <c r="J6" s="27" t="s">
        <v>25</v>
      </c>
      <c r="K6" s="34" t="s">
        <v>19</v>
      </c>
      <c r="L6" s="35"/>
      <c r="M6" s="19"/>
    </row>
    <row r="7" spans="1:13" ht="12.75" x14ac:dyDescent="0.2">
      <c r="A7" s="36" t="s">
        <v>591</v>
      </c>
      <c r="B7" s="37"/>
      <c r="C7" s="37">
        <v>16002.32</v>
      </c>
      <c r="D7" s="38" t="s">
        <v>592</v>
      </c>
      <c r="E7" s="39">
        <v>0</v>
      </c>
      <c r="F7" s="38" t="s">
        <v>593</v>
      </c>
      <c r="G7" s="40">
        <v>629</v>
      </c>
      <c r="H7" s="41"/>
      <c r="I7" s="41"/>
      <c r="J7" s="42" t="s">
        <v>29</v>
      </c>
      <c r="K7" s="41"/>
      <c r="L7" s="43"/>
      <c r="M7" s="19"/>
    </row>
    <row r="8" spans="1:13" x14ac:dyDescent="0.15">
      <c r="A8" s="9"/>
      <c r="B8" s="9"/>
      <c r="C8" s="9"/>
      <c r="D8" s="9"/>
      <c r="E8" s="10"/>
      <c r="F8" s="9"/>
      <c r="G8" s="44"/>
      <c r="H8" s="44"/>
      <c r="I8" s="44"/>
      <c r="J8" s="9"/>
      <c r="K8" s="9"/>
      <c r="L8" s="9"/>
      <c r="M8" s="9"/>
    </row>
    <row r="9" spans="1:13" x14ac:dyDescent="0.15">
      <c r="A9" s="45" t="s">
        <v>30</v>
      </c>
      <c r="B9" s="2">
        <v>84</v>
      </c>
      <c r="C9" s="44" t="s">
        <v>31</v>
      </c>
      <c r="D9" s="44" t="s">
        <v>32</v>
      </c>
      <c r="E9" s="5">
        <v>450</v>
      </c>
      <c r="F9" s="44" t="s">
        <v>33</v>
      </c>
      <c r="G9" s="46">
        <v>6</v>
      </c>
      <c r="H9" s="47" t="s">
        <v>34</v>
      </c>
      <c r="I9" s="48">
        <v>15.5</v>
      </c>
      <c r="J9" s="49">
        <v>900231</v>
      </c>
      <c r="K9" s="49">
        <v>26467</v>
      </c>
      <c r="L9" s="49">
        <v>926698</v>
      </c>
    </row>
    <row r="10" spans="1:13" x14ac:dyDescent="0.15">
      <c r="A10" s="45" t="s">
        <v>30</v>
      </c>
      <c r="B10" s="2">
        <v>84</v>
      </c>
      <c r="C10" s="44" t="s">
        <v>31</v>
      </c>
      <c r="D10" s="44" t="s">
        <v>32</v>
      </c>
      <c r="E10" s="5">
        <v>350</v>
      </c>
      <c r="F10" s="44" t="s">
        <v>35</v>
      </c>
      <c r="G10" s="46">
        <v>6</v>
      </c>
      <c r="H10" s="47" t="s">
        <v>34</v>
      </c>
      <c r="I10" s="48">
        <v>15.5</v>
      </c>
      <c r="J10" s="49">
        <v>700109</v>
      </c>
      <c r="K10" s="49">
        <v>20583</v>
      </c>
      <c r="L10" s="49">
        <v>720692</v>
      </c>
    </row>
    <row r="11" spans="1:13" x14ac:dyDescent="0.15">
      <c r="A11" s="45" t="s">
        <v>30</v>
      </c>
      <c r="B11" s="2">
        <v>84</v>
      </c>
      <c r="C11" s="44" t="s">
        <v>31</v>
      </c>
      <c r="D11" s="44" t="s">
        <v>32</v>
      </c>
      <c r="E11" s="5">
        <v>200</v>
      </c>
      <c r="F11" s="44" t="s">
        <v>36</v>
      </c>
      <c r="G11" s="46">
        <v>6</v>
      </c>
      <c r="H11" s="47" t="s">
        <v>34</v>
      </c>
      <c r="I11" s="48">
        <v>15.5</v>
      </c>
      <c r="J11" s="49">
        <v>400062</v>
      </c>
      <c r="K11" s="49">
        <v>11762</v>
      </c>
      <c r="L11" s="49">
        <v>411824</v>
      </c>
    </row>
    <row r="12" spans="1:13" x14ac:dyDescent="0.15">
      <c r="A12" s="45" t="s">
        <v>30</v>
      </c>
      <c r="B12" s="2">
        <v>95</v>
      </c>
      <c r="C12" s="44" t="s">
        <v>37</v>
      </c>
      <c r="D12" s="44" t="s">
        <v>32</v>
      </c>
      <c r="E12" s="5">
        <v>100</v>
      </c>
      <c r="F12" s="44" t="s">
        <v>38</v>
      </c>
      <c r="G12" s="46">
        <v>6</v>
      </c>
      <c r="H12" s="47" t="s">
        <v>34</v>
      </c>
      <c r="I12" s="48">
        <v>14.5</v>
      </c>
      <c r="J12" s="49">
        <v>200051</v>
      </c>
      <c r="K12" s="49">
        <v>5881</v>
      </c>
      <c r="L12" s="49">
        <v>205932</v>
      </c>
    </row>
    <row r="13" spans="1:13" x14ac:dyDescent="0.15">
      <c r="A13" s="45" t="s">
        <v>30</v>
      </c>
      <c r="B13" s="2">
        <v>95</v>
      </c>
      <c r="C13" s="44" t="s">
        <v>37</v>
      </c>
      <c r="D13" s="44" t="s">
        <v>32</v>
      </c>
      <c r="E13" s="5">
        <v>900</v>
      </c>
      <c r="F13" s="44" t="s">
        <v>39</v>
      </c>
      <c r="G13" s="46">
        <v>6</v>
      </c>
      <c r="H13" s="47" t="s">
        <v>34</v>
      </c>
      <c r="I13" s="48">
        <v>14.5</v>
      </c>
      <c r="J13" s="49">
        <v>1800281</v>
      </c>
      <c r="K13" s="49">
        <v>52928</v>
      </c>
      <c r="L13" s="49">
        <v>1853209</v>
      </c>
    </row>
    <row r="14" spans="1:13" x14ac:dyDescent="0.15">
      <c r="A14" s="45" t="s">
        <v>45</v>
      </c>
      <c r="B14" s="2">
        <v>107</v>
      </c>
      <c r="C14" s="44" t="s">
        <v>46</v>
      </c>
      <c r="D14" s="44" t="s">
        <v>32</v>
      </c>
      <c r="E14" s="5">
        <v>2600</v>
      </c>
      <c r="F14" s="44" t="s">
        <v>47</v>
      </c>
      <c r="G14" s="46">
        <v>6</v>
      </c>
      <c r="H14" s="47" t="s">
        <v>48</v>
      </c>
      <c r="I14" s="48">
        <v>12</v>
      </c>
      <c r="J14" s="49"/>
      <c r="K14" s="49"/>
      <c r="L14" s="49"/>
    </row>
    <row r="15" spans="1:13" x14ac:dyDescent="0.15">
      <c r="A15" s="45" t="s">
        <v>30</v>
      </c>
      <c r="B15" s="2">
        <v>108</v>
      </c>
      <c r="C15" s="44" t="s">
        <v>49</v>
      </c>
      <c r="D15" s="44" t="s">
        <v>32</v>
      </c>
      <c r="E15" s="5">
        <v>400</v>
      </c>
      <c r="F15" s="44" t="s">
        <v>50</v>
      </c>
      <c r="G15" s="46">
        <v>5</v>
      </c>
      <c r="H15" s="47" t="s">
        <v>34</v>
      </c>
      <c r="I15" s="48">
        <v>12</v>
      </c>
      <c r="J15" s="49">
        <v>0</v>
      </c>
      <c r="K15" s="49"/>
      <c r="L15" s="49"/>
    </row>
    <row r="16" spans="1:13" x14ac:dyDescent="0.15">
      <c r="A16" s="45" t="s">
        <v>30</v>
      </c>
      <c r="B16" s="2">
        <v>108</v>
      </c>
      <c r="C16" s="44" t="s">
        <v>49</v>
      </c>
      <c r="D16" s="44" t="s">
        <v>32</v>
      </c>
      <c r="E16" s="5">
        <v>400</v>
      </c>
      <c r="F16" s="44" t="s">
        <v>51</v>
      </c>
      <c r="G16" s="46">
        <v>5</v>
      </c>
      <c r="H16" s="47" t="s">
        <v>34</v>
      </c>
      <c r="I16" s="48">
        <v>12</v>
      </c>
      <c r="J16" s="49">
        <v>0</v>
      </c>
      <c r="K16" s="49"/>
      <c r="L16" s="49"/>
    </row>
    <row r="17" spans="1:13" x14ac:dyDescent="0.15">
      <c r="A17" s="45" t="s">
        <v>30</v>
      </c>
      <c r="B17" s="2">
        <v>108</v>
      </c>
      <c r="C17" s="44" t="s">
        <v>49</v>
      </c>
      <c r="D17" s="44" t="s">
        <v>32</v>
      </c>
      <c r="E17" s="5">
        <v>600</v>
      </c>
      <c r="F17" s="44" t="s">
        <v>52</v>
      </c>
      <c r="G17" s="46">
        <v>5</v>
      </c>
      <c r="H17" s="47" t="s">
        <v>34</v>
      </c>
      <c r="I17" s="48">
        <v>12</v>
      </c>
      <c r="J17" s="49">
        <v>0</v>
      </c>
      <c r="K17" s="49"/>
      <c r="L17" s="49"/>
    </row>
    <row r="18" spans="1:13" x14ac:dyDescent="0.15">
      <c r="A18" s="45" t="s">
        <v>30</v>
      </c>
      <c r="B18" s="2">
        <v>108</v>
      </c>
      <c r="C18" s="44" t="s">
        <v>49</v>
      </c>
      <c r="D18" s="44" t="s">
        <v>32</v>
      </c>
      <c r="E18" s="5">
        <v>600</v>
      </c>
      <c r="F18" s="44" t="s">
        <v>53</v>
      </c>
      <c r="G18" s="46">
        <v>5</v>
      </c>
      <c r="H18" s="47" t="s">
        <v>34</v>
      </c>
      <c r="I18" s="48">
        <v>12</v>
      </c>
      <c r="J18" s="49">
        <v>0</v>
      </c>
      <c r="K18" s="49"/>
      <c r="L18" s="49"/>
    </row>
    <row r="19" spans="1:13" x14ac:dyDescent="0.15">
      <c r="A19" s="45"/>
      <c r="B19" s="2"/>
      <c r="C19" s="44"/>
      <c r="D19" s="44"/>
      <c r="E19" s="5"/>
      <c r="F19" s="44"/>
      <c r="G19" s="46"/>
      <c r="H19" s="47"/>
      <c r="I19" s="48"/>
      <c r="J19" s="49"/>
      <c r="K19" s="49"/>
      <c r="L19" s="49"/>
    </row>
    <row r="20" spans="1:13" x14ac:dyDescent="0.15">
      <c r="A20" s="45" t="s">
        <v>54</v>
      </c>
      <c r="B20" s="2">
        <v>111</v>
      </c>
      <c r="C20" s="44" t="s">
        <v>55</v>
      </c>
      <c r="D20" s="44" t="s">
        <v>32</v>
      </c>
      <c r="E20" s="5">
        <v>5000</v>
      </c>
      <c r="F20" s="44" t="s">
        <v>47</v>
      </c>
      <c r="G20" s="46">
        <v>6</v>
      </c>
      <c r="H20" s="47" t="s">
        <v>34</v>
      </c>
      <c r="I20" s="48">
        <v>12</v>
      </c>
      <c r="J20" s="49">
        <v>3600522</v>
      </c>
      <c r="K20" s="49">
        <v>53221</v>
      </c>
      <c r="L20" s="49">
        <v>3653743</v>
      </c>
    </row>
    <row r="21" spans="1:13" x14ac:dyDescent="0.15">
      <c r="A21" s="45" t="s">
        <v>54</v>
      </c>
      <c r="B21" s="2">
        <v>111</v>
      </c>
      <c r="C21" s="44" t="s">
        <v>55</v>
      </c>
      <c r="D21" s="44" t="s">
        <v>32</v>
      </c>
      <c r="E21" s="5">
        <v>2400</v>
      </c>
      <c r="F21" s="44" t="s">
        <v>56</v>
      </c>
      <c r="G21" s="46">
        <v>6</v>
      </c>
      <c r="H21" s="47" t="s">
        <v>34</v>
      </c>
      <c r="I21" s="48">
        <v>12</v>
      </c>
      <c r="J21" s="49">
        <v>2400348</v>
      </c>
      <c r="K21" s="49">
        <v>35481</v>
      </c>
      <c r="L21" s="49">
        <v>2435829</v>
      </c>
    </row>
    <row r="22" spans="1:13" x14ac:dyDescent="0.15">
      <c r="A22" s="45" t="s">
        <v>45</v>
      </c>
      <c r="B22" s="2">
        <v>128</v>
      </c>
      <c r="C22" s="44" t="s">
        <v>64</v>
      </c>
      <c r="D22" s="44" t="s">
        <v>32</v>
      </c>
      <c r="E22" s="5">
        <v>950</v>
      </c>
      <c r="F22" s="44" t="s">
        <v>65</v>
      </c>
      <c r="G22" s="46">
        <v>7</v>
      </c>
      <c r="H22" s="47" t="s">
        <v>34</v>
      </c>
      <c r="I22" s="48">
        <v>12</v>
      </c>
      <c r="J22" s="49">
        <v>2850413</v>
      </c>
      <c r="K22" s="49">
        <v>65030</v>
      </c>
      <c r="L22" s="49">
        <v>2915443</v>
      </c>
    </row>
    <row r="23" spans="1:13" x14ac:dyDescent="0.15">
      <c r="A23" s="45" t="s">
        <v>40</v>
      </c>
      <c r="B23" s="2">
        <v>131</v>
      </c>
      <c r="C23" s="44" t="s">
        <v>66</v>
      </c>
      <c r="D23" s="44" t="s">
        <v>32</v>
      </c>
      <c r="E23" s="5">
        <v>1200</v>
      </c>
      <c r="F23" s="44" t="s">
        <v>67</v>
      </c>
      <c r="G23" s="46">
        <v>6.8</v>
      </c>
      <c r="H23" s="47" t="s">
        <v>43</v>
      </c>
      <c r="I23" s="48">
        <v>15</v>
      </c>
      <c r="J23" s="49"/>
      <c r="K23" s="49"/>
      <c r="L23" s="49"/>
    </row>
    <row r="24" spans="1:13" x14ac:dyDescent="0.15">
      <c r="A24" s="45" t="s">
        <v>40</v>
      </c>
      <c r="B24" s="2">
        <v>131</v>
      </c>
      <c r="C24" s="44" t="s">
        <v>66</v>
      </c>
      <c r="D24" s="44" t="s">
        <v>32</v>
      </c>
      <c r="E24" s="5">
        <v>800</v>
      </c>
      <c r="F24" s="44" t="s">
        <v>68</v>
      </c>
      <c r="G24" s="46">
        <v>6.8</v>
      </c>
      <c r="H24" s="47" t="s">
        <v>43</v>
      </c>
      <c r="I24" s="48">
        <v>15</v>
      </c>
      <c r="J24" s="49">
        <v>255193</v>
      </c>
      <c r="K24" s="49">
        <v>2845</v>
      </c>
      <c r="L24" s="49">
        <v>258038</v>
      </c>
    </row>
    <row r="25" spans="1:13" x14ac:dyDescent="0.15">
      <c r="A25" s="45" t="s">
        <v>40</v>
      </c>
      <c r="B25" s="2">
        <v>131</v>
      </c>
      <c r="C25" s="44" t="s">
        <v>66</v>
      </c>
      <c r="D25" s="44" t="s">
        <v>32</v>
      </c>
      <c r="E25" s="5">
        <v>1200</v>
      </c>
      <c r="F25" s="44" t="s">
        <v>69</v>
      </c>
      <c r="G25" s="46">
        <v>6.8</v>
      </c>
      <c r="H25" s="47" t="s">
        <v>43</v>
      </c>
      <c r="I25" s="48">
        <v>20</v>
      </c>
      <c r="J25" s="49">
        <v>14227613</v>
      </c>
      <c r="K25" s="49">
        <v>158595</v>
      </c>
      <c r="L25" s="49">
        <v>14386208</v>
      </c>
    </row>
    <row r="26" spans="1:13" x14ac:dyDescent="0.15">
      <c r="A26" s="45" t="s">
        <v>40</v>
      </c>
      <c r="B26" s="2">
        <v>131</v>
      </c>
      <c r="C26" s="44" t="s">
        <v>66</v>
      </c>
      <c r="D26" s="44" t="s">
        <v>32</v>
      </c>
      <c r="E26" s="5">
        <v>800</v>
      </c>
      <c r="F26" s="44" t="s">
        <v>70</v>
      </c>
      <c r="G26" s="46">
        <v>6.8</v>
      </c>
      <c r="H26" s="47" t="s">
        <v>43</v>
      </c>
      <c r="I26" s="48">
        <v>20</v>
      </c>
      <c r="J26" s="49">
        <v>9485083</v>
      </c>
      <c r="K26" s="49">
        <v>105730</v>
      </c>
      <c r="L26" s="49">
        <v>9590813</v>
      </c>
    </row>
    <row r="27" spans="1:13" x14ac:dyDescent="0.15">
      <c r="A27" s="45" t="s">
        <v>71</v>
      </c>
      <c r="B27" s="2">
        <v>134</v>
      </c>
      <c r="C27" s="44" t="s">
        <v>72</v>
      </c>
      <c r="D27" s="44" t="s">
        <v>32</v>
      </c>
      <c r="E27" s="5">
        <v>4800</v>
      </c>
      <c r="F27" s="44" t="s">
        <v>63</v>
      </c>
      <c r="G27" s="46">
        <v>6</v>
      </c>
      <c r="H27" s="47" t="s">
        <v>34</v>
      </c>
      <c r="I27" s="48">
        <v>12</v>
      </c>
      <c r="J27" s="49">
        <v>3880563</v>
      </c>
      <c r="K27" s="49">
        <v>95601</v>
      </c>
      <c r="L27" s="49">
        <v>3976164</v>
      </c>
    </row>
    <row r="28" spans="1:13" x14ac:dyDescent="0.15">
      <c r="A28" s="45" t="s">
        <v>30</v>
      </c>
      <c r="B28" s="2">
        <v>136</v>
      </c>
      <c r="C28" s="47" t="s">
        <v>73</v>
      </c>
      <c r="D28" s="47" t="s">
        <v>32</v>
      </c>
      <c r="E28" s="5">
        <v>25</v>
      </c>
      <c r="F28" s="47" t="s">
        <v>74</v>
      </c>
      <c r="G28" s="46">
        <v>7</v>
      </c>
      <c r="H28" s="47" t="s">
        <v>34</v>
      </c>
      <c r="I28" s="48">
        <v>21</v>
      </c>
      <c r="J28" s="49">
        <v>325973</v>
      </c>
      <c r="K28" s="49">
        <v>11154</v>
      </c>
      <c r="L28" s="49">
        <v>337127</v>
      </c>
    </row>
    <row r="29" spans="1:13" x14ac:dyDescent="0.15">
      <c r="A29" s="45" t="s">
        <v>30</v>
      </c>
      <c r="B29" s="2">
        <v>136</v>
      </c>
      <c r="C29" s="47" t="s">
        <v>73</v>
      </c>
      <c r="D29" s="47" t="s">
        <v>32</v>
      </c>
      <c r="E29" s="5">
        <v>200</v>
      </c>
      <c r="F29" s="47" t="s">
        <v>75</v>
      </c>
      <c r="G29" s="46">
        <v>7</v>
      </c>
      <c r="H29" s="47" t="s">
        <v>34</v>
      </c>
      <c r="I29" s="48">
        <v>21</v>
      </c>
      <c r="J29" s="49">
        <v>2607786</v>
      </c>
      <c r="K29" s="49">
        <v>89233</v>
      </c>
      <c r="L29" s="49">
        <v>2697019</v>
      </c>
    </row>
    <row r="30" spans="1:13" x14ac:dyDescent="0.15">
      <c r="A30" s="45"/>
      <c r="B30" s="2"/>
      <c r="C30" s="47"/>
      <c r="D30" s="47"/>
      <c r="E30" s="5"/>
      <c r="F30" s="47"/>
      <c r="G30" s="46"/>
      <c r="H30" s="47"/>
      <c r="I30" s="48"/>
      <c r="J30" s="49"/>
      <c r="K30" s="49"/>
      <c r="L30" s="49"/>
    </row>
    <row r="31" spans="1:13" x14ac:dyDescent="0.15">
      <c r="A31" s="51" t="s">
        <v>79</v>
      </c>
      <c r="B31" s="2">
        <v>139</v>
      </c>
      <c r="C31" s="47" t="s">
        <v>80</v>
      </c>
      <c r="D31" s="47" t="s">
        <v>32</v>
      </c>
      <c r="E31" s="5">
        <v>800</v>
      </c>
      <c r="F31" s="47" t="s">
        <v>42</v>
      </c>
      <c r="G31" s="46">
        <v>6.5</v>
      </c>
      <c r="H31" s="47" t="s">
        <v>81</v>
      </c>
      <c r="I31" s="48">
        <v>10</v>
      </c>
      <c r="J31" s="49"/>
      <c r="K31" s="49"/>
      <c r="L31" s="49"/>
      <c r="M31" s="49"/>
    </row>
    <row r="32" spans="1:13" x14ac:dyDescent="0.15">
      <c r="A32" s="51" t="s">
        <v>79</v>
      </c>
      <c r="B32" s="2">
        <v>139</v>
      </c>
      <c r="C32" s="47" t="s">
        <v>80</v>
      </c>
      <c r="D32" s="47" t="s">
        <v>32</v>
      </c>
      <c r="E32" s="5">
        <v>2200</v>
      </c>
      <c r="F32" s="47" t="s">
        <v>44</v>
      </c>
      <c r="G32" s="46">
        <v>6.5</v>
      </c>
      <c r="H32" s="47" t="s">
        <v>81</v>
      </c>
      <c r="I32" s="48">
        <v>10</v>
      </c>
      <c r="J32" s="49"/>
      <c r="K32" s="49"/>
      <c r="L32" s="49"/>
      <c r="M32" s="49"/>
    </row>
    <row r="33" spans="1:13" x14ac:dyDescent="0.15">
      <c r="A33" s="51" t="s">
        <v>79</v>
      </c>
      <c r="B33" s="2">
        <v>139</v>
      </c>
      <c r="C33" s="47" t="s">
        <v>80</v>
      </c>
      <c r="D33" s="47" t="s">
        <v>32</v>
      </c>
      <c r="E33" s="5">
        <v>500</v>
      </c>
      <c r="F33" s="47" t="s">
        <v>47</v>
      </c>
      <c r="G33" s="46">
        <v>6.5</v>
      </c>
      <c r="H33" s="47" t="s">
        <v>81</v>
      </c>
      <c r="I33" s="48">
        <v>15</v>
      </c>
      <c r="J33" s="49">
        <v>3866433</v>
      </c>
      <c r="K33" s="49">
        <v>81325</v>
      </c>
      <c r="L33" s="49">
        <v>3947758</v>
      </c>
      <c r="M33" s="49"/>
    </row>
    <row r="34" spans="1:13" x14ac:dyDescent="0.15">
      <c r="A34" s="51" t="s">
        <v>79</v>
      </c>
      <c r="B34" s="2">
        <v>139</v>
      </c>
      <c r="C34" s="47" t="s">
        <v>80</v>
      </c>
      <c r="D34" s="47" t="s">
        <v>32</v>
      </c>
      <c r="E34" s="5">
        <v>1500</v>
      </c>
      <c r="F34" s="47" t="s">
        <v>56</v>
      </c>
      <c r="G34" s="46">
        <v>6.5</v>
      </c>
      <c r="H34" s="47" t="s">
        <v>81</v>
      </c>
      <c r="I34" s="48">
        <v>15</v>
      </c>
      <c r="J34" s="49">
        <v>11599266</v>
      </c>
      <c r="K34" s="49">
        <v>244007</v>
      </c>
      <c r="L34" s="49">
        <v>11843273</v>
      </c>
      <c r="M34" s="49"/>
    </row>
    <row r="35" spans="1:13" x14ac:dyDescent="0.15">
      <c r="A35" s="52" t="s">
        <v>82</v>
      </c>
      <c r="B35" s="2">
        <v>141</v>
      </c>
      <c r="C35" s="47" t="s">
        <v>83</v>
      </c>
      <c r="D35" s="47" t="s">
        <v>32</v>
      </c>
      <c r="E35" s="5">
        <v>170</v>
      </c>
      <c r="F35" s="47" t="s">
        <v>42</v>
      </c>
      <c r="G35" s="46">
        <v>7</v>
      </c>
      <c r="H35" s="47" t="s">
        <v>84</v>
      </c>
      <c r="I35" s="48">
        <v>15</v>
      </c>
      <c r="J35" s="49">
        <v>1192397</v>
      </c>
      <c r="K35" s="49">
        <v>20179</v>
      </c>
      <c r="L35" s="49">
        <v>1212576</v>
      </c>
      <c r="M35" s="49"/>
    </row>
    <row r="36" spans="1:13" x14ac:dyDescent="0.15">
      <c r="A36" s="51" t="s">
        <v>82</v>
      </c>
      <c r="B36" s="2">
        <v>141</v>
      </c>
      <c r="C36" s="47" t="s">
        <v>83</v>
      </c>
      <c r="D36" s="47" t="s">
        <v>32</v>
      </c>
      <c r="E36" s="5">
        <v>10</v>
      </c>
      <c r="F36" s="47" t="s">
        <v>44</v>
      </c>
      <c r="G36" s="46">
        <v>7</v>
      </c>
      <c r="H36" s="47" t="s">
        <v>84</v>
      </c>
      <c r="I36" s="48">
        <v>15</v>
      </c>
      <c r="J36" s="49">
        <v>70138</v>
      </c>
      <c r="K36" s="49">
        <v>1190</v>
      </c>
      <c r="L36" s="49">
        <v>71328</v>
      </c>
      <c r="M36" s="49"/>
    </row>
    <row r="37" spans="1:13" x14ac:dyDescent="0.15">
      <c r="A37" s="51" t="s">
        <v>82</v>
      </c>
      <c r="B37" s="2">
        <v>141</v>
      </c>
      <c r="C37" s="47" t="s">
        <v>83</v>
      </c>
      <c r="D37" s="47" t="s">
        <v>32</v>
      </c>
      <c r="E37" s="5">
        <v>20</v>
      </c>
      <c r="F37" s="47" t="s">
        <v>85</v>
      </c>
      <c r="G37" s="46">
        <v>7</v>
      </c>
      <c r="H37" s="47" t="s">
        <v>84</v>
      </c>
      <c r="I37" s="48">
        <v>15</v>
      </c>
      <c r="J37" s="49">
        <v>140276</v>
      </c>
      <c r="K37" s="49">
        <v>2380</v>
      </c>
      <c r="L37" s="49">
        <v>142656</v>
      </c>
      <c r="M37" s="49"/>
    </row>
    <row r="38" spans="1:13" x14ac:dyDescent="0.15">
      <c r="A38" s="51" t="s">
        <v>86</v>
      </c>
      <c r="B38" s="2">
        <v>143</v>
      </c>
      <c r="C38" s="47" t="s">
        <v>87</v>
      </c>
      <c r="D38" s="47" t="s">
        <v>32</v>
      </c>
      <c r="E38" s="5">
        <v>2000</v>
      </c>
      <c r="F38" s="47" t="s">
        <v>88</v>
      </c>
      <c r="G38" s="53">
        <v>6</v>
      </c>
      <c r="H38" s="47" t="s">
        <v>34</v>
      </c>
      <c r="I38" s="48">
        <v>12</v>
      </c>
      <c r="J38" s="49">
        <v>8001160</v>
      </c>
      <c r="K38" s="49">
        <v>97721</v>
      </c>
      <c r="L38" s="49">
        <v>8098881</v>
      </c>
      <c r="M38" s="49"/>
    </row>
    <row r="39" spans="1:13" x14ac:dyDescent="0.15">
      <c r="A39" s="51" t="s">
        <v>86</v>
      </c>
      <c r="B39" s="2">
        <v>143</v>
      </c>
      <c r="C39" s="47" t="s">
        <v>87</v>
      </c>
      <c r="D39" s="47" t="s">
        <v>32</v>
      </c>
      <c r="E39" s="5">
        <v>500</v>
      </c>
      <c r="F39" s="47" t="s">
        <v>89</v>
      </c>
      <c r="G39" s="53">
        <v>6</v>
      </c>
      <c r="H39" s="47" t="s">
        <v>34</v>
      </c>
      <c r="I39" s="48">
        <v>12</v>
      </c>
      <c r="J39" s="49">
        <v>2000290</v>
      </c>
      <c r="K39" s="49">
        <v>24430</v>
      </c>
      <c r="L39" s="49">
        <v>2024720</v>
      </c>
      <c r="M39" s="49"/>
    </row>
    <row r="40" spans="1:13" x14ac:dyDescent="0.15">
      <c r="A40" s="51" t="s">
        <v>86</v>
      </c>
      <c r="B40" s="2">
        <v>143</v>
      </c>
      <c r="C40" s="47" t="s">
        <v>87</v>
      </c>
      <c r="D40" s="47" t="s">
        <v>32</v>
      </c>
      <c r="E40" s="5">
        <v>1250</v>
      </c>
      <c r="F40" s="47" t="s">
        <v>90</v>
      </c>
      <c r="G40" s="53">
        <v>6</v>
      </c>
      <c r="H40" s="47" t="s">
        <v>34</v>
      </c>
      <c r="I40" s="48">
        <v>25</v>
      </c>
      <c r="J40" s="49">
        <v>14287783</v>
      </c>
      <c r="K40" s="49">
        <v>174501</v>
      </c>
      <c r="L40" s="49">
        <v>14462284</v>
      </c>
    </row>
    <row r="41" spans="1:13" x14ac:dyDescent="0.15">
      <c r="A41" s="51" t="s">
        <v>86</v>
      </c>
      <c r="B41" s="2">
        <v>143</v>
      </c>
      <c r="C41" s="47" t="s">
        <v>87</v>
      </c>
      <c r="D41" s="47" t="s">
        <v>32</v>
      </c>
      <c r="E41" s="5">
        <v>250</v>
      </c>
      <c r="F41" s="47" t="s">
        <v>91</v>
      </c>
      <c r="G41" s="53">
        <v>6</v>
      </c>
      <c r="H41" s="47" t="s">
        <v>34</v>
      </c>
      <c r="I41" s="48">
        <v>25</v>
      </c>
      <c r="J41" s="49">
        <v>2857534</v>
      </c>
      <c r="K41" s="49">
        <v>34900</v>
      </c>
      <c r="L41" s="49">
        <v>2892434</v>
      </c>
    </row>
    <row r="42" spans="1:13" x14ac:dyDescent="0.15">
      <c r="A42" s="51"/>
      <c r="B42" s="2"/>
      <c r="C42" s="47"/>
      <c r="D42" s="47"/>
      <c r="E42" s="5"/>
      <c r="F42" s="47"/>
      <c r="G42" s="53"/>
      <c r="H42" s="47"/>
      <c r="I42" s="48"/>
      <c r="J42" s="49"/>
      <c r="K42" s="49"/>
      <c r="L42" s="49"/>
    </row>
    <row r="43" spans="1:13" x14ac:dyDescent="0.15">
      <c r="A43" s="51" t="s">
        <v>92</v>
      </c>
      <c r="B43" s="2">
        <v>144</v>
      </c>
      <c r="C43" s="47" t="s">
        <v>93</v>
      </c>
      <c r="D43" s="47" t="s">
        <v>32</v>
      </c>
      <c r="E43" s="5">
        <v>200</v>
      </c>
      <c r="F43" s="47" t="s">
        <v>63</v>
      </c>
      <c r="G43" s="53">
        <v>6.7</v>
      </c>
      <c r="H43" s="47" t="s">
        <v>34</v>
      </c>
      <c r="I43" s="48">
        <v>12</v>
      </c>
      <c r="J43" s="49">
        <v>800116</v>
      </c>
      <c r="K43" s="49">
        <v>4323</v>
      </c>
      <c r="L43" s="49">
        <v>804439</v>
      </c>
      <c r="M43" s="49"/>
    </row>
    <row r="44" spans="1:13" x14ac:dyDescent="0.15">
      <c r="A44" s="54" t="s">
        <v>94</v>
      </c>
      <c r="B44" s="2">
        <v>148</v>
      </c>
      <c r="C44" s="47" t="s">
        <v>95</v>
      </c>
      <c r="D44" s="47" t="s">
        <v>32</v>
      </c>
      <c r="E44" s="5">
        <v>800</v>
      </c>
      <c r="F44" s="47" t="s">
        <v>59</v>
      </c>
      <c r="G44" s="53">
        <v>6</v>
      </c>
      <c r="H44" s="47" t="s">
        <v>60</v>
      </c>
      <c r="I44" s="48">
        <v>12</v>
      </c>
      <c r="J44" s="49">
        <v>3683638</v>
      </c>
      <c r="K44" s="49">
        <v>89645</v>
      </c>
      <c r="L44" s="49">
        <v>3773283</v>
      </c>
    </row>
    <row r="45" spans="1:13" x14ac:dyDescent="0.15">
      <c r="A45" s="45" t="s">
        <v>96</v>
      </c>
      <c r="B45" s="2">
        <v>149</v>
      </c>
      <c r="C45" s="44" t="s">
        <v>97</v>
      </c>
      <c r="D45" s="44" t="s">
        <v>32</v>
      </c>
      <c r="E45" s="5">
        <v>1500</v>
      </c>
      <c r="F45" s="47" t="s">
        <v>59</v>
      </c>
      <c r="G45" s="46">
        <v>6.5</v>
      </c>
      <c r="H45" s="47" t="s">
        <v>43</v>
      </c>
      <c r="I45" s="48">
        <v>10</v>
      </c>
      <c r="J45" s="49">
        <v>1879969</v>
      </c>
      <c r="K45" s="49">
        <v>49838</v>
      </c>
      <c r="L45" s="49">
        <v>1929807</v>
      </c>
    </row>
    <row r="46" spans="1:13" x14ac:dyDescent="0.15">
      <c r="A46" s="52" t="s">
        <v>98</v>
      </c>
      <c r="B46" s="2">
        <v>150</v>
      </c>
      <c r="C46" s="44" t="s">
        <v>99</v>
      </c>
      <c r="D46" s="44" t="s">
        <v>32</v>
      </c>
      <c r="E46" s="5">
        <v>250</v>
      </c>
      <c r="F46" s="47" t="s">
        <v>33</v>
      </c>
      <c r="G46" s="53">
        <v>6</v>
      </c>
      <c r="H46" s="47" t="s">
        <v>43</v>
      </c>
      <c r="I46" s="48">
        <v>12</v>
      </c>
      <c r="J46" s="49">
        <v>1455539</v>
      </c>
      <c r="K46" s="49">
        <v>28151</v>
      </c>
      <c r="L46" s="49">
        <v>1483690</v>
      </c>
      <c r="M46" s="49"/>
    </row>
    <row r="47" spans="1:13" x14ac:dyDescent="0.15">
      <c r="A47" s="45" t="s">
        <v>100</v>
      </c>
      <c r="B47" s="2">
        <v>152</v>
      </c>
      <c r="C47" s="44" t="s">
        <v>101</v>
      </c>
      <c r="D47" s="44" t="s">
        <v>32</v>
      </c>
      <c r="E47" s="5">
        <v>2250</v>
      </c>
      <c r="F47" s="47" t="s">
        <v>63</v>
      </c>
      <c r="G47" s="53">
        <v>6</v>
      </c>
      <c r="H47" s="47" t="s">
        <v>34</v>
      </c>
      <c r="I47" s="48">
        <v>12</v>
      </c>
      <c r="J47" s="49">
        <v>1500218</v>
      </c>
      <c r="K47" s="49">
        <v>7392</v>
      </c>
      <c r="L47" s="49">
        <v>1507610</v>
      </c>
      <c r="M47" s="49"/>
    </row>
    <row r="48" spans="1:13" x14ac:dyDescent="0.15">
      <c r="A48" s="45" t="s">
        <v>100</v>
      </c>
      <c r="B48" s="2">
        <v>152</v>
      </c>
      <c r="C48" s="44" t="s">
        <v>101</v>
      </c>
      <c r="D48" s="44" t="s">
        <v>32</v>
      </c>
      <c r="E48" s="5">
        <v>250</v>
      </c>
      <c r="F48" s="47" t="s">
        <v>59</v>
      </c>
      <c r="G48" s="53">
        <v>6</v>
      </c>
      <c r="H48" s="47" t="s">
        <v>34</v>
      </c>
      <c r="I48" s="48">
        <v>12</v>
      </c>
      <c r="J48" s="49">
        <v>500073</v>
      </c>
      <c r="K48" s="49">
        <v>2464</v>
      </c>
      <c r="L48" s="49">
        <v>502537</v>
      </c>
      <c r="M48" s="49"/>
    </row>
    <row r="49" spans="1:13" x14ac:dyDescent="0.15">
      <c r="A49" s="45" t="s">
        <v>100</v>
      </c>
      <c r="B49" s="2">
        <v>152</v>
      </c>
      <c r="C49" s="44" t="s">
        <v>101</v>
      </c>
      <c r="D49" s="44" t="s">
        <v>102</v>
      </c>
      <c r="E49" s="5">
        <v>55000</v>
      </c>
      <c r="F49" s="47" t="s">
        <v>65</v>
      </c>
      <c r="G49" s="53">
        <v>10</v>
      </c>
      <c r="H49" s="47" t="s">
        <v>34</v>
      </c>
      <c r="I49" s="48">
        <v>10.5</v>
      </c>
      <c r="J49" s="49"/>
      <c r="K49" s="49"/>
      <c r="L49" s="49"/>
      <c r="M49" s="55" t="s">
        <v>103</v>
      </c>
    </row>
    <row r="50" spans="1:13" x14ac:dyDescent="0.15">
      <c r="A50" s="52" t="s">
        <v>82</v>
      </c>
      <c r="B50" s="2">
        <v>154</v>
      </c>
      <c r="C50" s="44" t="s">
        <v>104</v>
      </c>
      <c r="D50" s="44" t="s">
        <v>32</v>
      </c>
      <c r="E50" s="5">
        <v>48</v>
      </c>
      <c r="F50" s="47" t="s">
        <v>47</v>
      </c>
      <c r="G50" s="46">
        <v>7</v>
      </c>
      <c r="H50" s="47" t="s">
        <v>105</v>
      </c>
      <c r="I50" s="56">
        <v>15</v>
      </c>
      <c r="J50" s="49">
        <v>398570</v>
      </c>
      <c r="K50" s="49">
        <v>13632</v>
      </c>
      <c r="L50" s="49">
        <v>412202</v>
      </c>
      <c r="M50" s="49"/>
    </row>
    <row r="51" spans="1:13" x14ac:dyDescent="0.15">
      <c r="A51" s="51" t="s">
        <v>82</v>
      </c>
      <c r="B51" s="2">
        <v>154</v>
      </c>
      <c r="C51" s="44" t="s">
        <v>104</v>
      </c>
      <c r="D51" s="44" t="s">
        <v>32</v>
      </c>
      <c r="E51" s="5">
        <v>2</v>
      </c>
      <c r="F51" s="47" t="s">
        <v>56</v>
      </c>
      <c r="G51" s="46">
        <v>7</v>
      </c>
      <c r="H51" s="47" t="s">
        <v>105</v>
      </c>
      <c r="I51" s="56">
        <v>15</v>
      </c>
      <c r="J51" s="49">
        <v>16610</v>
      </c>
      <c r="K51" s="49">
        <v>565</v>
      </c>
      <c r="L51" s="49">
        <v>17175</v>
      </c>
      <c r="M51" s="49"/>
    </row>
    <row r="52" spans="1:13" x14ac:dyDescent="0.15">
      <c r="A52" s="51" t="s">
        <v>82</v>
      </c>
      <c r="B52" s="2">
        <v>154</v>
      </c>
      <c r="C52" s="44" t="s">
        <v>104</v>
      </c>
      <c r="D52" s="44" t="s">
        <v>32</v>
      </c>
      <c r="E52" s="5">
        <v>5</v>
      </c>
      <c r="F52" s="47" t="s">
        <v>106</v>
      </c>
      <c r="G52" s="46">
        <v>7</v>
      </c>
      <c r="H52" s="47" t="s">
        <v>105</v>
      </c>
      <c r="I52" s="56">
        <v>15</v>
      </c>
      <c r="J52" s="49">
        <v>41510</v>
      </c>
      <c r="K52" s="49">
        <v>1428</v>
      </c>
      <c r="L52" s="49">
        <v>42938</v>
      </c>
      <c r="M52" s="49"/>
    </row>
    <row r="53" spans="1:13" x14ac:dyDescent="0.15">
      <c r="A53" s="51"/>
      <c r="B53" s="2"/>
      <c r="C53" s="44"/>
      <c r="D53" s="44"/>
      <c r="E53" s="5"/>
      <c r="F53" s="47"/>
      <c r="G53" s="46"/>
      <c r="H53" s="47"/>
      <c r="I53" s="56"/>
      <c r="J53" s="49"/>
      <c r="K53" s="49"/>
      <c r="L53" s="49"/>
      <c r="M53" s="49"/>
    </row>
    <row r="54" spans="1:13" x14ac:dyDescent="0.15">
      <c r="A54" s="51" t="s">
        <v>579</v>
      </c>
      <c r="B54" s="2">
        <v>155</v>
      </c>
      <c r="C54" s="44" t="s">
        <v>108</v>
      </c>
      <c r="D54" s="44" t="s">
        <v>32</v>
      </c>
      <c r="E54" s="5">
        <v>600</v>
      </c>
      <c r="F54" s="47" t="s">
        <v>42</v>
      </c>
      <c r="G54" s="46">
        <v>6.2</v>
      </c>
      <c r="H54" s="47" t="s">
        <v>43</v>
      </c>
      <c r="I54" s="56">
        <v>15</v>
      </c>
      <c r="J54" s="49">
        <v>5587674</v>
      </c>
      <c r="K54" s="49">
        <v>54373</v>
      </c>
      <c r="L54" s="49">
        <v>5642047</v>
      </c>
    </row>
    <row r="55" spans="1:13" x14ac:dyDescent="0.15">
      <c r="A55" s="51" t="s">
        <v>579</v>
      </c>
      <c r="B55" s="2">
        <v>155</v>
      </c>
      <c r="C55" s="44" t="s">
        <v>108</v>
      </c>
      <c r="D55" s="44" t="s">
        <v>32</v>
      </c>
      <c r="E55" s="5">
        <v>300</v>
      </c>
      <c r="F55" s="47" t="s">
        <v>44</v>
      </c>
      <c r="G55" s="46">
        <v>6.2</v>
      </c>
      <c r="H55" s="47" t="s">
        <v>43</v>
      </c>
      <c r="I55" s="56">
        <v>15</v>
      </c>
      <c r="J55" s="49">
        <v>2793845</v>
      </c>
      <c r="K55" s="49">
        <v>27179</v>
      </c>
      <c r="L55" s="49">
        <v>2821024</v>
      </c>
    </row>
    <row r="56" spans="1:13" x14ac:dyDescent="0.15">
      <c r="A56" s="52" t="s">
        <v>109</v>
      </c>
      <c r="B56" s="2">
        <v>156</v>
      </c>
      <c r="C56" s="44" t="s">
        <v>110</v>
      </c>
      <c r="D56" s="44" t="s">
        <v>32</v>
      </c>
      <c r="E56" s="5">
        <v>400</v>
      </c>
      <c r="F56" s="47" t="s">
        <v>59</v>
      </c>
      <c r="G56" s="46">
        <v>5.5</v>
      </c>
      <c r="H56" s="47" t="s">
        <v>111</v>
      </c>
      <c r="I56" s="56">
        <v>10</v>
      </c>
      <c r="J56" s="49">
        <v>2000290</v>
      </c>
      <c r="K56" s="49">
        <v>45757</v>
      </c>
      <c r="L56" s="49">
        <v>2046047</v>
      </c>
    </row>
    <row r="57" spans="1:13" x14ac:dyDescent="0.15">
      <c r="A57" s="52" t="s">
        <v>109</v>
      </c>
      <c r="B57" s="2">
        <v>156</v>
      </c>
      <c r="C57" s="44" t="s">
        <v>110</v>
      </c>
      <c r="D57" s="44" t="s">
        <v>32</v>
      </c>
      <c r="E57" s="5">
        <v>200</v>
      </c>
      <c r="F57" s="47" t="s">
        <v>65</v>
      </c>
      <c r="G57" s="46">
        <v>5.5</v>
      </c>
      <c r="H57" s="47" t="s">
        <v>111</v>
      </c>
      <c r="I57" s="56">
        <v>10</v>
      </c>
      <c r="J57" s="49">
        <v>1000145</v>
      </c>
      <c r="K57" s="49">
        <v>22878</v>
      </c>
      <c r="L57" s="49">
        <v>1023023</v>
      </c>
    </row>
    <row r="58" spans="1:13" x14ac:dyDescent="0.15">
      <c r="A58" s="51" t="s">
        <v>112</v>
      </c>
      <c r="B58" s="2">
        <v>158</v>
      </c>
      <c r="C58" s="44" t="s">
        <v>113</v>
      </c>
      <c r="D58" s="44" t="s">
        <v>32</v>
      </c>
      <c r="E58" s="5">
        <v>1600</v>
      </c>
      <c r="F58" s="47" t="s">
        <v>63</v>
      </c>
      <c r="G58" s="46">
        <v>6</v>
      </c>
      <c r="H58" s="47" t="s">
        <v>60</v>
      </c>
      <c r="I58" s="56">
        <v>12</v>
      </c>
      <c r="J58" s="49">
        <v>7681114</v>
      </c>
      <c r="K58" s="49">
        <v>189231</v>
      </c>
      <c r="L58" s="49">
        <v>7870345</v>
      </c>
    </row>
    <row r="59" spans="1:13" x14ac:dyDescent="0.15">
      <c r="A59" s="52" t="s">
        <v>114</v>
      </c>
      <c r="B59" s="2">
        <v>162</v>
      </c>
      <c r="C59" s="44" t="s">
        <v>115</v>
      </c>
      <c r="D59" s="44" t="s">
        <v>32</v>
      </c>
      <c r="E59" s="5">
        <v>350</v>
      </c>
      <c r="F59" s="47" t="s">
        <v>63</v>
      </c>
      <c r="G59" s="46">
        <v>6.5</v>
      </c>
      <c r="H59" s="47" t="s">
        <v>34</v>
      </c>
      <c r="I59" s="56">
        <v>22</v>
      </c>
      <c r="J59" s="49">
        <v>3832136</v>
      </c>
      <c r="K59" s="49">
        <v>60276</v>
      </c>
      <c r="L59" s="49">
        <v>3892412</v>
      </c>
    </row>
    <row r="60" spans="1:13" x14ac:dyDescent="0.15">
      <c r="A60" s="52" t="s">
        <v>82</v>
      </c>
      <c r="B60" s="2">
        <v>163</v>
      </c>
      <c r="C60" s="44" t="s">
        <v>116</v>
      </c>
      <c r="D60" s="44" t="s">
        <v>32</v>
      </c>
      <c r="E60" s="5">
        <v>210</v>
      </c>
      <c r="F60" s="47" t="s">
        <v>67</v>
      </c>
      <c r="G60" s="46">
        <v>6</v>
      </c>
      <c r="H60" s="47" t="s">
        <v>105</v>
      </c>
      <c r="I60" s="56">
        <v>14</v>
      </c>
      <c r="J60" s="49">
        <v>2533343</v>
      </c>
      <c r="K60" s="49">
        <v>74485</v>
      </c>
      <c r="L60" s="49">
        <v>2607828</v>
      </c>
    </row>
    <row r="61" spans="1:13" x14ac:dyDescent="0.15">
      <c r="A61" s="52" t="s">
        <v>82</v>
      </c>
      <c r="B61" s="2">
        <v>163</v>
      </c>
      <c r="C61" s="44" t="s">
        <v>116</v>
      </c>
      <c r="D61" s="44" t="s">
        <v>32</v>
      </c>
      <c r="E61" s="5">
        <v>15</v>
      </c>
      <c r="F61" s="47" t="s">
        <v>68</v>
      </c>
      <c r="G61" s="46">
        <v>6</v>
      </c>
      <c r="H61" s="47" t="s">
        <v>105</v>
      </c>
      <c r="I61" s="56">
        <v>14</v>
      </c>
      <c r="J61" s="49">
        <v>181130</v>
      </c>
      <c r="K61" s="49">
        <v>5321</v>
      </c>
      <c r="L61" s="49">
        <v>186451</v>
      </c>
    </row>
    <row r="62" spans="1:13" x14ac:dyDescent="0.15">
      <c r="A62" s="52" t="s">
        <v>82</v>
      </c>
      <c r="B62" s="2">
        <v>163</v>
      </c>
      <c r="C62" s="44" t="s">
        <v>116</v>
      </c>
      <c r="D62" s="44" t="s">
        <v>32</v>
      </c>
      <c r="E62" s="5">
        <v>25</v>
      </c>
      <c r="F62" s="47" t="s">
        <v>117</v>
      </c>
      <c r="G62" s="46">
        <v>6</v>
      </c>
      <c r="H62" s="47" t="s">
        <v>105</v>
      </c>
      <c r="I62" s="56">
        <v>14</v>
      </c>
      <c r="J62" s="49">
        <v>301884</v>
      </c>
      <c r="K62" s="49">
        <v>8868</v>
      </c>
      <c r="L62" s="49">
        <v>310752</v>
      </c>
    </row>
    <row r="63" spans="1:13" x14ac:dyDescent="0.15">
      <c r="A63" s="52" t="s">
        <v>82</v>
      </c>
      <c r="B63" s="2">
        <v>167</v>
      </c>
      <c r="C63" s="55" t="s">
        <v>118</v>
      </c>
      <c r="D63" s="47" t="s">
        <v>32</v>
      </c>
      <c r="E63" s="5">
        <v>250</v>
      </c>
      <c r="F63" s="47" t="s">
        <v>69</v>
      </c>
      <c r="G63" s="46">
        <v>6</v>
      </c>
      <c r="H63" s="47" t="s">
        <v>105</v>
      </c>
      <c r="I63" s="56">
        <v>14</v>
      </c>
      <c r="J63" s="49">
        <v>3522559</v>
      </c>
      <c r="K63" s="49">
        <v>51217</v>
      </c>
      <c r="L63" s="49">
        <v>3573776</v>
      </c>
    </row>
    <row r="64" spans="1:13" x14ac:dyDescent="0.15">
      <c r="A64" s="52" t="s">
        <v>82</v>
      </c>
      <c r="B64" s="2">
        <v>167</v>
      </c>
      <c r="C64" s="55" t="s">
        <v>118</v>
      </c>
      <c r="D64" s="47" t="s">
        <v>32</v>
      </c>
      <c r="E64" s="5">
        <v>17.5</v>
      </c>
      <c r="F64" s="47" t="s">
        <v>70</v>
      </c>
      <c r="G64" s="46">
        <v>6</v>
      </c>
      <c r="H64" s="47" t="s">
        <v>105</v>
      </c>
      <c r="I64" s="56">
        <v>14</v>
      </c>
      <c r="J64" s="49">
        <v>246676</v>
      </c>
      <c r="K64" s="49">
        <v>3588</v>
      </c>
      <c r="L64" s="49">
        <v>250264</v>
      </c>
    </row>
    <row r="65" spans="1:12" x14ac:dyDescent="0.15">
      <c r="A65" s="52" t="s">
        <v>82</v>
      </c>
      <c r="B65" s="2">
        <v>167</v>
      </c>
      <c r="C65" s="55" t="s">
        <v>118</v>
      </c>
      <c r="D65" s="47" t="s">
        <v>32</v>
      </c>
      <c r="E65" s="5">
        <v>32.5</v>
      </c>
      <c r="F65" s="47" t="s">
        <v>119</v>
      </c>
      <c r="G65" s="46">
        <v>6</v>
      </c>
      <c r="H65" s="47" t="s">
        <v>105</v>
      </c>
      <c r="I65" s="56">
        <v>14</v>
      </c>
      <c r="J65" s="49">
        <v>458114</v>
      </c>
      <c r="K65" s="49">
        <v>6663</v>
      </c>
      <c r="L65" s="49">
        <v>464777</v>
      </c>
    </row>
    <row r="66" spans="1:12" x14ac:dyDescent="0.15">
      <c r="A66" s="52"/>
      <c r="B66" s="2"/>
      <c r="C66" s="55"/>
      <c r="D66" s="47"/>
      <c r="E66" s="5"/>
      <c r="F66" s="47"/>
      <c r="G66" s="46"/>
      <c r="H66" s="47"/>
      <c r="I66" s="56"/>
      <c r="J66" s="49"/>
      <c r="K66" s="49"/>
      <c r="L66" s="49"/>
    </row>
    <row r="67" spans="1:12" x14ac:dyDescent="0.15">
      <c r="A67" s="50" t="s">
        <v>477</v>
      </c>
      <c r="B67" s="2">
        <v>168</v>
      </c>
      <c r="C67" s="57" t="s">
        <v>121</v>
      </c>
      <c r="D67" s="44" t="s">
        <v>32</v>
      </c>
      <c r="E67" s="5">
        <v>100</v>
      </c>
      <c r="F67" s="44" t="s">
        <v>122</v>
      </c>
      <c r="G67" s="46">
        <v>7</v>
      </c>
      <c r="H67" s="55" t="s">
        <v>123</v>
      </c>
      <c r="I67" s="58">
        <v>5</v>
      </c>
      <c r="J67" s="49"/>
      <c r="K67" s="49"/>
      <c r="L67" s="49"/>
    </row>
    <row r="68" spans="1:12" x14ac:dyDescent="0.15">
      <c r="A68" s="50" t="s">
        <v>477</v>
      </c>
      <c r="B68" s="2">
        <v>168</v>
      </c>
      <c r="C68" s="57" t="s">
        <v>121</v>
      </c>
      <c r="D68" s="44" t="s">
        <v>32</v>
      </c>
      <c r="E68" s="5">
        <v>100</v>
      </c>
      <c r="F68" s="44" t="s">
        <v>124</v>
      </c>
      <c r="G68" s="46">
        <v>7</v>
      </c>
      <c r="H68" s="55" t="s">
        <v>123</v>
      </c>
      <c r="I68" s="58">
        <v>5</v>
      </c>
      <c r="J68" s="49"/>
      <c r="K68" s="49"/>
      <c r="L68" s="49"/>
    </row>
    <row r="69" spans="1:12" x14ac:dyDescent="0.15">
      <c r="A69" s="50" t="s">
        <v>477</v>
      </c>
      <c r="B69" s="2">
        <v>168</v>
      </c>
      <c r="C69" s="57" t="s">
        <v>121</v>
      </c>
      <c r="D69" s="44" t="s">
        <v>32</v>
      </c>
      <c r="E69" s="5">
        <v>100</v>
      </c>
      <c r="F69" s="44" t="s">
        <v>125</v>
      </c>
      <c r="G69" s="46">
        <v>7</v>
      </c>
      <c r="H69" s="55" t="s">
        <v>123</v>
      </c>
      <c r="I69" s="58">
        <v>5</v>
      </c>
      <c r="J69" s="49"/>
      <c r="K69" s="49"/>
      <c r="L69" s="49"/>
    </row>
    <row r="70" spans="1:12" x14ac:dyDescent="0.15">
      <c r="A70" s="50" t="s">
        <v>477</v>
      </c>
      <c r="B70" s="2">
        <v>168</v>
      </c>
      <c r="C70" s="57" t="s">
        <v>121</v>
      </c>
      <c r="D70" s="44" t="s">
        <v>32</v>
      </c>
      <c r="E70" s="5">
        <v>100</v>
      </c>
      <c r="F70" s="44" t="s">
        <v>126</v>
      </c>
      <c r="G70" s="46">
        <v>7</v>
      </c>
      <c r="H70" s="55" t="s">
        <v>123</v>
      </c>
      <c r="I70" s="58">
        <v>5</v>
      </c>
      <c r="J70" s="49"/>
      <c r="K70" s="49"/>
      <c r="L70" s="49"/>
    </row>
    <row r="71" spans="1:12" x14ac:dyDescent="0.15">
      <c r="A71" s="50" t="s">
        <v>477</v>
      </c>
      <c r="B71" s="2">
        <v>168</v>
      </c>
      <c r="C71" s="57" t="s">
        <v>121</v>
      </c>
      <c r="D71" s="44" t="s">
        <v>32</v>
      </c>
      <c r="E71" s="5">
        <v>100</v>
      </c>
      <c r="F71" s="44" t="s">
        <v>127</v>
      </c>
      <c r="G71" s="46">
        <v>7</v>
      </c>
      <c r="H71" s="55" t="s">
        <v>123</v>
      </c>
      <c r="I71" s="58">
        <v>5</v>
      </c>
      <c r="J71" s="49"/>
      <c r="K71" s="49"/>
      <c r="L71" s="49"/>
    </row>
    <row r="72" spans="1:12" x14ac:dyDescent="0.15">
      <c r="A72" s="50" t="s">
        <v>477</v>
      </c>
      <c r="B72" s="2">
        <v>168</v>
      </c>
      <c r="C72" s="57" t="s">
        <v>121</v>
      </c>
      <c r="D72" s="44" t="s">
        <v>32</v>
      </c>
      <c r="E72" s="5">
        <v>100</v>
      </c>
      <c r="F72" s="44" t="s">
        <v>128</v>
      </c>
      <c r="G72" s="46">
        <v>7</v>
      </c>
      <c r="H72" s="55" t="s">
        <v>123</v>
      </c>
      <c r="I72" s="58">
        <v>10</v>
      </c>
      <c r="J72" s="49">
        <v>1600232</v>
      </c>
      <c r="K72" s="49">
        <v>8741</v>
      </c>
      <c r="L72" s="49">
        <v>1608973</v>
      </c>
    </row>
    <row r="73" spans="1:12" x14ac:dyDescent="0.15">
      <c r="A73" s="50" t="s">
        <v>129</v>
      </c>
      <c r="B73" s="2">
        <v>169</v>
      </c>
      <c r="C73" s="57" t="s">
        <v>130</v>
      </c>
      <c r="D73" s="44" t="s">
        <v>32</v>
      </c>
      <c r="E73" s="5">
        <v>700</v>
      </c>
      <c r="F73" s="57" t="s">
        <v>69</v>
      </c>
      <c r="G73" s="46">
        <v>6.75</v>
      </c>
      <c r="H73" s="55" t="s">
        <v>131</v>
      </c>
      <c r="I73" s="56">
        <v>21</v>
      </c>
      <c r="J73" s="49">
        <v>11001595</v>
      </c>
      <c r="K73" s="49">
        <v>303536</v>
      </c>
      <c r="L73" s="49">
        <v>11305131</v>
      </c>
    </row>
    <row r="74" spans="1:12" x14ac:dyDescent="0.15">
      <c r="A74" s="50" t="s">
        <v>129</v>
      </c>
      <c r="B74" s="2">
        <v>169</v>
      </c>
      <c r="C74" s="57" t="s">
        <v>130</v>
      </c>
      <c r="D74" s="44" t="s">
        <v>32</v>
      </c>
      <c r="E74" s="5">
        <v>440</v>
      </c>
      <c r="F74" s="44" t="s">
        <v>88</v>
      </c>
      <c r="G74" s="46">
        <v>6.75</v>
      </c>
      <c r="H74" s="55" t="s">
        <v>131</v>
      </c>
      <c r="I74" s="56">
        <v>15</v>
      </c>
      <c r="J74" s="49">
        <v>5280766</v>
      </c>
      <c r="K74" s="49">
        <v>86942</v>
      </c>
      <c r="L74" s="49">
        <v>5367708</v>
      </c>
    </row>
    <row r="75" spans="1:12" x14ac:dyDescent="0.15">
      <c r="A75" s="50" t="s">
        <v>129</v>
      </c>
      <c r="B75" s="2">
        <v>169</v>
      </c>
      <c r="C75" s="57" t="s">
        <v>130</v>
      </c>
      <c r="D75" s="44" t="s">
        <v>32</v>
      </c>
      <c r="E75" s="5">
        <v>260</v>
      </c>
      <c r="F75" s="44" t="s">
        <v>89</v>
      </c>
      <c r="G75" s="46">
        <v>6.75</v>
      </c>
      <c r="H75" s="55" t="s">
        <v>131</v>
      </c>
      <c r="I75" s="56">
        <v>15</v>
      </c>
      <c r="J75" s="49">
        <v>3120452</v>
      </c>
      <c r="K75" s="49">
        <v>51375</v>
      </c>
      <c r="L75" s="49">
        <v>3171827</v>
      </c>
    </row>
    <row r="76" spans="1:12" x14ac:dyDescent="0.15">
      <c r="A76" s="50" t="s">
        <v>132</v>
      </c>
      <c r="B76" s="2">
        <v>171</v>
      </c>
      <c r="C76" s="57" t="s">
        <v>133</v>
      </c>
      <c r="D76" s="44" t="s">
        <v>32</v>
      </c>
      <c r="E76" s="5">
        <v>1000</v>
      </c>
      <c r="F76" s="47" t="s">
        <v>42</v>
      </c>
      <c r="G76" s="46">
        <v>6.5</v>
      </c>
      <c r="H76" s="55" t="s">
        <v>34</v>
      </c>
      <c r="I76" s="58">
        <v>12</v>
      </c>
      <c r="J76" s="49">
        <v>9001305</v>
      </c>
      <c r="K76" s="49">
        <v>45126</v>
      </c>
      <c r="L76" s="49">
        <v>9046431</v>
      </c>
    </row>
    <row r="77" spans="1:12" x14ac:dyDescent="0.15">
      <c r="A77" s="50" t="s">
        <v>132</v>
      </c>
      <c r="B77" s="2">
        <v>171</v>
      </c>
      <c r="C77" s="57" t="s">
        <v>133</v>
      </c>
      <c r="D77" s="44" t="s">
        <v>32</v>
      </c>
      <c r="E77" s="5">
        <v>400</v>
      </c>
      <c r="F77" s="47" t="s">
        <v>44</v>
      </c>
      <c r="G77" s="46">
        <v>6.5</v>
      </c>
      <c r="H77" s="55" t="s">
        <v>34</v>
      </c>
      <c r="I77" s="58">
        <v>12</v>
      </c>
      <c r="J77" s="49">
        <v>3600522</v>
      </c>
      <c r="K77" s="49">
        <v>18051</v>
      </c>
      <c r="L77" s="49">
        <v>3618573</v>
      </c>
    </row>
    <row r="78" spans="1:12" x14ac:dyDescent="0.15">
      <c r="A78" s="50"/>
      <c r="B78" s="2"/>
      <c r="C78" s="57"/>
      <c r="D78" s="44"/>
      <c r="E78" s="5"/>
      <c r="F78" s="47"/>
      <c r="G78" s="46"/>
      <c r="H78" s="55"/>
      <c r="I78" s="58"/>
      <c r="J78" s="49"/>
      <c r="K78" s="49"/>
      <c r="L78" s="49"/>
    </row>
    <row r="79" spans="1:12" x14ac:dyDescent="0.15">
      <c r="A79" s="50" t="s">
        <v>134</v>
      </c>
      <c r="B79" s="2">
        <v>172</v>
      </c>
      <c r="C79" s="57" t="s">
        <v>135</v>
      </c>
      <c r="D79" s="44" t="s">
        <v>32</v>
      </c>
      <c r="E79" s="5">
        <v>2500</v>
      </c>
      <c r="F79" s="47" t="s">
        <v>42</v>
      </c>
      <c r="G79" s="46">
        <v>6</v>
      </c>
      <c r="H79" s="47" t="s">
        <v>111</v>
      </c>
      <c r="I79" s="58">
        <v>12</v>
      </c>
      <c r="J79" s="49">
        <v>25003625</v>
      </c>
      <c r="K79" s="49">
        <v>490110</v>
      </c>
      <c r="L79" s="49">
        <v>25493735</v>
      </c>
    </row>
    <row r="80" spans="1:12" x14ac:dyDescent="0.15">
      <c r="A80" s="50" t="s">
        <v>134</v>
      </c>
      <c r="B80" s="2">
        <v>172</v>
      </c>
      <c r="C80" s="57" t="s">
        <v>135</v>
      </c>
      <c r="D80" s="44" t="s">
        <v>32</v>
      </c>
      <c r="E80" s="5">
        <v>500</v>
      </c>
      <c r="F80" s="47" t="s">
        <v>44</v>
      </c>
      <c r="G80" s="46">
        <v>6</v>
      </c>
      <c r="H80" s="47" t="s">
        <v>111</v>
      </c>
      <c r="I80" s="58">
        <v>12</v>
      </c>
      <c r="J80" s="49">
        <v>160023</v>
      </c>
      <c r="K80" s="49">
        <v>3137</v>
      </c>
      <c r="L80" s="49">
        <v>163160</v>
      </c>
    </row>
    <row r="81" spans="1:13" x14ac:dyDescent="0.15">
      <c r="A81" s="50" t="s">
        <v>136</v>
      </c>
      <c r="B81" s="2">
        <v>173</v>
      </c>
      <c r="C81" s="57" t="s">
        <v>137</v>
      </c>
      <c r="D81" s="44" t="s">
        <v>32</v>
      </c>
      <c r="E81" s="5">
        <v>600</v>
      </c>
      <c r="F81" s="47" t="s">
        <v>63</v>
      </c>
      <c r="G81" s="46">
        <v>6.5</v>
      </c>
      <c r="H81" s="47" t="s">
        <v>111</v>
      </c>
      <c r="I81" s="58">
        <v>15</v>
      </c>
      <c r="J81" s="49">
        <v>7231768</v>
      </c>
      <c r="K81" s="49">
        <v>153419</v>
      </c>
      <c r="L81" s="49">
        <v>7385187</v>
      </c>
    </row>
    <row r="82" spans="1:13" x14ac:dyDescent="0.15">
      <c r="A82" s="50" t="s">
        <v>138</v>
      </c>
      <c r="B82" s="2">
        <v>175</v>
      </c>
      <c r="C82" s="55" t="s">
        <v>139</v>
      </c>
      <c r="D82" s="44" t="s">
        <v>32</v>
      </c>
      <c r="E82" s="5">
        <v>1000</v>
      </c>
      <c r="F82" s="47" t="s">
        <v>63</v>
      </c>
      <c r="G82" s="46">
        <v>6</v>
      </c>
      <c r="H82" s="47" t="s">
        <v>111</v>
      </c>
      <c r="I82" s="58">
        <v>12</v>
      </c>
      <c r="J82" s="49">
        <v>6223124</v>
      </c>
      <c r="K82" s="49">
        <v>28798</v>
      </c>
      <c r="L82" s="49">
        <v>6251922</v>
      </c>
      <c r="M82" s="49"/>
    </row>
    <row r="83" spans="1:13" x14ac:dyDescent="0.15">
      <c r="A83" s="50" t="s">
        <v>138</v>
      </c>
      <c r="B83" s="2">
        <v>175</v>
      </c>
      <c r="C83" s="55" t="s">
        <v>139</v>
      </c>
      <c r="D83" s="44" t="s">
        <v>32</v>
      </c>
      <c r="E83" s="5">
        <v>200</v>
      </c>
      <c r="F83" s="47" t="s">
        <v>59</v>
      </c>
      <c r="G83" s="46">
        <v>6</v>
      </c>
      <c r="H83" s="47" t="s">
        <v>111</v>
      </c>
      <c r="I83" s="58">
        <v>12</v>
      </c>
      <c r="J83" s="49">
        <v>1244625</v>
      </c>
      <c r="K83" s="49">
        <v>5760</v>
      </c>
      <c r="L83" s="49">
        <v>1250385</v>
      </c>
      <c r="M83" s="49"/>
    </row>
    <row r="84" spans="1:13" x14ac:dyDescent="0.15">
      <c r="A84" s="52" t="s">
        <v>140</v>
      </c>
      <c r="B84" s="2">
        <v>176</v>
      </c>
      <c r="C84" s="57" t="s">
        <v>141</v>
      </c>
      <c r="D84" s="44" t="s">
        <v>32</v>
      </c>
      <c r="E84" s="5">
        <v>500</v>
      </c>
      <c r="F84" s="55" t="s">
        <v>142</v>
      </c>
      <c r="G84" s="46">
        <v>6</v>
      </c>
      <c r="H84" s="55" t="s">
        <v>43</v>
      </c>
      <c r="I84" s="56">
        <v>12</v>
      </c>
      <c r="J84" s="49">
        <v>4000580</v>
      </c>
      <c r="K84" s="49">
        <v>80160</v>
      </c>
      <c r="L84" s="49">
        <v>4080740</v>
      </c>
      <c r="M84" s="49"/>
    </row>
    <row r="85" spans="1:13" x14ac:dyDescent="0.15">
      <c r="A85" s="52" t="s">
        <v>140</v>
      </c>
      <c r="B85" s="2">
        <v>176</v>
      </c>
      <c r="C85" s="57" t="s">
        <v>141</v>
      </c>
      <c r="D85" s="44" t="s">
        <v>32</v>
      </c>
      <c r="E85" s="5">
        <v>400</v>
      </c>
      <c r="F85" s="55" t="s">
        <v>143</v>
      </c>
      <c r="G85" s="46">
        <v>6</v>
      </c>
      <c r="H85" s="55" t="s">
        <v>43</v>
      </c>
      <c r="I85" s="56">
        <v>20</v>
      </c>
      <c r="J85" s="49">
        <v>4622894</v>
      </c>
      <c r="K85" s="49">
        <v>92629</v>
      </c>
      <c r="L85" s="49">
        <v>4715523</v>
      </c>
      <c r="M85" s="49"/>
    </row>
    <row r="86" spans="1:13" x14ac:dyDescent="0.15">
      <c r="A86" s="59" t="s">
        <v>144</v>
      </c>
      <c r="B86" s="2">
        <v>177</v>
      </c>
      <c r="C86" s="55" t="s">
        <v>145</v>
      </c>
      <c r="D86" s="47" t="s">
        <v>32</v>
      </c>
      <c r="E86" s="5">
        <v>2500</v>
      </c>
      <c r="F86" s="47" t="s">
        <v>146</v>
      </c>
      <c r="G86" s="53">
        <v>5.8</v>
      </c>
      <c r="H86" s="47" t="s">
        <v>34</v>
      </c>
      <c r="I86" s="48">
        <v>12</v>
      </c>
      <c r="J86" s="49">
        <v>25003625</v>
      </c>
      <c r="K86" s="49">
        <v>176844</v>
      </c>
      <c r="L86" s="49">
        <v>25180469</v>
      </c>
      <c r="M86" s="49"/>
    </row>
    <row r="87" spans="1:13" x14ac:dyDescent="0.15">
      <c r="A87" s="59" t="s">
        <v>144</v>
      </c>
      <c r="B87" s="2">
        <v>177</v>
      </c>
      <c r="C87" s="55" t="s">
        <v>145</v>
      </c>
      <c r="D87" s="47" t="s">
        <v>32</v>
      </c>
      <c r="E87" s="5">
        <v>1500</v>
      </c>
      <c r="F87" s="47" t="s">
        <v>147</v>
      </c>
      <c r="G87" s="53">
        <v>5.8</v>
      </c>
      <c r="H87" s="47" t="s">
        <v>34</v>
      </c>
      <c r="I87" s="48">
        <v>12</v>
      </c>
      <c r="J87" s="49">
        <v>15002175</v>
      </c>
      <c r="K87" s="49">
        <v>106107</v>
      </c>
      <c r="L87" s="49">
        <v>15108282</v>
      </c>
      <c r="M87" s="49"/>
    </row>
    <row r="88" spans="1:13" x14ac:dyDescent="0.15">
      <c r="A88" s="59" t="s">
        <v>144</v>
      </c>
      <c r="B88" s="2">
        <v>177</v>
      </c>
      <c r="C88" s="55" t="s">
        <v>145</v>
      </c>
      <c r="D88" s="47" t="s">
        <v>32</v>
      </c>
      <c r="E88" s="5">
        <v>1500</v>
      </c>
      <c r="F88" s="47" t="s">
        <v>148</v>
      </c>
      <c r="G88" s="53">
        <v>5.5</v>
      </c>
      <c r="H88" s="47" t="s">
        <v>34</v>
      </c>
      <c r="I88" s="48">
        <v>21</v>
      </c>
      <c r="J88" s="49">
        <v>21003045</v>
      </c>
      <c r="K88" s="49">
        <v>141037</v>
      </c>
      <c r="L88" s="49">
        <v>21144082</v>
      </c>
    </row>
    <row r="89" spans="1:13" x14ac:dyDescent="0.15">
      <c r="A89" s="59" t="s">
        <v>144</v>
      </c>
      <c r="B89" s="2">
        <v>177</v>
      </c>
      <c r="C89" s="55" t="s">
        <v>145</v>
      </c>
      <c r="D89" s="47" t="s">
        <v>32</v>
      </c>
      <c r="E89" s="5">
        <v>500</v>
      </c>
      <c r="F89" s="47" t="s">
        <v>149</v>
      </c>
      <c r="G89" s="53">
        <v>5.5</v>
      </c>
      <c r="H89" s="47" t="s">
        <v>34</v>
      </c>
      <c r="I89" s="48">
        <v>21</v>
      </c>
      <c r="J89" s="49">
        <v>7001015</v>
      </c>
      <c r="K89" s="49">
        <v>47011</v>
      </c>
      <c r="L89" s="49">
        <v>7048026</v>
      </c>
    </row>
    <row r="90" spans="1:13" x14ac:dyDescent="0.15">
      <c r="A90" s="59"/>
      <c r="B90" s="2"/>
      <c r="C90" s="55"/>
      <c r="D90" s="47"/>
      <c r="E90" s="5"/>
      <c r="F90" s="47"/>
      <c r="G90" s="53"/>
      <c r="H90" s="47"/>
      <c r="I90" s="48"/>
      <c r="J90" s="49"/>
      <c r="K90" s="49"/>
      <c r="L90" s="49"/>
    </row>
    <row r="91" spans="1:13" x14ac:dyDescent="0.15">
      <c r="A91" s="52" t="s">
        <v>150</v>
      </c>
      <c r="B91" s="2">
        <v>178</v>
      </c>
      <c r="C91" s="55" t="s">
        <v>151</v>
      </c>
      <c r="D91" s="47" t="s">
        <v>32</v>
      </c>
      <c r="E91" s="5">
        <v>130</v>
      </c>
      <c r="F91" s="47" t="s">
        <v>63</v>
      </c>
      <c r="G91" s="46">
        <v>6.25</v>
      </c>
      <c r="H91" s="47" t="s">
        <v>111</v>
      </c>
      <c r="I91" s="56">
        <v>10</v>
      </c>
      <c r="J91" s="49">
        <v>1034928</v>
      </c>
      <c r="K91" s="49">
        <v>21234</v>
      </c>
      <c r="L91" s="49">
        <v>1056162</v>
      </c>
    </row>
    <row r="92" spans="1:13" x14ac:dyDescent="0.15">
      <c r="A92" s="50" t="s">
        <v>152</v>
      </c>
      <c r="B92" s="2">
        <v>179</v>
      </c>
      <c r="C92" s="55" t="s">
        <v>153</v>
      </c>
      <c r="D92" s="47" t="s">
        <v>32</v>
      </c>
      <c r="E92" s="5">
        <v>500</v>
      </c>
      <c r="F92" s="47" t="s">
        <v>42</v>
      </c>
      <c r="G92" s="46">
        <v>6</v>
      </c>
      <c r="H92" s="55" t="s">
        <v>43</v>
      </c>
      <c r="I92" s="56">
        <v>12</v>
      </c>
      <c r="J92" s="49">
        <v>4968032</v>
      </c>
      <c r="K92" s="49">
        <v>97914</v>
      </c>
      <c r="L92" s="49">
        <v>5065946</v>
      </c>
    </row>
    <row r="93" spans="1:13" x14ac:dyDescent="0.15">
      <c r="A93" s="50" t="s">
        <v>152</v>
      </c>
      <c r="B93" s="2">
        <v>179</v>
      </c>
      <c r="C93" s="55" t="s">
        <v>153</v>
      </c>
      <c r="D93" s="47" t="s">
        <v>32</v>
      </c>
      <c r="E93" s="5">
        <v>400</v>
      </c>
      <c r="F93" s="47" t="s">
        <v>44</v>
      </c>
      <c r="G93" s="46">
        <v>6</v>
      </c>
      <c r="H93" s="55" t="s">
        <v>43</v>
      </c>
      <c r="I93" s="56">
        <v>12</v>
      </c>
      <c r="J93" s="49">
        <v>3974416</v>
      </c>
      <c r="K93" s="49">
        <v>78336</v>
      </c>
      <c r="L93" s="49">
        <v>4052752</v>
      </c>
    </row>
    <row r="94" spans="1:13" x14ac:dyDescent="0.15">
      <c r="A94" s="45" t="s">
        <v>96</v>
      </c>
      <c r="B94" s="2">
        <v>181</v>
      </c>
      <c r="C94" s="55" t="s">
        <v>154</v>
      </c>
      <c r="D94" s="47" t="s">
        <v>32</v>
      </c>
      <c r="E94" s="5">
        <v>1200</v>
      </c>
      <c r="F94" s="55" t="s">
        <v>65</v>
      </c>
      <c r="G94" s="46">
        <v>6</v>
      </c>
      <c r="H94" s="55" t="s">
        <v>43</v>
      </c>
      <c r="I94" s="56">
        <v>21</v>
      </c>
      <c r="J94" s="49">
        <v>16862445</v>
      </c>
      <c r="K94" s="49">
        <v>247890</v>
      </c>
      <c r="L94" s="49">
        <v>17110335</v>
      </c>
    </row>
    <row r="95" spans="1:13" x14ac:dyDescent="0.15">
      <c r="A95" s="45" t="s">
        <v>96</v>
      </c>
      <c r="B95" s="2">
        <v>181</v>
      </c>
      <c r="C95" s="55" t="s">
        <v>154</v>
      </c>
      <c r="D95" s="47" t="s">
        <v>32</v>
      </c>
      <c r="E95" s="5">
        <v>700</v>
      </c>
      <c r="F95" s="55" t="s">
        <v>78</v>
      </c>
      <c r="G95" s="46">
        <v>6</v>
      </c>
      <c r="H95" s="55" t="s">
        <v>43</v>
      </c>
      <c r="I95" s="56">
        <v>12</v>
      </c>
      <c r="J95" s="49">
        <v>5134072</v>
      </c>
      <c r="K95" s="49">
        <v>75480</v>
      </c>
      <c r="L95" s="49">
        <v>5209552</v>
      </c>
    </row>
    <row r="96" spans="1:13" x14ac:dyDescent="0.15">
      <c r="A96" s="50" t="s">
        <v>155</v>
      </c>
      <c r="B96" s="2">
        <v>182</v>
      </c>
      <c r="C96" s="55" t="s">
        <v>156</v>
      </c>
      <c r="D96" s="47" t="s">
        <v>32</v>
      </c>
      <c r="E96" s="5">
        <v>150</v>
      </c>
      <c r="F96" s="55" t="s">
        <v>63</v>
      </c>
      <c r="G96" s="46">
        <v>8.5</v>
      </c>
      <c r="H96" s="55" t="s">
        <v>157</v>
      </c>
      <c r="I96" s="56">
        <v>10</v>
      </c>
      <c r="J96" s="49">
        <v>1512219</v>
      </c>
      <c r="K96" s="49">
        <v>31479</v>
      </c>
      <c r="L96" s="49">
        <v>1543698</v>
      </c>
    </row>
    <row r="97" spans="1:13" x14ac:dyDescent="0.15">
      <c r="A97" s="50" t="s">
        <v>129</v>
      </c>
      <c r="B97" s="2">
        <v>183</v>
      </c>
      <c r="C97" s="57" t="s">
        <v>158</v>
      </c>
      <c r="D97" s="44" t="s">
        <v>32</v>
      </c>
      <c r="E97" s="5">
        <v>670</v>
      </c>
      <c r="F97" s="44" t="s">
        <v>159</v>
      </c>
      <c r="G97" s="46">
        <v>6</v>
      </c>
      <c r="H97" s="55" t="s">
        <v>160</v>
      </c>
      <c r="I97" s="56">
        <v>25</v>
      </c>
      <c r="J97" s="49">
        <v>10356047</v>
      </c>
      <c r="K97" s="49">
        <v>151963</v>
      </c>
      <c r="L97" s="49">
        <v>10508010</v>
      </c>
    </row>
    <row r="98" spans="1:13" x14ac:dyDescent="0.15">
      <c r="A98" s="50" t="s">
        <v>161</v>
      </c>
      <c r="B98" s="2">
        <v>184</v>
      </c>
      <c r="C98" s="57" t="s">
        <v>162</v>
      </c>
      <c r="D98" s="44" t="s">
        <v>32</v>
      </c>
      <c r="E98" s="5">
        <v>450</v>
      </c>
      <c r="F98" s="44" t="s">
        <v>65</v>
      </c>
      <c r="G98" s="46">
        <v>5.8</v>
      </c>
      <c r="H98" s="55" t="s">
        <v>43</v>
      </c>
      <c r="I98" s="56">
        <v>12</v>
      </c>
      <c r="J98" s="49">
        <v>4455050</v>
      </c>
      <c r="K98" s="49">
        <v>20522</v>
      </c>
      <c r="L98" s="49">
        <v>4475572</v>
      </c>
    </row>
    <row r="99" spans="1:13" x14ac:dyDescent="0.15">
      <c r="A99" s="50" t="s">
        <v>163</v>
      </c>
      <c r="B99" s="2">
        <v>184</v>
      </c>
      <c r="C99" s="57" t="s">
        <v>162</v>
      </c>
      <c r="D99" s="44" t="s">
        <v>32</v>
      </c>
      <c r="E99" s="5">
        <v>300</v>
      </c>
      <c r="F99" s="44" t="s">
        <v>78</v>
      </c>
      <c r="G99" s="46">
        <v>5.8</v>
      </c>
      <c r="H99" s="55" t="s">
        <v>43</v>
      </c>
      <c r="I99" s="56">
        <v>21</v>
      </c>
      <c r="J99" s="49">
        <v>4205303</v>
      </c>
      <c r="K99" s="49">
        <v>19371</v>
      </c>
      <c r="L99" s="49">
        <v>4224674</v>
      </c>
    </row>
    <row r="100" spans="1:13" x14ac:dyDescent="0.15">
      <c r="A100" s="50" t="s">
        <v>164</v>
      </c>
      <c r="B100" s="2">
        <v>185</v>
      </c>
      <c r="C100" s="57" t="s">
        <v>165</v>
      </c>
      <c r="D100" s="44" t="s">
        <v>32</v>
      </c>
      <c r="E100" s="5">
        <v>400</v>
      </c>
      <c r="F100" s="44" t="s">
        <v>63</v>
      </c>
      <c r="G100" s="46">
        <v>6</v>
      </c>
      <c r="H100" s="47" t="s">
        <v>111</v>
      </c>
      <c r="I100" s="56">
        <v>12</v>
      </c>
      <c r="J100" s="49">
        <v>4276508</v>
      </c>
      <c r="K100" s="49">
        <v>105354</v>
      </c>
      <c r="L100" s="49">
        <v>4381862</v>
      </c>
    </row>
    <row r="101" spans="1:13" x14ac:dyDescent="0.15">
      <c r="A101" s="50"/>
      <c r="B101" s="2"/>
      <c r="C101" s="57"/>
      <c r="D101" s="44"/>
      <c r="E101" s="5"/>
      <c r="F101" s="44"/>
      <c r="G101" s="46"/>
      <c r="H101" s="47"/>
      <c r="I101" s="56"/>
      <c r="J101" s="49"/>
      <c r="K101" s="49"/>
      <c r="L101" s="49"/>
    </row>
    <row r="102" spans="1:13" x14ac:dyDescent="0.15">
      <c r="A102" s="52" t="s">
        <v>82</v>
      </c>
      <c r="B102" s="2">
        <v>187</v>
      </c>
      <c r="C102" s="55" t="s">
        <v>166</v>
      </c>
      <c r="D102" s="47" t="s">
        <v>32</v>
      </c>
      <c r="E102" s="5">
        <v>207.5</v>
      </c>
      <c r="F102" s="47" t="s">
        <v>88</v>
      </c>
      <c r="G102" s="46">
        <v>6.5</v>
      </c>
      <c r="H102" s="47" t="s">
        <v>105</v>
      </c>
      <c r="I102" s="56">
        <v>14</v>
      </c>
      <c r="J102" s="49">
        <v>3320481</v>
      </c>
      <c r="K102" s="49">
        <v>106438</v>
      </c>
      <c r="L102" s="49">
        <v>3426919</v>
      </c>
      <c r="M102" s="49"/>
    </row>
    <row r="103" spans="1:13" x14ac:dyDescent="0.15">
      <c r="A103" s="52" t="s">
        <v>82</v>
      </c>
      <c r="B103" s="2">
        <v>187</v>
      </c>
      <c r="C103" s="55" t="s">
        <v>166</v>
      </c>
      <c r="D103" s="47" t="s">
        <v>32</v>
      </c>
      <c r="E103" s="5">
        <v>80</v>
      </c>
      <c r="F103" s="47" t="s">
        <v>89</v>
      </c>
      <c r="G103" s="46">
        <v>6.5</v>
      </c>
      <c r="H103" s="47" t="s">
        <v>105</v>
      </c>
      <c r="I103" s="56">
        <v>14</v>
      </c>
      <c r="J103" s="49">
        <v>1280186</v>
      </c>
      <c r="K103" s="49">
        <v>41036</v>
      </c>
      <c r="L103" s="49">
        <v>1321222</v>
      </c>
      <c r="M103" s="49"/>
    </row>
    <row r="104" spans="1:13" x14ac:dyDescent="0.15">
      <c r="A104" s="52" t="s">
        <v>82</v>
      </c>
      <c r="B104" s="2">
        <v>187</v>
      </c>
      <c r="C104" s="55" t="s">
        <v>166</v>
      </c>
      <c r="D104" s="47" t="s">
        <v>32</v>
      </c>
      <c r="E104" s="5">
        <v>12.5</v>
      </c>
      <c r="F104" s="47" t="s">
        <v>167</v>
      </c>
      <c r="G104" s="46">
        <v>6.5</v>
      </c>
      <c r="H104" s="47" t="s">
        <v>105</v>
      </c>
      <c r="I104" s="56">
        <v>14</v>
      </c>
      <c r="J104" s="49">
        <v>200029</v>
      </c>
      <c r="K104" s="49">
        <v>6412</v>
      </c>
      <c r="L104" s="49">
        <v>206441</v>
      </c>
      <c r="M104" s="49"/>
    </row>
    <row r="105" spans="1:13" x14ac:dyDescent="0.15">
      <c r="A105" s="50" t="s">
        <v>168</v>
      </c>
      <c r="B105" s="2">
        <v>188</v>
      </c>
      <c r="C105" s="55" t="s">
        <v>169</v>
      </c>
      <c r="D105" s="47" t="s">
        <v>32</v>
      </c>
      <c r="E105" s="5">
        <v>800</v>
      </c>
      <c r="F105" s="47" t="s">
        <v>42</v>
      </c>
      <c r="G105" s="46">
        <v>5.9</v>
      </c>
      <c r="H105" s="47" t="s">
        <v>111</v>
      </c>
      <c r="I105" s="56">
        <v>12</v>
      </c>
      <c r="J105" s="49">
        <v>9245788</v>
      </c>
      <c r="K105" s="49">
        <v>178254</v>
      </c>
      <c r="L105" s="49">
        <v>9424042</v>
      </c>
      <c r="M105" s="49"/>
    </row>
    <row r="106" spans="1:13" x14ac:dyDescent="0.15">
      <c r="A106" s="50" t="s">
        <v>168</v>
      </c>
      <c r="B106" s="2">
        <v>188</v>
      </c>
      <c r="C106" s="55" t="s">
        <v>169</v>
      </c>
      <c r="D106" s="47" t="s">
        <v>32</v>
      </c>
      <c r="E106" s="5">
        <v>200</v>
      </c>
      <c r="F106" s="47" t="s">
        <v>44</v>
      </c>
      <c r="G106" s="46">
        <v>5.9</v>
      </c>
      <c r="H106" s="47" t="s">
        <v>111</v>
      </c>
      <c r="I106" s="56">
        <v>12</v>
      </c>
      <c r="J106" s="49">
        <v>2311439</v>
      </c>
      <c r="K106" s="49">
        <v>44564</v>
      </c>
      <c r="L106" s="49">
        <v>2356003</v>
      </c>
      <c r="M106" s="49"/>
    </row>
    <row r="107" spans="1:13" x14ac:dyDescent="0.15">
      <c r="A107" s="51" t="s">
        <v>579</v>
      </c>
      <c r="B107" s="2">
        <v>189</v>
      </c>
      <c r="C107" s="57" t="s">
        <v>171</v>
      </c>
      <c r="D107" s="44" t="s">
        <v>32</v>
      </c>
      <c r="E107" s="5">
        <v>600</v>
      </c>
      <c r="F107" s="47" t="s">
        <v>47</v>
      </c>
      <c r="G107" s="46">
        <v>6.2</v>
      </c>
      <c r="H107" s="47" t="s">
        <v>43</v>
      </c>
      <c r="I107" s="56">
        <v>15</v>
      </c>
      <c r="J107" s="49">
        <v>2764289</v>
      </c>
      <c r="K107" s="49">
        <v>24716</v>
      </c>
      <c r="L107" s="49">
        <v>2789005</v>
      </c>
    </row>
    <row r="108" spans="1:13" x14ac:dyDescent="0.15">
      <c r="A108" s="51" t="s">
        <v>579</v>
      </c>
      <c r="B108" s="2">
        <v>189</v>
      </c>
      <c r="C108" s="57" t="s">
        <v>171</v>
      </c>
      <c r="D108" s="44" t="s">
        <v>32</v>
      </c>
      <c r="E108" s="5">
        <v>300</v>
      </c>
      <c r="F108" s="47" t="s">
        <v>56</v>
      </c>
      <c r="G108" s="46">
        <v>6.2</v>
      </c>
      <c r="H108" s="47" t="s">
        <v>43</v>
      </c>
      <c r="I108" s="56">
        <v>15</v>
      </c>
      <c r="J108" s="49">
        <v>5252153</v>
      </c>
      <c r="K108" s="49">
        <v>12049</v>
      </c>
      <c r="L108" s="49">
        <v>5264202</v>
      </c>
    </row>
    <row r="109" spans="1:13" x14ac:dyDescent="0.15">
      <c r="A109" s="50" t="s">
        <v>172</v>
      </c>
      <c r="B109" s="2">
        <v>190</v>
      </c>
      <c r="C109" s="57" t="s">
        <v>173</v>
      </c>
      <c r="D109" s="44" t="s">
        <v>32</v>
      </c>
      <c r="E109" s="5">
        <v>1280</v>
      </c>
      <c r="F109" s="57" t="s">
        <v>174</v>
      </c>
      <c r="G109" s="46">
        <v>6.5</v>
      </c>
      <c r="H109" s="55" t="s">
        <v>160</v>
      </c>
      <c r="I109" s="56">
        <v>30</v>
      </c>
      <c r="J109" s="49">
        <v>20482970</v>
      </c>
      <c r="K109" s="49">
        <v>655217</v>
      </c>
      <c r="L109" s="49">
        <v>21138187</v>
      </c>
    </row>
    <row r="110" spans="1:13" x14ac:dyDescent="0.15">
      <c r="A110" s="50" t="s">
        <v>477</v>
      </c>
      <c r="B110" s="2">
        <v>191</v>
      </c>
      <c r="C110" s="57" t="s">
        <v>175</v>
      </c>
      <c r="D110" s="44" t="s">
        <v>32</v>
      </c>
      <c r="E110" s="5">
        <v>150</v>
      </c>
      <c r="F110" s="44" t="s">
        <v>176</v>
      </c>
      <c r="G110" s="46">
        <v>6</v>
      </c>
      <c r="H110" s="55" t="s">
        <v>123</v>
      </c>
      <c r="I110" s="56">
        <v>4</v>
      </c>
      <c r="J110" s="49"/>
      <c r="K110" s="49"/>
      <c r="L110" s="49"/>
    </row>
    <row r="111" spans="1:13" x14ac:dyDescent="0.15">
      <c r="A111" s="50" t="s">
        <v>477</v>
      </c>
      <c r="B111" s="2">
        <v>191</v>
      </c>
      <c r="C111" s="57" t="s">
        <v>175</v>
      </c>
      <c r="D111" s="44" t="s">
        <v>32</v>
      </c>
      <c r="E111" s="5">
        <v>150</v>
      </c>
      <c r="F111" s="44" t="s">
        <v>177</v>
      </c>
      <c r="G111" s="46">
        <v>6</v>
      </c>
      <c r="H111" s="55" t="s">
        <v>123</v>
      </c>
      <c r="I111" s="56">
        <v>5</v>
      </c>
      <c r="J111" s="49"/>
      <c r="K111" s="49"/>
      <c r="L111" s="49"/>
    </row>
    <row r="112" spans="1:13" x14ac:dyDescent="0.15">
      <c r="A112" s="50" t="s">
        <v>477</v>
      </c>
      <c r="B112" s="2">
        <v>191</v>
      </c>
      <c r="C112" s="57" t="s">
        <v>175</v>
      </c>
      <c r="D112" s="44" t="s">
        <v>32</v>
      </c>
      <c r="E112" s="5">
        <v>150</v>
      </c>
      <c r="F112" s="44" t="s">
        <v>178</v>
      </c>
      <c r="G112" s="46">
        <v>6</v>
      </c>
      <c r="H112" s="55" t="s">
        <v>123</v>
      </c>
      <c r="I112" s="56">
        <v>5</v>
      </c>
      <c r="J112" s="49">
        <v>0</v>
      </c>
      <c r="K112" s="49"/>
      <c r="L112" s="49"/>
    </row>
    <row r="113" spans="1:12" x14ac:dyDescent="0.15">
      <c r="A113" s="50" t="s">
        <v>477</v>
      </c>
      <c r="B113" s="2">
        <v>191</v>
      </c>
      <c r="C113" s="57" t="s">
        <v>175</v>
      </c>
      <c r="D113" s="44" t="s">
        <v>32</v>
      </c>
      <c r="E113" s="5">
        <v>200</v>
      </c>
      <c r="F113" s="44" t="s">
        <v>179</v>
      </c>
      <c r="G113" s="46">
        <v>6</v>
      </c>
      <c r="H113" s="55" t="s">
        <v>123</v>
      </c>
      <c r="I113" s="56">
        <v>5</v>
      </c>
      <c r="J113" s="49">
        <v>0</v>
      </c>
      <c r="K113" s="49">
        <v>0</v>
      </c>
      <c r="L113" s="49">
        <v>0</v>
      </c>
    </row>
    <row r="114" spans="1:12" x14ac:dyDescent="0.15">
      <c r="A114" s="50" t="s">
        <v>477</v>
      </c>
      <c r="B114" s="2">
        <v>191</v>
      </c>
      <c r="C114" s="57" t="s">
        <v>175</v>
      </c>
      <c r="D114" s="44" t="s">
        <v>32</v>
      </c>
      <c r="E114" s="5">
        <v>200</v>
      </c>
      <c r="F114" s="44" t="s">
        <v>180</v>
      </c>
      <c r="G114" s="46">
        <v>6</v>
      </c>
      <c r="H114" s="55" t="s">
        <v>123</v>
      </c>
      <c r="I114" s="56">
        <v>6</v>
      </c>
      <c r="J114" s="49">
        <v>3200464</v>
      </c>
      <c r="K114" s="49">
        <v>78092</v>
      </c>
      <c r="L114" s="49">
        <v>3278556</v>
      </c>
    </row>
    <row r="115" spans="1:12" x14ac:dyDescent="0.15">
      <c r="A115" s="50" t="s">
        <v>477</v>
      </c>
      <c r="B115" s="2">
        <v>191</v>
      </c>
      <c r="C115" s="57" t="s">
        <v>175</v>
      </c>
      <c r="D115" s="44" t="s">
        <v>32</v>
      </c>
      <c r="E115" s="5">
        <v>150</v>
      </c>
      <c r="F115" s="44" t="s">
        <v>181</v>
      </c>
      <c r="G115" s="46">
        <v>6</v>
      </c>
      <c r="H115" s="55" t="s">
        <v>123</v>
      </c>
      <c r="I115" s="56">
        <v>8</v>
      </c>
      <c r="J115" s="49">
        <v>2400348</v>
      </c>
      <c r="K115" s="49">
        <v>35208</v>
      </c>
      <c r="L115" s="49">
        <v>2435556</v>
      </c>
    </row>
    <row r="116" spans="1:12" x14ac:dyDescent="0.15">
      <c r="A116" s="50" t="s">
        <v>477</v>
      </c>
      <c r="B116" s="2">
        <v>191</v>
      </c>
      <c r="C116" s="57" t="s">
        <v>175</v>
      </c>
      <c r="D116" s="44" t="s">
        <v>32</v>
      </c>
      <c r="E116" s="5">
        <v>1000</v>
      </c>
      <c r="F116" s="44" t="s">
        <v>182</v>
      </c>
      <c r="G116" s="46">
        <v>6</v>
      </c>
      <c r="H116" s="55" t="s">
        <v>123</v>
      </c>
      <c r="I116" s="56">
        <v>10</v>
      </c>
      <c r="J116" s="49">
        <v>2240325</v>
      </c>
      <c r="K116" s="49">
        <v>10536</v>
      </c>
      <c r="L116" s="49">
        <v>2250861</v>
      </c>
    </row>
    <row r="117" spans="1:12" x14ac:dyDescent="0.15">
      <c r="A117" s="50"/>
      <c r="B117" s="2"/>
      <c r="C117" s="57"/>
      <c r="D117" s="44"/>
      <c r="E117" s="5"/>
      <c r="F117" s="44"/>
      <c r="G117" s="46"/>
      <c r="H117" s="55"/>
      <c r="I117" s="56"/>
      <c r="J117" s="49"/>
      <c r="K117" s="49"/>
      <c r="L117" s="49"/>
    </row>
    <row r="118" spans="1:12" x14ac:dyDescent="0.15">
      <c r="A118" s="45" t="s">
        <v>183</v>
      </c>
      <c r="B118" s="2">
        <v>193</v>
      </c>
      <c r="C118" s="57" t="s">
        <v>184</v>
      </c>
      <c r="D118" s="44" t="s">
        <v>32</v>
      </c>
      <c r="E118" s="5">
        <v>163</v>
      </c>
      <c r="F118" s="57" t="s">
        <v>63</v>
      </c>
      <c r="G118" s="46">
        <v>6.5</v>
      </c>
      <c r="H118" s="55" t="s">
        <v>185</v>
      </c>
      <c r="I118" s="56">
        <v>11.5</v>
      </c>
      <c r="J118" s="49">
        <v>1905516</v>
      </c>
      <c r="K118" s="49">
        <v>60618</v>
      </c>
      <c r="L118" s="49">
        <v>1966134</v>
      </c>
    </row>
    <row r="119" spans="1:12" x14ac:dyDescent="0.15">
      <c r="A119" s="45" t="s">
        <v>183</v>
      </c>
      <c r="B119" s="2">
        <v>193</v>
      </c>
      <c r="C119" s="57" t="s">
        <v>184</v>
      </c>
      <c r="D119" s="44" t="s">
        <v>32</v>
      </c>
      <c r="E119" s="5">
        <v>139</v>
      </c>
      <c r="F119" s="57" t="s">
        <v>59</v>
      </c>
      <c r="G119" s="46">
        <v>6.3</v>
      </c>
      <c r="H119" s="55" t="s">
        <v>185</v>
      </c>
      <c r="I119" s="56">
        <v>24.5</v>
      </c>
      <c r="J119" s="49">
        <v>2224322</v>
      </c>
      <c r="K119" s="49">
        <v>68615</v>
      </c>
      <c r="L119" s="49">
        <v>2292937</v>
      </c>
    </row>
    <row r="120" spans="1:12" x14ac:dyDescent="0.15">
      <c r="A120" s="50" t="s">
        <v>478</v>
      </c>
      <c r="B120" s="2">
        <v>195</v>
      </c>
      <c r="C120" s="57" t="s">
        <v>190</v>
      </c>
      <c r="D120" s="44" t="s">
        <v>32</v>
      </c>
      <c r="E120" s="5">
        <v>100</v>
      </c>
      <c r="F120" s="44" t="s">
        <v>35</v>
      </c>
      <c r="G120" s="46">
        <v>6.5</v>
      </c>
      <c r="H120" s="47" t="s">
        <v>123</v>
      </c>
      <c r="I120" s="56">
        <v>5</v>
      </c>
      <c r="J120" s="49"/>
      <c r="K120" s="49"/>
      <c r="L120" s="49"/>
    </row>
    <row r="121" spans="1:12" x14ac:dyDescent="0.15">
      <c r="A121" s="50" t="s">
        <v>478</v>
      </c>
      <c r="B121" s="2">
        <v>195</v>
      </c>
      <c r="C121" s="57" t="s">
        <v>190</v>
      </c>
      <c r="D121" s="44" t="s">
        <v>32</v>
      </c>
      <c r="E121" s="5">
        <v>100</v>
      </c>
      <c r="F121" s="44" t="s">
        <v>191</v>
      </c>
      <c r="G121" s="46">
        <v>6.8</v>
      </c>
      <c r="H121" s="47" t="s">
        <v>123</v>
      </c>
      <c r="I121" s="56">
        <v>12</v>
      </c>
      <c r="J121" s="49">
        <v>602887</v>
      </c>
      <c r="K121" s="49">
        <v>13475</v>
      </c>
      <c r="L121" s="49">
        <v>616362</v>
      </c>
    </row>
    <row r="122" spans="1:12" x14ac:dyDescent="0.15">
      <c r="A122" s="50" t="s">
        <v>478</v>
      </c>
      <c r="B122" s="2">
        <v>195</v>
      </c>
      <c r="C122" s="57" t="s">
        <v>190</v>
      </c>
      <c r="D122" s="44" t="s">
        <v>32</v>
      </c>
      <c r="E122" s="5">
        <v>100</v>
      </c>
      <c r="F122" s="44" t="s">
        <v>192</v>
      </c>
      <c r="G122" s="46">
        <v>6.5</v>
      </c>
      <c r="H122" s="47" t="s">
        <v>123</v>
      </c>
      <c r="I122" s="56">
        <v>5</v>
      </c>
      <c r="J122" s="49"/>
      <c r="K122" s="49"/>
      <c r="L122" s="49"/>
    </row>
    <row r="123" spans="1:12" x14ac:dyDescent="0.15">
      <c r="A123" s="50" t="s">
        <v>478</v>
      </c>
      <c r="B123" s="2">
        <v>196</v>
      </c>
      <c r="C123" s="57" t="s">
        <v>190</v>
      </c>
      <c r="D123" s="44" t="s">
        <v>32</v>
      </c>
      <c r="E123" s="5">
        <v>100</v>
      </c>
      <c r="F123" s="44" t="s">
        <v>36</v>
      </c>
      <c r="G123" s="46">
        <v>6.8</v>
      </c>
      <c r="H123" s="47" t="s">
        <v>123</v>
      </c>
      <c r="I123" s="56">
        <v>4</v>
      </c>
      <c r="J123" s="49"/>
      <c r="K123" s="49"/>
      <c r="L123" s="49"/>
    </row>
    <row r="124" spans="1:12" x14ac:dyDescent="0.15">
      <c r="A124" s="50" t="s">
        <v>478</v>
      </c>
      <c r="B124" s="2">
        <v>196</v>
      </c>
      <c r="C124" s="57" t="s">
        <v>190</v>
      </c>
      <c r="D124" s="44" t="s">
        <v>32</v>
      </c>
      <c r="E124" s="5">
        <v>100</v>
      </c>
      <c r="F124" s="44" t="s">
        <v>193</v>
      </c>
      <c r="G124" s="46">
        <v>7</v>
      </c>
      <c r="H124" s="47" t="s">
        <v>123</v>
      </c>
      <c r="I124" s="56">
        <v>4</v>
      </c>
      <c r="J124" s="49"/>
      <c r="K124" s="49"/>
      <c r="L124" s="49"/>
    </row>
    <row r="125" spans="1:12" x14ac:dyDescent="0.15">
      <c r="A125" s="50" t="s">
        <v>478</v>
      </c>
      <c r="B125" s="2">
        <v>196</v>
      </c>
      <c r="C125" s="57" t="s">
        <v>190</v>
      </c>
      <c r="D125" s="44" t="s">
        <v>32</v>
      </c>
      <c r="E125" s="5">
        <v>100</v>
      </c>
      <c r="F125" s="44" t="s">
        <v>194</v>
      </c>
      <c r="G125" s="46">
        <v>6.8</v>
      </c>
      <c r="H125" s="47" t="s">
        <v>123</v>
      </c>
      <c r="I125" s="56">
        <v>5</v>
      </c>
      <c r="J125" s="49"/>
      <c r="K125" s="49"/>
      <c r="L125" s="49"/>
    </row>
    <row r="126" spans="1:12" x14ac:dyDescent="0.15">
      <c r="A126" s="50" t="s">
        <v>478</v>
      </c>
      <c r="B126" s="2">
        <v>196</v>
      </c>
      <c r="C126" s="57" t="s">
        <v>190</v>
      </c>
      <c r="D126" s="44" t="s">
        <v>32</v>
      </c>
      <c r="E126" s="5">
        <v>100</v>
      </c>
      <c r="F126" s="44" t="s">
        <v>195</v>
      </c>
      <c r="G126" s="46">
        <v>7</v>
      </c>
      <c r="H126" s="47" t="s">
        <v>123</v>
      </c>
      <c r="I126" s="56">
        <v>5</v>
      </c>
      <c r="J126" s="49"/>
      <c r="K126" s="49"/>
      <c r="L126" s="49"/>
    </row>
    <row r="127" spans="1:12" x14ac:dyDescent="0.15">
      <c r="A127" s="50" t="s">
        <v>478</v>
      </c>
      <c r="B127" s="2">
        <v>196</v>
      </c>
      <c r="C127" s="57" t="s">
        <v>190</v>
      </c>
      <c r="D127" s="44" t="s">
        <v>32</v>
      </c>
      <c r="E127" s="5">
        <v>100</v>
      </c>
      <c r="F127" s="44" t="s">
        <v>196</v>
      </c>
      <c r="G127" s="46">
        <v>6.8</v>
      </c>
      <c r="H127" s="47" t="s">
        <v>123</v>
      </c>
      <c r="I127" s="56">
        <v>12</v>
      </c>
      <c r="J127" s="49">
        <v>815078</v>
      </c>
      <c r="K127" s="49">
        <v>21519</v>
      </c>
      <c r="L127" s="49">
        <v>836597</v>
      </c>
    </row>
    <row r="128" spans="1:12" x14ac:dyDescent="0.15">
      <c r="A128" s="45" t="s">
        <v>479</v>
      </c>
      <c r="B128" s="2">
        <v>197</v>
      </c>
      <c r="C128" s="57" t="s">
        <v>190</v>
      </c>
      <c r="D128" s="44" t="s">
        <v>32</v>
      </c>
      <c r="E128" s="5">
        <v>200</v>
      </c>
      <c r="F128" s="44" t="s">
        <v>38</v>
      </c>
      <c r="G128" s="46">
        <v>6</v>
      </c>
      <c r="H128" s="47" t="s">
        <v>123</v>
      </c>
      <c r="I128" s="56">
        <v>6</v>
      </c>
      <c r="J128" s="49"/>
      <c r="K128" s="49"/>
      <c r="L128" s="49"/>
    </row>
    <row r="129" spans="1:12" x14ac:dyDescent="0.15">
      <c r="A129" s="45" t="s">
        <v>479</v>
      </c>
      <c r="B129" s="2">
        <v>197</v>
      </c>
      <c r="C129" s="57" t="s">
        <v>190</v>
      </c>
      <c r="D129" s="44" t="s">
        <v>32</v>
      </c>
      <c r="E129" s="5">
        <v>300</v>
      </c>
      <c r="F129" s="44" t="s">
        <v>198</v>
      </c>
      <c r="G129" s="46">
        <v>6</v>
      </c>
      <c r="H129" s="47" t="s">
        <v>123</v>
      </c>
      <c r="I129" s="56">
        <v>12</v>
      </c>
      <c r="J129" s="49"/>
      <c r="K129" s="49"/>
      <c r="L129" s="49"/>
    </row>
    <row r="130" spans="1:12" x14ac:dyDescent="0.15">
      <c r="A130" s="45"/>
      <c r="B130" s="2"/>
      <c r="C130" s="57"/>
      <c r="D130" s="44"/>
      <c r="E130" s="5"/>
      <c r="F130" s="44"/>
      <c r="G130" s="46"/>
      <c r="H130" s="47"/>
      <c r="I130" s="56"/>
      <c r="J130" s="49"/>
      <c r="K130" s="49"/>
      <c r="L130" s="49"/>
    </row>
    <row r="131" spans="1:12" x14ac:dyDescent="0.15">
      <c r="A131" s="50" t="s">
        <v>161</v>
      </c>
      <c r="B131" s="2">
        <v>198</v>
      </c>
      <c r="C131" s="57" t="s">
        <v>199</v>
      </c>
      <c r="D131" s="44" t="s">
        <v>32</v>
      </c>
      <c r="E131" s="5">
        <v>500</v>
      </c>
      <c r="F131" s="44" t="s">
        <v>200</v>
      </c>
      <c r="G131" s="46">
        <v>5.8</v>
      </c>
      <c r="H131" s="55" t="s">
        <v>43</v>
      </c>
      <c r="I131" s="56">
        <v>12</v>
      </c>
      <c r="J131" s="49">
        <v>7299097</v>
      </c>
      <c r="K131" s="49">
        <v>170431</v>
      </c>
      <c r="L131" s="49">
        <v>7469528</v>
      </c>
    </row>
    <row r="132" spans="1:12" x14ac:dyDescent="0.15">
      <c r="A132" s="50" t="s">
        <v>163</v>
      </c>
      <c r="B132" s="2">
        <v>198</v>
      </c>
      <c r="C132" s="57" t="s">
        <v>199</v>
      </c>
      <c r="D132" s="44" t="s">
        <v>32</v>
      </c>
      <c r="E132" s="5">
        <v>500</v>
      </c>
      <c r="F132" s="44" t="s">
        <v>159</v>
      </c>
      <c r="G132" s="46">
        <v>5.8</v>
      </c>
      <c r="H132" s="55" t="s">
        <v>43</v>
      </c>
      <c r="I132" s="56">
        <v>21</v>
      </c>
      <c r="J132" s="49">
        <v>8001160</v>
      </c>
      <c r="K132" s="49">
        <v>186823</v>
      </c>
      <c r="L132" s="49">
        <v>8187983</v>
      </c>
    </row>
    <row r="133" spans="1:12" x14ac:dyDescent="0.15">
      <c r="A133" s="45" t="s">
        <v>183</v>
      </c>
      <c r="B133" s="2">
        <v>199</v>
      </c>
      <c r="C133" s="57" t="s">
        <v>201</v>
      </c>
      <c r="D133" s="44" t="s">
        <v>32</v>
      </c>
      <c r="E133" s="5">
        <v>168</v>
      </c>
      <c r="F133" s="57" t="s">
        <v>202</v>
      </c>
      <c r="G133" s="46">
        <v>6.5</v>
      </c>
      <c r="H133" s="55" t="s">
        <v>185</v>
      </c>
      <c r="I133" s="56">
        <v>11.5</v>
      </c>
      <c r="J133" s="49">
        <v>2064808</v>
      </c>
      <c r="K133" s="49">
        <v>65685</v>
      </c>
      <c r="L133" s="49">
        <v>2130493</v>
      </c>
    </row>
    <row r="134" spans="1:12" x14ac:dyDescent="0.15">
      <c r="A134" s="45" t="s">
        <v>183</v>
      </c>
      <c r="B134" s="2">
        <v>199</v>
      </c>
      <c r="C134" s="57" t="s">
        <v>201</v>
      </c>
      <c r="D134" s="44" t="s">
        <v>32</v>
      </c>
      <c r="E134" s="5">
        <v>143</v>
      </c>
      <c r="F134" s="57" t="s">
        <v>203</v>
      </c>
      <c r="G134" s="46">
        <v>6.3</v>
      </c>
      <c r="H134" s="55" t="s">
        <v>185</v>
      </c>
      <c r="I134" s="56">
        <v>24.5</v>
      </c>
      <c r="J134" s="49">
        <v>2288332</v>
      </c>
      <c r="K134" s="49">
        <v>70589</v>
      </c>
      <c r="L134" s="49">
        <v>2358921</v>
      </c>
    </row>
    <row r="135" spans="1:12" x14ac:dyDescent="0.15">
      <c r="A135" s="50" t="s">
        <v>129</v>
      </c>
      <c r="B135" s="2">
        <v>200</v>
      </c>
      <c r="C135" s="57" t="s">
        <v>204</v>
      </c>
      <c r="D135" s="44" t="s">
        <v>32</v>
      </c>
      <c r="E135" s="5">
        <v>660</v>
      </c>
      <c r="F135" s="57" t="s">
        <v>205</v>
      </c>
      <c r="G135" s="46">
        <v>6.5</v>
      </c>
      <c r="H135" s="55" t="s">
        <v>160</v>
      </c>
      <c r="I135" s="56">
        <v>30</v>
      </c>
      <c r="J135" s="49">
        <v>10561531</v>
      </c>
      <c r="K135" s="49">
        <v>167593</v>
      </c>
      <c r="L135" s="49">
        <v>10729124</v>
      </c>
    </row>
    <row r="136" spans="1:12" x14ac:dyDescent="0.15">
      <c r="A136" s="45" t="s">
        <v>580</v>
      </c>
      <c r="B136" s="2">
        <v>201</v>
      </c>
      <c r="C136" s="57" t="s">
        <v>207</v>
      </c>
      <c r="D136" s="44" t="s">
        <v>32</v>
      </c>
      <c r="E136" s="5">
        <v>300</v>
      </c>
      <c r="F136" s="44" t="s">
        <v>63</v>
      </c>
      <c r="G136" s="46">
        <v>7</v>
      </c>
      <c r="H136" s="55" t="s">
        <v>43</v>
      </c>
      <c r="I136" s="56">
        <v>5</v>
      </c>
      <c r="J136" s="49">
        <v>2057450</v>
      </c>
      <c r="K136" s="49">
        <v>26176</v>
      </c>
      <c r="L136" s="49">
        <v>2083626</v>
      </c>
    </row>
    <row r="137" spans="1:12" x14ac:dyDescent="0.15">
      <c r="A137" s="45" t="s">
        <v>183</v>
      </c>
      <c r="B137" s="2">
        <v>202</v>
      </c>
      <c r="C137" s="57" t="s">
        <v>208</v>
      </c>
      <c r="D137" s="44" t="s">
        <v>32</v>
      </c>
      <c r="E137" s="5">
        <v>230</v>
      </c>
      <c r="F137" s="57" t="s">
        <v>209</v>
      </c>
      <c r="G137" s="46">
        <v>7.4</v>
      </c>
      <c r="H137" s="55" t="s">
        <v>185</v>
      </c>
      <c r="I137" s="56">
        <v>5</v>
      </c>
      <c r="J137" s="49">
        <v>1597318</v>
      </c>
      <c r="K137" s="49">
        <v>57725</v>
      </c>
      <c r="L137" s="49">
        <v>1655043</v>
      </c>
    </row>
    <row r="138" spans="1:12" x14ac:dyDescent="0.15">
      <c r="A138" s="45" t="s">
        <v>210</v>
      </c>
      <c r="B138" s="2">
        <v>202</v>
      </c>
      <c r="C138" s="57" t="s">
        <v>208</v>
      </c>
      <c r="D138" s="44" t="s">
        <v>32</v>
      </c>
      <c r="E138" s="5">
        <v>317</v>
      </c>
      <c r="F138" s="57" t="s">
        <v>211</v>
      </c>
      <c r="G138" s="46">
        <v>7.4</v>
      </c>
      <c r="H138" s="55" t="s">
        <v>185</v>
      </c>
      <c r="I138" s="56">
        <v>20</v>
      </c>
      <c r="J138" s="49">
        <v>6511380</v>
      </c>
      <c r="K138" s="49">
        <v>0</v>
      </c>
      <c r="L138" s="49">
        <v>6511380</v>
      </c>
    </row>
    <row r="139" spans="1:12" x14ac:dyDescent="0.15">
      <c r="A139" s="45" t="s">
        <v>212</v>
      </c>
      <c r="B139" s="2">
        <v>203</v>
      </c>
      <c r="C139" s="57" t="s">
        <v>213</v>
      </c>
      <c r="D139" s="44" t="s">
        <v>32</v>
      </c>
      <c r="E139" s="5">
        <v>250</v>
      </c>
      <c r="F139" s="44" t="s">
        <v>214</v>
      </c>
      <c r="G139" s="46">
        <v>6.75</v>
      </c>
      <c r="H139" s="47" t="s">
        <v>34</v>
      </c>
      <c r="I139" s="56">
        <v>12</v>
      </c>
      <c r="J139" s="49">
        <v>3600522</v>
      </c>
      <c r="K139" s="133">
        <v>89283</v>
      </c>
      <c r="L139" s="49">
        <v>3689805</v>
      </c>
    </row>
    <row r="140" spans="1:12" x14ac:dyDescent="0.15">
      <c r="A140" s="45" t="s">
        <v>212</v>
      </c>
      <c r="B140" s="2">
        <v>203</v>
      </c>
      <c r="C140" s="57" t="s">
        <v>213</v>
      </c>
      <c r="D140" s="44" t="s">
        <v>32</v>
      </c>
      <c r="E140" s="5">
        <v>2750</v>
      </c>
      <c r="F140" s="44" t="s">
        <v>215</v>
      </c>
      <c r="G140" s="46">
        <v>6.75</v>
      </c>
      <c r="H140" s="47" t="s">
        <v>34</v>
      </c>
      <c r="I140" s="56">
        <v>12</v>
      </c>
      <c r="J140" s="49">
        <v>39829774</v>
      </c>
      <c r="K140" s="49">
        <v>987669</v>
      </c>
      <c r="L140" s="49">
        <v>40817443</v>
      </c>
    </row>
    <row r="141" spans="1:12" x14ac:dyDescent="0.15">
      <c r="A141" s="45" t="s">
        <v>212</v>
      </c>
      <c r="B141" s="2">
        <v>203</v>
      </c>
      <c r="C141" s="57" t="s">
        <v>213</v>
      </c>
      <c r="D141" s="44" t="s">
        <v>32</v>
      </c>
      <c r="E141" s="5">
        <v>300</v>
      </c>
      <c r="F141" s="44" t="s">
        <v>216</v>
      </c>
      <c r="G141" s="46">
        <v>6.75</v>
      </c>
      <c r="H141" s="47" t="s">
        <v>34</v>
      </c>
      <c r="I141" s="56">
        <v>22</v>
      </c>
      <c r="J141" s="49">
        <v>4800696</v>
      </c>
      <c r="K141" s="49">
        <v>119044</v>
      </c>
      <c r="L141" s="49">
        <v>4919740</v>
      </c>
    </row>
    <row r="142" spans="1:12" x14ac:dyDescent="0.15">
      <c r="A142" s="45" t="s">
        <v>212</v>
      </c>
      <c r="B142" s="2">
        <v>203</v>
      </c>
      <c r="C142" s="57" t="s">
        <v>213</v>
      </c>
      <c r="D142" s="44" t="s">
        <v>32</v>
      </c>
      <c r="E142" s="5">
        <v>3700</v>
      </c>
      <c r="F142" s="44" t="s">
        <v>217</v>
      </c>
      <c r="G142" s="46">
        <v>6.75</v>
      </c>
      <c r="H142" s="47" t="s">
        <v>34</v>
      </c>
      <c r="I142" s="56">
        <v>22</v>
      </c>
      <c r="J142" s="49">
        <v>59208584</v>
      </c>
      <c r="K142" s="49">
        <v>1468206</v>
      </c>
      <c r="L142" s="49">
        <v>60676790</v>
      </c>
    </row>
    <row r="143" spans="1:12" x14ac:dyDescent="0.15">
      <c r="A143" s="45"/>
      <c r="B143" s="2"/>
      <c r="C143" s="57"/>
      <c r="D143" s="44"/>
      <c r="E143" s="5"/>
      <c r="F143" s="44"/>
      <c r="G143" s="46"/>
      <c r="H143" s="47"/>
      <c r="I143" s="56"/>
      <c r="J143" s="49"/>
      <c r="K143" s="49"/>
      <c r="L143" s="49"/>
    </row>
    <row r="144" spans="1:12" x14ac:dyDescent="0.15">
      <c r="A144" s="45" t="s">
        <v>218</v>
      </c>
      <c r="B144" s="2">
        <v>204</v>
      </c>
      <c r="C144" s="57" t="s">
        <v>219</v>
      </c>
      <c r="D144" s="44" t="s">
        <v>32</v>
      </c>
      <c r="E144" s="5">
        <v>1200</v>
      </c>
      <c r="F144" s="44" t="s">
        <v>59</v>
      </c>
      <c r="G144" s="46">
        <v>6.75</v>
      </c>
      <c r="H144" s="47" t="s">
        <v>34</v>
      </c>
      <c r="I144" s="56">
        <v>21</v>
      </c>
      <c r="J144" s="49">
        <v>19202784</v>
      </c>
      <c r="K144" s="49">
        <v>419959</v>
      </c>
      <c r="L144" s="49">
        <v>19622743</v>
      </c>
    </row>
    <row r="145" spans="1:13" x14ac:dyDescent="0.15">
      <c r="A145" s="45" t="s">
        <v>218</v>
      </c>
      <c r="B145" s="2">
        <v>204</v>
      </c>
      <c r="C145" s="57" t="s">
        <v>219</v>
      </c>
      <c r="D145" s="44" t="s">
        <v>32</v>
      </c>
      <c r="E145" s="5">
        <v>1000</v>
      </c>
      <c r="F145" s="44" t="s">
        <v>65</v>
      </c>
      <c r="G145" s="46">
        <v>6.75</v>
      </c>
      <c r="H145" s="47" t="s">
        <v>34</v>
      </c>
      <c r="I145" s="56">
        <v>12</v>
      </c>
      <c r="J145" s="49">
        <v>16002320</v>
      </c>
      <c r="K145" s="49">
        <v>349925</v>
      </c>
      <c r="L145" s="49">
        <v>16352245</v>
      </c>
    </row>
    <row r="146" spans="1:13" x14ac:dyDescent="0.15">
      <c r="A146" s="50" t="s">
        <v>220</v>
      </c>
      <c r="B146" s="2">
        <v>205</v>
      </c>
      <c r="C146" s="57" t="s">
        <v>221</v>
      </c>
      <c r="D146" s="44" t="s">
        <v>32</v>
      </c>
      <c r="E146" s="5">
        <v>350</v>
      </c>
      <c r="F146" s="44" t="s">
        <v>222</v>
      </c>
      <c r="G146" s="46">
        <v>6.8</v>
      </c>
      <c r="H146" s="47" t="s">
        <v>34</v>
      </c>
      <c r="I146" s="56">
        <v>30</v>
      </c>
      <c r="J146" s="49">
        <v>5600812</v>
      </c>
      <c r="K146" s="49">
        <v>92878</v>
      </c>
      <c r="L146" s="49">
        <v>5693690</v>
      </c>
    </row>
    <row r="147" spans="1:13" x14ac:dyDescent="0.15">
      <c r="A147" s="45" t="s">
        <v>223</v>
      </c>
      <c r="B147" s="2">
        <v>206</v>
      </c>
      <c r="C147" s="57" t="s">
        <v>224</v>
      </c>
      <c r="D147" s="44" t="s">
        <v>32</v>
      </c>
      <c r="E147" s="5">
        <v>150</v>
      </c>
      <c r="F147" s="44" t="s">
        <v>42</v>
      </c>
      <c r="G147" s="46">
        <v>7.5</v>
      </c>
      <c r="H147" s="47" t="s">
        <v>225</v>
      </c>
      <c r="I147" s="56">
        <v>20</v>
      </c>
      <c r="J147" s="49"/>
      <c r="K147" s="49"/>
      <c r="L147" s="49"/>
    </row>
    <row r="148" spans="1:13" x14ac:dyDescent="0.15">
      <c r="A148" s="45" t="s">
        <v>223</v>
      </c>
      <c r="B148" s="2">
        <v>206</v>
      </c>
      <c r="C148" s="57" t="s">
        <v>224</v>
      </c>
      <c r="D148" s="44" t="s">
        <v>32</v>
      </c>
      <c r="E148" s="5">
        <v>100</v>
      </c>
      <c r="F148" s="44" t="s">
        <v>44</v>
      </c>
      <c r="G148" s="46">
        <v>7.5</v>
      </c>
      <c r="H148" s="47" t="s">
        <v>225</v>
      </c>
      <c r="I148" s="56">
        <v>20</v>
      </c>
      <c r="J148" s="49"/>
      <c r="K148" s="49"/>
      <c r="L148" s="49"/>
    </row>
    <row r="149" spans="1:13" x14ac:dyDescent="0.15">
      <c r="A149" s="45" t="s">
        <v>223</v>
      </c>
      <c r="B149" s="2">
        <v>206</v>
      </c>
      <c r="C149" s="57" t="s">
        <v>224</v>
      </c>
      <c r="D149" s="44" t="s">
        <v>32</v>
      </c>
      <c r="E149" s="5">
        <v>50</v>
      </c>
      <c r="F149" s="44" t="s">
        <v>85</v>
      </c>
      <c r="G149" s="46">
        <v>7.5</v>
      </c>
      <c r="H149" s="47" t="s">
        <v>225</v>
      </c>
      <c r="I149" s="56">
        <v>20</v>
      </c>
      <c r="J149" s="49"/>
      <c r="K149" s="49"/>
      <c r="L149" s="49"/>
    </row>
    <row r="150" spans="1:13" x14ac:dyDescent="0.15">
      <c r="A150" s="45" t="s">
        <v>226</v>
      </c>
      <c r="B150" s="2">
        <v>207</v>
      </c>
      <c r="C150" s="57" t="s">
        <v>227</v>
      </c>
      <c r="D150" s="44" t="s">
        <v>32</v>
      </c>
      <c r="E150" s="5">
        <v>500</v>
      </c>
      <c r="F150" s="44" t="s">
        <v>42</v>
      </c>
      <c r="G150" s="46">
        <v>8.15</v>
      </c>
      <c r="H150" s="47" t="s">
        <v>228</v>
      </c>
      <c r="I150" s="56">
        <v>9</v>
      </c>
      <c r="J150" s="49">
        <v>4655971</v>
      </c>
      <c r="K150" s="49">
        <v>110580</v>
      </c>
      <c r="L150" s="49">
        <v>4766551</v>
      </c>
    </row>
    <row r="151" spans="1:13" x14ac:dyDescent="0.15">
      <c r="A151" s="45" t="s">
        <v>226</v>
      </c>
      <c r="B151" s="2">
        <v>207</v>
      </c>
      <c r="C151" s="57" t="s">
        <v>227</v>
      </c>
      <c r="D151" s="44" t="s">
        <v>32</v>
      </c>
      <c r="E151" s="5">
        <v>4500</v>
      </c>
      <c r="F151" s="44" t="s">
        <v>44</v>
      </c>
      <c r="G151" s="46">
        <v>8.15</v>
      </c>
      <c r="H151" s="47" t="s">
        <v>228</v>
      </c>
      <c r="I151" s="56">
        <v>9</v>
      </c>
      <c r="J151" s="49">
        <v>65270679</v>
      </c>
      <c r="K151" s="49">
        <v>1550131</v>
      </c>
      <c r="L151" s="49">
        <v>66820810</v>
      </c>
    </row>
    <row r="152" spans="1:13" x14ac:dyDescent="0.15">
      <c r="A152" s="45" t="s">
        <v>229</v>
      </c>
      <c r="B152" s="2">
        <v>208</v>
      </c>
      <c r="C152" s="57" t="s">
        <v>230</v>
      </c>
      <c r="D152" s="44" t="s">
        <v>102</v>
      </c>
      <c r="E152" s="60" t="s">
        <v>231</v>
      </c>
      <c r="F152" s="44" t="s">
        <v>232</v>
      </c>
      <c r="G152" s="46">
        <v>6</v>
      </c>
      <c r="H152" s="47" t="s">
        <v>233</v>
      </c>
      <c r="I152" s="56">
        <v>9</v>
      </c>
      <c r="J152" s="49">
        <v>415895</v>
      </c>
      <c r="K152" s="49">
        <v>8205</v>
      </c>
      <c r="L152" s="49">
        <v>424100</v>
      </c>
      <c r="M152" s="55" t="s">
        <v>103</v>
      </c>
    </row>
    <row r="153" spans="1:13" x14ac:dyDescent="0.15">
      <c r="A153" s="45" t="s">
        <v>229</v>
      </c>
      <c r="B153" s="2">
        <v>208</v>
      </c>
      <c r="C153" s="57" t="s">
        <v>230</v>
      </c>
      <c r="D153" s="44" t="s">
        <v>102</v>
      </c>
      <c r="E153" s="60" t="s">
        <v>231</v>
      </c>
      <c r="F153" s="44" t="s">
        <v>234</v>
      </c>
      <c r="G153" s="46">
        <v>6</v>
      </c>
      <c r="H153" s="47" t="s">
        <v>233</v>
      </c>
      <c r="I153" s="56">
        <v>9</v>
      </c>
      <c r="J153" s="49">
        <v>1630997</v>
      </c>
      <c r="K153" s="49">
        <v>32177</v>
      </c>
      <c r="L153" s="49">
        <v>1663174</v>
      </c>
      <c r="M153" s="55" t="s">
        <v>103</v>
      </c>
    </row>
    <row r="154" spans="1:13" x14ac:dyDescent="0.15">
      <c r="A154" s="45" t="s">
        <v>229</v>
      </c>
      <c r="B154" s="2">
        <v>208</v>
      </c>
      <c r="C154" s="57" t="s">
        <v>230</v>
      </c>
      <c r="D154" s="44" t="s">
        <v>102</v>
      </c>
      <c r="E154" s="60" t="s">
        <v>231</v>
      </c>
      <c r="F154" s="44" t="s">
        <v>235</v>
      </c>
      <c r="G154" s="46">
        <v>6</v>
      </c>
      <c r="H154" s="47" t="s">
        <v>233</v>
      </c>
      <c r="I154" s="56">
        <v>9</v>
      </c>
      <c r="J154" s="49">
        <v>9878445</v>
      </c>
      <c r="K154" s="49">
        <v>194885</v>
      </c>
      <c r="L154" s="49">
        <v>10073330</v>
      </c>
      <c r="M154" s="55" t="s">
        <v>103</v>
      </c>
    </row>
    <row r="155" spans="1:13" x14ac:dyDescent="0.15">
      <c r="A155" s="45" t="s">
        <v>229</v>
      </c>
      <c r="B155" s="2">
        <v>208</v>
      </c>
      <c r="C155" s="57" t="s">
        <v>230</v>
      </c>
      <c r="D155" s="44" t="s">
        <v>102</v>
      </c>
      <c r="E155" s="60" t="s">
        <v>231</v>
      </c>
      <c r="F155" s="44" t="s">
        <v>236</v>
      </c>
      <c r="G155" s="46">
        <v>6</v>
      </c>
      <c r="H155" s="47" t="s">
        <v>233</v>
      </c>
      <c r="I155" s="56">
        <v>9</v>
      </c>
      <c r="J155" s="49">
        <v>69693200</v>
      </c>
      <c r="K155" s="49">
        <v>1374926</v>
      </c>
      <c r="L155" s="49">
        <v>71068126</v>
      </c>
      <c r="M155" s="55" t="s">
        <v>103</v>
      </c>
    </row>
    <row r="156" spans="1:13" x14ac:dyDescent="0.15">
      <c r="A156" s="45" t="s">
        <v>229</v>
      </c>
      <c r="B156" s="2">
        <v>208</v>
      </c>
      <c r="C156" s="57" t="s">
        <v>230</v>
      </c>
      <c r="D156" s="44" t="s">
        <v>102</v>
      </c>
      <c r="E156" s="60" t="s">
        <v>231</v>
      </c>
      <c r="F156" s="44" t="s">
        <v>237</v>
      </c>
      <c r="G156" s="46">
        <v>6</v>
      </c>
      <c r="H156" s="47" t="s">
        <v>233</v>
      </c>
      <c r="I156" s="56">
        <v>9</v>
      </c>
      <c r="J156" s="49">
        <v>171717000</v>
      </c>
      <c r="K156" s="49">
        <v>3387678</v>
      </c>
      <c r="L156" s="49">
        <v>175104678</v>
      </c>
      <c r="M156" s="55" t="s">
        <v>103</v>
      </c>
    </row>
    <row r="157" spans="1:13" x14ac:dyDescent="0.15">
      <c r="A157" s="45" t="s">
        <v>229</v>
      </c>
      <c r="B157" s="2">
        <v>208</v>
      </c>
      <c r="C157" s="57" t="s">
        <v>230</v>
      </c>
      <c r="D157" s="44" t="s">
        <v>102</v>
      </c>
      <c r="E157" s="60" t="s">
        <v>231</v>
      </c>
      <c r="F157" s="44" t="s">
        <v>238</v>
      </c>
      <c r="G157" s="46">
        <v>6</v>
      </c>
      <c r="H157" s="47" t="s">
        <v>233</v>
      </c>
      <c r="I157" s="56">
        <v>9</v>
      </c>
      <c r="J157" s="49">
        <v>46472407</v>
      </c>
      <c r="K157" s="49">
        <v>916820</v>
      </c>
      <c r="L157" s="49">
        <v>47389227</v>
      </c>
      <c r="M157" s="55" t="s">
        <v>103</v>
      </c>
    </row>
    <row r="158" spans="1:13" x14ac:dyDescent="0.15">
      <c r="A158" s="45"/>
      <c r="B158" s="2"/>
      <c r="C158" s="57"/>
      <c r="D158" s="44"/>
      <c r="E158" s="60"/>
      <c r="F158" s="44"/>
      <c r="G158" s="46"/>
      <c r="H158" s="47"/>
      <c r="I158" s="56"/>
      <c r="J158" s="49"/>
      <c r="K158" s="49"/>
      <c r="L158" s="49"/>
      <c r="M158" s="55"/>
    </row>
    <row r="159" spans="1:13" x14ac:dyDescent="0.15">
      <c r="A159" s="45" t="s">
        <v>239</v>
      </c>
      <c r="B159" s="2">
        <v>209</v>
      </c>
      <c r="C159" s="57" t="s">
        <v>240</v>
      </c>
      <c r="D159" s="44" t="s">
        <v>32</v>
      </c>
      <c r="E159" s="5">
        <v>1000</v>
      </c>
      <c r="F159" s="44" t="s">
        <v>78</v>
      </c>
      <c r="G159" s="46">
        <v>7.5</v>
      </c>
      <c r="H159" s="47" t="s">
        <v>34</v>
      </c>
      <c r="I159" s="56">
        <v>30</v>
      </c>
      <c r="J159" s="49">
        <v>16002320</v>
      </c>
      <c r="K159" s="49">
        <v>387929</v>
      </c>
      <c r="L159" s="49">
        <v>16390249</v>
      </c>
    </row>
    <row r="160" spans="1:13" x14ac:dyDescent="0.15">
      <c r="A160" s="45" t="s">
        <v>241</v>
      </c>
      <c r="B160" s="2">
        <v>210</v>
      </c>
      <c r="C160" s="57" t="s">
        <v>242</v>
      </c>
      <c r="D160" s="44" t="s">
        <v>32</v>
      </c>
      <c r="E160" s="5">
        <v>100</v>
      </c>
      <c r="F160" s="44" t="s">
        <v>67</v>
      </c>
      <c r="G160" s="46">
        <v>7.5</v>
      </c>
      <c r="H160" s="47" t="s">
        <v>157</v>
      </c>
      <c r="I160" s="56">
        <v>12</v>
      </c>
      <c r="J160" s="49">
        <v>1600232</v>
      </c>
      <c r="K160" s="49">
        <v>49103</v>
      </c>
      <c r="L160" s="49">
        <v>1649335</v>
      </c>
    </row>
    <row r="161" spans="1:13" x14ac:dyDescent="0.15">
      <c r="A161" s="45" t="s">
        <v>241</v>
      </c>
      <c r="B161" s="2">
        <v>210</v>
      </c>
      <c r="C161" s="57" t="s">
        <v>242</v>
      </c>
      <c r="D161" s="44" t="s">
        <v>32</v>
      </c>
      <c r="E161" s="5">
        <v>900</v>
      </c>
      <c r="F161" s="44" t="s">
        <v>68</v>
      </c>
      <c r="G161" s="46">
        <v>7.5</v>
      </c>
      <c r="H161" s="47" t="s">
        <v>157</v>
      </c>
      <c r="I161" s="56">
        <v>12</v>
      </c>
      <c r="J161" s="49">
        <v>14402088</v>
      </c>
      <c r="K161" s="49">
        <v>441929</v>
      </c>
      <c r="L161" s="49">
        <v>14844017</v>
      </c>
    </row>
    <row r="162" spans="1:13" x14ac:dyDescent="0.15">
      <c r="A162" s="45" t="s">
        <v>241</v>
      </c>
      <c r="B162" s="2">
        <v>210</v>
      </c>
      <c r="C162" s="57" t="s">
        <v>242</v>
      </c>
      <c r="D162" s="44" t="s">
        <v>32</v>
      </c>
      <c r="E162" s="5">
        <v>200</v>
      </c>
      <c r="F162" s="44" t="s">
        <v>69</v>
      </c>
      <c r="G162" s="46">
        <v>7.25</v>
      </c>
      <c r="H162" s="47" t="s">
        <v>157</v>
      </c>
      <c r="I162" s="56">
        <v>21</v>
      </c>
      <c r="J162" s="49">
        <v>3200464</v>
      </c>
      <c r="K162" s="49">
        <v>94989</v>
      </c>
      <c r="L162" s="49">
        <v>3295453</v>
      </c>
    </row>
    <row r="163" spans="1:13" x14ac:dyDescent="0.15">
      <c r="A163" s="45" t="s">
        <v>241</v>
      </c>
      <c r="B163" s="2">
        <v>210</v>
      </c>
      <c r="C163" s="57" t="s">
        <v>242</v>
      </c>
      <c r="D163" s="44" t="s">
        <v>32</v>
      </c>
      <c r="E163" s="5">
        <v>2300</v>
      </c>
      <c r="F163" s="44" t="s">
        <v>70</v>
      </c>
      <c r="G163" s="46">
        <v>7.25</v>
      </c>
      <c r="H163" s="47" t="s">
        <v>157</v>
      </c>
      <c r="I163" s="56">
        <v>21</v>
      </c>
      <c r="J163" s="49">
        <v>36805336</v>
      </c>
      <c r="K163" s="49">
        <v>1092375</v>
      </c>
      <c r="L163" s="49">
        <v>37897711</v>
      </c>
    </row>
    <row r="164" spans="1:13" x14ac:dyDescent="0.15">
      <c r="A164" s="45" t="s">
        <v>243</v>
      </c>
      <c r="B164" s="2">
        <v>211</v>
      </c>
      <c r="C164" s="57" t="s">
        <v>244</v>
      </c>
      <c r="D164" s="44" t="s">
        <v>32</v>
      </c>
      <c r="E164" s="5">
        <v>290</v>
      </c>
      <c r="F164" s="44" t="s">
        <v>42</v>
      </c>
      <c r="G164" s="46">
        <v>6.9</v>
      </c>
      <c r="H164" s="55" t="s">
        <v>185</v>
      </c>
      <c r="I164" s="56">
        <v>20</v>
      </c>
      <c r="J164" s="49">
        <v>4464407</v>
      </c>
      <c r="K164" s="49">
        <v>59240</v>
      </c>
      <c r="L164" s="49">
        <v>4523647</v>
      </c>
    </row>
    <row r="165" spans="1:13" x14ac:dyDescent="0.15">
      <c r="A165" s="45" t="s">
        <v>243</v>
      </c>
      <c r="B165" s="2">
        <v>211</v>
      </c>
      <c r="C165" s="57" t="s">
        <v>244</v>
      </c>
      <c r="D165" s="44" t="s">
        <v>32</v>
      </c>
      <c r="E165" s="5">
        <v>128</v>
      </c>
      <c r="F165" s="44" t="s">
        <v>44</v>
      </c>
      <c r="G165" s="46">
        <v>6.9</v>
      </c>
      <c r="H165" s="55" t="s">
        <v>185</v>
      </c>
      <c r="I165" s="56">
        <v>20</v>
      </c>
      <c r="J165" s="49">
        <v>1970494</v>
      </c>
      <c r="K165" s="49">
        <v>26150</v>
      </c>
      <c r="L165" s="49">
        <v>1996644</v>
      </c>
    </row>
    <row r="166" spans="1:13" x14ac:dyDescent="0.15">
      <c r="A166" s="45" t="s">
        <v>245</v>
      </c>
      <c r="B166" s="2">
        <v>211</v>
      </c>
      <c r="C166" s="57" t="s">
        <v>244</v>
      </c>
      <c r="D166" s="44" t="s">
        <v>32</v>
      </c>
      <c r="E166" s="5">
        <v>22</v>
      </c>
      <c r="F166" s="44" t="s">
        <v>47</v>
      </c>
      <c r="G166" s="46">
        <v>6.9</v>
      </c>
      <c r="H166" s="55" t="s">
        <v>185</v>
      </c>
      <c r="I166" s="56">
        <v>20</v>
      </c>
      <c r="J166" s="49">
        <v>396393</v>
      </c>
      <c r="K166" s="49">
        <v>5255</v>
      </c>
      <c r="L166" s="49">
        <v>401648</v>
      </c>
    </row>
    <row r="167" spans="1:13" x14ac:dyDescent="0.15">
      <c r="A167" s="45" t="s">
        <v>129</v>
      </c>
      <c r="B167" s="2">
        <v>212</v>
      </c>
      <c r="C167" s="57" t="s">
        <v>246</v>
      </c>
      <c r="D167" s="44" t="s">
        <v>32</v>
      </c>
      <c r="E167" s="5">
        <v>340</v>
      </c>
      <c r="F167" s="44" t="s">
        <v>247</v>
      </c>
      <c r="G167" s="46">
        <v>6</v>
      </c>
      <c r="H167" s="47" t="s">
        <v>34</v>
      </c>
      <c r="I167" s="56">
        <v>30</v>
      </c>
      <c r="J167" s="49">
        <v>5440789</v>
      </c>
      <c r="K167" s="49">
        <v>160846</v>
      </c>
      <c r="L167" s="49">
        <v>5601635</v>
      </c>
    </row>
    <row r="168" spans="1:13" x14ac:dyDescent="0.15">
      <c r="A168" s="45" t="s">
        <v>248</v>
      </c>
      <c r="B168" s="2">
        <v>213</v>
      </c>
      <c r="C168" s="57" t="s">
        <v>249</v>
      </c>
      <c r="D168" s="44" t="s">
        <v>32</v>
      </c>
      <c r="E168" s="5">
        <v>7000</v>
      </c>
      <c r="F168" s="44" t="s">
        <v>63</v>
      </c>
      <c r="G168" s="46">
        <v>5.75</v>
      </c>
      <c r="H168" s="47" t="s">
        <v>250</v>
      </c>
      <c r="I168" s="56">
        <v>30</v>
      </c>
      <c r="J168" s="49"/>
      <c r="K168" s="49"/>
      <c r="L168" s="49"/>
    </row>
    <row r="169" spans="1:13" x14ac:dyDescent="0.15">
      <c r="A169" s="45"/>
      <c r="B169" s="2"/>
      <c r="C169" s="57"/>
      <c r="D169" s="44"/>
      <c r="E169" s="5"/>
      <c r="F169" s="44"/>
      <c r="G169" s="46"/>
      <c r="H169" s="47"/>
      <c r="I169" s="56"/>
      <c r="J169" s="49"/>
      <c r="K169" s="49"/>
      <c r="L169" s="49"/>
    </row>
    <row r="170" spans="1:13" x14ac:dyDescent="0.15">
      <c r="A170" s="45" t="s">
        <v>251</v>
      </c>
      <c r="B170" s="2">
        <v>214</v>
      </c>
      <c r="C170" s="57" t="s">
        <v>252</v>
      </c>
      <c r="D170" s="44" t="s">
        <v>102</v>
      </c>
      <c r="E170" s="5">
        <v>5000</v>
      </c>
      <c r="F170" s="44" t="s">
        <v>42</v>
      </c>
      <c r="G170" s="46">
        <v>8</v>
      </c>
      <c r="H170" s="47" t="s">
        <v>253</v>
      </c>
      <c r="I170" s="56">
        <v>10</v>
      </c>
      <c r="J170" s="49">
        <v>3145000</v>
      </c>
      <c r="K170" s="49">
        <v>51048</v>
      </c>
      <c r="L170" s="49">
        <v>3196048</v>
      </c>
      <c r="M170" s="55" t="s">
        <v>103</v>
      </c>
    </row>
    <row r="171" spans="1:13" x14ac:dyDescent="0.15">
      <c r="A171" s="45" t="s">
        <v>254</v>
      </c>
      <c r="B171" s="2">
        <v>214</v>
      </c>
      <c r="C171" s="57" t="s">
        <v>252</v>
      </c>
      <c r="D171" s="44" t="s">
        <v>102</v>
      </c>
      <c r="E171" s="5">
        <v>55000</v>
      </c>
      <c r="F171" s="44" t="s">
        <v>44</v>
      </c>
      <c r="G171" s="46">
        <v>8</v>
      </c>
      <c r="H171" s="47" t="s">
        <v>253</v>
      </c>
      <c r="I171" s="56">
        <v>10</v>
      </c>
      <c r="J171" s="49">
        <v>33022500</v>
      </c>
      <c r="K171" s="49">
        <v>539787</v>
      </c>
      <c r="L171" s="49">
        <v>33562287</v>
      </c>
      <c r="M171" s="55" t="s">
        <v>103</v>
      </c>
    </row>
    <row r="172" spans="1:13" x14ac:dyDescent="0.15">
      <c r="A172" s="45" t="s">
        <v>251</v>
      </c>
      <c r="B172" s="2">
        <v>214</v>
      </c>
      <c r="C172" s="57" t="s">
        <v>252</v>
      </c>
      <c r="D172" s="44" t="s">
        <v>32</v>
      </c>
      <c r="E172" s="5">
        <v>198</v>
      </c>
      <c r="F172" s="44" t="s">
        <v>47</v>
      </c>
      <c r="G172" s="46">
        <v>7.5</v>
      </c>
      <c r="H172" s="47" t="s">
        <v>253</v>
      </c>
      <c r="I172" s="56">
        <v>25</v>
      </c>
      <c r="J172" s="49">
        <v>1536223</v>
      </c>
      <c r="K172" s="49">
        <v>23569</v>
      </c>
      <c r="L172" s="49">
        <v>1559792</v>
      </c>
    </row>
    <row r="173" spans="1:13" x14ac:dyDescent="0.15">
      <c r="A173" s="45" t="s">
        <v>251</v>
      </c>
      <c r="B173" s="2">
        <v>214</v>
      </c>
      <c r="C173" s="57" t="s">
        <v>252</v>
      </c>
      <c r="D173" s="44" t="s">
        <v>32</v>
      </c>
      <c r="E173" s="5">
        <v>1190</v>
      </c>
      <c r="F173" s="44" t="s">
        <v>56</v>
      </c>
      <c r="G173" s="46">
        <v>7.5</v>
      </c>
      <c r="H173" s="47" t="s">
        <v>253</v>
      </c>
      <c r="I173" s="56">
        <v>25</v>
      </c>
      <c r="J173" s="49">
        <v>15842297</v>
      </c>
      <c r="K173" s="49">
        <v>243061</v>
      </c>
      <c r="L173" s="49">
        <v>16085358</v>
      </c>
    </row>
    <row r="174" spans="1:13" x14ac:dyDescent="0.15">
      <c r="A174" s="45" t="s">
        <v>255</v>
      </c>
      <c r="B174" s="2">
        <v>215</v>
      </c>
      <c r="C174" s="57" t="s">
        <v>256</v>
      </c>
      <c r="D174" s="44" t="s">
        <v>32</v>
      </c>
      <c r="E174" s="5">
        <v>1300</v>
      </c>
      <c r="F174" s="44" t="s">
        <v>63</v>
      </c>
      <c r="G174" s="46">
        <v>6.75</v>
      </c>
      <c r="H174" s="47" t="s">
        <v>34</v>
      </c>
      <c r="I174" s="56">
        <v>25</v>
      </c>
      <c r="J174" s="49">
        <v>20803016</v>
      </c>
      <c r="K174" s="49">
        <v>455101</v>
      </c>
      <c r="L174" s="49">
        <v>21258117</v>
      </c>
    </row>
    <row r="175" spans="1:13" x14ac:dyDescent="0.15">
      <c r="A175" s="45" t="s">
        <v>257</v>
      </c>
      <c r="B175" s="2">
        <v>216</v>
      </c>
      <c r="C175" s="57" t="s">
        <v>258</v>
      </c>
      <c r="D175" s="44" t="s">
        <v>32</v>
      </c>
      <c r="E175" s="5">
        <v>1000</v>
      </c>
      <c r="F175" s="44" t="s">
        <v>63</v>
      </c>
      <c r="G175" s="46">
        <v>6.5</v>
      </c>
      <c r="H175" s="47" t="s">
        <v>253</v>
      </c>
      <c r="I175" s="56">
        <v>10</v>
      </c>
      <c r="J175" s="49">
        <v>16002320</v>
      </c>
      <c r="K175" s="49">
        <v>426574</v>
      </c>
      <c r="L175" s="49">
        <v>16428894</v>
      </c>
    </row>
    <row r="176" spans="1:13" x14ac:dyDescent="0.15">
      <c r="A176" s="45" t="s">
        <v>259</v>
      </c>
      <c r="B176" s="2">
        <v>216</v>
      </c>
      <c r="C176" s="57" t="s">
        <v>258</v>
      </c>
      <c r="D176" s="44" t="s">
        <v>32</v>
      </c>
      <c r="E176" s="5">
        <v>1400</v>
      </c>
      <c r="F176" s="44" t="s">
        <v>59</v>
      </c>
      <c r="G176" s="46">
        <v>6.5</v>
      </c>
      <c r="H176" s="47" t="s">
        <v>253</v>
      </c>
      <c r="I176" s="56">
        <v>21</v>
      </c>
      <c r="J176" s="49">
        <v>22403248</v>
      </c>
      <c r="K176" s="49">
        <v>597203</v>
      </c>
      <c r="L176" s="49">
        <v>23000451</v>
      </c>
    </row>
    <row r="177" spans="1:13" x14ac:dyDescent="0.15">
      <c r="A177" s="45" t="s">
        <v>260</v>
      </c>
      <c r="B177" s="2">
        <v>217</v>
      </c>
      <c r="C177" s="57" t="s">
        <v>261</v>
      </c>
      <c r="D177" s="44" t="s">
        <v>32</v>
      </c>
      <c r="E177" s="5">
        <v>100</v>
      </c>
      <c r="F177" s="44" t="s">
        <v>42</v>
      </c>
      <c r="G177" s="46">
        <v>6.75</v>
      </c>
      <c r="H177" s="47" t="s">
        <v>253</v>
      </c>
      <c r="I177" s="56">
        <v>10</v>
      </c>
      <c r="J177" s="49">
        <v>1600232</v>
      </c>
      <c r="K177" s="49">
        <v>34936</v>
      </c>
      <c r="L177" s="49">
        <v>1635168</v>
      </c>
    </row>
    <row r="178" spans="1:13" x14ac:dyDescent="0.15">
      <c r="A178" s="45" t="s">
        <v>260</v>
      </c>
      <c r="B178" s="2">
        <v>217</v>
      </c>
      <c r="C178" s="57" t="s">
        <v>261</v>
      </c>
      <c r="D178" s="44" t="s">
        <v>32</v>
      </c>
      <c r="E178" s="5">
        <v>900</v>
      </c>
      <c r="F178" s="44" t="s">
        <v>44</v>
      </c>
      <c r="G178" s="46">
        <v>6.75</v>
      </c>
      <c r="H178" s="47" t="s">
        <v>253</v>
      </c>
      <c r="I178" s="56">
        <v>10</v>
      </c>
      <c r="J178" s="49">
        <v>6400928</v>
      </c>
      <c r="K178" s="49">
        <v>139744</v>
      </c>
      <c r="L178" s="49">
        <v>6540672</v>
      </c>
    </row>
    <row r="179" spans="1:13" x14ac:dyDescent="0.15">
      <c r="A179" s="45" t="s">
        <v>260</v>
      </c>
      <c r="B179" s="2">
        <v>217</v>
      </c>
      <c r="C179" s="57" t="s">
        <v>261</v>
      </c>
      <c r="D179" s="44" t="s">
        <v>32</v>
      </c>
      <c r="E179" s="5">
        <v>100</v>
      </c>
      <c r="F179" s="44" t="s">
        <v>47</v>
      </c>
      <c r="G179" s="46">
        <v>7</v>
      </c>
      <c r="H179" s="47" t="s">
        <v>253</v>
      </c>
      <c r="I179" s="56">
        <v>25</v>
      </c>
      <c r="J179" s="49">
        <v>1600232</v>
      </c>
      <c r="K179" s="49">
        <v>36209</v>
      </c>
      <c r="L179" s="49">
        <v>1636441</v>
      </c>
    </row>
    <row r="180" spans="1:13" x14ac:dyDescent="0.15">
      <c r="A180" s="45" t="s">
        <v>260</v>
      </c>
      <c r="B180" s="2">
        <v>217</v>
      </c>
      <c r="C180" s="57" t="s">
        <v>261</v>
      </c>
      <c r="D180" s="44" t="s">
        <v>32</v>
      </c>
      <c r="E180" s="5">
        <v>900</v>
      </c>
      <c r="F180" s="44" t="s">
        <v>56</v>
      </c>
      <c r="G180" s="46">
        <v>7</v>
      </c>
      <c r="H180" s="47" t="s">
        <v>253</v>
      </c>
      <c r="I180" s="56">
        <v>25</v>
      </c>
      <c r="J180" s="49">
        <v>14402088</v>
      </c>
      <c r="K180" s="49">
        <v>325876</v>
      </c>
      <c r="L180" s="49">
        <v>14727964</v>
      </c>
    </row>
    <row r="181" spans="1:13" x14ac:dyDescent="0.15">
      <c r="A181" s="45"/>
      <c r="B181" s="2"/>
      <c r="C181" s="57"/>
      <c r="D181" s="44"/>
      <c r="E181" s="5"/>
      <c r="F181" s="44"/>
      <c r="G181" s="46"/>
      <c r="H181" s="47"/>
      <c r="I181" s="56"/>
      <c r="J181" s="49"/>
      <c r="K181" s="49"/>
      <c r="L181" s="49"/>
    </row>
    <row r="182" spans="1:13" x14ac:dyDescent="0.15">
      <c r="A182" s="61" t="s">
        <v>262</v>
      </c>
      <c r="B182" s="2">
        <v>218</v>
      </c>
      <c r="C182" s="57" t="s">
        <v>261</v>
      </c>
      <c r="D182" s="44" t="s">
        <v>102</v>
      </c>
      <c r="E182" s="5">
        <v>10000</v>
      </c>
      <c r="F182" s="44" t="s">
        <v>42</v>
      </c>
      <c r="G182" s="46">
        <v>7.5</v>
      </c>
      <c r="H182" s="47" t="s">
        <v>263</v>
      </c>
      <c r="I182" s="56">
        <v>8</v>
      </c>
      <c r="J182" s="49">
        <v>6290000</v>
      </c>
      <c r="K182" s="49">
        <v>59189</v>
      </c>
      <c r="L182" s="49">
        <v>6349189</v>
      </c>
      <c r="M182" s="55" t="s">
        <v>103</v>
      </c>
    </row>
    <row r="183" spans="1:13" x14ac:dyDescent="0.15">
      <c r="A183" s="61" t="s">
        <v>262</v>
      </c>
      <c r="B183" s="2">
        <v>218</v>
      </c>
      <c r="C183" s="57" t="s">
        <v>261</v>
      </c>
      <c r="D183" s="44" t="s">
        <v>102</v>
      </c>
      <c r="E183" s="5">
        <v>40000</v>
      </c>
      <c r="F183" s="44" t="s">
        <v>44</v>
      </c>
      <c r="G183" s="46">
        <v>7.5</v>
      </c>
      <c r="H183" s="47" t="s">
        <v>263</v>
      </c>
      <c r="I183" s="56">
        <v>8</v>
      </c>
      <c r="J183" s="49">
        <v>25160000</v>
      </c>
      <c r="K183" s="49">
        <v>236757</v>
      </c>
      <c r="L183" s="49">
        <v>25396757</v>
      </c>
      <c r="M183" s="55" t="s">
        <v>103</v>
      </c>
    </row>
    <row r="184" spans="1:13" x14ac:dyDescent="0.15">
      <c r="A184" s="61" t="s">
        <v>262</v>
      </c>
      <c r="B184" s="2">
        <v>218</v>
      </c>
      <c r="C184" s="57" t="s">
        <v>261</v>
      </c>
      <c r="D184" s="44" t="s">
        <v>102</v>
      </c>
      <c r="E184" s="5">
        <v>50000</v>
      </c>
      <c r="F184" s="44" t="s">
        <v>85</v>
      </c>
      <c r="G184" s="46">
        <v>7.5</v>
      </c>
      <c r="H184" s="47" t="s">
        <v>263</v>
      </c>
      <c r="I184" s="56">
        <v>8</v>
      </c>
      <c r="J184" s="49">
        <v>31450000</v>
      </c>
      <c r="K184" s="49">
        <v>295947</v>
      </c>
      <c r="L184" s="49">
        <v>31745947</v>
      </c>
      <c r="M184" s="55" t="s">
        <v>103</v>
      </c>
    </row>
    <row r="185" spans="1:13" x14ac:dyDescent="0.15">
      <c r="A185" s="61" t="s">
        <v>262</v>
      </c>
      <c r="B185" s="2">
        <v>218</v>
      </c>
      <c r="C185" s="57" t="s">
        <v>261</v>
      </c>
      <c r="D185" s="44" t="s">
        <v>102</v>
      </c>
      <c r="E185" s="5">
        <v>100000</v>
      </c>
      <c r="F185" s="44" t="s">
        <v>264</v>
      </c>
      <c r="G185" s="46">
        <v>7.5</v>
      </c>
      <c r="H185" s="47" t="s">
        <v>263</v>
      </c>
      <c r="I185" s="56">
        <v>8</v>
      </c>
      <c r="J185" s="49">
        <v>62900000</v>
      </c>
      <c r="K185" s="49">
        <v>591893</v>
      </c>
      <c r="L185" s="49">
        <v>63491893</v>
      </c>
      <c r="M185" s="55" t="s">
        <v>103</v>
      </c>
    </row>
    <row r="186" spans="1:13" x14ac:dyDescent="0.15">
      <c r="A186" s="61" t="s">
        <v>265</v>
      </c>
      <c r="B186" s="2">
        <v>219</v>
      </c>
      <c r="C186" s="57" t="s">
        <v>266</v>
      </c>
      <c r="D186" s="44" t="s">
        <v>102</v>
      </c>
      <c r="E186" s="5">
        <v>80000</v>
      </c>
      <c r="F186" s="44" t="s">
        <v>42</v>
      </c>
      <c r="G186" s="62" t="s">
        <v>267</v>
      </c>
      <c r="H186" s="47" t="s">
        <v>253</v>
      </c>
      <c r="I186" s="56">
        <v>6</v>
      </c>
      <c r="J186" s="49">
        <v>37740005</v>
      </c>
      <c r="K186" s="49">
        <v>585916</v>
      </c>
      <c r="L186" s="49">
        <v>38325921</v>
      </c>
      <c r="M186" s="55" t="s">
        <v>103</v>
      </c>
    </row>
    <row r="187" spans="1:13" x14ac:dyDescent="0.15">
      <c r="A187" s="61" t="s">
        <v>265</v>
      </c>
      <c r="B187" s="2">
        <v>219</v>
      </c>
      <c r="C187" s="57" t="s">
        <v>266</v>
      </c>
      <c r="D187" s="44" t="s">
        <v>102</v>
      </c>
      <c r="E187" s="5">
        <v>20000</v>
      </c>
      <c r="F187" s="44" t="s">
        <v>44</v>
      </c>
      <c r="G187" s="62" t="s">
        <v>267</v>
      </c>
      <c r="H187" s="47" t="s">
        <v>253</v>
      </c>
      <c r="I187" s="56">
        <v>6</v>
      </c>
      <c r="J187" s="49">
        <v>9434994</v>
      </c>
      <c r="K187" s="49">
        <v>146475</v>
      </c>
      <c r="L187" s="49">
        <v>9581469</v>
      </c>
      <c r="M187" s="55" t="s">
        <v>103</v>
      </c>
    </row>
    <row r="188" spans="1:13" x14ac:dyDescent="0.15">
      <c r="A188" s="61" t="s">
        <v>268</v>
      </c>
      <c r="B188" s="2">
        <v>220</v>
      </c>
      <c r="C188" s="44" t="s">
        <v>269</v>
      </c>
      <c r="D188" s="44" t="s">
        <v>270</v>
      </c>
      <c r="E188" s="5">
        <v>1200</v>
      </c>
      <c r="F188" s="44" t="s">
        <v>59</v>
      </c>
      <c r="G188" s="62">
        <v>6.5</v>
      </c>
      <c r="H188" s="47" t="s">
        <v>263</v>
      </c>
      <c r="I188" s="56">
        <v>21</v>
      </c>
      <c r="J188" s="49"/>
      <c r="K188" s="49"/>
      <c r="L188" s="49"/>
    </row>
    <row r="189" spans="1:13" x14ac:dyDescent="0.15">
      <c r="A189" s="45" t="s">
        <v>243</v>
      </c>
      <c r="B189" s="2">
        <v>221</v>
      </c>
      <c r="C189" s="44" t="s">
        <v>271</v>
      </c>
      <c r="D189" s="44" t="s">
        <v>270</v>
      </c>
      <c r="E189" s="5">
        <v>330</v>
      </c>
      <c r="F189" s="44" t="s">
        <v>272</v>
      </c>
      <c r="G189" s="62">
        <v>7.4</v>
      </c>
      <c r="H189" s="47" t="s">
        <v>185</v>
      </c>
      <c r="I189" s="56">
        <v>20</v>
      </c>
      <c r="J189" s="49">
        <v>5280766</v>
      </c>
      <c r="K189" s="49">
        <v>75028</v>
      </c>
      <c r="L189" s="49">
        <v>5355794</v>
      </c>
    </row>
    <row r="190" spans="1:13" x14ac:dyDescent="0.15">
      <c r="A190" s="45" t="s">
        <v>243</v>
      </c>
      <c r="B190" s="2">
        <v>221</v>
      </c>
      <c r="C190" s="44" t="s">
        <v>271</v>
      </c>
      <c r="D190" s="44" t="s">
        <v>270</v>
      </c>
      <c r="E190" s="5">
        <v>43</v>
      </c>
      <c r="F190" s="44" t="s">
        <v>191</v>
      </c>
      <c r="G190" s="62">
        <v>7.4</v>
      </c>
      <c r="H190" s="47" t="s">
        <v>185</v>
      </c>
      <c r="I190" s="56">
        <v>20</v>
      </c>
      <c r="J190" s="49">
        <v>688100</v>
      </c>
      <c r="K190" s="49">
        <v>9776</v>
      </c>
      <c r="L190" s="49">
        <v>697876</v>
      </c>
    </row>
    <row r="191" spans="1:13" x14ac:dyDescent="0.15">
      <c r="A191" s="45" t="s">
        <v>243</v>
      </c>
      <c r="B191" s="2">
        <v>221</v>
      </c>
      <c r="C191" s="44" t="s">
        <v>271</v>
      </c>
      <c r="D191" s="44" t="s">
        <v>270</v>
      </c>
      <c r="E191" s="5">
        <v>240</v>
      </c>
      <c r="F191" s="44" t="s">
        <v>193</v>
      </c>
      <c r="G191" s="62">
        <v>7.4</v>
      </c>
      <c r="H191" s="47" t="s">
        <v>185</v>
      </c>
      <c r="I191" s="56">
        <v>12</v>
      </c>
      <c r="J191" s="49">
        <v>3515150</v>
      </c>
      <c r="K191" s="49">
        <v>49898</v>
      </c>
      <c r="L191" s="49">
        <v>3565048</v>
      </c>
    </row>
    <row r="192" spans="1:13" x14ac:dyDescent="0.15">
      <c r="A192" s="45" t="s">
        <v>243</v>
      </c>
      <c r="B192" s="2">
        <v>221</v>
      </c>
      <c r="C192" s="44" t="s">
        <v>271</v>
      </c>
      <c r="D192" s="44" t="s">
        <v>270</v>
      </c>
      <c r="E192" s="5">
        <v>55</v>
      </c>
      <c r="F192" s="44" t="s">
        <v>198</v>
      </c>
      <c r="G192" s="62">
        <v>7.4</v>
      </c>
      <c r="H192" s="47" t="s">
        <v>185</v>
      </c>
      <c r="I192" s="56">
        <v>12</v>
      </c>
      <c r="J192" s="49">
        <v>805605</v>
      </c>
      <c r="K192" s="49">
        <v>11440</v>
      </c>
      <c r="L192" s="49">
        <v>817045</v>
      </c>
    </row>
    <row r="193" spans="1:12" x14ac:dyDescent="0.15">
      <c r="A193" s="61" t="s">
        <v>245</v>
      </c>
      <c r="B193" s="2">
        <v>221</v>
      </c>
      <c r="C193" s="44" t="s">
        <v>271</v>
      </c>
      <c r="D193" s="44" t="s">
        <v>270</v>
      </c>
      <c r="E193" s="5">
        <v>50</v>
      </c>
      <c r="F193" s="44" t="s">
        <v>273</v>
      </c>
      <c r="G193" s="62">
        <v>7.4</v>
      </c>
      <c r="H193" s="47" t="s">
        <v>185</v>
      </c>
      <c r="I193" s="56">
        <v>20</v>
      </c>
      <c r="J193" s="49">
        <v>886497</v>
      </c>
      <c r="K193" s="49">
        <v>12606</v>
      </c>
      <c r="L193" s="49">
        <v>899103</v>
      </c>
    </row>
    <row r="194" spans="1:12" x14ac:dyDescent="0.15">
      <c r="A194" s="61"/>
      <c r="B194" s="2"/>
      <c r="C194" s="44"/>
      <c r="D194" s="44"/>
      <c r="E194" s="5"/>
      <c r="F194" s="44"/>
      <c r="G194" s="62"/>
      <c r="H194" s="47"/>
      <c r="I194" s="56"/>
      <c r="J194" s="49"/>
      <c r="K194" s="49"/>
      <c r="L194" s="49"/>
    </row>
    <row r="195" spans="1:12" x14ac:dyDescent="0.15">
      <c r="A195" s="61" t="s">
        <v>274</v>
      </c>
      <c r="B195" s="2">
        <v>222</v>
      </c>
      <c r="C195" s="44" t="s">
        <v>275</v>
      </c>
      <c r="D195" s="44" t="s">
        <v>270</v>
      </c>
      <c r="E195" s="5">
        <v>1000</v>
      </c>
      <c r="F195" s="44" t="s">
        <v>42</v>
      </c>
      <c r="G195" s="62">
        <v>7.25</v>
      </c>
      <c r="H195" s="47" t="s">
        <v>131</v>
      </c>
      <c r="I195" s="56">
        <v>12</v>
      </c>
      <c r="J195" s="49">
        <v>16002320</v>
      </c>
      <c r="K195" s="49">
        <v>46716</v>
      </c>
      <c r="L195" s="49">
        <v>16049036</v>
      </c>
    </row>
    <row r="196" spans="1:12" x14ac:dyDescent="0.15">
      <c r="A196" s="45" t="s">
        <v>274</v>
      </c>
      <c r="B196" s="2">
        <v>222</v>
      </c>
      <c r="C196" s="44" t="s">
        <v>275</v>
      </c>
      <c r="D196" s="44" t="s">
        <v>270</v>
      </c>
      <c r="E196" s="5">
        <v>1500</v>
      </c>
      <c r="F196" s="44" t="s">
        <v>44</v>
      </c>
      <c r="G196" s="62">
        <v>7.25</v>
      </c>
      <c r="H196" s="47" t="s">
        <v>131</v>
      </c>
      <c r="I196" s="56">
        <v>12</v>
      </c>
      <c r="J196" s="49">
        <v>24003480</v>
      </c>
      <c r="K196" s="49">
        <v>70074</v>
      </c>
      <c r="L196" s="49">
        <v>24073554</v>
      </c>
    </row>
    <row r="197" spans="1:12" x14ac:dyDescent="0.15">
      <c r="A197" s="45" t="s">
        <v>276</v>
      </c>
      <c r="B197" s="2">
        <v>223</v>
      </c>
      <c r="C197" s="44" t="s">
        <v>277</v>
      </c>
      <c r="D197" s="44" t="s">
        <v>270</v>
      </c>
      <c r="E197" s="5">
        <v>1500</v>
      </c>
      <c r="F197" s="44" t="s">
        <v>78</v>
      </c>
      <c r="G197" s="62">
        <v>7</v>
      </c>
      <c r="H197" s="47" t="s">
        <v>278</v>
      </c>
      <c r="I197" s="56">
        <v>10</v>
      </c>
      <c r="J197" s="49">
        <v>24003480</v>
      </c>
      <c r="K197" s="49">
        <v>825913</v>
      </c>
      <c r="L197" s="49">
        <v>24829393</v>
      </c>
    </row>
    <row r="198" spans="1:12" x14ac:dyDescent="0.15">
      <c r="A198" s="45" t="s">
        <v>276</v>
      </c>
      <c r="B198" s="2">
        <v>223</v>
      </c>
      <c r="C198" s="44" t="s">
        <v>277</v>
      </c>
      <c r="D198" s="44" t="s">
        <v>270</v>
      </c>
      <c r="E198" s="5">
        <v>2000</v>
      </c>
      <c r="F198" s="44" t="s">
        <v>200</v>
      </c>
      <c r="G198" s="62">
        <v>7</v>
      </c>
      <c r="H198" s="47" t="s">
        <v>278</v>
      </c>
      <c r="I198" s="56">
        <v>21</v>
      </c>
      <c r="J198" s="49">
        <v>32004640</v>
      </c>
      <c r="K198" s="49">
        <v>1101217</v>
      </c>
      <c r="L198" s="49">
        <v>33105857</v>
      </c>
    </row>
    <row r="199" spans="1:12" x14ac:dyDescent="0.15">
      <c r="A199" s="45" t="s">
        <v>279</v>
      </c>
      <c r="B199" s="2">
        <v>224</v>
      </c>
      <c r="C199" s="44" t="s">
        <v>280</v>
      </c>
      <c r="D199" s="44" t="s">
        <v>270</v>
      </c>
      <c r="E199" s="5">
        <v>1000</v>
      </c>
      <c r="F199" s="44" t="s">
        <v>42</v>
      </c>
      <c r="G199" s="62">
        <v>7</v>
      </c>
      <c r="H199" s="47" t="s">
        <v>253</v>
      </c>
      <c r="I199" s="56">
        <v>3.5</v>
      </c>
      <c r="J199" s="49">
        <v>10321496</v>
      </c>
      <c r="K199" s="49">
        <v>299037</v>
      </c>
      <c r="L199" s="49">
        <v>10620533</v>
      </c>
    </row>
    <row r="200" spans="1:12" x14ac:dyDescent="0.15">
      <c r="A200" s="45" t="s">
        <v>279</v>
      </c>
      <c r="B200" s="2">
        <v>224</v>
      </c>
      <c r="C200" s="44" t="s">
        <v>280</v>
      </c>
      <c r="D200" s="44" t="s">
        <v>270</v>
      </c>
      <c r="E200" s="5">
        <v>2500</v>
      </c>
      <c r="F200" s="44" t="s">
        <v>44</v>
      </c>
      <c r="G200" s="62">
        <v>7</v>
      </c>
      <c r="H200" s="47" t="s">
        <v>253</v>
      </c>
      <c r="I200" s="56">
        <v>3.5</v>
      </c>
      <c r="J200" s="49">
        <v>35205104</v>
      </c>
      <c r="K200" s="49">
        <v>1019970</v>
      </c>
      <c r="L200" s="49">
        <v>36225074</v>
      </c>
    </row>
    <row r="201" spans="1:12" x14ac:dyDescent="0.15">
      <c r="A201" s="45" t="s">
        <v>279</v>
      </c>
      <c r="B201" s="2">
        <v>224</v>
      </c>
      <c r="C201" s="44" t="s">
        <v>280</v>
      </c>
      <c r="D201" s="44" t="s">
        <v>270</v>
      </c>
      <c r="E201" s="5">
        <v>200</v>
      </c>
      <c r="F201" s="44" t="s">
        <v>47</v>
      </c>
      <c r="G201" s="62">
        <v>6.75</v>
      </c>
      <c r="H201" s="47" t="s">
        <v>253</v>
      </c>
      <c r="I201" s="56">
        <v>21</v>
      </c>
      <c r="J201" s="49">
        <v>2480360</v>
      </c>
      <c r="K201" s="49">
        <v>69295</v>
      </c>
      <c r="L201" s="49">
        <v>2549655</v>
      </c>
    </row>
    <row r="202" spans="1:12" x14ac:dyDescent="0.15">
      <c r="A202" s="45" t="s">
        <v>279</v>
      </c>
      <c r="B202" s="2">
        <v>224</v>
      </c>
      <c r="C202" s="44" t="s">
        <v>280</v>
      </c>
      <c r="D202" s="44" t="s">
        <v>270</v>
      </c>
      <c r="E202" s="5">
        <v>1800</v>
      </c>
      <c r="F202" s="44" t="s">
        <v>56</v>
      </c>
      <c r="G202" s="62">
        <v>6.75</v>
      </c>
      <c r="H202" s="47" t="s">
        <v>253</v>
      </c>
      <c r="I202" s="56">
        <v>21</v>
      </c>
      <c r="J202" s="49">
        <v>22403248</v>
      </c>
      <c r="K202" s="49">
        <v>625891</v>
      </c>
      <c r="L202" s="49">
        <v>23029139</v>
      </c>
    </row>
    <row r="203" spans="1:12" x14ac:dyDescent="0.15">
      <c r="A203" s="45" t="s">
        <v>281</v>
      </c>
      <c r="B203" s="2">
        <v>225</v>
      </c>
      <c r="C203" s="44" t="s">
        <v>282</v>
      </c>
      <c r="D203" s="44" t="s">
        <v>270</v>
      </c>
      <c r="E203" s="5">
        <v>427</v>
      </c>
      <c r="F203" s="44" t="s">
        <v>283</v>
      </c>
      <c r="G203" s="62">
        <v>7.5</v>
      </c>
      <c r="H203" s="47" t="s">
        <v>185</v>
      </c>
      <c r="I203" s="56">
        <v>24</v>
      </c>
      <c r="J203" s="49">
        <v>6783687</v>
      </c>
      <c r="K203" s="49">
        <v>249789</v>
      </c>
      <c r="L203" s="49">
        <v>7033476</v>
      </c>
    </row>
    <row r="204" spans="1:12" x14ac:dyDescent="0.15">
      <c r="A204" s="45" t="s">
        <v>284</v>
      </c>
      <c r="B204" s="2">
        <v>225</v>
      </c>
      <c r="C204" s="44" t="s">
        <v>282</v>
      </c>
      <c r="D204" s="44" t="s">
        <v>270</v>
      </c>
      <c r="E204" s="5">
        <v>36</v>
      </c>
      <c r="F204" s="44" t="s">
        <v>285</v>
      </c>
      <c r="G204" s="62">
        <v>7.5</v>
      </c>
      <c r="H204" s="47" t="s">
        <v>185</v>
      </c>
      <c r="I204" s="56">
        <v>24</v>
      </c>
      <c r="J204" s="49">
        <v>608200</v>
      </c>
      <c r="K204" s="49">
        <v>22395</v>
      </c>
      <c r="L204" s="49">
        <v>630595</v>
      </c>
    </row>
    <row r="205" spans="1:12" x14ac:dyDescent="0.15">
      <c r="A205" s="45"/>
      <c r="B205" s="2"/>
      <c r="C205" s="44"/>
      <c r="D205" s="44"/>
      <c r="E205" s="5"/>
      <c r="F205" s="44"/>
      <c r="G205" s="62"/>
      <c r="H205" s="47"/>
      <c r="I205" s="56"/>
      <c r="J205" s="49"/>
      <c r="K205" s="49"/>
      <c r="L205" s="49"/>
    </row>
    <row r="206" spans="1:12" x14ac:dyDescent="0.15">
      <c r="A206" s="45" t="s">
        <v>243</v>
      </c>
      <c r="B206" s="2">
        <v>226</v>
      </c>
      <c r="C206" s="44" t="s">
        <v>286</v>
      </c>
      <c r="D206" s="44" t="s">
        <v>270</v>
      </c>
      <c r="E206" s="5">
        <v>770</v>
      </c>
      <c r="F206" s="44" t="s">
        <v>287</v>
      </c>
      <c r="G206" s="62">
        <v>7.75</v>
      </c>
      <c r="H206" s="47" t="s">
        <v>185</v>
      </c>
      <c r="I206" s="56">
        <v>20</v>
      </c>
      <c r="J206" s="49">
        <v>11992027</v>
      </c>
      <c r="K206" s="49">
        <v>178223</v>
      </c>
      <c r="L206" s="49">
        <v>12170250</v>
      </c>
    </row>
    <row r="207" spans="1:12" x14ac:dyDescent="0.15">
      <c r="A207" s="45" t="s">
        <v>243</v>
      </c>
      <c r="B207" s="2">
        <v>226</v>
      </c>
      <c r="C207" s="44" t="s">
        <v>286</v>
      </c>
      <c r="D207" s="44" t="s">
        <v>270</v>
      </c>
      <c r="E207" s="5">
        <v>41</v>
      </c>
      <c r="F207" s="44" t="s">
        <v>192</v>
      </c>
      <c r="G207" s="62">
        <v>7.75</v>
      </c>
      <c r="H207" s="47" t="s">
        <v>185</v>
      </c>
      <c r="I207" s="56">
        <v>20</v>
      </c>
      <c r="J207" s="49">
        <v>638541</v>
      </c>
      <c r="K207" s="49">
        <v>9488</v>
      </c>
      <c r="L207" s="49">
        <v>648029</v>
      </c>
    </row>
    <row r="208" spans="1:12" x14ac:dyDescent="0.15">
      <c r="A208" s="45" t="s">
        <v>288</v>
      </c>
      <c r="B208" s="2">
        <v>226</v>
      </c>
      <c r="C208" s="44" t="s">
        <v>286</v>
      </c>
      <c r="D208" s="44" t="s">
        <v>270</v>
      </c>
      <c r="E208" s="5">
        <v>44</v>
      </c>
      <c r="F208" s="44" t="s">
        <v>194</v>
      </c>
      <c r="G208" s="62">
        <v>7.75</v>
      </c>
      <c r="H208" s="47" t="s">
        <v>185</v>
      </c>
      <c r="I208" s="56">
        <v>20</v>
      </c>
      <c r="J208" s="49">
        <v>745260</v>
      </c>
      <c r="K208" s="49">
        <v>11079</v>
      </c>
      <c r="L208" s="49">
        <v>756339</v>
      </c>
    </row>
    <row r="209" spans="1:12" x14ac:dyDescent="0.15">
      <c r="A209" s="45" t="s">
        <v>218</v>
      </c>
      <c r="B209" s="2">
        <v>227</v>
      </c>
      <c r="C209" s="44" t="s">
        <v>289</v>
      </c>
      <c r="D209" s="44" t="s">
        <v>270</v>
      </c>
      <c r="E209" s="5">
        <v>1000</v>
      </c>
      <c r="F209" s="44" t="s">
        <v>200</v>
      </c>
      <c r="G209" s="62">
        <v>7.5</v>
      </c>
      <c r="H209" s="47" t="s">
        <v>185</v>
      </c>
      <c r="I209" s="56">
        <v>12</v>
      </c>
      <c r="J209" s="49">
        <v>16002320</v>
      </c>
      <c r="K209" s="49">
        <v>387965</v>
      </c>
      <c r="L209" s="49">
        <v>16390285</v>
      </c>
    </row>
    <row r="210" spans="1:12" x14ac:dyDescent="0.15">
      <c r="A210" s="45" t="s">
        <v>290</v>
      </c>
      <c r="B210" s="2">
        <v>228</v>
      </c>
      <c r="C210" s="44" t="s">
        <v>289</v>
      </c>
      <c r="D210" s="44" t="s">
        <v>270</v>
      </c>
      <c r="E210" s="5">
        <v>433</v>
      </c>
      <c r="F210" s="44" t="s">
        <v>202</v>
      </c>
      <c r="G210" s="62">
        <v>7.5</v>
      </c>
      <c r="H210" s="47" t="s">
        <v>185</v>
      </c>
      <c r="I210" s="56">
        <v>21</v>
      </c>
      <c r="J210" s="49">
        <v>6890055</v>
      </c>
      <c r="K210" s="49">
        <v>253706</v>
      </c>
      <c r="L210" s="49">
        <v>7143761</v>
      </c>
    </row>
    <row r="211" spans="1:12" x14ac:dyDescent="0.15">
      <c r="A211" s="45" t="s">
        <v>284</v>
      </c>
      <c r="B211" s="2">
        <v>228</v>
      </c>
      <c r="C211" s="44" t="s">
        <v>289</v>
      </c>
      <c r="D211" s="44" t="s">
        <v>270</v>
      </c>
      <c r="E211" s="5">
        <v>60</v>
      </c>
      <c r="F211" s="44" t="s">
        <v>203</v>
      </c>
      <c r="G211" s="62">
        <v>7.5</v>
      </c>
      <c r="H211" s="47" t="s">
        <v>185</v>
      </c>
      <c r="I211" s="56">
        <v>21</v>
      </c>
      <c r="J211" s="49">
        <v>1013651</v>
      </c>
      <c r="K211" s="49">
        <v>37325</v>
      </c>
      <c r="L211" s="49">
        <v>1050976</v>
      </c>
    </row>
    <row r="212" spans="1:12" x14ac:dyDescent="0.15">
      <c r="A212" s="61" t="s">
        <v>438</v>
      </c>
      <c r="B212" s="2">
        <v>229</v>
      </c>
      <c r="C212" s="44" t="s">
        <v>292</v>
      </c>
      <c r="D212" s="44" t="s">
        <v>270</v>
      </c>
      <c r="E212" s="5">
        <v>1800</v>
      </c>
      <c r="F212" s="44" t="s">
        <v>42</v>
      </c>
      <c r="G212" s="62">
        <v>7</v>
      </c>
      <c r="H212" s="47" t="s">
        <v>293</v>
      </c>
      <c r="I212" s="56">
        <v>21</v>
      </c>
      <c r="J212" s="49">
        <v>27203944</v>
      </c>
      <c r="K212" s="49">
        <v>140747</v>
      </c>
      <c r="L212" s="49">
        <v>27344691</v>
      </c>
    </row>
    <row r="213" spans="1:12" x14ac:dyDescent="0.15">
      <c r="A213" s="61" t="s">
        <v>438</v>
      </c>
      <c r="B213" s="2">
        <v>229</v>
      </c>
      <c r="C213" s="44" t="s">
        <v>292</v>
      </c>
      <c r="D213" s="44" t="s">
        <v>270</v>
      </c>
      <c r="E213" s="5">
        <v>200</v>
      </c>
      <c r="F213" s="44" t="s">
        <v>44</v>
      </c>
      <c r="G213" s="62">
        <v>7</v>
      </c>
      <c r="H213" s="47" t="s">
        <v>293</v>
      </c>
      <c r="I213" s="56">
        <v>21</v>
      </c>
      <c r="J213" s="49">
        <v>1600232</v>
      </c>
      <c r="K213" s="49">
        <v>8279</v>
      </c>
      <c r="L213" s="49">
        <v>1608511</v>
      </c>
    </row>
    <row r="214" spans="1:12" x14ac:dyDescent="0.15">
      <c r="A214" s="61" t="s">
        <v>438</v>
      </c>
      <c r="B214" s="2">
        <v>229</v>
      </c>
      <c r="C214" s="44" t="s">
        <v>292</v>
      </c>
      <c r="D214" s="44" t="s">
        <v>270</v>
      </c>
      <c r="E214" s="5">
        <v>4000</v>
      </c>
      <c r="F214" s="44" t="s">
        <v>47</v>
      </c>
      <c r="G214" s="62">
        <v>7</v>
      </c>
      <c r="H214" s="47" t="s">
        <v>293</v>
      </c>
      <c r="I214" s="56">
        <v>8</v>
      </c>
      <c r="J214" s="49">
        <v>64009280</v>
      </c>
      <c r="K214" s="49">
        <v>331171</v>
      </c>
      <c r="L214" s="49">
        <v>64340451</v>
      </c>
    </row>
    <row r="215" spans="1:12" x14ac:dyDescent="0.15">
      <c r="A215" s="61" t="s">
        <v>438</v>
      </c>
      <c r="B215" s="2">
        <v>229</v>
      </c>
      <c r="C215" s="44" t="s">
        <v>292</v>
      </c>
      <c r="D215" s="44" t="s">
        <v>270</v>
      </c>
      <c r="E215" s="5">
        <v>500</v>
      </c>
      <c r="F215" s="44" t="s">
        <v>56</v>
      </c>
      <c r="G215" s="62">
        <v>7</v>
      </c>
      <c r="H215" s="47" t="s">
        <v>293</v>
      </c>
      <c r="I215" s="56">
        <v>8</v>
      </c>
      <c r="J215" s="49">
        <v>8001160</v>
      </c>
      <c r="K215" s="49">
        <v>41396</v>
      </c>
      <c r="L215" s="49">
        <v>8042556</v>
      </c>
    </row>
    <row r="216" spans="1:12" x14ac:dyDescent="0.15">
      <c r="A216" s="61"/>
      <c r="B216" s="2"/>
      <c r="C216" s="44"/>
      <c r="D216" s="44"/>
      <c r="E216" s="5"/>
      <c r="F216" s="44"/>
      <c r="G216" s="62"/>
      <c r="H216" s="47"/>
      <c r="I216" s="56"/>
      <c r="J216" s="49"/>
      <c r="K216" s="49"/>
      <c r="L216" s="49"/>
    </row>
    <row r="217" spans="1:12" x14ac:dyDescent="0.15">
      <c r="A217" s="61" t="s">
        <v>294</v>
      </c>
      <c r="B217" s="2">
        <v>230</v>
      </c>
      <c r="C217" s="44" t="s">
        <v>295</v>
      </c>
      <c r="D217" s="44" t="s">
        <v>270</v>
      </c>
      <c r="E217" s="5">
        <v>370</v>
      </c>
      <c r="F217" s="44" t="s">
        <v>42</v>
      </c>
      <c r="G217" s="62">
        <v>7.3</v>
      </c>
      <c r="H217" s="47" t="s">
        <v>296</v>
      </c>
      <c r="I217" s="56">
        <v>20</v>
      </c>
      <c r="J217" s="49">
        <v>3212930</v>
      </c>
      <c r="K217" s="49">
        <v>68757</v>
      </c>
      <c r="L217" s="49">
        <v>3281687</v>
      </c>
    </row>
    <row r="218" spans="1:12" x14ac:dyDescent="0.15">
      <c r="A218" s="61" t="s">
        <v>294</v>
      </c>
      <c r="B218" s="2">
        <v>230</v>
      </c>
      <c r="C218" s="63" t="s">
        <v>295</v>
      </c>
      <c r="D218" s="44" t="s">
        <v>270</v>
      </c>
      <c r="E218" s="5">
        <v>7030</v>
      </c>
      <c r="F218" s="44" t="s">
        <v>44</v>
      </c>
      <c r="G218" s="62">
        <v>7.3</v>
      </c>
      <c r="H218" s="47" t="s">
        <v>296</v>
      </c>
      <c r="I218" s="56">
        <v>20</v>
      </c>
      <c r="J218" s="49">
        <v>112372644</v>
      </c>
      <c r="K218" s="49">
        <v>2404773</v>
      </c>
      <c r="L218" s="49">
        <v>114777417</v>
      </c>
    </row>
    <row r="219" spans="1:12" x14ac:dyDescent="0.15">
      <c r="A219" s="61" t="s">
        <v>297</v>
      </c>
      <c r="B219" s="2">
        <v>231</v>
      </c>
      <c r="C219" s="63" t="s">
        <v>298</v>
      </c>
      <c r="D219" s="44" t="s">
        <v>270</v>
      </c>
      <c r="E219" s="5">
        <v>5000</v>
      </c>
      <c r="F219" s="44" t="s">
        <v>63</v>
      </c>
      <c r="G219" s="62">
        <v>6.9</v>
      </c>
      <c r="H219" s="47" t="s">
        <v>253</v>
      </c>
      <c r="I219" s="56">
        <v>6</v>
      </c>
      <c r="J219" s="49">
        <v>80011600</v>
      </c>
      <c r="K219" s="49">
        <v>2489411</v>
      </c>
      <c r="L219" s="49">
        <v>82501011</v>
      </c>
    </row>
    <row r="220" spans="1:12" x14ac:dyDescent="0.15">
      <c r="A220" s="61" t="s">
        <v>297</v>
      </c>
      <c r="B220" s="2">
        <v>231</v>
      </c>
      <c r="C220" s="63" t="s">
        <v>298</v>
      </c>
      <c r="D220" s="44" t="s">
        <v>270</v>
      </c>
      <c r="E220" s="5">
        <v>2000</v>
      </c>
      <c r="F220" s="44" t="s">
        <v>59</v>
      </c>
      <c r="G220" s="62">
        <v>6.9</v>
      </c>
      <c r="H220" s="47" t="s">
        <v>253</v>
      </c>
      <c r="I220" s="56">
        <v>21</v>
      </c>
      <c r="J220" s="49">
        <v>16002320</v>
      </c>
      <c r="K220" s="49">
        <v>497882</v>
      </c>
      <c r="L220" s="49">
        <v>16500202</v>
      </c>
    </row>
    <row r="221" spans="1:12" x14ac:dyDescent="0.15">
      <c r="A221" s="61" t="s">
        <v>299</v>
      </c>
      <c r="B221" s="2">
        <v>232</v>
      </c>
      <c r="C221" s="63" t="s">
        <v>300</v>
      </c>
      <c r="D221" s="44" t="s">
        <v>270</v>
      </c>
      <c r="E221" s="5">
        <v>700</v>
      </c>
      <c r="F221" s="44" t="s">
        <v>63</v>
      </c>
      <c r="G221" s="62">
        <v>7</v>
      </c>
      <c r="H221" s="47" t="s">
        <v>301</v>
      </c>
      <c r="I221" s="56">
        <v>21</v>
      </c>
      <c r="J221" s="49">
        <v>11201624</v>
      </c>
      <c r="K221" s="49">
        <v>160068</v>
      </c>
      <c r="L221" s="49">
        <v>11361692</v>
      </c>
    </row>
    <row r="222" spans="1:12" x14ac:dyDescent="0.15">
      <c r="A222" s="61" t="s">
        <v>299</v>
      </c>
      <c r="B222" s="2">
        <v>232</v>
      </c>
      <c r="C222" s="63" t="s">
        <v>300</v>
      </c>
      <c r="D222" s="44" t="s">
        <v>270</v>
      </c>
      <c r="E222" s="5">
        <v>1000</v>
      </c>
      <c r="F222" s="44" t="s">
        <v>59</v>
      </c>
      <c r="G222" s="62">
        <v>7</v>
      </c>
      <c r="H222" s="47" t="s">
        <v>301</v>
      </c>
      <c r="I222" s="56">
        <v>8</v>
      </c>
      <c r="J222" s="49">
        <v>16002320</v>
      </c>
      <c r="K222" s="49">
        <v>228668</v>
      </c>
      <c r="L222" s="49">
        <v>16230988</v>
      </c>
    </row>
    <row r="223" spans="1:12" x14ac:dyDescent="0.15">
      <c r="A223" s="45" t="s">
        <v>243</v>
      </c>
      <c r="B223" s="2">
        <v>233</v>
      </c>
      <c r="C223" s="63" t="s">
        <v>302</v>
      </c>
      <c r="D223" s="44" t="s">
        <v>102</v>
      </c>
      <c r="E223" s="5">
        <v>15000</v>
      </c>
      <c r="F223" s="44" t="s">
        <v>303</v>
      </c>
      <c r="G223" s="46" t="s">
        <v>304</v>
      </c>
      <c r="H223" s="47" t="s">
        <v>185</v>
      </c>
      <c r="I223" s="56">
        <v>5.5</v>
      </c>
      <c r="J223" s="49">
        <v>8578528</v>
      </c>
      <c r="K223" s="49">
        <v>194561</v>
      </c>
      <c r="L223" s="49">
        <v>8773089</v>
      </c>
    </row>
    <row r="224" spans="1:12" x14ac:dyDescent="0.15">
      <c r="A224" s="45" t="s">
        <v>243</v>
      </c>
      <c r="B224" s="2">
        <v>233</v>
      </c>
      <c r="C224" s="63" t="s">
        <v>302</v>
      </c>
      <c r="D224" s="44" t="s">
        <v>102</v>
      </c>
      <c r="E224" s="5">
        <v>32775</v>
      </c>
      <c r="F224" s="44" t="s">
        <v>305</v>
      </c>
      <c r="G224" s="46" t="s">
        <v>304</v>
      </c>
      <c r="H224" s="47" t="s">
        <v>185</v>
      </c>
      <c r="I224" s="56">
        <v>5.5</v>
      </c>
      <c r="J224" s="49">
        <v>18744414</v>
      </c>
      <c r="K224" s="49">
        <v>425124</v>
      </c>
      <c r="L224" s="49">
        <v>19169538</v>
      </c>
    </row>
    <row r="225" spans="1:13" x14ac:dyDescent="0.15">
      <c r="A225" s="51" t="s">
        <v>306</v>
      </c>
      <c r="B225" s="2">
        <v>234</v>
      </c>
      <c r="C225" s="47" t="s">
        <v>307</v>
      </c>
      <c r="D225" s="47" t="s">
        <v>32</v>
      </c>
      <c r="E225" s="5">
        <v>2500</v>
      </c>
      <c r="F225" s="47" t="s">
        <v>65</v>
      </c>
      <c r="G225" s="46">
        <v>7</v>
      </c>
      <c r="H225" s="47" t="s">
        <v>253</v>
      </c>
      <c r="I225" s="48">
        <v>21</v>
      </c>
      <c r="J225" s="49">
        <v>40005800</v>
      </c>
      <c r="K225" s="49">
        <v>571670</v>
      </c>
      <c r="L225" s="49">
        <v>40577470</v>
      </c>
      <c r="M225" s="49"/>
    </row>
    <row r="226" spans="1:13" x14ac:dyDescent="0.15">
      <c r="A226" s="51" t="s">
        <v>306</v>
      </c>
      <c r="B226" s="2">
        <v>234</v>
      </c>
      <c r="C226" s="47" t="s">
        <v>307</v>
      </c>
      <c r="D226" s="47" t="s">
        <v>32</v>
      </c>
      <c r="E226" s="5">
        <v>4500</v>
      </c>
      <c r="F226" s="47" t="s">
        <v>78</v>
      </c>
      <c r="G226" s="46">
        <v>7</v>
      </c>
      <c r="H226" s="47" t="s">
        <v>253</v>
      </c>
      <c r="I226" s="48">
        <v>6</v>
      </c>
      <c r="J226" s="49">
        <v>56008120</v>
      </c>
      <c r="K226" s="49">
        <v>800338</v>
      </c>
      <c r="L226" s="49">
        <v>56808458</v>
      </c>
      <c r="M226" s="49"/>
    </row>
    <row r="227" spans="1:13" x14ac:dyDescent="0.15">
      <c r="A227" s="51"/>
      <c r="B227" s="2"/>
      <c r="C227" s="47"/>
      <c r="D227" s="47"/>
      <c r="E227" s="5"/>
      <c r="F227" s="47"/>
      <c r="G227" s="46"/>
      <c r="H227" s="47"/>
      <c r="I227" s="48"/>
      <c r="J227" s="49"/>
      <c r="K227" s="49"/>
      <c r="L227" s="49"/>
      <c r="M227" s="49"/>
    </row>
    <row r="228" spans="1:13" x14ac:dyDescent="0.15">
      <c r="A228" s="45" t="s">
        <v>308</v>
      </c>
      <c r="B228" s="2">
        <v>235</v>
      </c>
      <c r="C228" s="44" t="s">
        <v>309</v>
      </c>
      <c r="D228" s="44" t="s">
        <v>32</v>
      </c>
      <c r="E228" s="5">
        <v>720</v>
      </c>
      <c r="F228" s="44" t="s">
        <v>310</v>
      </c>
      <c r="G228" s="46">
        <v>6.4</v>
      </c>
      <c r="H228" s="47" t="s">
        <v>34</v>
      </c>
      <c r="I228" s="56">
        <v>30</v>
      </c>
      <c r="J228" s="49">
        <v>11521670</v>
      </c>
      <c r="K228" s="49">
        <v>240731</v>
      </c>
      <c r="L228" s="49">
        <v>11762401</v>
      </c>
    </row>
    <row r="229" spans="1:13" x14ac:dyDescent="0.15">
      <c r="A229" s="45" t="s">
        <v>311</v>
      </c>
      <c r="B229" s="2">
        <v>236</v>
      </c>
      <c r="C229" s="44" t="s">
        <v>312</v>
      </c>
      <c r="D229" s="44" t="s">
        <v>32</v>
      </c>
      <c r="E229" s="5">
        <v>403</v>
      </c>
      <c r="F229" s="57" t="s">
        <v>313</v>
      </c>
      <c r="G229" s="46">
        <v>7</v>
      </c>
      <c r="H229" s="55" t="s">
        <v>185</v>
      </c>
      <c r="I229" s="56">
        <v>19</v>
      </c>
      <c r="J229" s="49">
        <v>6155866</v>
      </c>
      <c r="K229" s="49">
        <v>34410</v>
      </c>
      <c r="L229" s="49">
        <v>6190276</v>
      </c>
    </row>
    <row r="230" spans="1:13" x14ac:dyDescent="0.15">
      <c r="A230" s="45" t="s">
        <v>314</v>
      </c>
      <c r="B230" s="2">
        <v>236</v>
      </c>
      <c r="C230" s="44" t="s">
        <v>312</v>
      </c>
      <c r="D230" s="44" t="s">
        <v>32</v>
      </c>
      <c r="E230" s="5">
        <v>35.5</v>
      </c>
      <c r="F230" s="57" t="s">
        <v>315</v>
      </c>
      <c r="G230" s="46">
        <v>6.5</v>
      </c>
      <c r="H230" s="55" t="s">
        <v>185</v>
      </c>
      <c r="I230" s="56">
        <v>20</v>
      </c>
      <c r="J230" s="49">
        <v>608075</v>
      </c>
      <c r="K230" s="49">
        <v>0</v>
      </c>
      <c r="L230" s="49">
        <v>608075</v>
      </c>
    </row>
    <row r="231" spans="1:13" x14ac:dyDescent="0.15">
      <c r="A231" s="45" t="s">
        <v>316</v>
      </c>
      <c r="B231" s="2">
        <v>237</v>
      </c>
      <c r="C231" s="63" t="s">
        <v>317</v>
      </c>
      <c r="D231" s="44" t="s">
        <v>32</v>
      </c>
      <c r="E231" s="64">
        <v>300</v>
      </c>
      <c r="F231" s="65" t="s">
        <v>42</v>
      </c>
      <c r="G231" s="66">
        <v>7</v>
      </c>
      <c r="H231" s="67" t="s">
        <v>318</v>
      </c>
      <c r="I231" s="68">
        <v>6</v>
      </c>
      <c r="J231" s="49">
        <v>4800696</v>
      </c>
      <c r="K231" s="49">
        <v>81237</v>
      </c>
      <c r="L231" s="49">
        <v>4881933</v>
      </c>
    </row>
    <row r="232" spans="1:13" x14ac:dyDescent="0.15">
      <c r="A232" s="45" t="s">
        <v>316</v>
      </c>
      <c r="B232" s="2">
        <v>237</v>
      </c>
      <c r="C232" s="63" t="s">
        <v>317</v>
      </c>
      <c r="D232" s="44" t="s">
        <v>32</v>
      </c>
      <c r="E232" s="64">
        <v>3200</v>
      </c>
      <c r="F232" s="65" t="s">
        <v>44</v>
      </c>
      <c r="G232" s="66">
        <v>7</v>
      </c>
      <c r="H232" s="67" t="s">
        <v>318</v>
      </c>
      <c r="I232" s="68">
        <v>6</v>
      </c>
      <c r="J232" s="49">
        <v>51207424</v>
      </c>
      <c r="K232" s="49">
        <v>866530</v>
      </c>
      <c r="L232" s="49">
        <v>52073954</v>
      </c>
    </row>
    <row r="233" spans="1:13" x14ac:dyDescent="0.15">
      <c r="A233" s="45" t="s">
        <v>316</v>
      </c>
      <c r="B233" s="2">
        <v>237</v>
      </c>
      <c r="C233" s="63" t="s">
        <v>317</v>
      </c>
      <c r="D233" s="44" t="s">
        <v>32</v>
      </c>
      <c r="E233" s="64">
        <v>200</v>
      </c>
      <c r="F233" s="65" t="s">
        <v>47</v>
      </c>
      <c r="G233" s="66">
        <v>6.5</v>
      </c>
      <c r="H233" s="67" t="s">
        <v>318</v>
      </c>
      <c r="I233" s="68">
        <v>22</v>
      </c>
      <c r="J233" s="49">
        <v>3200464</v>
      </c>
      <c r="K233" s="49">
        <v>50349</v>
      </c>
      <c r="L233" s="49">
        <v>3250813</v>
      </c>
    </row>
    <row r="234" spans="1:13" x14ac:dyDescent="0.15">
      <c r="A234" s="45" t="s">
        <v>319</v>
      </c>
      <c r="B234" s="2">
        <v>237</v>
      </c>
      <c r="C234" s="63" t="s">
        <v>317</v>
      </c>
      <c r="D234" s="44" t="s">
        <v>32</v>
      </c>
      <c r="E234" s="5">
        <v>1000</v>
      </c>
      <c r="F234" s="44" t="s">
        <v>56</v>
      </c>
      <c r="G234" s="66">
        <v>6.5</v>
      </c>
      <c r="H234" s="67" t="s">
        <v>318</v>
      </c>
      <c r="I234" s="56">
        <v>22</v>
      </c>
      <c r="J234" s="49">
        <v>16002320</v>
      </c>
      <c r="K234" s="49">
        <v>251745</v>
      </c>
      <c r="L234" s="49">
        <v>16254065</v>
      </c>
    </row>
    <row r="235" spans="1:13" x14ac:dyDescent="0.15">
      <c r="A235" s="45" t="s">
        <v>218</v>
      </c>
      <c r="B235" s="2">
        <v>238</v>
      </c>
      <c r="C235" s="63" t="s">
        <v>320</v>
      </c>
      <c r="D235" s="44" t="s">
        <v>32</v>
      </c>
      <c r="E235" s="5">
        <v>400</v>
      </c>
      <c r="F235" s="44" t="s">
        <v>90</v>
      </c>
      <c r="G235" s="66">
        <v>7.3</v>
      </c>
      <c r="H235" s="67" t="s">
        <v>43</v>
      </c>
      <c r="I235" s="56">
        <v>25</v>
      </c>
      <c r="J235" s="49">
        <v>6400928</v>
      </c>
      <c r="K235" s="49">
        <v>35956</v>
      </c>
      <c r="L235" s="49">
        <v>6436884</v>
      </c>
    </row>
    <row r="236" spans="1:13" x14ac:dyDescent="0.15">
      <c r="A236" s="45" t="s">
        <v>321</v>
      </c>
      <c r="B236" s="2">
        <v>238</v>
      </c>
      <c r="C236" s="63" t="s">
        <v>320</v>
      </c>
      <c r="D236" s="44" t="s">
        <v>32</v>
      </c>
      <c r="E236" s="5">
        <v>2000</v>
      </c>
      <c r="F236" s="44" t="s">
        <v>91</v>
      </c>
      <c r="G236" s="66">
        <v>7.3</v>
      </c>
      <c r="H236" s="67" t="s">
        <v>43</v>
      </c>
      <c r="I236" s="56">
        <v>25</v>
      </c>
      <c r="J236" s="49">
        <v>32004640</v>
      </c>
      <c r="K236" s="49">
        <v>179781</v>
      </c>
      <c r="L236" s="49">
        <v>32184421</v>
      </c>
    </row>
    <row r="237" spans="1:13" x14ac:dyDescent="0.15">
      <c r="A237" s="45" t="s">
        <v>322</v>
      </c>
      <c r="B237" s="2">
        <v>239</v>
      </c>
      <c r="C237" s="63" t="s">
        <v>323</v>
      </c>
      <c r="D237" s="44" t="s">
        <v>32</v>
      </c>
      <c r="E237" s="5">
        <v>2100</v>
      </c>
      <c r="F237" s="44" t="s">
        <v>42</v>
      </c>
      <c r="G237" s="66">
        <v>6.8</v>
      </c>
      <c r="H237" s="67" t="s">
        <v>185</v>
      </c>
      <c r="I237" s="56">
        <v>4</v>
      </c>
      <c r="J237" s="49">
        <v>3069149</v>
      </c>
      <c r="K237" s="49">
        <v>0</v>
      </c>
      <c r="L237" s="49">
        <v>3069148.96</v>
      </c>
    </row>
    <row r="238" spans="1:13" x14ac:dyDescent="0.15">
      <c r="A238" s="45" t="s">
        <v>322</v>
      </c>
      <c r="B238" s="2">
        <v>239</v>
      </c>
      <c r="C238" s="63" t="s">
        <v>323</v>
      </c>
      <c r="D238" s="44" t="s">
        <v>32</v>
      </c>
      <c r="E238" s="5">
        <v>590</v>
      </c>
      <c r="F238" s="44" t="s">
        <v>47</v>
      </c>
      <c r="G238" s="66">
        <v>6.8</v>
      </c>
      <c r="H238" s="67" t="s">
        <v>185</v>
      </c>
      <c r="I238" s="56">
        <v>14</v>
      </c>
      <c r="J238" s="49">
        <v>9441369</v>
      </c>
      <c r="K238" s="49">
        <v>0</v>
      </c>
      <c r="L238" s="49">
        <v>9441368.8000000007</v>
      </c>
    </row>
    <row r="239" spans="1:13" x14ac:dyDescent="0.15">
      <c r="A239" s="45" t="s">
        <v>324</v>
      </c>
      <c r="B239" s="2">
        <v>239</v>
      </c>
      <c r="C239" s="63" t="s">
        <v>323</v>
      </c>
      <c r="D239" s="44" t="s">
        <v>32</v>
      </c>
      <c r="E239" s="5">
        <v>48</v>
      </c>
      <c r="F239" s="44" t="s">
        <v>67</v>
      </c>
      <c r="G239" s="66">
        <v>6.8</v>
      </c>
      <c r="H239" s="67" t="s">
        <v>185</v>
      </c>
      <c r="I239" s="56">
        <v>14</v>
      </c>
      <c r="J239" s="49">
        <v>802549</v>
      </c>
      <c r="K239" s="49">
        <v>0</v>
      </c>
      <c r="L239" s="49">
        <v>802549.24</v>
      </c>
    </row>
    <row r="240" spans="1:13" x14ac:dyDescent="0.15">
      <c r="A240" s="45"/>
      <c r="B240" s="2"/>
      <c r="C240" s="63"/>
      <c r="D240" s="44"/>
      <c r="E240" s="5"/>
      <c r="F240" s="44"/>
      <c r="G240" s="66"/>
      <c r="H240" s="67"/>
      <c r="I240" s="56"/>
      <c r="J240" s="49"/>
      <c r="K240" s="49"/>
      <c r="L240" s="49"/>
    </row>
    <row r="241" spans="1:13" x14ac:dyDescent="0.15">
      <c r="A241" s="45" t="s">
        <v>439</v>
      </c>
      <c r="B241" s="2">
        <v>240</v>
      </c>
      <c r="C241" s="63" t="s">
        <v>326</v>
      </c>
      <c r="D241" s="44" t="s">
        <v>102</v>
      </c>
      <c r="E241" s="5">
        <v>37300</v>
      </c>
      <c r="F241" s="44" t="s">
        <v>327</v>
      </c>
      <c r="G241" s="66">
        <v>7.5</v>
      </c>
      <c r="H241" s="67" t="s">
        <v>43</v>
      </c>
      <c r="I241" s="56">
        <v>8</v>
      </c>
      <c r="J241" s="49">
        <v>23461700</v>
      </c>
      <c r="K241" s="49">
        <v>143984</v>
      </c>
      <c r="L241" s="49">
        <v>23605684</v>
      </c>
      <c r="M241" s="55" t="s">
        <v>103</v>
      </c>
    </row>
    <row r="242" spans="1:13" x14ac:dyDescent="0.15">
      <c r="A242" s="45" t="s">
        <v>325</v>
      </c>
      <c r="B242" s="2">
        <v>240</v>
      </c>
      <c r="C242" s="63" t="s">
        <v>326</v>
      </c>
      <c r="D242" s="44" t="s">
        <v>32</v>
      </c>
      <c r="E242" s="5">
        <v>2660</v>
      </c>
      <c r="F242" s="44" t="s">
        <v>328</v>
      </c>
      <c r="G242" s="66">
        <v>6.75</v>
      </c>
      <c r="H242" s="67" t="s">
        <v>43</v>
      </c>
      <c r="I242" s="56">
        <v>25</v>
      </c>
      <c r="J242" s="49"/>
      <c r="K242" s="49"/>
      <c r="L242" s="49"/>
    </row>
    <row r="243" spans="1:13" x14ac:dyDescent="0.15">
      <c r="A243" s="70" t="s">
        <v>329</v>
      </c>
      <c r="B243" s="71">
        <v>241</v>
      </c>
      <c r="C243" s="72" t="s">
        <v>330</v>
      </c>
      <c r="D243" s="73" t="s">
        <v>32</v>
      </c>
      <c r="E243" s="74">
        <v>200</v>
      </c>
      <c r="F243" s="73" t="s">
        <v>67</v>
      </c>
      <c r="G243" s="75">
        <v>6.25</v>
      </c>
      <c r="H243" s="76" t="s">
        <v>331</v>
      </c>
      <c r="I243" s="77">
        <v>5</v>
      </c>
      <c r="J243" s="49">
        <v>3200464</v>
      </c>
      <c r="K243" s="49">
        <v>8118</v>
      </c>
      <c r="L243" s="49">
        <v>3208582</v>
      </c>
      <c r="M243" s="78"/>
    </row>
    <row r="244" spans="1:13" x14ac:dyDescent="0.15">
      <c r="A244" s="70" t="s">
        <v>332</v>
      </c>
      <c r="B244" s="71">
        <v>241</v>
      </c>
      <c r="C244" s="72" t="s">
        <v>330</v>
      </c>
      <c r="D244" s="73" t="s">
        <v>32</v>
      </c>
      <c r="E244" s="74">
        <v>300</v>
      </c>
      <c r="F244" s="73" t="s">
        <v>68</v>
      </c>
      <c r="G244" s="75">
        <v>6.25</v>
      </c>
      <c r="H244" s="76" t="s">
        <v>331</v>
      </c>
      <c r="I244" s="77">
        <v>5</v>
      </c>
      <c r="J244" s="49"/>
      <c r="K244" s="49"/>
      <c r="L244" s="49"/>
      <c r="M244" s="78"/>
    </row>
    <row r="245" spans="1:13" x14ac:dyDescent="0.15">
      <c r="A245" s="70" t="s">
        <v>329</v>
      </c>
      <c r="B245" s="71">
        <v>241</v>
      </c>
      <c r="C245" s="72" t="s">
        <v>330</v>
      </c>
      <c r="D245" s="73" t="s">
        <v>32</v>
      </c>
      <c r="E245" s="74">
        <v>100</v>
      </c>
      <c r="F245" s="73" t="s">
        <v>69</v>
      </c>
      <c r="G245" s="75">
        <v>6.25</v>
      </c>
      <c r="H245" s="76" t="s">
        <v>331</v>
      </c>
      <c r="I245" s="77">
        <v>21</v>
      </c>
      <c r="J245" s="49">
        <v>1600232</v>
      </c>
      <c r="K245" s="49">
        <v>36531</v>
      </c>
      <c r="L245" s="49">
        <v>1636763</v>
      </c>
      <c r="M245" s="78"/>
    </row>
    <row r="246" spans="1:13" x14ac:dyDescent="0.15">
      <c r="A246" s="70" t="s">
        <v>329</v>
      </c>
      <c r="B246" s="2">
        <v>241</v>
      </c>
      <c r="C246" s="72" t="s">
        <v>330</v>
      </c>
      <c r="D246" s="44" t="s">
        <v>32</v>
      </c>
      <c r="E246" s="5">
        <v>1100</v>
      </c>
      <c r="F246" s="44" t="s">
        <v>70</v>
      </c>
      <c r="G246" s="75">
        <v>6.25</v>
      </c>
      <c r="H246" s="67" t="s">
        <v>331</v>
      </c>
      <c r="I246" s="56">
        <v>21</v>
      </c>
      <c r="J246" s="49">
        <v>14402088</v>
      </c>
      <c r="K246" s="49">
        <v>4059</v>
      </c>
      <c r="L246" s="49">
        <v>14406147</v>
      </c>
    </row>
    <row r="247" spans="1:13" x14ac:dyDescent="0.15">
      <c r="A247" s="70" t="s">
        <v>333</v>
      </c>
      <c r="B247" s="2">
        <v>242</v>
      </c>
      <c r="C247" s="72" t="s">
        <v>334</v>
      </c>
      <c r="D247" s="44" t="s">
        <v>32</v>
      </c>
      <c r="E247" s="5">
        <v>1000</v>
      </c>
      <c r="F247" s="44" t="s">
        <v>63</v>
      </c>
      <c r="G247" s="66">
        <v>7</v>
      </c>
      <c r="H247" s="67" t="s">
        <v>253</v>
      </c>
      <c r="I247" s="56">
        <v>25</v>
      </c>
      <c r="J247" s="49"/>
      <c r="K247" s="49"/>
      <c r="L247" s="49"/>
    </row>
    <row r="248" spans="1:13" x14ac:dyDescent="0.15">
      <c r="A248" s="45" t="s">
        <v>581</v>
      </c>
      <c r="B248" s="2">
        <v>243</v>
      </c>
      <c r="C248" s="63" t="s">
        <v>336</v>
      </c>
      <c r="D248" s="44" t="s">
        <v>32</v>
      </c>
      <c r="E248" s="5">
        <v>200</v>
      </c>
      <c r="F248" s="44" t="s">
        <v>337</v>
      </c>
      <c r="G248" s="66">
        <v>6.8</v>
      </c>
      <c r="H248" s="67" t="s">
        <v>185</v>
      </c>
      <c r="I248" s="56">
        <v>10</v>
      </c>
      <c r="J248" s="49">
        <v>3192463</v>
      </c>
      <c r="K248" s="49">
        <v>72991.05</v>
      </c>
      <c r="L248" s="49">
        <v>3265453.89</v>
      </c>
    </row>
    <row r="249" spans="1:13" x14ac:dyDescent="0.15">
      <c r="A249" s="45" t="s">
        <v>581</v>
      </c>
      <c r="B249" s="2">
        <v>243</v>
      </c>
      <c r="C249" s="63" t="s">
        <v>336</v>
      </c>
      <c r="D249" s="44" t="s">
        <v>32</v>
      </c>
      <c r="E249" s="5">
        <v>780</v>
      </c>
      <c r="F249" s="44" t="s">
        <v>338</v>
      </c>
      <c r="G249" s="66">
        <v>6.8</v>
      </c>
      <c r="H249" s="67" t="s">
        <v>185</v>
      </c>
      <c r="I249" s="56">
        <v>10</v>
      </c>
      <c r="J249" s="49">
        <v>12481810</v>
      </c>
      <c r="K249" s="49">
        <v>285378.55</v>
      </c>
      <c r="L249" s="49">
        <v>12767188.15</v>
      </c>
    </row>
    <row r="250" spans="1:13" x14ac:dyDescent="0.15">
      <c r="A250" s="45" t="s">
        <v>581</v>
      </c>
      <c r="B250" s="2">
        <v>243</v>
      </c>
      <c r="C250" s="63" t="s">
        <v>336</v>
      </c>
      <c r="D250" s="44" t="s">
        <v>32</v>
      </c>
      <c r="E250" s="5">
        <v>214</v>
      </c>
      <c r="F250" s="44" t="s">
        <v>339</v>
      </c>
      <c r="G250" s="66">
        <v>6.8</v>
      </c>
      <c r="H250" s="67" t="s">
        <v>185</v>
      </c>
      <c r="I250" s="56">
        <v>20</v>
      </c>
      <c r="J250" s="49">
        <v>3424496</v>
      </c>
      <c r="K250" s="49">
        <v>81798.41</v>
      </c>
      <c r="L250" s="49">
        <v>3506294.89</v>
      </c>
    </row>
    <row r="251" spans="1:13" x14ac:dyDescent="0.15">
      <c r="A251" s="45" t="s">
        <v>581</v>
      </c>
      <c r="B251" s="2">
        <v>243</v>
      </c>
      <c r="C251" s="63" t="s">
        <v>336</v>
      </c>
      <c r="D251" s="44" t="s">
        <v>32</v>
      </c>
      <c r="E251" s="5">
        <v>835</v>
      </c>
      <c r="F251" s="44" t="s">
        <v>340</v>
      </c>
      <c r="G251" s="66">
        <v>6.8</v>
      </c>
      <c r="H251" s="67" t="s">
        <v>185</v>
      </c>
      <c r="I251" s="56">
        <v>20</v>
      </c>
      <c r="J251" s="49">
        <v>13361937</v>
      </c>
      <c r="K251" s="49">
        <v>319166.68</v>
      </c>
      <c r="L251" s="49">
        <v>13681103.880000001</v>
      </c>
    </row>
    <row r="252" spans="1:13" x14ac:dyDescent="0.15">
      <c r="A252" s="45" t="s">
        <v>581</v>
      </c>
      <c r="B252" s="2">
        <v>243</v>
      </c>
      <c r="C252" s="63" t="s">
        <v>336</v>
      </c>
      <c r="D252" s="44" t="s">
        <v>32</v>
      </c>
      <c r="E252" s="5">
        <v>116</v>
      </c>
      <c r="F252" s="44" t="s">
        <v>341</v>
      </c>
      <c r="G252" s="66">
        <v>6.8</v>
      </c>
      <c r="H252" s="67" t="s">
        <v>185</v>
      </c>
      <c r="I252" s="56">
        <v>20</v>
      </c>
      <c r="J252" s="49">
        <v>1900609</v>
      </c>
      <c r="K252" s="49">
        <v>0</v>
      </c>
      <c r="L252" s="49">
        <v>1900609</v>
      </c>
    </row>
    <row r="253" spans="1:13" x14ac:dyDescent="0.15">
      <c r="A253" s="45"/>
      <c r="B253" s="2"/>
      <c r="C253" s="63"/>
      <c r="D253" s="44"/>
      <c r="E253" s="5"/>
      <c r="F253" s="44"/>
      <c r="G253" s="66"/>
      <c r="H253" s="67"/>
      <c r="I253" s="56"/>
      <c r="J253" s="49"/>
      <c r="K253" s="49"/>
      <c r="L253" s="49"/>
    </row>
    <row r="254" spans="1:13" x14ac:dyDescent="0.15">
      <c r="A254" s="45" t="s">
        <v>342</v>
      </c>
      <c r="B254" s="2">
        <v>244</v>
      </c>
      <c r="C254" s="63" t="s">
        <v>343</v>
      </c>
      <c r="D254" s="44" t="s">
        <v>32</v>
      </c>
      <c r="E254" s="5">
        <v>1000</v>
      </c>
      <c r="F254" s="44" t="s">
        <v>42</v>
      </c>
      <c r="G254" s="66">
        <v>6.3</v>
      </c>
      <c r="H254" s="67" t="s">
        <v>43</v>
      </c>
      <c r="I254" s="56">
        <v>6</v>
      </c>
      <c r="J254" s="49"/>
      <c r="K254" s="49"/>
      <c r="L254" s="49"/>
    </row>
    <row r="255" spans="1:13" x14ac:dyDescent="0.15">
      <c r="A255" s="45" t="s">
        <v>342</v>
      </c>
      <c r="B255" s="2">
        <v>244</v>
      </c>
      <c r="C255" s="63" t="s">
        <v>343</v>
      </c>
      <c r="D255" s="44" t="s">
        <v>32</v>
      </c>
      <c r="E255" s="5">
        <v>3000</v>
      </c>
      <c r="F255" s="44" t="s">
        <v>44</v>
      </c>
      <c r="G255" s="66">
        <v>6.3</v>
      </c>
      <c r="H255" s="67" t="s">
        <v>43</v>
      </c>
      <c r="I255" s="56">
        <v>6</v>
      </c>
      <c r="J255" s="49"/>
      <c r="K255" s="49"/>
      <c r="L255" s="49"/>
    </row>
    <row r="256" spans="1:13" x14ac:dyDescent="0.15">
      <c r="A256" s="45" t="s">
        <v>342</v>
      </c>
      <c r="B256" s="2">
        <v>244</v>
      </c>
      <c r="C256" s="63" t="s">
        <v>343</v>
      </c>
      <c r="D256" s="44" t="s">
        <v>32</v>
      </c>
      <c r="E256" s="5">
        <v>1000</v>
      </c>
      <c r="F256" s="44" t="s">
        <v>85</v>
      </c>
      <c r="G256" s="66">
        <v>6.3</v>
      </c>
      <c r="H256" s="67" t="s">
        <v>43</v>
      </c>
      <c r="I256" s="56">
        <v>6</v>
      </c>
      <c r="J256" s="49"/>
      <c r="K256" s="49"/>
      <c r="L256" s="49"/>
    </row>
    <row r="257" spans="1:12" x14ac:dyDescent="0.15">
      <c r="A257" s="45" t="s">
        <v>416</v>
      </c>
      <c r="B257" s="2">
        <v>245</v>
      </c>
      <c r="C257" s="63" t="s">
        <v>417</v>
      </c>
      <c r="D257" s="44" t="s">
        <v>32</v>
      </c>
      <c r="E257" s="5">
        <v>800</v>
      </c>
      <c r="F257" s="44" t="s">
        <v>418</v>
      </c>
      <c r="G257" s="66">
        <v>7</v>
      </c>
      <c r="H257" s="67" t="s">
        <v>185</v>
      </c>
      <c r="I257" s="46">
        <v>19.75</v>
      </c>
      <c r="J257" s="49">
        <v>12658827</v>
      </c>
      <c r="K257" s="49">
        <v>170367</v>
      </c>
      <c r="L257" s="49">
        <v>12829194</v>
      </c>
    </row>
    <row r="258" spans="1:12" x14ac:dyDescent="0.15">
      <c r="A258" s="45" t="s">
        <v>243</v>
      </c>
      <c r="B258" s="2">
        <v>245</v>
      </c>
      <c r="C258" s="63" t="s">
        <v>417</v>
      </c>
      <c r="D258" s="44" t="s">
        <v>32</v>
      </c>
      <c r="E258" s="5">
        <v>95</v>
      </c>
      <c r="F258" s="44" t="s">
        <v>419</v>
      </c>
      <c r="G258" s="66">
        <v>7</v>
      </c>
      <c r="H258" s="67" t="s">
        <v>185</v>
      </c>
      <c r="I258" s="46">
        <v>19.75</v>
      </c>
      <c r="J258" s="49">
        <v>1503242</v>
      </c>
      <c r="K258" s="49">
        <v>20233</v>
      </c>
      <c r="L258" s="49">
        <v>1523475</v>
      </c>
    </row>
    <row r="259" spans="1:12" x14ac:dyDescent="0.15">
      <c r="A259" s="45" t="s">
        <v>243</v>
      </c>
      <c r="B259" s="2">
        <v>245</v>
      </c>
      <c r="C259" s="63" t="s">
        <v>417</v>
      </c>
      <c r="D259" s="44" t="s">
        <v>32</v>
      </c>
      <c r="E259" s="5">
        <v>90</v>
      </c>
      <c r="F259" s="44" t="s">
        <v>196</v>
      </c>
      <c r="G259" s="66">
        <v>7</v>
      </c>
      <c r="H259" s="67" t="s">
        <v>185</v>
      </c>
      <c r="I259" s="46">
        <v>19.75</v>
      </c>
      <c r="J259" s="49">
        <v>1464772</v>
      </c>
      <c r="K259" s="49">
        <v>19716</v>
      </c>
      <c r="L259" s="49">
        <v>1484488</v>
      </c>
    </row>
    <row r="260" spans="1:12" x14ac:dyDescent="0.15">
      <c r="A260" s="45" t="s">
        <v>440</v>
      </c>
      <c r="B260" s="2">
        <v>246</v>
      </c>
      <c r="C260" s="63" t="s">
        <v>421</v>
      </c>
      <c r="D260" s="44" t="s">
        <v>32</v>
      </c>
      <c r="E260" s="5">
        <v>7500</v>
      </c>
      <c r="F260" s="44" t="s">
        <v>42</v>
      </c>
      <c r="G260" s="66">
        <v>6.3</v>
      </c>
      <c r="H260" s="67" t="s">
        <v>253</v>
      </c>
      <c r="I260" s="46">
        <v>20</v>
      </c>
      <c r="J260" s="49">
        <v>118417168</v>
      </c>
      <c r="K260" s="49">
        <v>2139966</v>
      </c>
      <c r="L260" s="49">
        <v>120557134</v>
      </c>
    </row>
    <row r="261" spans="1:12" x14ac:dyDescent="0.15">
      <c r="A261" s="45" t="s">
        <v>440</v>
      </c>
      <c r="B261" s="2">
        <v>246</v>
      </c>
      <c r="C261" s="63" t="s">
        <v>421</v>
      </c>
      <c r="D261" s="44" t="s">
        <v>32</v>
      </c>
      <c r="E261" s="5">
        <v>500</v>
      </c>
      <c r="F261" s="44" t="s">
        <v>44</v>
      </c>
      <c r="G261" s="66">
        <v>6.3</v>
      </c>
      <c r="H261" s="67" t="s">
        <v>253</v>
      </c>
      <c r="I261" s="46">
        <v>20</v>
      </c>
      <c r="J261" s="49">
        <v>6416930</v>
      </c>
      <c r="K261" s="49">
        <v>115963</v>
      </c>
      <c r="L261" s="49">
        <v>6532893</v>
      </c>
    </row>
    <row r="262" spans="1:12" x14ac:dyDescent="0.15">
      <c r="A262" s="45" t="s">
        <v>243</v>
      </c>
      <c r="B262" s="2">
        <v>247</v>
      </c>
      <c r="C262" s="63" t="s">
        <v>441</v>
      </c>
      <c r="D262" s="44" t="s">
        <v>32</v>
      </c>
      <c r="E262" s="5">
        <v>470</v>
      </c>
      <c r="F262" s="44" t="s">
        <v>442</v>
      </c>
      <c r="G262" s="66">
        <v>6.3</v>
      </c>
      <c r="H262" s="67" t="s">
        <v>185</v>
      </c>
      <c r="I262" s="46">
        <v>25</v>
      </c>
      <c r="J262" s="49">
        <v>7385786</v>
      </c>
      <c r="K262" s="49">
        <v>12632</v>
      </c>
      <c r="L262" s="49">
        <v>7398418</v>
      </c>
    </row>
    <row r="263" spans="1:12" x14ac:dyDescent="0.15">
      <c r="A263" s="45"/>
      <c r="B263" s="2"/>
      <c r="C263" s="63"/>
      <c r="D263" s="44"/>
      <c r="E263" s="5"/>
      <c r="F263" s="44"/>
      <c r="G263" s="66"/>
      <c r="H263" s="67"/>
      <c r="I263" s="46"/>
      <c r="J263" s="49"/>
      <c r="K263" s="49"/>
      <c r="L263" s="49"/>
    </row>
    <row r="264" spans="1:12" x14ac:dyDescent="0.15">
      <c r="A264" s="45" t="s">
        <v>243</v>
      </c>
      <c r="B264" s="2">
        <v>247</v>
      </c>
      <c r="C264" s="63" t="s">
        <v>441</v>
      </c>
      <c r="D264" s="44" t="s">
        <v>32</v>
      </c>
      <c r="E264" s="5">
        <v>25</v>
      </c>
      <c r="F264" s="44" t="s">
        <v>443</v>
      </c>
      <c r="G264" s="66">
        <v>6.3</v>
      </c>
      <c r="H264" s="67" t="s">
        <v>185</v>
      </c>
      <c r="I264" s="46">
        <v>25</v>
      </c>
      <c r="J264" s="49">
        <v>392861</v>
      </c>
      <c r="K264" s="49">
        <v>672</v>
      </c>
      <c r="L264" s="49">
        <v>393533</v>
      </c>
    </row>
    <row r="265" spans="1:12" x14ac:dyDescent="0.15">
      <c r="A265" s="45" t="s">
        <v>245</v>
      </c>
      <c r="B265" s="2">
        <v>247</v>
      </c>
      <c r="C265" s="63" t="s">
        <v>441</v>
      </c>
      <c r="D265" s="44" t="s">
        <v>32</v>
      </c>
      <c r="E265" s="5">
        <v>27</v>
      </c>
      <c r="F265" s="44" t="s">
        <v>444</v>
      </c>
      <c r="G265" s="66">
        <v>7.3</v>
      </c>
      <c r="H265" s="67" t="s">
        <v>185</v>
      </c>
      <c r="I265" s="46">
        <v>25</v>
      </c>
      <c r="J265" s="49">
        <v>442328</v>
      </c>
      <c r="K265" s="49">
        <v>874</v>
      </c>
      <c r="L265" s="49">
        <v>443202</v>
      </c>
    </row>
    <row r="266" spans="1:12" x14ac:dyDescent="0.15">
      <c r="A266" s="45" t="s">
        <v>480</v>
      </c>
      <c r="B266" s="2">
        <v>248</v>
      </c>
      <c r="C266" s="63" t="s">
        <v>446</v>
      </c>
      <c r="D266" s="44" t="s">
        <v>32</v>
      </c>
      <c r="E266" s="5">
        <v>860</v>
      </c>
      <c r="F266" s="44" t="s">
        <v>42</v>
      </c>
      <c r="G266" s="66">
        <v>6.5</v>
      </c>
      <c r="H266" s="47" t="s">
        <v>34</v>
      </c>
      <c r="I266" s="46">
        <v>10</v>
      </c>
      <c r="J266" s="49">
        <v>13761995</v>
      </c>
      <c r="K266" s="49">
        <v>73371</v>
      </c>
      <c r="L266" s="49">
        <v>13835366</v>
      </c>
    </row>
    <row r="267" spans="1:12" x14ac:dyDescent="0.15">
      <c r="A267" s="45" t="s">
        <v>480</v>
      </c>
      <c r="B267" s="2">
        <v>248</v>
      </c>
      <c r="C267" s="63" t="s">
        <v>446</v>
      </c>
      <c r="D267" s="44" t="s">
        <v>32</v>
      </c>
      <c r="E267" s="5">
        <v>1300</v>
      </c>
      <c r="F267" s="44" t="s">
        <v>44</v>
      </c>
      <c r="G267" s="66">
        <v>6.5</v>
      </c>
      <c r="H267" s="47" t="s">
        <v>34</v>
      </c>
      <c r="I267" s="46">
        <v>10</v>
      </c>
      <c r="J267" s="49">
        <v>20803016</v>
      </c>
      <c r="K267" s="49">
        <v>110912</v>
      </c>
      <c r="L267" s="49">
        <v>20913928</v>
      </c>
    </row>
    <row r="268" spans="1:12" x14ac:dyDescent="0.15">
      <c r="A268" s="45" t="s">
        <v>445</v>
      </c>
      <c r="B268" s="2">
        <v>248</v>
      </c>
      <c r="C268" s="63" t="s">
        <v>446</v>
      </c>
      <c r="D268" s="44" t="s">
        <v>32</v>
      </c>
      <c r="E268" s="5">
        <v>580</v>
      </c>
      <c r="F268" s="44" t="s">
        <v>47</v>
      </c>
      <c r="G268" s="66">
        <v>6.5</v>
      </c>
      <c r="H268" s="47" t="s">
        <v>34</v>
      </c>
      <c r="I268" s="46">
        <v>10</v>
      </c>
      <c r="J268" s="49"/>
      <c r="K268" s="49"/>
      <c r="L268" s="49"/>
    </row>
    <row r="269" spans="1:12" x14ac:dyDescent="0.15">
      <c r="A269" s="45" t="s">
        <v>445</v>
      </c>
      <c r="B269" s="2">
        <v>248</v>
      </c>
      <c r="C269" s="63" t="s">
        <v>446</v>
      </c>
      <c r="D269" s="44" t="s">
        <v>32</v>
      </c>
      <c r="E269" s="5">
        <v>860</v>
      </c>
      <c r="F269" s="44" t="s">
        <v>56</v>
      </c>
      <c r="G269" s="66">
        <v>6.5</v>
      </c>
      <c r="H269" s="47" t="s">
        <v>34</v>
      </c>
      <c r="I269" s="46">
        <v>10</v>
      </c>
      <c r="J269" s="49"/>
      <c r="K269" s="49"/>
      <c r="L269" s="49"/>
    </row>
    <row r="270" spans="1:12" x14ac:dyDescent="0.15">
      <c r="A270" s="45" t="s">
        <v>481</v>
      </c>
      <c r="B270" s="2">
        <v>249</v>
      </c>
      <c r="C270" s="63" t="s">
        <v>482</v>
      </c>
      <c r="D270" s="44" t="s">
        <v>32</v>
      </c>
      <c r="E270" s="5">
        <v>3000</v>
      </c>
      <c r="F270" s="44" t="s">
        <v>42</v>
      </c>
      <c r="G270" s="66">
        <v>6.2</v>
      </c>
      <c r="H270" s="47" t="s">
        <v>131</v>
      </c>
      <c r="I270" s="46">
        <v>6</v>
      </c>
      <c r="J270" s="49">
        <v>32004640</v>
      </c>
      <c r="K270" s="49">
        <v>651486</v>
      </c>
      <c r="L270" s="49">
        <v>32656126</v>
      </c>
    </row>
    <row r="271" spans="1:12" x14ac:dyDescent="0.15">
      <c r="A271" s="45" t="s">
        <v>481</v>
      </c>
      <c r="B271" s="2">
        <v>249</v>
      </c>
      <c r="C271" s="63" t="s">
        <v>482</v>
      </c>
      <c r="D271" s="44" t="s">
        <v>32</v>
      </c>
      <c r="E271" s="5">
        <v>4000</v>
      </c>
      <c r="F271" s="44" t="s">
        <v>44</v>
      </c>
      <c r="G271" s="66">
        <v>6.2</v>
      </c>
      <c r="H271" s="47" t="s">
        <v>131</v>
      </c>
      <c r="I271" s="46">
        <v>6</v>
      </c>
      <c r="J271" s="49">
        <v>64009280</v>
      </c>
      <c r="K271" s="49">
        <v>1302973</v>
      </c>
      <c r="L271" s="49">
        <v>65312253</v>
      </c>
    </row>
    <row r="272" spans="1:12" x14ac:dyDescent="0.15">
      <c r="A272" s="45" t="s">
        <v>481</v>
      </c>
      <c r="B272" s="2">
        <v>249</v>
      </c>
      <c r="C272" s="63" t="s">
        <v>482</v>
      </c>
      <c r="D272" s="44" t="s">
        <v>32</v>
      </c>
      <c r="E272" s="5">
        <v>1000</v>
      </c>
      <c r="F272" s="44" t="s">
        <v>47</v>
      </c>
      <c r="G272" s="66">
        <v>6.2</v>
      </c>
      <c r="H272" s="47" t="s">
        <v>131</v>
      </c>
      <c r="I272" s="46">
        <v>21</v>
      </c>
      <c r="J272" s="49">
        <v>3200464</v>
      </c>
      <c r="K272" s="49">
        <v>65149</v>
      </c>
      <c r="L272" s="49">
        <v>3265613</v>
      </c>
    </row>
    <row r="273" spans="1:12" x14ac:dyDescent="0.15">
      <c r="A273" s="45" t="s">
        <v>481</v>
      </c>
      <c r="B273" s="2">
        <v>249</v>
      </c>
      <c r="C273" s="63" t="s">
        <v>482</v>
      </c>
      <c r="D273" s="44" t="s">
        <v>32</v>
      </c>
      <c r="E273" s="5">
        <v>3000</v>
      </c>
      <c r="F273" s="44" t="s">
        <v>56</v>
      </c>
      <c r="G273" s="66">
        <v>6.2</v>
      </c>
      <c r="H273" s="47" t="s">
        <v>131</v>
      </c>
      <c r="I273" s="46">
        <v>21</v>
      </c>
      <c r="J273" s="49">
        <v>48006960</v>
      </c>
      <c r="K273" s="49">
        <v>977230</v>
      </c>
      <c r="L273" s="49">
        <v>48984190</v>
      </c>
    </row>
    <row r="274" spans="1:12" x14ac:dyDescent="0.15">
      <c r="A274" s="45"/>
      <c r="B274" s="2"/>
      <c r="C274" s="63"/>
      <c r="D274" s="44"/>
      <c r="E274" s="5"/>
      <c r="F274" s="44"/>
      <c r="G274" s="66"/>
      <c r="H274" s="47"/>
      <c r="I274" s="46"/>
      <c r="J274" s="49"/>
      <c r="K274" s="49"/>
      <c r="L274" s="49"/>
    </row>
    <row r="275" spans="1:12" x14ac:dyDescent="0.15">
      <c r="A275" s="45" t="s">
        <v>483</v>
      </c>
      <c r="B275" s="2">
        <v>250</v>
      </c>
      <c r="C275" s="63" t="s">
        <v>484</v>
      </c>
      <c r="D275" s="44" t="s">
        <v>32</v>
      </c>
      <c r="E275" s="5">
        <v>1000</v>
      </c>
      <c r="F275" s="44" t="s">
        <v>272</v>
      </c>
      <c r="G275" s="66">
        <v>6.25</v>
      </c>
      <c r="H275" s="47" t="s">
        <v>131</v>
      </c>
      <c r="I275" s="46">
        <v>21</v>
      </c>
      <c r="J275" s="49">
        <v>0</v>
      </c>
      <c r="K275" s="49"/>
      <c r="L275" s="49"/>
    </row>
    <row r="276" spans="1:12" x14ac:dyDescent="0.15">
      <c r="A276" s="45" t="s">
        <v>57</v>
      </c>
      <c r="B276" s="2">
        <v>251</v>
      </c>
      <c r="C276" s="63" t="s">
        <v>486</v>
      </c>
      <c r="D276" s="44" t="s">
        <v>32</v>
      </c>
      <c r="E276" s="5">
        <v>100</v>
      </c>
      <c r="F276" s="44" t="s">
        <v>487</v>
      </c>
      <c r="G276" s="66">
        <v>6</v>
      </c>
      <c r="H276" s="47" t="s">
        <v>131</v>
      </c>
      <c r="I276" s="46">
        <v>5</v>
      </c>
      <c r="J276" s="49">
        <v>1600232</v>
      </c>
      <c r="K276" s="49">
        <v>7622</v>
      </c>
      <c r="L276" s="49">
        <v>1607854</v>
      </c>
    </row>
    <row r="277" spans="1:12" x14ac:dyDescent="0.15">
      <c r="A277" s="45" t="s">
        <v>57</v>
      </c>
      <c r="B277" s="2">
        <v>251</v>
      </c>
      <c r="C277" s="63" t="s">
        <v>486</v>
      </c>
      <c r="D277" s="44" t="s">
        <v>32</v>
      </c>
      <c r="E277" s="5">
        <v>300</v>
      </c>
      <c r="F277" s="44" t="s">
        <v>488</v>
      </c>
      <c r="G277" s="66">
        <v>6</v>
      </c>
      <c r="H277" s="47" t="s">
        <v>131</v>
      </c>
      <c r="I277" s="46">
        <v>5</v>
      </c>
      <c r="J277" s="49">
        <v>4800696</v>
      </c>
      <c r="K277" s="49">
        <v>22865</v>
      </c>
      <c r="L277" s="49">
        <v>4823561</v>
      </c>
    </row>
    <row r="278" spans="1:12" x14ac:dyDescent="0.15">
      <c r="A278" s="45" t="s">
        <v>57</v>
      </c>
      <c r="B278" s="2">
        <v>251</v>
      </c>
      <c r="C278" s="63" t="s">
        <v>486</v>
      </c>
      <c r="D278" s="44" t="s">
        <v>32</v>
      </c>
      <c r="E278" s="5">
        <v>300</v>
      </c>
      <c r="F278" s="44" t="s">
        <v>146</v>
      </c>
      <c r="G278" s="66">
        <v>6</v>
      </c>
      <c r="H278" s="47" t="s">
        <v>131</v>
      </c>
      <c r="I278" s="46">
        <v>21</v>
      </c>
      <c r="J278" s="49">
        <v>4800696</v>
      </c>
      <c r="K278" s="49">
        <v>22865</v>
      </c>
      <c r="L278" s="49">
        <v>4823561</v>
      </c>
    </row>
    <row r="279" spans="1:12" x14ac:dyDescent="0.15">
      <c r="A279" s="45" t="s">
        <v>57</v>
      </c>
      <c r="B279" s="2">
        <v>251</v>
      </c>
      <c r="C279" s="63" t="s">
        <v>486</v>
      </c>
      <c r="D279" s="44" t="s">
        <v>32</v>
      </c>
      <c r="E279" s="5">
        <v>300</v>
      </c>
      <c r="F279" s="44" t="s">
        <v>147</v>
      </c>
      <c r="G279" s="66">
        <v>6</v>
      </c>
      <c r="H279" s="47" t="s">
        <v>131</v>
      </c>
      <c r="I279" s="46">
        <v>21</v>
      </c>
      <c r="J279" s="49">
        <v>4800696</v>
      </c>
      <c r="K279" s="49">
        <v>22865</v>
      </c>
      <c r="L279" s="49">
        <v>4823561</v>
      </c>
    </row>
    <row r="280" spans="1:12" x14ac:dyDescent="0.15">
      <c r="A280" s="45" t="s">
        <v>594</v>
      </c>
      <c r="B280" s="2">
        <v>252</v>
      </c>
      <c r="C280" s="63" t="s">
        <v>583</v>
      </c>
      <c r="D280" s="44" t="s">
        <v>32</v>
      </c>
      <c r="E280" s="5">
        <v>800</v>
      </c>
      <c r="F280" s="44" t="s">
        <v>47</v>
      </c>
      <c r="G280" s="66">
        <v>6</v>
      </c>
      <c r="H280" s="47" t="s">
        <v>293</v>
      </c>
      <c r="I280" s="46">
        <v>5</v>
      </c>
      <c r="J280" s="49">
        <v>12801856</v>
      </c>
      <c r="K280" s="49">
        <v>157692</v>
      </c>
      <c r="L280" s="49">
        <v>12959548</v>
      </c>
    </row>
    <row r="281" spans="1:12" x14ac:dyDescent="0.15">
      <c r="A281" s="45" t="s">
        <v>594</v>
      </c>
      <c r="B281" s="2">
        <v>252</v>
      </c>
      <c r="C281" s="63" t="s">
        <v>583</v>
      </c>
      <c r="D281" s="44" t="s">
        <v>32</v>
      </c>
      <c r="E281" s="5">
        <v>2200</v>
      </c>
      <c r="F281" s="44" t="s">
        <v>56</v>
      </c>
      <c r="G281" s="66">
        <v>6</v>
      </c>
      <c r="H281" s="47" t="s">
        <v>293</v>
      </c>
      <c r="I281" s="46">
        <v>5</v>
      </c>
      <c r="J281" s="49">
        <v>27203944</v>
      </c>
      <c r="K281" s="49">
        <v>335096</v>
      </c>
      <c r="L281" s="49">
        <v>27539040</v>
      </c>
    </row>
    <row r="282" spans="1:12" x14ac:dyDescent="0.15">
      <c r="A282" s="45" t="s">
        <v>594</v>
      </c>
      <c r="B282" s="2">
        <v>252</v>
      </c>
      <c r="C282" s="63" t="s">
        <v>583</v>
      </c>
      <c r="D282" s="44" t="s">
        <v>32</v>
      </c>
      <c r="E282" s="5">
        <v>400</v>
      </c>
      <c r="F282" s="44" t="s">
        <v>67</v>
      </c>
      <c r="G282" s="66">
        <v>6.25</v>
      </c>
      <c r="H282" s="47" t="s">
        <v>293</v>
      </c>
      <c r="I282" s="46">
        <v>21</v>
      </c>
      <c r="J282" s="49">
        <v>6400928</v>
      </c>
      <c r="K282" s="49">
        <v>82082</v>
      </c>
      <c r="L282" s="49">
        <v>6483010</v>
      </c>
    </row>
    <row r="283" spans="1:12" x14ac:dyDescent="0.15">
      <c r="A283" s="45" t="s">
        <v>594</v>
      </c>
      <c r="B283" s="2">
        <v>252</v>
      </c>
      <c r="C283" s="63" t="s">
        <v>583</v>
      </c>
      <c r="D283" s="44" t="s">
        <v>32</v>
      </c>
      <c r="E283" s="5">
        <v>1600</v>
      </c>
      <c r="F283" s="44" t="s">
        <v>68</v>
      </c>
      <c r="G283" s="66">
        <v>6.25</v>
      </c>
      <c r="H283" s="47" t="s">
        <v>293</v>
      </c>
      <c r="I283" s="46">
        <v>21</v>
      </c>
      <c r="J283" s="49">
        <v>12801856</v>
      </c>
      <c r="K283" s="49">
        <v>164165</v>
      </c>
      <c r="L283" s="49">
        <v>12966021</v>
      </c>
    </row>
    <row r="284" spans="1:12" x14ac:dyDescent="0.15">
      <c r="A284" s="45" t="s">
        <v>580</v>
      </c>
      <c r="B284" s="2">
        <v>253</v>
      </c>
      <c r="C284" s="63" t="s">
        <v>585</v>
      </c>
      <c r="D284" s="44" t="s">
        <v>32</v>
      </c>
      <c r="E284" s="5">
        <v>400</v>
      </c>
      <c r="F284" s="44" t="s">
        <v>59</v>
      </c>
      <c r="G284" s="66">
        <v>6.5</v>
      </c>
      <c r="H284" s="47" t="s">
        <v>293</v>
      </c>
      <c r="I284" s="46">
        <v>5</v>
      </c>
      <c r="J284" s="49">
        <v>6400928</v>
      </c>
      <c r="K284" s="49">
        <v>100698</v>
      </c>
      <c r="L284" s="49">
        <v>6501626</v>
      </c>
    </row>
    <row r="285" spans="1:12" x14ac:dyDescent="0.15">
      <c r="A285" s="45"/>
      <c r="B285" s="2"/>
      <c r="C285" s="63"/>
      <c r="D285" s="44"/>
      <c r="E285" s="5"/>
      <c r="F285" s="44"/>
      <c r="G285" s="66"/>
      <c r="H285" s="47"/>
      <c r="I285" s="46"/>
      <c r="J285" s="49"/>
      <c r="K285" s="49"/>
      <c r="L285" s="49"/>
    </row>
    <row r="286" spans="1:12" x14ac:dyDescent="0.15">
      <c r="A286" s="45" t="s">
        <v>595</v>
      </c>
      <c r="B286" s="2">
        <v>254</v>
      </c>
      <c r="C286" s="63" t="s">
        <v>596</v>
      </c>
      <c r="D286" s="44" t="s">
        <v>32</v>
      </c>
      <c r="E286" s="5">
        <v>800</v>
      </c>
      <c r="F286" s="44" t="s">
        <v>42</v>
      </c>
      <c r="G286" s="66">
        <v>6.2</v>
      </c>
      <c r="H286" s="47" t="s">
        <v>34</v>
      </c>
      <c r="I286" s="46">
        <v>7</v>
      </c>
      <c r="J286" s="49"/>
      <c r="K286" s="49"/>
      <c r="L286" s="49"/>
    </row>
    <row r="287" spans="1:12" x14ac:dyDescent="0.15">
      <c r="A287" s="45" t="s">
        <v>595</v>
      </c>
      <c r="B287" s="2">
        <v>254</v>
      </c>
      <c r="C287" s="63" t="s">
        <v>596</v>
      </c>
      <c r="D287" s="44" t="s">
        <v>32</v>
      </c>
      <c r="E287" s="5">
        <v>3200</v>
      </c>
      <c r="F287" s="44" t="s">
        <v>44</v>
      </c>
      <c r="G287" s="66">
        <v>6.2</v>
      </c>
      <c r="H287" s="47" t="s">
        <v>34</v>
      </c>
      <c r="I287" s="46">
        <v>7</v>
      </c>
      <c r="J287" s="49"/>
      <c r="K287" s="49"/>
      <c r="L287" s="49"/>
    </row>
    <row r="288" spans="1:12" x14ac:dyDescent="0.15">
      <c r="A288" s="45" t="s">
        <v>595</v>
      </c>
      <c r="B288" s="2">
        <v>254</v>
      </c>
      <c r="C288" s="63" t="s">
        <v>596</v>
      </c>
      <c r="D288" s="44" t="s">
        <v>32</v>
      </c>
      <c r="E288" s="5">
        <v>800</v>
      </c>
      <c r="F288" s="44" t="s">
        <v>47</v>
      </c>
      <c r="G288" s="66">
        <v>6.5</v>
      </c>
      <c r="H288" s="47" t="s">
        <v>34</v>
      </c>
      <c r="I288" s="46">
        <v>25</v>
      </c>
      <c r="J288" s="49"/>
      <c r="K288" s="49"/>
      <c r="L288" s="49"/>
    </row>
    <row r="289" spans="1:13" x14ac:dyDescent="0.15">
      <c r="A289" s="45" t="s">
        <v>595</v>
      </c>
      <c r="B289" s="2">
        <v>254</v>
      </c>
      <c r="C289" s="63" t="s">
        <v>596</v>
      </c>
      <c r="D289" s="44" t="s">
        <v>32</v>
      </c>
      <c r="E289" s="5">
        <v>3200</v>
      </c>
      <c r="F289" s="44" t="s">
        <v>56</v>
      </c>
      <c r="G289" s="66">
        <v>6.5</v>
      </c>
      <c r="H289" s="47" t="s">
        <v>34</v>
      </c>
      <c r="I289" s="46">
        <v>25</v>
      </c>
      <c r="J289" s="49"/>
      <c r="K289" s="49"/>
      <c r="L289" s="49"/>
    </row>
    <row r="290" spans="1:13" x14ac:dyDescent="0.15">
      <c r="A290" s="45" t="s">
        <v>597</v>
      </c>
      <c r="B290" s="2">
        <v>255</v>
      </c>
      <c r="C290" s="63" t="s">
        <v>596</v>
      </c>
      <c r="D290" s="44" t="s">
        <v>32</v>
      </c>
      <c r="E290" s="5">
        <v>500</v>
      </c>
      <c r="F290" s="44" t="s">
        <v>67</v>
      </c>
      <c r="G290" s="66">
        <v>6</v>
      </c>
      <c r="H290" s="47" t="s">
        <v>253</v>
      </c>
      <c r="I290" s="46">
        <v>5</v>
      </c>
      <c r="J290" s="49"/>
      <c r="K290" s="49"/>
      <c r="L290" s="49"/>
    </row>
    <row r="291" spans="1:13" x14ac:dyDescent="0.15">
      <c r="A291" s="45" t="s">
        <v>597</v>
      </c>
      <c r="B291" s="2">
        <v>255</v>
      </c>
      <c r="C291" s="63" t="s">
        <v>596</v>
      </c>
      <c r="D291" s="44" t="s">
        <v>32</v>
      </c>
      <c r="E291" s="5">
        <v>300</v>
      </c>
      <c r="F291" s="44" t="s">
        <v>68</v>
      </c>
      <c r="G291" s="66">
        <v>6</v>
      </c>
      <c r="H291" s="47" t="s">
        <v>253</v>
      </c>
      <c r="I291" s="46">
        <v>5</v>
      </c>
      <c r="J291" s="49"/>
      <c r="K291" s="49"/>
      <c r="L291" s="49"/>
    </row>
    <row r="292" spans="1:13" x14ac:dyDescent="0.15">
      <c r="A292" s="45" t="s">
        <v>597</v>
      </c>
      <c r="B292" s="2">
        <v>255</v>
      </c>
      <c r="C292" s="63" t="s">
        <v>596</v>
      </c>
      <c r="D292" s="44" t="s">
        <v>32</v>
      </c>
      <c r="E292" s="5">
        <v>700</v>
      </c>
      <c r="F292" s="44" t="s">
        <v>69</v>
      </c>
      <c r="G292" s="66">
        <v>6.4</v>
      </c>
      <c r="H292" s="47" t="s">
        <v>253</v>
      </c>
      <c r="I292" s="46">
        <v>21</v>
      </c>
      <c r="J292" s="49"/>
      <c r="K292" s="49"/>
      <c r="L292" s="49"/>
    </row>
    <row r="293" spans="1:13" x14ac:dyDescent="0.15">
      <c r="A293" s="45" t="s">
        <v>597</v>
      </c>
      <c r="B293" s="2">
        <v>255</v>
      </c>
      <c r="C293" s="63" t="s">
        <v>596</v>
      </c>
      <c r="D293" s="44" t="s">
        <v>32</v>
      </c>
      <c r="E293" s="5">
        <v>500</v>
      </c>
      <c r="F293" s="44" t="s">
        <v>70</v>
      </c>
      <c r="G293" s="66">
        <v>6.4</v>
      </c>
      <c r="H293" s="47" t="s">
        <v>253</v>
      </c>
      <c r="I293" s="46">
        <v>21</v>
      </c>
      <c r="J293" s="49"/>
      <c r="K293" s="49"/>
      <c r="L293" s="49"/>
    </row>
    <row r="294" spans="1:13" x14ac:dyDescent="0.15">
      <c r="A294" s="45" t="s">
        <v>598</v>
      </c>
      <c r="B294" s="2">
        <v>256</v>
      </c>
      <c r="C294" s="63" t="s">
        <v>599</v>
      </c>
      <c r="D294" s="44" t="s">
        <v>32</v>
      </c>
      <c r="E294" s="5">
        <v>300</v>
      </c>
      <c r="F294" s="44" t="s">
        <v>47</v>
      </c>
      <c r="G294" s="66">
        <v>6.25</v>
      </c>
      <c r="H294" s="47" t="s">
        <v>263</v>
      </c>
      <c r="I294" s="46">
        <v>6</v>
      </c>
      <c r="J294" s="49"/>
      <c r="K294" s="49"/>
      <c r="L294" s="49"/>
    </row>
    <row r="295" spans="1:13" x14ac:dyDescent="0.15">
      <c r="A295" s="45" t="s">
        <v>598</v>
      </c>
      <c r="B295" s="2">
        <v>256</v>
      </c>
      <c r="C295" s="63" t="s">
        <v>599</v>
      </c>
      <c r="D295" s="44" t="s">
        <v>32</v>
      </c>
      <c r="E295" s="5">
        <v>200</v>
      </c>
      <c r="F295" s="44" t="s">
        <v>56</v>
      </c>
      <c r="G295" s="66">
        <v>6.25</v>
      </c>
      <c r="H295" s="47" t="s">
        <v>263</v>
      </c>
      <c r="I295" s="46">
        <v>6</v>
      </c>
      <c r="J295" s="49"/>
      <c r="K295" s="49"/>
      <c r="L295" s="49"/>
    </row>
    <row r="296" spans="1:13" x14ac:dyDescent="0.15">
      <c r="A296" s="80" t="s">
        <v>344</v>
      </c>
      <c r="B296" s="81"/>
      <c r="C296" s="81"/>
      <c r="D296" s="81"/>
      <c r="E296" s="82"/>
      <c r="F296" s="81"/>
      <c r="G296" s="81"/>
      <c r="H296" s="81" t="s">
        <v>2</v>
      </c>
      <c r="I296" s="83"/>
      <c r="J296" s="84">
        <v>2665118045</v>
      </c>
      <c r="K296" s="84">
        <v>48161917.68999999</v>
      </c>
      <c r="L296" s="84">
        <v>2713279962.8099999</v>
      </c>
      <c r="M296" s="85"/>
    </row>
    <row r="297" spans="1:13" x14ac:dyDescent="0.15">
      <c r="A297" s="86"/>
      <c r="B297" s="87"/>
      <c r="C297" s="87"/>
      <c r="D297" s="87"/>
      <c r="E297" s="88"/>
      <c r="F297" s="87"/>
      <c r="G297" s="87"/>
      <c r="H297" s="87"/>
      <c r="I297" s="89"/>
      <c r="J297" s="90"/>
      <c r="K297" s="90"/>
      <c r="L297" s="90"/>
      <c r="M297" s="91"/>
    </row>
    <row r="298" spans="1:13" x14ac:dyDescent="0.15">
      <c r="A298" s="92" t="s">
        <v>600</v>
      </c>
      <c r="B298" s="93"/>
      <c r="C298" s="93"/>
    </row>
    <row r="299" spans="1:13" x14ac:dyDescent="0.15">
      <c r="A299" s="92" t="s">
        <v>601</v>
      </c>
      <c r="B299" s="93"/>
      <c r="C299" s="93"/>
    </row>
    <row r="300" spans="1:13" x14ac:dyDescent="0.15">
      <c r="A300" s="50" t="s">
        <v>347</v>
      </c>
    </row>
    <row r="301" spans="1:13" x14ac:dyDescent="0.15">
      <c r="A301" s="50" t="s">
        <v>348</v>
      </c>
    </row>
    <row r="302" spans="1:13" x14ac:dyDescent="0.15">
      <c r="A302" s="50" t="s">
        <v>349</v>
      </c>
    </row>
    <row r="303" spans="1:13" x14ac:dyDescent="0.15">
      <c r="A303" s="50" t="s">
        <v>350</v>
      </c>
    </row>
    <row r="304" spans="1:13" x14ac:dyDescent="0.15">
      <c r="A304" s="50" t="s">
        <v>351</v>
      </c>
    </row>
    <row r="305" spans="1:5" x14ac:dyDescent="0.15">
      <c r="A305" s="50" t="s">
        <v>352</v>
      </c>
    </row>
    <row r="306" spans="1:5" x14ac:dyDescent="0.15">
      <c r="A306" s="50" t="s">
        <v>353</v>
      </c>
    </row>
    <row r="307" spans="1:5" x14ac:dyDescent="0.15">
      <c r="A307" s="45" t="s">
        <v>491</v>
      </c>
    </row>
    <row r="308" spans="1:5" x14ac:dyDescent="0.15">
      <c r="A308" s="51" t="s">
        <v>354</v>
      </c>
    </row>
    <row r="309" spans="1:5" x14ac:dyDescent="0.15">
      <c r="A309" s="51" t="s">
        <v>355</v>
      </c>
    </row>
    <row r="310" spans="1:5" x14ac:dyDescent="0.15">
      <c r="A310" s="51" t="s">
        <v>356</v>
      </c>
    </row>
    <row r="311" spans="1:5" x14ac:dyDescent="0.15">
      <c r="A311" s="51" t="s">
        <v>357</v>
      </c>
    </row>
    <row r="312" spans="1:5" x14ac:dyDescent="0.15">
      <c r="A312" s="51" t="s">
        <v>358</v>
      </c>
    </row>
    <row r="313" spans="1:5" x14ac:dyDescent="0.15">
      <c r="A313" s="52" t="s">
        <v>359</v>
      </c>
    </row>
    <row r="314" spans="1:5" x14ac:dyDescent="0.15">
      <c r="A314" s="52" t="s">
        <v>360</v>
      </c>
    </row>
    <row r="315" spans="1:5" x14ac:dyDescent="0.15">
      <c r="A315" s="52" t="s">
        <v>361</v>
      </c>
    </row>
    <row r="316" spans="1:5" x14ac:dyDescent="0.15">
      <c r="A316" s="52" t="s">
        <v>362</v>
      </c>
    </row>
    <row r="319" spans="1:5" ht="12.75" x14ac:dyDescent="0.2">
      <c r="A319" s="97" t="s">
        <v>363</v>
      </c>
      <c r="E319" s="3"/>
    </row>
    <row r="320" spans="1:5" ht="12.75" x14ac:dyDescent="0.2">
      <c r="A320" s="97" t="s">
        <v>602</v>
      </c>
      <c r="E320" s="3"/>
    </row>
    <row r="321" spans="1:9" x14ac:dyDescent="0.15">
      <c r="A321" s="9"/>
      <c r="B321" s="9"/>
      <c r="C321" s="9"/>
      <c r="D321" s="9"/>
      <c r="E321" s="9"/>
      <c r="F321" s="9"/>
    </row>
    <row r="322" spans="1:9" ht="12.75" x14ac:dyDescent="0.2">
      <c r="A322" s="98"/>
      <c r="B322" s="99"/>
      <c r="C322" s="13"/>
      <c r="D322" s="13" t="s">
        <v>365</v>
      </c>
      <c r="E322" s="100"/>
      <c r="F322" s="101" t="s">
        <v>366</v>
      </c>
    </row>
    <row r="323" spans="1:9" ht="12.75" x14ac:dyDescent="0.2">
      <c r="A323" s="29" t="s">
        <v>3</v>
      </c>
      <c r="B323" s="23" t="s">
        <v>4</v>
      </c>
      <c r="C323" s="23"/>
      <c r="D323" s="102" t="s">
        <v>367</v>
      </c>
      <c r="E323" s="102" t="s">
        <v>368</v>
      </c>
      <c r="F323" s="103" t="s">
        <v>369</v>
      </c>
    </row>
    <row r="324" spans="1:9" ht="12.75" x14ac:dyDescent="0.2">
      <c r="A324" s="29" t="s">
        <v>13</v>
      </c>
      <c r="B324" s="102" t="s">
        <v>370</v>
      </c>
      <c r="C324" s="102" t="s">
        <v>6</v>
      </c>
      <c r="D324" s="102" t="s">
        <v>371</v>
      </c>
      <c r="E324" s="102" t="s">
        <v>372</v>
      </c>
      <c r="F324" s="103" t="s">
        <v>373</v>
      </c>
    </row>
    <row r="325" spans="1:9" ht="12.75" x14ac:dyDescent="0.2">
      <c r="A325" s="104"/>
      <c r="B325" s="41"/>
      <c r="C325" s="41"/>
      <c r="D325" s="105" t="s">
        <v>29</v>
      </c>
      <c r="E325" s="105" t="s">
        <v>29</v>
      </c>
      <c r="F325" s="106" t="s">
        <v>29</v>
      </c>
    </row>
    <row r="326" spans="1:9" x14ac:dyDescent="0.15">
      <c r="A326" s="9"/>
      <c r="B326" s="9"/>
      <c r="C326" s="9"/>
      <c r="D326" s="9"/>
      <c r="E326" s="9"/>
      <c r="F326" s="9"/>
    </row>
    <row r="327" spans="1:9" x14ac:dyDescent="0.15">
      <c r="A327" s="45" t="s">
        <v>92</v>
      </c>
      <c r="B327" s="47">
        <v>144</v>
      </c>
      <c r="C327" s="108" t="s">
        <v>63</v>
      </c>
      <c r="D327" s="130">
        <v>199214</v>
      </c>
      <c r="E327" s="130">
        <v>32827</v>
      </c>
      <c r="F327" s="130"/>
      <c r="G327" s="2"/>
      <c r="H327" s="2"/>
      <c r="I327" s="2"/>
    </row>
    <row r="328" spans="1:9" x14ac:dyDescent="0.15">
      <c r="A328" s="45" t="s">
        <v>100</v>
      </c>
      <c r="B328" s="47">
        <v>152</v>
      </c>
      <c r="C328" s="108" t="s">
        <v>63</v>
      </c>
      <c r="D328" s="130">
        <v>300044</v>
      </c>
      <c r="E328" s="130">
        <v>53221</v>
      </c>
      <c r="F328" s="130"/>
      <c r="G328" s="2"/>
      <c r="H328" s="2"/>
      <c r="I328" s="2"/>
    </row>
    <row r="329" spans="1:9" x14ac:dyDescent="0.15">
      <c r="A329" s="45" t="s">
        <v>493</v>
      </c>
      <c r="B329" s="47">
        <v>152</v>
      </c>
      <c r="C329" s="108" t="s">
        <v>59</v>
      </c>
      <c r="D329" s="130">
        <v>100015</v>
      </c>
      <c r="E329" s="130">
        <v>17740</v>
      </c>
      <c r="F329" s="130"/>
      <c r="G329" s="2"/>
      <c r="H329" s="2"/>
      <c r="I329" s="2"/>
    </row>
    <row r="330" spans="1:9" x14ac:dyDescent="0.15">
      <c r="A330" s="45" t="s">
        <v>495</v>
      </c>
      <c r="B330" s="47">
        <v>168</v>
      </c>
      <c r="C330" s="108" t="s">
        <v>128</v>
      </c>
      <c r="D330" s="130"/>
      <c r="E330" s="130">
        <v>54837</v>
      </c>
      <c r="F330" s="130"/>
      <c r="G330" s="2"/>
      <c r="H330" s="2"/>
    </row>
    <row r="331" spans="1:9" x14ac:dyDescent="0.15">
      <c r="A331" s="50" t="s">
        <v>239</v>
      </c>
      <c r="B331" s="47">
        <v>171</v>
      </c>
      <c r="C331" s="108" t="s">
        <v>42</v>
      </c>
      <c r="D331" s="130">
        <v>996072</v>
      </c>
      <c r="E331" s="130">
        <v>318627</v>
      </c>
      <c r="F331" s="130"/>
      <c r="G331" s="2"/>
      <c r="H331" s="2"/>
    </row>
    <row r="332" spans="1:9" x14ac:dyDescent="0.15">
      <c r="A332" s="45" t="s">
        <v>239</v>
      </c>
      <c r="B332" s="47">
        <v>171</v>
      </c>
      <c r="C332" s="108" t="s">
        <v>44</v>
      </c>
      <c r="D332" s="130">
        <v>398429</v>
      </c>
      <c r="E332" s="130">
        <v>127451</v>
      </c>
      <c r="F332" s="130"/>
      <c r="H332" s="2"/>
    </row>
    <row r="333" spans="1:9" x14ac:dyDescent="0.15">
      <c r="A333" s="50" t="s">
        <v>138</v>
      </c>
      <c r="B333" s="47">
        <v>175</v>
      </c>
      <c r="C333" s="108" t="s">
        <v>63</v>
      </c>
      <c r="D333" s="130">
        <v>619778</v>
      </c>
      <c r="E333" s="130">
        <v>201548</v>
      </c>
      <c r="F333" s="130"/>
      <c r="H333" s="2"/>
    </row>
    <row r="334" spans="1:9" x14ac:dyDescent="0.15">
      <c r="A334" s="45" t="s">
        <v>496</v>
      </c>
      <c r="B334" s="47">
        <v>175</v>
      </c>
      <c r="C334" s="108" t="s">
        <v>59</v>
      </c>
      <c r="D334" s="130">
        <v>123956</v>
      </c>
      <c r="E334" s="130">
        <v>40309</v>
      </c>
      <c r="F334" s="130"/>
      <c r="H334" s="2"/>
    </row>
    <row r="335" spans="1:9" x14ac:dyDescent="0.15">
      <c r="A335" s="50" t="s">
        <v>161</v>
      </c>
      <c r="B335" s="47">
        <v>184</v>
      </c>
      <c r="C335" s="108" t="s">
        <v>65</v>
      </c>
      <c r="D335" s="130">
        <v>339239</v>
      </c>
      <c r="E335" s="130">
        <v>136556</v>
      </c>
      <c r="F335" s="130"/>
      <c r="H335" s="2"/>
    </row>
    <row r="336" spans="1:9" x14ac:dyDescent="0.15">
      <c r="A336" s="50" t="s">
        <v>161</v>
      </c>
      <c r="B336" s="47">
        <v>184</v>
      </c>
      <c r="C336" s="108" t="s">
        <v>78</v>
      </c>
      <c r="D336" s="130">
        <v>92039</v>
      </c>
      <c r="E336" s="130">
        <v>122377</v>
      </c>
      <c r="F336" s="130"/>
    </row>
    <row r="337" spans="1:13" x14ac:dyDescent="0.15">
      <c r="A337" s="51" t="s">
        <v>589</v>
      </c>
      <c r="B337" s="47">
        <v>189</v>
      </c>
      <c r="C337" s="108" t="s">
        <v>47</v>
      </c>
      <c r="D337" s="130">
        <v>215738</v>
      </c>
      <c r="E337" s="130">
        <v>166303</v>
      </c>
      <c r="F337" s="130"/>
    </row>
    <row r="338" spans="1:13" x14ac:dyDescent="0.15">
      <c r="A338" s="51" t="s">
        <v>589</v>
      </c>
      <c r="B338" s="47">
        <v>189</v>
      </c>
      <c r="C338" s="108" t="s">
        <v>56</v>
      </c>
      <c r="D338" s="130">
        <v>113546</v>
      </c>
      <c r="E338" s="130">
        <v>87528</v>
      </c>
      <c r="F338" s="130"/>
    </row>
    <row r="339" spans="1:13" x14ac:dyDescent="0.15">
      <c r="A339" s="45" t="s">
        <v>495</v>
      </c>
      <c r="B339" s="47">
        <v>191</v>
      </c>
      <c r="C339" s="108" t="s">
        <v>179</v>
      </c>
      <c r="D339" s="130">
        <v>3187430</v>
      </c>
      <c r="E339" s="130">
        <v>94230</v>
      </c>
      <c r="F339" s="130"/>
    </row>
    <row r="340" spans="1:13" x14ac:dyDescent="0.15">
      <c r="A340" s="45" t="s">
        <v>495</v>
      </c>
      <c r="B340" s="47">
        <v>191</v>
      </c>
      <c r="C340" s="108" t="s">
        <v>182</v>
      </c>
      <c r="D340" s="130"/>
      <c r="E340" s="130">
        <v>65961</v>
      </c>
      <c r="F340" s="130"/>
      <c r="G340" s="2"/>
      <c r="H340" s="2"/>
      <c r="I340" s="2"/>
      <c r="J340" s="2"/>
      <c r="K340" s="2"/>
      <c r="L340" s="2"/>
      <c r="M340" s="2"/>
    </row>
    <row r="341" spans="1:13" x14ac:dyDescent="0.15">
      <c r="A341" s="45" t="s">
        <v>603</v>
      </c>
      <c r="B341" s="47">
        <v>201</v>
      </c>
      <c r="C341" s="108" t="s">
        <v>63</v>
      </c>
      <c r="D341" s="130">
        <v>682911</v>
      </c>
      <c r="E341" s="130">
        <v>93990</v>
      </c>
      <c r="F341" s="130"/>
      <c r="J341" s="2"/>
      <c r="K341" s="2"/>
      <c r="L341" s="2"/>
    </row>
    <row r="342" spans="1:13" x14ac:dyDescent="0.15">
      <c r="A342" s="61" t="s">
        <v>505</v>
      </c>
      <c r="B342" s="44">
        <v>222</v>
      </c>
      <c r="C342" s="44" t="s">
        <v>42</v>
      </c>
      <c r="D342" s="130"/>
      <c r="E342" s="130">
        <v>569935</v>
      </c>
      <c r="F342" s="130"/>
      <c r="J342" s="2"/>
      <c r="K342" s="2"/>
      <c r="L342" s="2"/>
    </row>
    <row r="343" spans="1:13" x14ac:dyDescent="0.15">
      <c r="A343" s="61" t="s">
        <v>505</v>
      </c>
      <c r="B343" s="44">
        <v>222</v>
      </c>
      <c r="C343" s="44" t="s">
        <v>44</v>
      </c>
      <c r="D343" s="130"/>
      <c r="E343" s="130">
        <v>854902</v>
      </c>
      <c r="F343" s="130"/>
      <c r="J343" s="2"/>
      <c r="K343" s="2"/>
    </row>
    <row r="344" spans="1:13" x14ac:dyDescent="0.15">
      <c r="A344" s="45" t="s">
        <v>374</v>
      </c>
      <c r="B344" s="44">
        <v>236</v>
      </c>
      <c r="C344" s="108" t="s">
        <v>313</v>
      </c>
      <c r="D344" s="130">
        <v>154912</v>
      </c>
      <c r="E344" s="130">
        <v>217142</v>
      </c>
      <c r="F344" s="130"/>
      <c r="J344" s="2"/>
    </row>
    <row r="345" spans="1:13" x14ac:dyDescent="0.15">
      <c r="A345" s="61" t="s">
        <v>218</v>
      </c>
      <c r="B345" s="65">
        <v>238</v>
      </c>
      <c r="C345" s="65" t="s">
        <v>90</v>
      </c>
      <c r="D345" s="130"/>
      <c r="E345" s="130">
        <v>228857</v>
      </c>
      <c r="F345" s="130"/>
      <c r="G345" s="2"/>
      <c r="H345" s="2"/>
      <c r="I345" s="2"/>
      <c r="J345" s="2"/>
      <c r="K345" s="2"/>
      <c r="L345" s="2"/>
      <c r="M345" s="2"/>
    </row>
    <row r="346" spans="1:13" x14ac:dyDescent="0.15">
      <c r="A346" s="61" t="s">
        <v>218</v>
      </c>
      <c r="B346" s="65">
        <v>238</v>
      </c>
      <c r="C346" s="65" t="s">
        <v>91</v>
      </c>
      <c r="D346" s="130"/>
      <c r="E346" s="130">
        <v>1144287</v>
      </c>
      <c r="F346" s="130"/>
      <c r="G346" s="95"/>
      <c r="I346" s="5"/>
      <c r="J346" s="49"/>
      <c r="K346" s="49"/>
      <c r="L346" s="49"/>
    </row>
    <row r="347" spans="1:13" x14ac:dyDescent="0.15">
      <c r="A347" s="61" t="s">
        <v>453</v>
      </c>
      <c r="B347" s="65">
        <v>239</v>
      </c>
      <c r="C347" s="65" t="s">
        <v>42</v>
      </c>
      <c r="D347" s="130">
        <v>73550.3</v>
      </c>
      <c r="E347" s="130">
        <v>17265.37</v>
      </c>
      <c r="F347" s="130"/>
      <c r="G347" s="95"/>
      <c r="I347" s="5"/>
      <c r="J347" s="49"/>
      <c r="K347" s="49"/>
      <c r="L347" s="49"/>
    </row>
    <row r="348" spans="1:13" x14ac:dyDescent="0.15">
      <c r="A348" s="61" t="s">
        <v>453</v>
      </c>
      <c r="B348" s="65">
        <v>239</v>
      </c>
      <c r="C348" s="65" t="s">
        <v>47</v>
      </c>
      <c r="D348" s="130"/>
      <c r="E348" s="130">
        <v>51868.19</v>
      </c>
      <c r="F348" s="130"/>
      <c r="G348" s="95"/>
      <c r="I348" s="5"/>
      <c r="J348" s="49"/>
      <c r="K348" s="49"/>
      <c r="L348" s="49"/>
    </row>
    <row r="349" spans="1:13" x14ac:dyDescent="0.15">
      <c r="A349" s="61" t="s">
        <v>439</v>
      </c>
      <c r="B349" s="65">
        <v>240</v>
      </c>
      <c r="C349" s="65" t="s">
        <v>327</v>
      </c>
      <c r="D349" s="130"/>
      <c r="E349" s="130">
        <v>863907</v>
      </c>
      <c r="F349" s="130"/>
      <c r="G349" s="95"/>
      <c r="I349" s="5"/>
      <c r="J349" s="49"/>
      <c r="K349" s="49"/>
      <c r="L349" s="49"/>
    </row>
    <row r="350" spans="1:13" x14ac:dyDescent="0.15">
      <c r="A350" s="70" t="s">
        <v>329</v>
      </c>
      <c r="B350" s="121">
        <v>241</v>
      </c>
      <c r="C350" s="121" t="s">
        <v>67</v>
      </c>
      <c r="D350" s="130"/>
      <c r="E350" s="130">
        <v>98302</v>
      </c>
      <c r="F350" s="130"/>
      <c r="G350" s="95"/>
      <c r="I350" s="5"/>
      <c r="J350" s="49"/>
      <c r="K350" s="49"/>
      <c r="L350" s="49"/>
    </row>
    <row r="351" spans="1:13" x14ac:dyDescent="0.15">
      <c r="A351" s="70" t="s">
        <v>329</v>
      </c>
      <c r="B351" s="121">
        <v>241</v>
      </c>
      <c r="C351" s="121" t="s">
        <v>69</v>
      </c>
      <c r="D351" s="130"/>
      <c r="E351" s="130">
        <v>442361</v>
      </c>
      <c r="F351" s="130"/>
      <c r="I351" s="5"/>
    </row>
    <row r="352" spans="1:13" x14ac:dyDescent="0.15">
      <c r="A352" s="70" t="s">
        <v>329</v>
      </c>
      <c r="B352" s="65">
        <v>241</v>
      </c>
      <c r="C352" s="65" t="s">
        <v>70</v>
      </c>
      <c r="D352" s="130"/>
      <c r="E352" s="130">
        <v>49151</v>
      </c>
      <c r="F352" s="130"/>
      <c r="G352" s="95"/>
      <c r="I352" s="5"/>
      <c r="J352" s="49"/>
      <c r="K352" s="49"/>
      <c r="L352" s="49"/>
    </row>
    <row r="353" spans="1:12" x14ac:dyDescent="0.15">
      <c r="A353" s="45" t="s">
        <v>431</v>
      </c>
      <c r="B353" s="44">
        <v>247</v>
      </c>
      <c r="C353" s="44" t="s">
        <v>442</v>
      </c>
      <c r="D353" s="130">
        <v>135125</v>
      </c>
      <c r="E353" s="130">
        <v>154533</v>
      </c>
      <c r="F353" s="130"/>
      <c r="G353" s="95"/>
      <c r="I353" s="5"/>
      <c r="J353" s="49"/>
      <c r="K353" s="49"/>
      <c r="L353" s="49"/>
    </row>
    <row r="354" spans="1:12" x14ac:dyDescent="0.15">
      <c r="A354" s="45" t="s">
        <v>431</v>
      </c>
      <c r="B354" s="44">
        <v>247</v>
      </c>
      <c r="C354" s="44" t="s">
        <v>443</v>
      </c>
      <c r="D354" s="130">
        <v>7187</v>
      </c>
      <c r="E354" s="130">
        <v>8218</v>
      </c>
      <c r="F354" s="130"/>
      <c r="G354" s="95"/>
      <c r="I354" s="5"/>
      <c r="J354" s="49"/>
      <c r="K354" s="49"/>
      <c r="L354" s="49"/>
    </row>
    <row r="355" spans="1:12" x14ac:dyDescent="0.15">
      <c r="A355" s="109" t="s">
        <v>379</v>
      </c>
      <c r="B355" s="81"/>
      <c r="C355" s="110"/>
      <c r="D355" s="80">
        <v>7739185.2999999998</v>
      </c>
      <c r="E355" s="80">
        <v>6314233.5600000005</v>
      </c>
      <c r="F355" s="80">
        <v>0</v>
      </c>
      <c r="G355" s="95"/>
      <c r="I355" s="5"/>
      <c r="J355" s="49"/>
      <c r="K355" s="49"/>
      <c r="L355" s="49"/>
    </row>
    <row r="356" spans="1:12" x14ac:dyDescent="0.15">
      <c r="A356" s="111"/>
      <c r="B356" s="87"/>
      <c r="C356" s="87"/>
      <c r="D356" s="86"/>
      <c r="E356" s="86"/>
      <c r="F356" s="86"/>
      <c r="G356" s="95"/>
      <c r="I356" s="5"/>
      <c r="J356" s="49"/>
      <c r="K356" s="49"/>
      <c r="L356" s="49"/>
    </row>
    <row r="357" spans="1:12" x14ac:dyDescent="0.15">
      <c r="A357" s="112" t="s">
        <v>380</v>
      </c>
      <c r="B357" s="49"/>
      <c r="C357" s="49"/>
      <c r="D357" s="49"/>
      <c r="E357" s="3"/>
      <c r="G357" s="95"/>
      <c r="I357" s="5"/>
    </row>
    <row r="358" spans="1:12" x14ac:dyDescent="0.15">
      <c r="A358" s="112"/>
      <c r="B358" s="49"/>
      <c r="C358" s="49"/>
      <c r="D358" s="49"/>
      <c r="E358" s="3"/>
      <c r="G358" s="95"/>
      <c r="I358" s="5"/>
      <c r="J358" s="49"/>
      <c r="K358" s="49"/>
      <c r="L358" s="49"/>
    </row>
    <row r="359" spans="1:12" x14ac:dyDescent="0.15">
      <c r="E359" s="3"/>
      <c r="G359" s="95"/>
      <c r="I359" s="5"/>
      <c r="J359" s="49"/>
      <c r="K359" s="49"/>
      <c r="L359" s="49"/>
    </row>
    <row r="360" spans="1:12" ht="12.75" x14ac:dyDescent="0.2">
      <c r="A360" s="113" t="s">
        <v>381</v>
      </c>
      <c r="B360" s="71"/>
      <c r="C360" s="78"/>
      <c r="D360" s="78"/>
      <c r="E360" s="114"/>
      <c r="F360" s="78"/>
      <c r="G360" s="78"/>
      <c r="H360" s="78"/>
      <c r="I360" s="78"/>
      <c r="J360" s="138"/>
      <c r="K360"/>
      <c r="L360" s="49"/>
    </row>
    <row r="361" spans="1:12" ht="12.75" x14ac:dyDescent="0.2">
      <c r="A361" s="115" t="s">
        <v>602</v>
      </c>
      <c r="B361" s="78"/>
      <c r="C361" s="78"/>
      <c r="D361" s="78"/>
      <c r="E361" s="114"/>
      <c r="F361" s="78"/>
      <c r="G361" s="78"/>
      <c r="H361" s="78"/>
      <c r="I361" s="78"/>
      <c r="J361" s="138"/>
      <c r="K361"/>
      <c r="L361" s="49"/>
    </row>
    <row r="362" spans="1:12" ht="12.75" x14ac:dyDescent="0.2">
      <c r="A362" s="116"/>
      <c r="B362" s="116"/>
      <c r="C362" s="116"/>
      <c r="D362" s="116"/>
      <c r="E362" s="73"/>
      <c r="F362" s="116"/>
      <c r="G362" s="116"/>
      <c r="H362" s="116"/>
      <c r="I362" s="116"/>
      <c r="J362" s="139"/>
      <c r="K362"/>
      <c r="L362" s="49"/>
    </row>
    <row r="363" spans="1:12" ht="12.75" x14ac:dyDescent="0.2">
      <c r="A363" s="98"/>
      <c r="B363" s="100" t="s">
        <v>382</v>
      </c>
      <c r="C363" s="100"/>
      <c r="D363" s="99"/>
      <c r="E363" s="100" t="s">
        <v>383</v>
      </c>
      <c r="F363" s="100" t="s">
        <v>384</v>
      </c>
      <c r="G363" s="100" t="s">
        <v>12</v>
      </c>
      <c r="H363" s="100" t="s">
        <v>384</v>
      </c>
      <c r="I363" s="100" t="s">
        <v>385</v>
      </c>
      <c r="J363" s="140" t="s">
        <v>386</v>
      </c>
      <c r="K363"/>
    </row>
    <row r="364" spans="1:12" ht="12.75" x14ac:dyDescent="0.2">
      <c r="A364" s="29" t="s">
        <v>387</v>
      </c>
      <c r="B364" s="102" t="s">
        <v>388</v>
      </c>
      <c r="C364" s="102" t="s">
        <v>4</v>
      </c>
      <c r="D364" s="102" t="s">
        <v>6</v>
      </c>
      <c r="E364" s="102" t="s">
        <v>14</v>
      </c>
      <c r="F364" s="102" t="s">
        <v>389</v>
      </c>
      <c r="G364" s="102" t="s">
        <v>390</v>
      </c>
      <c r="H364" s="102" t="s">
        <v>391</v>
      </c>
      <c r="I364" s="102" t="s">
        <v>392</v>
      </c>
      <c r="J364" s="141" t="s">
        <v>393</v>
      </c>
      <c r="K364"/>
      <c r="L364" s="49"/>
    </row>
    <row r="365" spans="1:12" ht="12.75" x14ac:dyDescent="0.2">
      <c r="A365" s="29" t="s">
        <v>13</v>
      </c>
      <c r="B365" s="102" t="s">
        <v>394</v>
      </c>
      <c r="C365" s="102" t="s">
        <v>395</v>
      </c>
      <c r="D365" s="23"/>
      <c r="E365" s="102" t="s">
        <v>396</v>
      </c>
      <c r="F365" s="102" t="s">
        <v>397</v>
      </c>
      <c r="G365" s="102" t="s">
        <v>398</v>
      </c>
      <c r="H365" s="102" t="s">
        <v>19</v>
      </c>
      <c r="I365" s="117" t="s">
        <v>19</v>
      </c>
      <c r="J365" s="141" t="s">
        <v>399</v>
      </c>
      <c r="K365"/>
      <c r="L365" s="49"/>
    </row>
    <row r="366" spans="1:12" ht="12.75" x14ac:dyDescent="0.2">
      <c r="A366" s="104"/>
      <c r="B366" s="105" t="s">
        <v>400</v>
      </c>
      <c r="C366" s="105"/>
      <c r="D366" s="41"/>
      <c r="E366" s="105"/>
      <c r="F366" s="105" t="s">
        <v>401</v>
      </c>
      <c r="G366" s="105" t="s">
        <v>29</v>
      </c>
      <c r="H366" s="105"/>
      <c r="I366" s="118"/>
      <c r="J366" s="142" t="s">
        <v>402</v>
      </c>
      <c r="K366"/>
      <c r="L366" s="49"/>
    </row>
    <row r="367" spans="1:12" ht="12.75" x14ac:dyDescent="0.2">
      <c r="A367" s="116"/>
      <c r="B367" s="116"/>
      <c r="C367" s="116"/>
      <c r="D367" s="116"/>
      <c r="E367" s="73"/>
      <c r="F367" s="116"/>
      <c r="G367" s="116"/>
      <c r="H367" s="116"/>
      <c r="I367" s="116"/>
      <c r="J367" s="139"/>
      <c r="K367"/>
      <c r="L367" s="49"/>
    </row>
    <row r="368" spans="1:12" ht="12.75" x14ac:dyDescent="0.2">
      <c r="A368" s="45" t="s">
        <v>510</v>
      </c>
      <c r="B368" s="78" t="s">
        <v>604</v>
      </c>
      <c r="C368" s="44">
        <v>251</v>
      </c>
      <c r="D368" s="44" t="s">
        <v>487</v>
      </c>
      <c r="E368" s="114" t="s">
        <v>460</v>
      </c>
      <c r="F368" s="131">
        <v>100000</v>
      </c>
      <c r="G368" s="131">
        <v>1647011</v>
      </c>
      <c r="H368" s="131">
        <v>1602277</v>
      </c>
      <c r="I368" s="131">
        <v>28005</v>
      </c>
      <c r="J368" s="132">
        <v>6.5699999999999995E-2</v>
      </c>
      <c r="K368"/>
      <c r="L368" s="49"/>
    </row>
    <row r="369" spans="1:13" ht="12.75" x14ac:dyDescent="0.2">
      <c r="A369" s="45" t="s">
        <v>510</v>
      </c>
      <c r="B369" s="78" t="s">
        <v>604</v>
      </c>
      <c r="C369" s="44">
        <v>251</v>
      </c>
      <c r="D369" s="44" t="s">
        <v>488</v>
      </c>
      <c r="E369" s="114" t="s">
        <v>460</v>
      </c>
      <c r="F369" s="131">
        <v>300000</v>
      </c>
      <c r="G369" s="131">
        <v>4941034</v>
      </c>
      <c r="H369" s="131">
        <v>4806830</v>
      </c>
      <c r="I369" s="131">
        <v>84014</v>
      </c>
      <c r="J369" s="132">
        <v>6.5699999999999995E-2</v>
      </c>
      <c r="K369"/>
    </row>
    <row r="370" spans="1:13" ht="12.75" x14ac:dyDescent="0.2">
      <c r="A370" s="45" t="s">
        <v>510</v>
      </c>
      <c r="B370" s="78" t="s">
        <v>604</v>
      </c>
      <c r="C370" s="44">
        <v>251</v>
      </c>
      <c r="D370" s="44" t="s">
        <v>146</v>
      </c>
      <c r="E370" s="114" t="s">
        <v>460</v>
      </c>
      <c r="F370" s="131">
        <v>300000</v>
      </c>
      <c r="G370" s="131">
        <v>4941034</v>
      </c>
      <c r="H370" s="131">
        <v>4398708</v>
      </c>
      <c r="I370" s="131">
        <v>84014</v>
      </c>
      <c r="J370" s="132">
        <v>7.2700000000000001E-2</v>
      </c>
      <c r="K370"/>
      <c r="L370" s="49"/>
    </row>
    <row r="371" spans="1:13" ht="12.75" x14ac:dyDescent="0.2">
      <c r="A371" s="45" t="s">
        <v>510</v>
      </c>
      <c r="B371" s="78" t="s">
        <v>604</v>
      </c>
      <c r="C371" s="44">
        <v>251</v>
      </c>
      <c r="D371" s="44" t="s">
        <v>147</v>
      </c>
      <c r="E371" s="114" t="s">
        <v>460</v>
      </c>
      <c r="F371" s="131">
        <v>300000</v>
      </c>
      <c r="G371" s="131">
        <v>4941034</v>
      </c>
      <c r="H371" s="131">
        <v>4398708</v>
      </c>
      <c r="I371" s="131">
        <v>84014</v>
      </c>
      <c r="J371" s="132">
        <v>7.2700000000000001E-2</v>
      </c>
      <c r="K371"/>
      <c r="L371" s="49"/>
    </row>
    <row r="372" spans="1:13" ht="12.75" x14ac:dyDescent="0.2">
      <c r="A372" s="45" t="s">
        <v>594</v>
      </c>
      <c r="B372" s="78" t="s">
        <v>605</v>
      </c>
      <c r="C372" s="44">
        <v>252</v>
      </c>
      <c r="D372" s="44" t="s">
        <v>47</v>
      </c>
      <c r="E372" s="114" t="s">
        <v>606</v>
      </c>
      <c r="F372" s="131">
        <v>800000</v>
      </c>
      <c r="G372" s="131">
        <v>12959548</v>
      </c>
      <c r="H372" s="131">
        <v>12237146</v>
      </c>
      <c r="I372" s="131">
        <v>188938</v>
      </c>
      <c r="J372" s="132">
        <v>7.46E-2</v>
      </c>
      <c r="K372"/>
      <c r="L372" s="49"/>
    </row>
    <row r="373" spans="1:13" ht="12.75" x14ac:dyDescent="0.2">
      <c r="A373" s="45" t="s">
        <v>594</v>
      </c>
      <c r="B373" s="78" t="s">
        <v>605</v>
      </c>
      <c r="C373" s="44">
        <v>252</v>
      </c>
      <c r="D373" s="44" t="s">
        <v>56</v>
      </c>
      <c r="E373" s="114" t="s">
        <v>606</v>
      </c>
      <c r="F373" s="131">
        <v>1700000</v>
      </c>
      <c r="G373" s="131">
        <v>27539040</v>
      </c>
      <c r="H373" s="131">
        <v>26101379</v>
      </c>
      <c r="I373" s="131">
        <v>402998</v>
      </c>
      <c r="J373" s="132">
        <v>7.3599999999999999E-2</v>
      </c>
      <c r="K373"/>
      <c r="L373" s="49"/>
    </row>
    <row r="374" spans="1:13" ht="12.75" x14ac:dyDescent="0.2">
      <c r="A374" s="45" t="s">
        <v>594</v>
      </c>
      <c r="B374" s="78" t="s">
        <v>605</v>
      </c>
      <c r="C374" s="44">
        <v>252</v>
      </c>
      <c r="D374" s="44" t="s">
        <v>67</v>
      </c>
      <c r="E374" s="114" t="s">
        <v>606</v>
      </c>
      <c r="F374" s="131">
        <v>400000</v>
      </c>
      <c r="G374" s="131">
        <v>6483010</v>
      </c>
      <c r="H374" s="131">
        <v>5735941</v>
      </c>
      <c r="I374" s="131">
        <v>88561</v>
      </c>
      <c r="J374" s="132">
        <v>7.5800000000000006E-2</v>
      </c>
      <c r="K374"/>
      <c r="L374" s="49"/>
    </row>
    <row r="375" spans="1:13" ht="12.75" x14ac:dyDescent="0.2">
      <c r="A375" s="45" t="s">
        <v>594</v>
      </c>
      <c r="B375" s="78" t="s">
        <v>605</v>
      </c>
      <c r="C375" s="44">
        <v>252</v>
      </c>
      <c r="D375" s="44" t="s">
        <v>68</v>
      </c>
      <c r="E375" s="114" t="s">
        <v>606</v>
      </c>
      <c r="F375" s="131">
        <v>800000</v>
      </c>
      <c r="G375" s="131">
        <v>12966021</v>
      </c>
      <c r="H375" s="131">
        <v>11477809</v>
      </c>
      <c r="I375" s="131">
        <v>177214</v>
      </c>
      <c r="J375" s="132">
        <v>7.5800000000000006E-2</v>
      </c>
      <c r="K375"/>
    </row>
    <row r="376" spans="1:13" ht="12.75" x14ac:dyDescent="0.2">
      <c r="A376" s="45" t="s">
        <v>580</v>
      </c>
      <c r="B376" s="78" t="s">
        <v>607</v>
      </c>
      <c r="C376" s="44">
        <v>253</v>
      </c>
      <c r="D376" s="44" t="s">
        <v>59</v>
      </c>
      <c r="E376" s="114" t="s">
        <v>608</v>
      </c>
      <c r="F376" s="131">
        <v>400000</v>
      </c>
      <c r="G376" s="131">
        <v>6484844</v>
      </c>
      <c r="H376" s="131">
        <v>6418160</v>
      </c>
      <c r="I376" s="131">
        <v>25605</v>
      </c>
      <c r="J376" s="132">
        <v>6.8699999999999997E-2</v>
      </c>
      <c r="K376"/>
      <c r="L376" s="49"/>
    </row>
    <row r="377" spans="1:13" ht="12.75" x14ac:dyDescent="0.2">
      <c r="A377" s="122" t="s">
        <v>379</v>
      </c>
      <c r="B377" s="81"/>
      <c r="C377" s="81"/>
      <c r="D377" s="81"/>
      <c r="E377" s="123"/>
      <c r="F377" s="80"/>
      <c r="G377" s="84">
        <v>82902576</v>
      </c>
      <c r="H377" s="84">
        <v>77176958</v>
      </c>
      <c r="I377" s="84">
        <v>1163363</v>
      </c>
      <c r="J377" s="143"/>
      <c r="K377"/>
      <c r="L377" s="49"/>
    </row>
    <row r="378" spans="1:13" ht="12.75" x14ac:dyDescent="0.2">
      <c r="A378" s="124"/>
      <c r="B378" s="87"/>
      <c r="C378" s="87"/>
      <c r="D378" s="87"/>
      <c r="E378" s="125"/>
      <c r="F378" s="86"/>
      <c r="G378" s="86"/>
      <c r="H378" s="86"/>
      <c r="I378" s="86"/>
      <c r="J378" s="144"/>
      <c r="K378"/>
      <c r="L378" s="49"/>
    </row>
    <row r="379" spans="1:13" ht="12.75" x14ac:dyDescent="0.2">
      <c r="A379" s="126" t="s">
        <v>409</v>
      </c>
      <c r="B379" s="78"/>
      <c r="C379" s="78"/>
      <c r="D379" s="78"/>
      <c r="E379" s="114"/>
      <c r="F379" s="127"/>
      <c r="G379" s="127"/>
      <c r="H379" s="127"/>
      <c r="I379" s="127"/>
      <c r="J379" s="138"/>
      <c r="K379"/>
      <c r="L379" s="49"/>
      <c r="M379" s="2"/>
    </row>
    <row r="380" spans="1:13" ht="12.75" x14ac:dyDescent="0.2">
      <c r="A380" s="126" t="s">
        <v>410</v>
      </c>
      <c r="B380" s="78"/>
      <c r="C380" s="78"/>
      <c r="D380" s="78"/>
      <c r="E380" s="114"/>
      <c r="F380" s="127"/>
      <c r="G380" s="127"/>
      <c r="H380" s="127"/>
      <c r="I380" s="127"/>
      <c r="J380" s="138"/>
      <c r="K380"/>
    </row>
    <row r="381" spans="1:13" ht="12.75" x14ac:dyDescent="0.2">
      <c r="A381" s="135" t="s">
        <v>570</v>
      </c>
      <c r="B381" s="78"/>
      <c r="C381" s="78"/>
      <c r="D381" s="78"/>
      <c r="E381" s="114"/>
      <c r="F381" s="78"/>
      <c r="G381" s="78"/>
      <c r="H381" s="78"/>
      <c r="I381" s="78"/>
      <c r="J381" s="138"/>
      <c r="K381"/>
      <c r="L381" s="49"/>
    </row>
    <row r="382" spans="1:13" ht="12.75" x14ac:dyDescent="0.2">
      <c r="A382" s="135" t="s">
        <v>467</v>
      </c>
      <c r="B382" s="78"/>
      <c r="C382" s="78"/>
      <c r="D382" s="78"/>
      <c r="E382" s="114"/>
      <c r="F382" s="127"/>
      <c r="G382" s="127"/>
      <c r="H382" s="127"/>
      <c r="I382" s="127"/>
      <c r="J382" s="138"/>
      <c r="K382"/>
      <c r="L382" s="49"/>
    </row>
    <row r="383" spans="1:13" ht="12.75" x14ac:dyDescent="0.2">
      <c r="A383" s="128" t="s">
        <v>571</v>
      </c>
      <c r="B383" s="78"/>
      <c r="C383" s="78"/>
      <c r="D383" s="78"/>
      <c r="E383" s="114"/>
      <c r="F383" s="127"/>
      <c r="G383" s="127"/>
      <c r="H383" s="127"/>
      <c r="I383" s="127"/>
      <c r="J383" s="138"/>
      <c r="K383"/>
      <c r="L383" s="49"/>
    </row>
    <row r="384" spans="1:13" ht="12.75" x14ac:dyDescent="0.2">
      <c r="A384" s="128" t="s">
        <v>572</v>
      </c>
      <c r="B384" s="78"/>
      <c r="C384" s="78"/>
      <c r="D384" s="78"/>
      <c r="E384" s="114"/>
      <c r="F384" s="127"/>
      <c r="G384" s="127"/>
      <c r="H384" s="127"/>
      <c r="I384" s="127"/>
      <c r="J384" s="138"/>
      <c r="K384"/>
      <c r="L384" s="49"/>
    </row>
    <row r="385" spans="1:12" ht="12.75" x14ac:dyDescent="0.2">
      <c r="A385" s="128" t="s">
        <v>573</v>
      </c>
      <c r="B385" s="78"/>
      <c r="C385" s="78"/>
      <c r="D385" s="78"/>
      <c r="E385" s="114"/>
      <c r="F385" s="127"/>
      <c r="G385" s="127"/>
      <c r="H385" s="127"/>
      <c r="I385" s="127"/>
      <c r="J385" s="138"/>
      <c r="K385"/>
    </row>
    <row r="386" spans="1:12" ht="12.75" x14ac:dyDescent="0.2">
      <c r="A386" s="128"/>
      <c r="B386" s="78"/>
      <c r="C386" s="78"/>
      <c r="D386" s="78"/>
      <c r="E386" s="114"/>
      <c r="F386" s="127"/>
      <c r="G386" s="127"/>
      <c r="H386" s="127"/>
      <c r="I386" s="127"/>
      <c r="J386" s="138"/>
      <c r="K386"/>
      <c r="L386" s="49"/>
    </row>
    <row r="387" spans="1:12" ht="12.75" x14ac:dyDescent="0.2">
      <c r="A387" s="128" t="s">
        <v>574</v>
      </c>
      <c r="B387" s="78"/>
      <c r="C387" s="78"/>
      <c r="D387" s="78"/>
      <c r="E387" s="114"/>
      <c r="F387" s="127"/>
      <c r="G387" s="127"/>
      <c r="H387" s="127"/>
      <c r="I387" s="127"/>
      <c r="J387" s="138"/>
      <c r="K387"/>
      <c r="L387" s="49"/>
    </row>
    <row r="388" spans="1:12" ht="12.75" x14ac:dyDescent="0.2">
      <c r="A388" s="128" t="s">
        <v>572</v>
      </c>
      <c r="B388" s="78"/>
      <c r="C388" s="78"/>
      <c r="D388" s="78"/>
      <c r="E388" s="114"/>
      <c r="F388" s="127"/>
      <c r="G388" s="127"/>
      <c r="H388" s="127"/>
      <c r="I388" s="127"/>
      <c r="J388" s="138"/>
      <c r="K388"/>
      <c r="L388" s="49"/>
    </row>
    <row r="389" spans="1:12" ht="12.75" x14ac:dyDescent="0.2">
      <c r="A389" s="128"/>
      <c r="B389" s="78"/>
      <c r="C389" s="78"/>
      <c r="D389" s="78"/>
      <c r="E389" s="114"/>
      <c r="F389" s="127"/>
      <c r="G389" s="127"/>
      <c r="H389" s="127"/>
      <c r="I389" s="127"/>
      <c r="J389" s="138"/>
      <c r="K389"/>
      <c r="L389" s="49"/>
    </row>
    <row r="390" spans="1:12" ht="12.75" x14ac:dyDescent="0.2">
      <c r="A390"/>
      <c r="B390" s="78"/>
      <c r="C390" s="78"/>
      <c r="D390" s="78"/>
      <c r="E390" s="114"/>
      <c r="F390" s="127"/>
      <c r="G390" s="127"/>
      <c r="H390" s="127"/>
      <c r="I390" s="127"/>
      <c r="J390" s="145"/>
      <c r="K390"/>
    </row>
    <row r="391" spans="1:12" ht="12.75" x14ac:dyDescent="0.2">
      <c r="A391" s="78"/>
      <c r="B391" s="78"/>
      <c r="C391" s="78"/>
      <c r="D391" s="78"/>
      <c r="E391" s="114"/>
      <c r="F391" s="127"/>
      <c r="G391" s="127"/>
      <c r="H391" s="127"/>
      <c r="I391" s="127"/>
      <c r="J391" s="145"/>
      <c r="K391"/>
      <c r="L391" s="49"/>
    </row>
    <row r="392" spans="1:12" ht="12.75" x14ac:dyDescent="0.2">
      <c r="A392" s="78"/>
      <c r="B392"/>
      <c r="C392" s="78"/>
      <c r="D392" s="78"/>
      <c r="E392" s="114"/>
      <c r="F392" s="127"/>
      <c r="G392" s="127"/>
      <c r="H392" s="127"/>
      <c r="I392" s="127"/>
      <c r="J392" s="145"/>
      <c r="K392"/>
      <c r="L392" s="49"/>
    </row>
    <row r="393" spans="1:12" ht="12.75" x14ac:dyDescent="0.2">
      <c r="A393" s="78"/>
      <c r="B393" s="78"/>
      <c r="C393"/>
      <c r="D393"/>
      <c r="E393" s="114"/>
      <c r="F393" s="127"/>
      <c r="G393" s="127"/>
      <c r="H393" s="127"/>
      <c r="I393" s="127"/>
      <c r="J393" s="138"/>
      <c r="K393"/>
      <c r="L393" s="49"/>
    </row>
    <row r="394" spans="1:12" ht="12.75" x14ac:dyDescent="0.2">
      <c r="A394" s="78"/>
      <c r="B394" s="78"/>
      <c r="C394" s="78"/>
      <c r="D394" s="78"/>
      <c r="E394" s="114"/>
      <c r="F394" s="127"/>
      <c r="G394" s="127"/>
      <c r="H394" s="127"/>
      <c r="I394" s="127"/>
      <c r="J394" s="138"/>
      <c r="K394"/>
      <c r="L394" s="49"/>
    </row>
    <row r="395" spans="1:12" ht="12.75" x14ac:dyDescent="0.2">
      <c r="A395" s="78"/>
      <c r="B395" s="78"/>
      <c r="C395" s="78"/>
      <c r="D395" s="78"/>
      <c r="E395" s="114"/>
      <c r="F395" s="127"/>
      <c r="G395" s="127"/>
      <c r="H395" s="127"/>
      <c r="I395" s="127"/>
      <c r="J395" s="138"/>
      <c r="K395"/>
    </row>
    <row r="396" spans="1:12" ht="12.75" x14ac:dyDescent="0.2">
      <c r="A396" s="78"/>
      <c r="B396" s="78"/>
      <c r="C396" s="78"/>
      <c r="D396" s="78"/>
      <c r="E396" s="114"/>
      <c r="F396" s="127"/>
      <c r="G396" s="127"/>
      <c r="H396" s="127"/>
      <c r="I396" s="127"/>
      <c r="J396" s="138"/>
      <c r="K396"/>
      <c r="L396" s="49"/>
    </row>
    <row r="397" spans="1:12" ht="12.75" x14ac:dyDescent="0.2">
      <c r="A397" s="78"/>
      <c r="B397" s="78"/>
      <c r="C397" s="78"/>
      <c r="D397" s="78"/>
      <c r="E397" s="114"/>
      <c r="F397" s="127"/>
      <c r="G397" s="127"/>
      <c r="H397" s="127"/>
      <c r="I397" s="127"/>
      <c r="J397" s="138"/>
      <c r="K397"/>
      <c r="L397" s="49"/>
    </row>
    <row r="398" spans="1:12" ht="12.75" x14ac:dyDescent="0.2">
      <c r="A398" s="78"/>
      <c r="B398" s="78"/>
      <c r="C398" s="78"/>
      <c r="D398" s="78"/>
      <c r="E398" s="114"/>
      <c r="F398" s="78"/>
      <c r="G398" s="78"/>
      <c r="H398" s="78"/>
      <c r="I398" s="78"/>
      <c r="J398" s="138"/>
      <c r="K398"/>
      <c r="L398" s="49"/>
    </row>
    <row r="399" spans="1:12" ht="12.75" x14ac:dyDescent="0.2">
      <c r="A399" s="78"/>
      <c r="B399" s="78"/>
      <c r="C399" s="78"/>
      <c r="D399" s="78"/>
      <c r="E399" s="114"/>
      <c r="F399" s="78"/>
      <c r="G399" s="78"/>
      <c r="H399" s="78"/>
      <c r="I399" s="78"/>
      <c r="J399" s="138"/>
      <c r="K399"/>
      <c r="L399" s="49"/>
    </row>
    <row r="400" spans="1:12" ht="12.75" x14ac:dyDescent="0.2">
      <c r="A400" s="78"/>
      <c r="B400" s="78"/>
      <c r="C400" s="78"/>
      <c r="D400" s="78"/>
      <c r="E400" s="114"/>
      <c r="F400" s="78"/>
      <c r="G400" s="78"/>
      <c r="H400" s="78"/>
      <c r="I400" s="78"/>
      <c r="J400" s="138"/>
      <c r="K400"/>
      <c r="L400" s="49"/>
    </row>
    <row r="401" spans="1:12" ht="12.75" x14ac:dyDescent="0.2">
      <c r="A401" s="78"/>
      <c r="B401" s="78"/>
      <c r="C401" s="78"/>
      <c r="D401" s="78"/>
      <c r="E401" s="114"/>
      <c r="F401" s="78"/>
      <c r="G401" s="78"/>
      <c r="H401" s="78"/>
      <c r="I401" s="78"/>
      <c r="J401" s="138"/>
      <c r="K401"/>
    </row>
    <row r="402" spans="1:12" ht="12.75" x14ac:dyDescent="0.2">
      <c r="A402" s="78"/>
      <c r="B402" s="78"/>
      <c r="C402" s="78"/>
      <c r="D402" s="78"/>
      <c r="E402" s="114"/>
      <c r="F402" s="127"/>
      <c r="G402" s="127"/>
      <c r="H402" s="127"/>
      <c r="I402" s="127"/>
      <c r="J402" s="138"/>
      <c r="K402"/>
      <c r="L402" s="49"/>
    </row>
    <row r="403" spans="1:12" ht="12.75" x14ac:dyDescent="0.2">
      <c r="A403" s="78"/>
      <c r="B403" s="78"/>
      <c r="C403" s="78"/>
      <c r="D403" s="78"/>
      <c r="E403" s="114"/>
      <c r="F403" s="78"/>
      <c r="G403" s="78"/>
      <c r="H403" s="78"/>
      <c r="I403" s="78"/>
      <c r="J403" s="138"/>
      <c r="K403"/>
      <c r="L403" s="49"/>
    </row>
    <row r="404" spans="1:12" ht="12.75" x14ac:dyDescent="0.2">
      <c r="A404" s="78"/>
      <c r="B404" s="78"/>
      <c r="C404" s="78"/>
      <c r="D404" s="78"/>
      <c r="E404" s="114"/>
      <c r="F404" s="78"/>
      <c r="G404" s="78"/>
      <c r="H404" s="78"/>
      <c r="I404" s="78"/>
      <c r="J404" s="138"/>
      <c r="K404"/>
      <c r="L404" s="49"/>
    </row>
    <row r="405" spans="1:12" ht="12.75" x14ac:dyDescent="0.2">
      <c r="A405" s="78"/>
      <c r="B405" s="78"/>
      <c r="C405" s="78"/>
      <c r="D405" s="78"/>
      <c r="E405" s="114"/>
      <c r="F405" s="78"/>
      <c r="G405" s="78"/>
      <c r="H405" s="78"/>
      <c r="I405" s="78"/>
      <c r="J405" s="138"/>
      <c r="K405"/>
      <c r="L405" s="49"/>
    </row>
    <row r="406" spans="1:12" ht="12.75" x14ac:dyDescent="0.2">
      <c r="A406" s="78"/>
      <c r="B406" s="78"/>
      <c r="C406" s="78"/>
      <c r="D406" s="78"/>
      <c r="E406" s="114"/>
      <c r="F406" s="78"/>
      <c r="G406" s="78"/>
      <c r="H406" s="78"/>
      <c r="I406" s="78"/>
      <c r="J406" s="138"/>
      <c r="K406"/>
      <c r="L406" s="49"/>
    </row>
    <row r="407" spans="1:12" ht="12.75" x14ac:dyDescent="0.2">
      <c r="A407" s="78"/>
      <c r="B407" s="78"/>
      <c r="C407" s="78"/>
      <c r="D407" s="78"/>
      <c r="E407" s="114"/>
      <c r="F407" s="78"/>
      <c r="G407" s="78"/>
      <c r="H407" s="78"/>
      <c r="I407" s="78"/>
      <c r="J407" s="138"/>
      <c r="K407"/>
    </row>
    <row r="408" spans="1:12" ht="12.75" x14ac:dyDescent="0.2">
      <c r="A408" s="78"/>
      <c r="B408" s="78"/>
      <c r="C408" s="78"/>
      <c r="D408" s="78"/>
      <c r="E408" s="114"/>
      <c r="F408" s="78"/>
      <c r="G408" s="78"/>
      <c r="H408" s="78"/>
      <c r="I408" s="78"/>
      <c r="J408" s="138"/>
      <c r="K408"/>
      <c r="L408" s="49"/>
    </row>
    <row r="409" spans="1:12" ht="12.75" x14ac:dyDescent="0.2">
      <c r="A409" s="78"/>
      <c r="B409" s="78"/>
      <c r="C409" s="78"/>
      <c r="D409" s="78"/>
      <c r="E409" s="114"/>
      <c r="F409" s="78"/>
      <c r="G409" s="78"/>
      <c r="H409" s="78"/>
      <c r="I409" s="78"/>
      <c r="J409" s="138"/>
      <c r="K409"/>
      <c r="L409" s="49"/>
    </row>
    <row r="410" spans="1:12" ht="12.75" x14ac:dyDescent="0.2">
      <c r="A410" s="78"/>
      <c r="B410" s="78"/>
      <c r="C410" s="78"/>
      <c r="D410" s="78"/>
      <c r="E410" s="114"/>
      <c r="F410" s="78"/>
      <c r="G410" s="78"/>
      <c r="H410" s="78"/>
      <c r="I410" s="78"/>
      <c r="J410" s="138"/>
      <c r="K410"/>
      <c r="L410" s="49"/>
    </row>
    <row r="411" spans="1:12" ht="12.75" x14ac:dyDescent="0.2">
      <c r="A411" s="78"/>
      <c r="B411" s="78"/>
      <c r="C411" s="78"/>
      <c r="D411" s="78"/>
      <c r="E411" s="114"/>
      <c r="F411" s="78"/>
      <c r="G411" s="78"/>
      <c r="H411" s="78"/>
      <c r="I411" s="78"/>
      <c r="J411" s="138"/>
      <c r="K411"/>
      <c r="L411" s="49"/>
    </row>
    <row r="412" spans="1:12" ht="12.75" x14ac:dyDescent="0.2">
      <c r="A412" s="78"/>
      <c r="B412" s="78"/>
      <c r="C412" s="78"/>
      <c r="D412" s="78"/>
      <c r="E412" s="114"/>
      <c r="F412" s="78"/>
      <c r="G412" s="78"/>
      <c r="H412" s="78"/>
      <c r="I412" s="78"/>
      <c r="J412" s="138"/>
      <c r="K412"/>
      <c r="L412" s="49"/>
    </row>
    <row r="413" spans="1:12" ht="12.75" x14ac:dyDescent="0.2">
      <c r="A413" s="78"/>
      <c r="B413" s="78"/>
      <c r="C413" s="78"/>
      <c r="D413" s="78"/>
      <c r="E413" s="114"/>
      <c r="F413" s="78"/>
      <c r="G413" s="78"/>
      <c r="H413" s="78"/>
      <c r="I413" s="78"/>
      <c r="J413" s="138"/>
      <c r="K413"/>
    </row>
    <row r="414" spans="1:12" ht="12.75" x14ac:dyDescent="0.2">
      <c r="A414" s="78"/>
      <c r="B414" s="78"/>
      <c r="C414" s="78"/>
      <c r="D414" s="78"/>
      <c r="E414" s="114"/>
      <c r="F414" s="78"/>
      <c r="G414" s="78"/>
      <c r="H414" s="78"/>
      <c r="I414" s="78"/>
      <c r="J414" s="138"/>
      <c r="K414"/>
      <c r="L414" s="49"/>
    </row>
    <row r="415" spans="1:12" ht="12.75" x14ac:dyDescent="0.2">
      <c r="A415" s="78"/>
      <c r="B415" s="78"/>
      <c r="C415" s="78"/>
      <c r="D415" s="78"/>
      <c r="E415" s="114"/>
      <c r="F415" s="78"/>
      <c r="G415" s="78"/>
      <c r="H415" s="78"/>
      <c r="I415" s="78"/>
      <c r="J415" s="138"/>
      <c r="K415"/>
      <c r="L415" s="49"/>
    </row>
    <row r="416" spans="1:12" ht="12.75" x14ac:dyDescent="0.2">
      <c r="A416" s="78"/>
      <c r="B416" s="78"/>
      <c r="C416" s="78"/>
      <c r="D416" s="78"/>
      <c r="E416" s="114"/>
      <c r="F416" s="78"/>
      <c r="G416" s="78"/>
      <c r="H416" s="78"/>
      <c r="I416" s="78"/>
      <c r="J416" s="138"/>
      <c r="K416"/>
      <c r="L416" s="49"/>
    </row>
    <row r="417" spans="1:13" ht="12.75" x14ac:dyDescent="0.2">
      <c r="A417" s="78"/>
      <c r="B417" s="78"/>
      <c r="C417" s="78"/>
      <c r="D417" s="78"/>
      <c r="E417" s="114"/>
      <c r="F417" s="78"/>
      <c r="G417" s="78"/>
      <c r="H417" s="78"/>
      <c r="I417" s="78"/>
      <c r="J417" s="138"/>
      <c r="K417"/>
      <c r="L417" s="49"/>
    </row>
    <row r="418" spans="1:13" ht="12.75" x14ac:dyDescent="0.2">
      <c r="A418" s="78"/>
      <c r="B418" s="78"/>
      <c r="C418" s="78"/>
      <c r="D418" s="78"/>
      <c r="E418" s="114"/>
      <c r="F418" s="78"/>
      <c r="G418" s="78"/>
      <c r="H418" s="78"/>
      <c r="I418" s="78"/>
      <c r="J418" s="138"/>
      <c r="K418"/>
      <c r="L418" s="49"/>
    </row>
    <row r="419" spans="1:13" ht="12.75" x14ac:dyDescent="0.2">
      <c r="A419" s="78"/>
      <c r="B419" s="78"/>
      <c r="C419" s="78"/>
      <c r="D419" s="78"/>
      <c r="E419" s="114"/>
      <c r="F419" s="78"/>
      <c r="G419" s="78"/>
      <c r="H419" s="78"/>
      <c r="I419" s="78"/>
      <c r="J419" s="138"/>
      <c r="K419"/>
    </row>
    <row r="420" spans="1:13" ht="12.75" x14ac:dyDescent="0.2">
      <c r="A420" s="78"/>
      <c r="B420" s="78"/>
      <c r="C420" s="78"/>
      <c r="D420" s="78"/>
      <c r="E420" s="114"/>
      <c r="F420" s="78"/>
      <c r="G420" s="78"/>
      <c r="H420" s="78"/>
      <c r="I420" s="78"/>
      <c r="J420" s="138"/>
      <c r="K420"/>
      <c r="L420" s="49"/>
      <c r="M420" s="49"/>
    </row>
    <row r="421" spans="1:13" ht="12.75" x14ac:dyDescent="0.2">
      <c r="A421" s="78"/>
      <c r="B421" s="78"/>
      <c r="C421" s="78"/>
      <c r="D421" s="78"/>
      <c r="E421" s="114"/>
      <c r="F421" s="78"/>
      <c r="G421" s="78"/>
      <c r="H421" s="78"/>
      <c r="I421" s="78"/>
      <c r="J421" s="138"/>
      <c r="K421"/>
      <c r="L421" s="49"/>
      <c r="M421" s="49"/>
    </row>
    <row r="422" spans="1:13" ht="12.75" x14ac:dyDescent="0.2">
      <c r="A422" s="78"/>
      <c r="B422" s="78"/>
      <c r="C422" s="78"/>
      <c r="D422" s="78"/>
      <c r="E422" s="114"/>
      <c r="F422" s="78"/>
      <c r="G422" s="78"/>
      <c r="H422" s="78"/>
      <c r="I422" s="78"/>
      <c r="J422" s="138"/>
      <c r="K422"/>
      <c r="L422" s="49"/>
      <c r="M422" s="49"/>
    </row>
    <row r="423" spans="1:13" ht="12.75" x14ac:dyDescent="0.2">
      <c r="A423" s="78"/>
      <c r="B423" s="78"/>
      <c r="C423" s="78"/>
      <c r="D423" s="78"/>
      <c r="E423" s="114"/>
      <c r="F423" s="78"/>
      <c r="G423" s="78"/>
      <c r="H423" s="78"/>
      <c r="I423" s="78"/>
      <c r="J423" s="138"/>
      <c r="K423"/>
      <c r="L423" s="49"/>
      <c r="M423" s="49"/>
    </row>
    <row r="424" spans="1:13" ht="12.75" x14ac:dyDescent="0.2">
      <c r="A424" s="78"/>
      <c r="B424" s="78"/>
      <c r="C424" s="78"/>
      <c r="D424" s="78"/>
      <c r="E424" s="114"/>
      <c r="F424" s="78"/>
      <c r="G424" s="78"/>
      <c r="H424" s="78"/>
      <c r="I424" s="78"/>
      <c r="J424" s="138"/>
      <c r="K424"/>
      <c r="L424" s="49"/>
      <c r="M424" s="49"/>
    </row>
    <row r="425" spans="1:13" ht="12.75" x14ac:dyDescent="0.2">
      <c r="A425" s="78"/>
      <c r="B425" s="78"/>
      <c r="C425" s="78"/>
      <c r="D425" s="78"/>
      <c r="E425" s="114"/>
      <c r="F425" s="78"/>
      <c r="G425" s="78"/>
      <c r="H425" s="78"/>
      <c r="I425" s="78"/>
      <c r="J425" s="138"/>
      <c r="K425"/>
    </row>
    <row r="426" spans="1:13" ht="12.75" x14ac:dyDescent="0.2">
      <c r="A426" s="78"/>
      <c r="B426" s="78"/>
      <c r="C426" s="78"/>
      <c r="D426" s="78"/>
      <c r="E426" s="114"/>
      <c r="F426" s="78"/>
      <c r="G426" s="78"/>
      <c r="H426" s="78"/>
      <c r="I426" s="78"/>
      <c r="J426" s="138"/>
      <c r="K426"/>
    </row>
    <row r="427" spans="1:13" ht="12.75" x14ac:dyDescent="0.2">
      <c r="A427" s="78"/>
      <c r="B427" s="78"/>
      <c r="C427" s="78"/>
      <c r="D427" s="78"/>
      <c r="E427" s="114"/>
      <c r="F427" s="78"/>
      <c r="G427" s="78"/>
      <c r="H427" s="78"/>
      <c r="I427" s="78"/>
      <c r="J427" s="138"/>
      <c r="K427"/>
    </row>
    <row r="428" spans="1:13" ht="12.75" x14ac:dyDescent="0.2">
      <c r="A428" s="78"/>
      <c r="B428" s="78"/>
      <c r="C428" s="78"/>
      <c r="D428" s="78"/>
      <c r="E428" s="114"/>
      <c r="F428" s="78"/>
      <c r="G428" s="78"/>
      <c r="H428" s="78"/>
      <c r="I428" s="78"/>
      <c r="J428" s="138"/>
      <c r="K428"/>
      <c r="L428" s="49"/>
      <c r="M428" s="2"/>
    </row>
    <row r="429" spans="1:13" ht="12.75" x14ac:dyDescent="0.2">
      <c r="A429" s="78"/>
      <c r="B429" s="78"/>
      <c r="C429" s="78"/>
      <c r="D429" s="78"/>
      <c r="E429" s="114"/>
      <c r="F429" s="78"/>
      <c r="G429" s="78"/>
      <c r="H429" s="78"/>
      <c r="I429" s="78"/>
      <c r="J429" s="138"/>
      <c r="K429"/>
      <c r="L429" s="49"/>
      <c r="M429" s="49"/>
    </row>
    <row r="430" spans="1:13" ht="12.75" x14ac:dyDescent="0.2">
      <c r="A430" s="78"/>
      <c r="B430" s="78"/>
      <c r="C430" s="78"/>
      <c r="D430" s="78"/>
      <c r="E430" s="114"/>
      <c r="F430" s="78"/>
      <c r="G430" s="78"/>
      <c r="H430" s="78"/>
      <c r="I430" s="78"/>
      <c r="J430" s="138"/>
      <c r="K430"/>
    </row>
    <row r="431" spans="1:13" ht="12.75" x14ac:dyDescent="0.2">
      <c r="A431" s="78"/>
      <c r="B431" s="78"/>
      <c r="C431" s="78"/>
      <c r="D431" s="78"/>
      <c r="E431" s="114"/>
      <c r="F431" s="78"/>
      <c r="G431" s="78"/>
      <c r="H431" s="78"/>
      <c r="I431" s="78"/>
      <c r="J431" s="138"/>
      <c r="K431"/>
    </row>
    <row r="432" spans="1:13" ht="12.75" x14ac:dyDescent="0.2">
      <c r="A432" s="78"/>
      <c r="B432" s="78"/>
      <c r="C432" s="78"/>
      <c r="D432" s="78"/>
      <c r="E432" s="114"/>
      <c r="F432" s="78"/>
      <c r="G432" s="78"/>
      <c r="H432" s="78"/>
      <c r="I432" s="78"/>
      <c r="J432" s="138"/>
      <c r="K432"/>
    </row>
    <row r="433" spans="1:11" ht="12.75" x14ac:dyDescent="0.2">
      <c r="A433" s="78"/>
      <c r="B433" s="78"/>
      <c r="C433" s="78"/>
      <c r="D433" s="78"/>
      <c r="E433" s="114"/>
      <c r="F433" s="78"/>
      <c r="G433" s="78"/>
      <c r="H433" s="78"/>
      <c r="I433" s="78"/>
      <c r="J433" s="138"/>
      <c r="K433"/>
    </row>
    <row r="434" spans="1:11" ht="12.75" x14ac:dyDescent="0.2">
      <c r="A434" s="78"/>
      <c r="B434" s="78"/>
      <c r="C434" s="78"/>
      <c r="D434" s="78"/>
      <c r="E434" s="114"/>
      <c r="F434" s="78"/>
      <c r="G434" s="78"/>
      <c r="H434" s="78"/>
      <c r="I434" s="78"/>
      <c r="J434" s="138"/>
      <c r="K434"/>
    </row>
    <row r="435" spans="1:11" ht="12.75" x14ac:dyDescent="0.2">
      <c r="A435" s="78"/>
      <c r="B435" s="78"/>
      <c r="C435" s="78"/>
      <c r="D435" s="78"/>
      <c r="E435" s="114"/>
      <c r="F435" s="78"/>
      <c r="G435" s="78"/>
      <c r="H435" s="78"/>
      <c r="I435" s="78"/>
      <c r="J435" s="138"/>
      <c r="K435"/>
    </row>
    <row r="436" spans="1:11" ht="12.75" x14ac:dyDescent="0.2">
      <c r="A436" s="78"/>
      <c r="B436" s="78"/>
      <c r="C436" s="78"/>
      <c r="D436" s="78"/>
      <c r="E436" s="114"/>
      <c r="F436" s="78"/>
      <c r="G436" s="78"/>
      <c r="H436" s="78"/>
      <c r="I436" s="78"/>
      <c r="J436" s="138"/>
      <c r="K436"/>
    </row>
    <row r="437" spans="1:11" ht="12.75" x14ac:dyDescent="0.2">
      <c r="A437" s="78"/>
      <c r="B437" s="78"/>
      <c r="C437" s="78"/>
      <c r="D437" s="78"/>
      <c r="E437" s="114"/>
      <c r="F437" s="78"/>
      <c r="G437" s="78"/>
      <c r="H437" s="78"/>
      <c r="I437" s="78"/>
      <c r="J437" s="138"/>
      <c r="K437"/>
    </row>
    <row r="438" spans="1:11" ht="12.75" x14ac:dyDescent="0.2">
      <c r="A438" s="78"/>
      <c r="B438" s="78"/>
      <c r="C438" s="78"/>
      <c r="D438" s="78"/>
      <c r="E438" s="114"/>
      <c r="F438" s="78"/>
      <c r="G438" s="78"/>
      <c r="H438" s="78"/>
      <c r="I438" s="78"/>
      <c r="J438" s="138"/>
      <c r="K438"/>
    </row>
    <row r="439" spans="1:11" ht="12.75" x14ac:dyDescent="0.2">
      <c r="A439" s="78"/>
      <c r="B439" s="78"/>
      <c r="C439" s="78"/>
      <c r="D439" s="78"/>
      <c r="E439" s="114"/>
      <c r="F439" s="78"/>
      <c r="G439" s="78"/>
      <c r="H439" s="78"/>
      <c r="I439" s="78"/>
      <c r="J439" s="138"/>
      <c r="K439"/>
    </row>
    <row r="440" spans="1:11" ht="12.75" x14ac:dyDescent="0.2">
      <c r="A440" s="78"/>
      <c r="B440" s="78"/>
      <c r="C440" s="78"/>
      <c r="D440" s="78"/>
      <c r="E440" s="114"/>
      <c r="F440" s="78"/>
      <c r="G440" s="78"/>
      <c r="H440" s="78"/>
      <c r="I440" s="78"/>
      <c r="J440" s="138"/>
      <c r="K440"/>
    </row>
    <row r="441" spans="1:11" x14ac:dyDescent="0.15">
      <c r="E441" s="3"/>
    </row>
    <row r="442" spans="1:11" x14ac:dyDescent="0.15">
      <c r="E442" s="3"/>
    </row>
    <row r="443" spans="1:11" x14ac:dyDescent="0.15">
      <c r="E443" s="3"/>
    </row>
    <row r="444" spans="1:11" x14ac:dyDescent="0.15">
      <c r="E444" s="3"/>
    </row>
    <row r="445" spans="1:11" x14ac:dyDescent="0.15">
      <c r="E445" s="3"/>
    </row>
    <row r="446" spans="1:11" x14ac:dyDescent="0.15">
      <c r="E446" s="3"/>
    </row>
    <row r="447" spans="1:11" x14ac:dyDescent="0.15">
      <c r="E447" s="3"/>
    </row>
    <row r="448" spans="1:11" x14ac:dyDescent="0.15">
      <c r="E448" s="3"/>
    </row>
    <row r="449" spans="5:5" x14ac:dyDescent="0.15">
      <c r="E449" s="3"/>
    </row>
    <row r="450" spans="5:5" x14ac:dyDescent="0.15">
      <c r="E450" s="3"/>
    </row>
    <row r="451" spans="5:5" x14ac:dyDescent="0.15">
      <c r="E451" s="3"/>
    </row>
    <row r="452" spans="5:5" x14ac:dyDescent="0.15">
      <c r="E452" s="3"/>
    </row>
    <row r="453" spans="5:5" x14ac:dyDescent="0.15">
      <c r="E453" s="3"/>
    </row>
    <row r="454" spans="5:5" x14ac:dyDescent="0.15">
      <c r="E454" s="3"/>
    </row>
    <row r="455" spans="5:5" x14ac:dyDescent="0.15">
      <c r="E455" s="3"/>
    </row>
    <row r="456" spans="5:5" x14ac:dyDescent="0.15">
      <c r="E456" s="3"/>
    </row>
    <row r="457" spans="5:5" x14ac:dyDescent="0.15">
      <c r="E457" s="3"/>
    </row>
    <row r="458" spans="5:5" x14ac:dyDescent="0.15">
      <c r="E458" s="3"/>
    </row>
    <row r="459" spans="5:5" x14ac:dyDescent="0.15">
      <c r="E459" s="3"/>
    </row>
    <row r="460" spans="5:5" x14ac:dyDescent="0.15">
      <c r="E460" s="3"/>
    </row>
    <row r="461" spans="5:5" x14ac:dyDescent="0.15">
      <c r="E461" s="3"/>
    </row>
    <row r="462" spans="5:5" x14ac:dyDescent="0.15">
      <c r="E462" s="3"/>
    </row>
    <row r="463" spans="5:5" x14ac:dyDescent="0.15">
      <c r="E463" s="3"/>
    </row>
    <row r="464" spans="5:5" x14ac:dyDescent="0.15">
      <c r="E464" s="3"/>
    </row>
    <row r="465" spans="5:5" x14ac:dyDescent="0.15">
      <c r="E465" s="3"/>
    </row>
    <row r="466" spans="5:5" x14ac:dyDescent="0.15">
      <c r="E466" s="3"/>
    </row>
    <row r="467" spans="5:5" x14ac:dyDescent="0.15">
      <c r="E467" s="3"/>
    </row>
    <row r="468" spans="5:5" x14ac:dyDescent="0.15">
      <c r="E468" s="3"/>
    </row>
    <row r="469" spans="5:5" x14ac:dyDescent="0.15">
      <c r="E469" s="3"/>
    </row>
    <row r="470" spans="5:5" x14ac:dyDescent="0.15">
      <c r="E470" s="3"/>
    </row>
    <row r="471" spans="5:5" x14ac:dyDescent="0.15">
      <c r="E471" s="3"/>
    </row>
    <row r="472" spans="5:5" x14ac:dyDescent="0.15">
      <c r="E472" s="3"/>
    </row>
    <row r="473" spans="5:5" x14ac:dyDescent="0.15">
      <c r="E473" s="3"/>
    </row>
    <row r="474" spans="5:5" x14ac:dyDescent="0.15">
      <c r="E474" s="3"/>
    </row>
    <row r="475" spans="5:5" x14ac:dyDescent="0.15">
      <c r="E475" s="3"/>
    </row>
    <row r="476" spans="5:5" x14ac:dyDescent="0.15">
      <c r="E476" s="3"/>
    </row>
    <row r="477" spans="5:5" x14ac:dyDescent="0.15">
      <c r="E477" s="3"/>
    </row>
    <row r="478" spans="5:5" x14ac:dyDescent="0.15">
      <c r="E478" s="3"/>
    </row>
    <row r="479" spans="5:5" x14ac:dyDescent="0.15">
      <c r="E479" s="3"/>
    </row>
    <row r="480" spans="5:5" x14ac:dyDescent="0.15">
      <c r="E480" s="3"/>
    </row>
    <row r="481" spans="5:5" x14ac:dyDescent="0.15">
      <c r="E481" s="3"/>
    </row>
    <row r="482" spans="5:5" x14ac:dyDescent="0.15">
      <c r="E482" s="3"/>
    </row>
    <row r="483" spans="5:5" x14ac:dyDescent="0.15">
      <c r="E483" s="3"/>
    </row>
    <row r="484" spans="5:5" x14ac:dyDescent="0.15">
      <c r="E484" s="3"/>
    </row>
    <row r="485" spans="5:5" x14ac:dyDescent="0.15">
      <c r="E485" s="3"/>
    </row>
    <row r="486" spans="5:5" x14ac:dyDescent="0.15">
      <c r="E486" s="3"/>
    </row>
    <row r="487" spans="5:5" x14ac:dyDescent="0.15">
      <c r="E487" s="3"/>
    </row>
    <row r="488" spans="5:5" x14ac:dyDescent="0.15">
      <c r="E488" s="3"/>
    </row>
    <row r="489" spans="5:5" x14ac:dyDescent="0.15">
      <c r="E489" s="3"/>
    </row>
    <row r="490" spans="5:5" x14ac:dyDescent="0.15">
      <c r="E490" s="3"/>
    </row>
    <row r="491" spans="5:5" x14ac:dyDescent="0.15">
      <c r="E491" s="3"/>
    </row>
    <row r="492" spans="5:5" x14ac:dyDescent="0.15">
      <c r="E492" s="3"/>
    </row>
    <row r="493" spans="5:5" x14ac:dyDescent="0.15">
      <c r="E493" s="3"/>
    </row>
    <row r="494" spans="5:5" x14ac:dyDescent="0.15">
      <c r="E494" s="3"/>
    </row>
    <row r="495" spans="5:5" x14ac:dyDescent="0.15">
      <c r="E495" s="3"/>
    </row>
    <row r="496" spans="5:5" x14ac:dyDescent="0.15">
      <c r="E496" s="3"/>
    </row>
    <row r="497" spans="5:5" x14ac:dyDescent="0.15">
      <c r="E497" s="3"/>
    </row>
    <row r="498" spans="5:5" x14ac:dyDescent="0.15">
      <c r="E498" s="3"/>
    </row>
    <row r="499" spans="5:5" x14ac:dyDescent="0.15">
      <c r="E499" s="3"/>
    </row>
    <row r="500" spans="5:5" x14ac:dyDescent="0.15">
      <c r="E500" s="3"/>
    </row>
    <row r="501" spans="5:5" x14ac:dyDescent="0.15">
      <c r="E501" s="3"/>
    </row>
    <row r="502" spans="5:5" x14ac:dyDescent="0.15">
      <c r="E502" s="3"/>
    </row>
    <row r="503" spans="5:5" x14ac:dyDescent="0.15">
      <c r="E503" s="3"/>
    </row>
    <row r="504" spans="5:5" x14ac:dyDescent="0.15">
      <c r="E504" s="3"/>
    </row>
    <row r="505" spans="5:5" x14ac:dyDescent="0.15">
      <c r="E505" s="3"/>
    </row>
    <row r="506" spans="5:5" x14ac:dyDescent="0.15">
      <c r="E506" s="3"/>
    </row>
    <row r="507" spans="5:5" x14ac:dyDescent="0.15">
      <c r="E507" s="3"/>
    </row>
    <row r="508" spans="5:5" x14ac:dyDescent="0.15">
      <c r="E508" s="3"/>
    </row>
    <row r="509" spans="5:5" x14ac:dyDescent="0.15">
      <c r="E509" s="3"/>
    </row>
    <row r="510" spans="5:5" x14ac:dyDescent="0.15">
      <c r="E510" s="3"/>
    </row>
    <row r="511" spans="5:5" x14ac:dyDescent="0.15">
      <c r="E511" s="3"/>
    </row>
    <row r="512" spans="5:5" x14ac:dyDescent="0.15">
      <c r="E512" s="3"/>
    </row>
    <row r="513" spans="5:5" x14ac:dyDescent="0.15">
      <c r="E513" s="3"/>
    </row>
    <row r="514" spans="5:5" x14ac:dyDescent="0.15">
      <c r="E514" s="3"/>
    </row>
    <row r="515" spans="5:5" x14ac:dyDescent="0.15">
      <c r="E515" s="3"/>
    </row>
    <row r="516" spans="5:5" x14ac:dyDescent="0.15">
      <c r="E516" s="3"/>
    </row>
    <row r="517" spans="5:5" x14ac:dyDescent="0.15">
      <c r="E517" s="3"/>
    </row>
    <row r="518" spans="5:5" x14ac:dyDescent="0.15">
      <c r="E518" s="3"/>
    </row>
    <row r="519" spans="5:5" x14ac:dyDescent="0.15">
      <c r="E519" s="3"/>
    </row>
    <row r="520" spans="5:5" x14ac:dyDescent="0.15">
      <c r="E520" s="3"/>
    </row>
    <row r="521" spans="5:5" x14ac:dyDescent="0.15">
      <c r="E521" s="3"/>
    </row>
    <row r="522" spans="5:5" x14ac:dyDescent="0.15">
      <c r="E522" s="3"/>
    </row>
    <row r="523" spans="5:5" x14ac:dyDescent="0.15">
      <c r="E523" s="3"/>
    </row>
    <row r="524" spans="5:5" x14ac:dyDescent="0.15">
      <c r="E524" s="3"/>
    </row>
    <row r="525" spans="5:5" x14ac:dyDescent="0.15">
      <c r="E525" s="3"/>
    </row>
    <row r="526" spans="5:5" x14ac:dyDescent="0.15">
      <c r="E526" s="3"/>
    </row>
    <row r="527" spans="5:5" x14ac:dyDescent="0.15">
      <c r="E527" s="3"/>
    </row>
    <row r="528" spans="5:5" x14ac:dyDescent="0.15">
      <c r="E528" s="3"/>
    </row>
    <row r="529" spans="5:5" x14ac:dyDescent="0.15">
      <c r="E529" s="3"/>
    </row>
    <row r="530" spans="5:5" x14ac:dyDescent="0.15">
      <c r="E530" s="3"/>
    </row>
    <row r="531" spans="5:5" x14ac:dyDescent="0.15">
      <c r="E531" s="3"/>
    </row>
    <row r="532" spans="5:5" x14ac:dyDescent="0.15">
      <c r="E532" s="3"/>
    </row>
    <row r="533" spans="5:5" x14ac:dyDescent="0.15">
      <c r="E533" s="3"/>
    </row>
    <row r="534" spans="5:5" x14ac:dyDescent="0.15">
      <c r="E534" s="3"/>
    </row>
    <row r="535" spans="5:5" x14ac:dyDescent="0.15">
      <c r="E535" s="3"/>
    </row>
    <row r="536" spans="5:5" x14ac:dyDescent="0.15">
      <c r="E536" s="3"/>
    </row>
    <row r="537" spans="5:5" x14ac:dyDescent="0.15">
      <c r="E537" s="3"/>
    </row>
    <row r="538" spans="5:5" x14ac:dyDescent="0.15">
      <c r="E538" s="3"/>
    </row>
    <row r="539" spans="5:5" x14ac:dyDescent="0.15">
      <c r="E539" s="3"/>
    </row>
    <row r="540" spans="5:5" x14ac:dyDescent="0.15">
      <c r="E540" s="3"/>
    </row>
    <row r="541" spans="5:5" x14ac:dyDescent="0.15">
      <c r="E541" s="3"/>
    </row>
    <row r="542" spans="5:5" x14ac:dyDescent="0.15">
      <c r="E542" s="3"/>
    </row>
    <row r="543" spans="5:5" x14ac:dyDescent="0.15">
      <c r="E543" s="3"/>
    </row>
    <row r="544" spans="5:5" x14ac:dyDescent="0.15">
      <c r="E544" s="3"/>
    </row>
    <row r="545" spans="5:5" x14ac:dyDescent="0.15">
      <c r="E545" s="3"/>
    </row>
    <row r="546" spans="5:5" x14ac:dyDescent="0.15">
      <c r="E546" s="3"/>
    </row>
    <row r="547" spans="5:5" x14ac:dyDescent="0.15">
      <c r="E547" s="3"/>
    </row>
    <row r="548" spans="5:5" x14ac:dyDescent="0.15">
      <c r="E548" s="3"/>
    </row>
    <row r="549" spans="5:5" x14ac:dyDescent="0.15">
      <c r="E549" s="3"/>
    </row>
    <row r="550" spans="5:5" x14ac:dyDescent="0.15">
      <c r="E550" s="3"/>
    </row>
    <row r="551" spans="5:5" x14ac:dyDescent="0.15">
      <c r="E551" s="3"/>
    </row>
    <row r="552" spans="5:5" x14ac:dyDescent="0.15">
      <c r="E552" s="3"/>
    </row>
    <row r="553" spans="5:5" x14ac:dyDescent="0.15">
      <c r="E553" s="3"/>
    </row>
    <row r="554" spans="5:5" x14ac:dyDescent="0.15">
      <c r="E554" s="3"/>
    </row>
    <row r="555" spans="5:5" x14ac:dyDescent="0.15">
      <c r="E555" s="3"/>
    </row>
    <row r="556" spans="5:5" x14ac:dyDescent="0.15">
      <c r="E556" s="3"/>
    </row>
    <row r="557" spans="5:5" x14ac:dyDescent="0.15">
      <c r="E557" s="3"/>
    </row>
    <row r="558" spans="5:5" x14ac:dyDescent="0.15">
      <c r="E558" s="3"/>
    </row>
    <row r="559" spans="5:5" x14ac:dyDescent="0.15">
      <c r="E559" s="3"/>
    </row>
    <row r="560" spans="5:5" x14ac:dyDescent="0.15">
      <c r="E560" s="3"/>
    </row>
    <row r="561" spans="5:5" x14ac:dyDescent="0.15">
      <c r="E561" s="3"/>
    </row>
    <row r="562" spans="5:5" x14ac:dyDescent="0.15">
      <c r="E562" s="3"/>
    </row>
    <row r="563" spans="5:5" x14ac:dyDescent="0.15">
      <c r="E563" s="3"/>
    </row>
    <row r="564" spans="5:5" x14ac:dyDescent="0.15">
      <c r="E564" s="3"/>
    </row>
    <row r="565" spans="5:5" x14ac:dyDescent="0.15">
      <c r="E565" s="3"/>
    </row>
    <row r="566" spans="5:5" x14ac:dyDescent="0.15">
      <c r="E566" s="3"/>
    </row>
    <row r="567" spans="5:5" x14ac:dyDescent="0.15">
      <c r="E567" s="3"/>
    </row>
    <row r="568" spans="5:5" x14ac:dyDescent="0.15">
      <c r="E568" s="3"/>
    </row>
    <row r="569" spans="5:5" x14ac:dyDescent="0.15">
      <c r="E569" s="3"/>
    </row>
    <row r="570" spans="5:5" x14ac:dyDescent="0.15">
      <c r="E570" s="3"/>
    </row>
    <row r="571" spans="5:5" x14ac:dyDescent="0.15">
      <c r="E571" s="3"/>
    </row>
    <row r="572" spans="5:5" x14ac:dyDescent="0.15">
      <c r="E572" s="3"/>
    </row>
    <row r="573" spans="5:5" x14ac:dyDescent="0.15">
      <c r="E573" s="3"/>
    </row>
    <row r="574" spans="5:5" x14ac:dyDescent="0.15">
      <c r="E574" s="3"/>
    </row>
    <row r="575" spans="5:5" x14ac:dyDescent="0.15">
      <c r="E575" s="3"/>
    </row>
    <row r="576" spans="5:5" x14ac:dyDescent="0.15">
      <c r="E576" s="3"/>
    </row>
    <row r="577" spans="5:5" x14ac:dyDescent="0.15">
      <c r="E577" s="3"/>
    </row>
    <row r="578" spans="5:5" x14ac:dyDescent="0.15">
      <c r="E578" s="3"/>
    </row>
    <row r="579" spans="5:5" x14ac:dyDescent="0.15">
      <c r="E579" s="3"/>
    </row>
    <row r="580" spans="5:5" x14ac:dyDescent="0.15">
      <c r="E580" s="3"/>
    </row>
    <row r="581" spans="5:5" x14ac:dyDescent="0.15">
      <c r="E581" s="3"/>
    </row>
    <row r="582" spans="5:5" x14ac:dyDescent="0.15">
      <c r="E582" s="3"/>
    </row>
    <row r="583" spans="5:5" x14ac:dyDescent="0.15">
      <c r="E583" s="3"/>
    </row>
    <row r="584" spans="5:5" x14ac:dyDescent="0.15">
      <c r="E584" s="3"/>
    </row>
    <row r="585" spans="5:5" x14ac:dyDescent="0.15">
      <c r="E585" s="3"/>
    </row>
    <row r="586" spans="5:5" x14ac:dyDescent="0.15">
      <c r="E586" s="3"/>
    </row>
    <row r="587" spans="5:5" x14ac:dyDescent="0.15">
      <c r="E587" s="3"/>
    </row>
    <row r="588" spans="5:5" x14ac:dyDescent="0.15">
      <c r="E588" s="3"/>
    </row>
    <row r="589" spans="5:5" x14ac:dyDescent="0.15">
      <c r="E589" s="3"/>
    </row>
    <row r="590" spans="5:5" x14ac:dyDescent="0.15">
      <c r="E590" s="3"/>
    </row>
    <row r="591" spans="5:5" x14ac:dyDescent="0.15">
      <c r="E591" s="3"/>
    </row>
    <row r="592" spans="5:5" x14ac:dyDescent="0.15">
      <c r="E592" s="3"/>
    </row>
    <row r="593" spans="5:5" x14ac:dyDescent="0.15">
      <c r="E593" s="3"/>
    </row>
    <row r="594" spans="5:5" x14ac:dyDescent="0.15">
      <c r="E594" s="3"/>
    </row>
    <row r="595" spans="5:5" x14ac:dyDescent="0.15">
      <c r="E595" s="3"/>
    </row>
    <row r="596" spans="5:5" x14ac:dyDescent="0.15">
      <c r="E596" s="3"/>
    </row>
    <row r="597" spans="5:5" x14ac:dyDescent="0.15">
      <c r="E597" s="3"/>
    </row>
    <row r="598" spans="5:5" x14ac:dyDescent="0.15">
      <c r="E598" s="3"/>
    </row>
    <row r="599" spans="5:5" x14ac:dyDescent="0.15">
      <c r="E599" s="3"/>
    </row>
    <row r="600" spans="5:5" x14ac:dyDescent="0.15">
      <c r="E600" s="3"/>
    </row>
    <row r="601" spans="5:5" x14ac:dyDescent="0.15">
      <c r="E601" s="3"/>
    </row>
    <row r="602" spans="5:5" x14ac:dyDescent="0.15">
      <c r="E602" s="3"/>
    </row>
    <row r="603" spans="5:5" x14ac:dyDescent="0.15">
      <c r="E603" s="3"/>
    </row>
    <row r="604" spans="5:5" x14ac:dyDescent="0.15">
      <c r="E604" s="3"/>
    </row>
    <row r="605" spans="5:5" x14ac:dyDescent="0.15">
      <c r="E605" s="3"/>
    </row>
    <row r="606" spans="5:5" x14ac:dyDescent="0.15">
      <c r="E606" s="3"/>
    </row>
    <row r="607" spans="5:5" x14ac:dyDescent="0.15">
      <c r="E607" s="3"/>
    </row>
    <row r="608" spans="5:5" x14ac:dyDescent="0.15">
      <c r="E608" s="3"/>
    </row>
    <row r="609" spans="5:5" x14ac:dyDescent="0.15">
      <c r="E609" s="3"/>
    </row>
    <row r="610" spans="5:5" x14ac:dyDescent="0.15">
      <c r="E610" s="3"/>
    </row>
    <row r="611" spans="5:5" x14ac:dyDescent="0.15">
      <c r="E611" s="3"/>
    </row>
    <row r="612" spans="5:5" x14ac:dyDescent="0.15">
      <c r="E612" s="3"/>
    </row>
    <row r="613" spans="5:5" x14ac:dyDescent="0.15">
      <c r="E613" s="3"/>
    </row>
    <row r="614" spans="5:5" x14ac:dyDescent="0.15">
      <c r="E614" s="3"/>
    </row>
    <row r="615" spans="5:5" x14ac:dyDescent="0.15">
      <c r="E615" s="3"/>
    </row>
    <row r="616" spans="5:5" x14ac:dyDescent="0.15">
      <c r="E616" s="3"/>
    </row>
    <row r="617" spans="5:5" x14ac:dyDescent="0.15">
      <c r="E617" s="3"/>
    </row>
    <row r="618" spans="5:5" x14ac:dyDescent="0.15">
      <c r="E618" s="3"/>
    </row>
    <row r="619" spans="5:5" x14ac:dyDescent="0.15">
      <c r="E619" s="3"/>
    </row>
    <row r="620" spans="5:5" x14ac:dyDescent="0.15">
      <c r="E620" s="3"/>
    </row>
    <row r="621" spans="5:5" x14ac:dyDescent="0.15">
      <c r="E621" s="3"/>
    </row>
    <row r="622" spans="5:5" x14ac:dyDescent="0.15">
      <c r="E622" s="3"/>
    </row>
    <row r="623" spans="5:5" x14ac:dyDescent="0.15">
      <c r="E623" s="3"/>
    </row>
    <row r="624" spans="5:5" x14ac:dyDescent="0.15">
      <c r="E624" s="3"/>
    </row>
    <row r="625" spans="5:5" x14ac:dyDescent="0.15">
      <c r="E625" s="3"/>
    </row>
    <row r="626" spans="5:5" x14ac:dyDescent="0.15">
      <c r="E626" s="3"/>
    </row>
    <row r="627" spans="5:5" x14ac:dyDescent="0.15">
      <c r="E627" s="3"/>
    </row>
    <row r="628" spans="5:5" x14ac:dyDescent="0.15">
      <c r="E628" s="3"/>
    </row>
    <row r="629" spans="5:5" x14ac:dyDescent="0.15">
      <c r="E629" s="3"/>
    </row>
    <row r="630" spans="5:5" x14ac:dyDescent="0.15">
      <c r="E630" s="3"/>
    </row>
    <row r="631" spans="5:5" x14ac:dyDescent="0.15">
      <c r="E631" s="3"/>
    </row>
    <row r="632" spans="5:5" x14ac:dyDescent="0.15">
      <c r="E632" s="3"/>
    </row>
    <row r="633" spans="5:5" x14ac:dyDescent="0.15">
      <c r="E633" s="3"/>
    </row>
    <row r="634" spans="5:5" x14ac:dyDescent="0.15">
      <c r="E634" s="3"/>
    </row>
    <row r="635" spans="5:5" x14ac:dyDescent="0.15">
      <c r="E635" s="3"/>
    </row>
    <row r="636" spans="5:5" x14ac:dyDescent="0.15">
      <c r="E636" s="3"/>
    </row>
    <row r="637" spans="5:5" x14ac:dyDescent="0.15">
      <c r="E637" s="3"/>
    </row>
    <row r="638" spans="5:5" x14ac:dyDescent="0.15">
      <c r="E638" s="3"/>
    </row>
    <row r="639" spans="5:5" x14ac:dyDescent="0.15">
      <c r="E639" s="3"/>
    </row>
    <row r="640" spans="5:5" x14ac:dyDescent="0.15">
      <c r="E640" s="3"/>
    </row>
    <row r="641" spans="5:5" x14ac:dyDescent="0.15">
      <c r="E641" s="3"/>
    </row>
    <row r="642" spans="5:5" x14ac:dyDescent="0.15">
      <c r="E642" s="3"/>
    </row>
    <row r="643" spans="5:5" x14ac:dyDescent="0.15">
      <c r="E643" s="3"/>
    </row>
    <row r="644" spans="5:5" x14ac:dyDescent="0.15">
      <c r="E644" s="3"/>
    </row>
    <row r="645" spans="5:5" x14ac:dyDescent="0.15">
      <c r="E645" s="3"/>
    </row>
    <row r="646" spans="5:5" x14ac:dyDescent="0.15">
      <c r="E646" s="3"/>
    </row>
    <row r="647" spans="5:5" x14ac:dyDescent="0.15">
      <c r="E647" s="3"/>
    </row>
    <row r="648" spans="5:5" x14ac:dyDescent="0.15">
      <c r="E648" s="3"/>
    </row>
    <row r="649" spans="5:5" x14ac:dyDescent="0.15">
      <c r="E649" s="3"/>
    </row>
    <row r="650" spans="5:5" x14ac:dyDescent="0.15">
      <c r="E650" s="3"/>
    </row>
    <row r="651" spans="5:5" x14ac:dyDescent="0.15">
      <c r="E651" s="3"/>
    </row>
    <row r="652" spans="5:5" x14ac:dyDescent="0.15">
      <c r="E652" s="3"/>
    </row>
    <row r="653" spans="5:5" x14ac:dyDescent="0.15">
      <c r="E653" s="3"/>
    </row>
    <row r="654" spans="5:5" x14ac:dyDescent="0.15">
      <c r="E654" s="3"/>
    </row>
    <row r="655" spans="5:5" x14ac:dyDescent="0.15">
      <c r="E655" s="3"/>
    </row>
    <row r="656" spans="5:5" x14ac:dyDescent="0.15">
      <c r="E656" s="3"/>
    </row>
    <row r="657" spans="5:5" x14ac:dyDescent="0.15">
      <c r="E657" s="3"/>
    </row>
    <row r="658" spans="5:5" x14ac:dyDescent="0.15">
      <c r="E658" s="3"/>
    </row>
    <row r="659" spans="5:5" x14ac:dyDescent="0.15">
      <c r="E659" s="3"/>
    </row>
    <row r="660" spans="5:5" x14ac:dyDescent="0.15">
      <c r="E660" s="3"/>
    </row>
    <row r="661" spans="5:5" x14ac:dyDescent="0.15">
      <c r="E661" s="3"/>
    </row>
    <row r="662" spans="5:5" x14ac:dyDescent="0.15">
      <c r="E662" s="3"/>
    </row>
    <row r="663" spans="5:5" x14ac:dyDescent="0.15">
      <c r="E663" s="3"/>
    </row>
    <row r="664" spans="5:5" x14ac:dyDescent="0.15">
      <c r="E664" s="3"/>
    </row>
    <row r="665" spans="5:5" x14ac:dyDescent="0.15">
      <c r="E665" s="3"/>
    </row>
    <row r="666" spans="5:5" x14ac:dyDescent="0.15">
      <c r="E666" s="3"/>
    </row>
    <row r="667" spans="5:5" x14ac:dyDescent="0.15">
      <c r="E667" s="3"/>
    </row>
    <row r="668" spans="5:5" x14ac:dyDescent="0.15">
      <c r="E668" s="3"/>
    </row>
    <row r="669" spans="5:5" x14ac:dyDescent="0.15">
      <c r="E669" s="3"/>
    </row>
    <row r="670" spans="5:5" x14ac:dyDescent="0.15">
      <c r="E670" s="3"/>
    </row>
    <row r="671" spans="5:5" x14ac:dyDescent="0.15">
      <c r="E671" s="3"/>
    </row>
    <row r="672" spans="5:5" x14ac:dyDescent="0.15">
      <c r="E672" s="3"/>
    </row>
    <row r="673" spans="5:5" x14ac:dyDescent="0.15">
      <c r="E673" s="3"/>
    </row>
    <row r="674" spans="5:5" x14ac:dyDescent="0.15">
      <c r="E674" s="3"/>
    </row>
    <row r="675" spans="5:5" x14ac:dyDescent="0.15">
      <c r="E675" s="3"/>
    </row>
    <row r="676" spans="5:5" x14ac:dyDescent="0.15">
      <c r="E676" s="3"/>
    </row>
    <row r="677" spans="5:5" x14ac:dyDescent="0.15">
      <c r="E677" s="3"/>
    </row>
    <row r="678" spans="5:5" x14ac:dyDescent="0.15">
      <c r="E678" s="3"/>
    </row>
    <row r="679" spans="5:5" x14ac:dyDescent="0.15">
      <c r="E679" s="3"/>
    </row>
    <row r="680" spans="5:5" x14ac:dyDescent="0.15">
      <c r="E680" s="3"/>
    </row>
    <row r="681" spans="5:5" x14ac:dyDescent="0.15">
      <c r="E681" s="3"/>
    </row>
    <row r="682" spans="5:5" x14ac:dyDescent="0.15">
      <c r="E682" s="3"/>
    </row>
    <row r="683" spans="5:5" x14ac:dyDescent="0.15">
      <c r="E683" s="3"/>
    </row>
    <row r="684" spans="5:5" x14ac:dyDescent="0.15">
      <c r="E684" s="3"/>
    </row>
    <row r="685" spans="5:5" x14ac:dyDescent="0.15">
      <c r="E685" s="3"/>
    </row>
    <row r="686" spans="5:5" x14ac:dyDescent="0.15">
      <c r="E686" s="3"/>
    </row>
    <row r="687" spans="5:5" x14ac:dyDescent="0.15">
      <c r="E687" s="3"/>
    </row>
    <row r="688" spans="5:5" x14ac:dyDescent="0.15">
      <c r="E688" s="3"/>
    </row>
    <row r="689" spans="5:5" x14ac:dyDescent="0.15">
      <c r="E689" s="3"/>
    </row>
    <row r="690" spans="5:5" x14ac:dyDescent="0.15">
      <c r="E690" s="3"/>
    </row>
    <row r="691" spans="5:5" x14ac:dyDescent="0.15">
      <c r="E691" s="3"/>
    </row>
    <row r="692" spans="5:5" x14ac:dyDescent="0.15">
      <c r="E692" s="3"/>
    </row>
    <row r="693" spans="5:5" x14ac:dyDescent="0.15">
      <c r="E693" s="3"/>
    </row>
    <row r="694" spans="5:5" x14ac:dyDescent="0.15">
      <c r="E694" s="3"/>
    </row>
    <row r="695" spans="5:5" x14ac:dyDescent="0.15">
      <c r="E695" s="3"/>
    </row>
    <row r="696" spans="5:5" x14ac:dyDescent="0.15">
      <c r="E696" s="3"/>
    </row>
    <row r="697" spans="5:5" x14ac:dyDescent="0.15">
      <c r="E697" s="3"/>
    </row>
    <row r="698" spans="5:5" x14ac:dyDescent="0.15">
      <c r="E698" s="3"/>
    </row>
    <row r="699" spans="5:5" x14ac:dyDescent="0.15">
      <c r="E699" s="3"/>
    </row>
    <row r="700" spans="5:5" x14ac:dyDescent="0.15">
      <c r="E700" s="3"/>
    </row>
    <row r="701" spans="5:5" x14ac:dyDescent="0.15">
      <c r="E701" s="3"/>
    </row>
    <row r="702" spans="5:5" x14ac:dyDescent="0.15">
      <c r="E702" s="3"/>
    </row>
    <row r="703" spans="5:5" x14ac:dyDescent="0.15">
      <c r="E703" s="3"/>
    </row>
    <row r="704" spans="5:5" x14ac:dyDescent="0.15">
      <c r="E704" s="3"/>
    </row>
    <row r="705" spans="5:5" x14ac:dyDescent="0.15">
      <c r="E705" s="3"/>
    </row>
    <row r="706" spans="5:5" x14ac:dyDescent="0.15">
      <c r="E706" s="3"/>
    </row>
    <row r="707" spans="5:5" x14ac:dyDescent="0.15">
      <c r="E707" s="3"/>
    </row>
    <row r="708" spans="5:5" x14ac:dyDescent="0.15">
      <c r="E708" s="3"/>
    </row>
    <row r="709" spans="5:5" x14ac:dyDescent="0.15">
      <c r="E709" s="3"/>
    </row>
    <row r="710" spans="5:5" x14ac:dyDescent="0.15">
      <c r="E710" s="3"/>
    </row>
    <row r="711" spans="5:5" x14ac:dyDescent="0.15">
      <c r="E711" s="3"/>
    </row>
    <row r="712" spans="5:5" x14ac:dyDescent="0.15">
      <c r="E712" s="3"/>
    </row>
    <row r="713" spans="5:5" x14ac:dyDescent="0.15">
      <c r="E713" s="3"/>
    </row>
    <row r="714" spans="5:5" x14ac:dyDescent="0.15">
      <c r="E714" s="3"/>
    </row>
    <row r="715" spans="5:5" x14ac:dyDescent="0.15">
      <c r="E715" s="3"/>
    </row>
    <row r="716" spans="5:5" x14ac:dyDescent="0.15">
      <c r="E716" s="3"/>
    </row>
    <row r="717" spans="5:5" x14ac:dyDescent="0.15">
      <c r="E717" s="3"/>
    </row>
    <row r="718" spans="5:5" x14ac:dyDescent="0.15">
      <c r="E718" s="3"/>
    </row>
    <row r="719" spans="5:5" x14ac:dyDescent="0.15">
      <c r="E719" s="3"/>
    </row>
    <row r="720" spans="5:5" x14ac:dyDescent="0.15">
      <c r="E720" s="3"/>
    </row>
    <row r="721" spans="5:5" x14ac:dyDescent="0.15">
      <c r="E721" s="3"/>
    </row>
    <row r="722" spans="5:5" x14ac:dyDescent="0.15">
      <c r="E722" s="3"/>
    </row>
    <row r="723" spans="5:5" x14ac:dyDescent="0.15">
      <c r="E723" s="3"/>
    </row>
    <row r="724" spans="5:5" x14ac:dyDescent="0.15">
      <c r="E724" s="3"/>
    </row>
    <row r="725" spans="5:5" x14ac:dyDescent="0.15">
      <c r="E725" s="3"/>
    </row>
    <row r="726" spans="5:5" x14ac:dyDescent="0.15">
      <c r="E726" s="3"/>
    </row>
    <row r="727" spans="5:5" x14ac:dyDescent="0.15">
      <c r="E727" s="3"/>
    </row>
    <row r="728" spans="5:5" x14ac:dyDescent="0.15">
      <c r="E728" s="3"/>
    </row>
    <row r="729" spans="5:5" x14ac:dyDescent="0.15">
      <c r="E729" s="3"/>
    </row>
    <row r="730" spans="5:5" x14ac:dyDescent="0.15">
      <c r="E730" s="3"/>
    </row>
    <row r="731" spans="5:5" x14ac:dyDescent="0.15">
      <c r="E731" s="3"/>
    </row>
    <row r="732" spans="5:5" x14ac:dyDescent="0.15">
      <c r="E732" s="3"/>
    </row>
    <row r="733" spans="5:5" x14ac:dyDescent="0.15">
      <c r="E733" s="3"/>
    </row>
    <row r="734" spans="5:5" x14ac:dyDescent="0.15">
      <c r="E734" s="3"/>
    </row>
    <row r="735" spans="5:5" x14ac:dyDescent="0.15">
      <c r="E735" s="3"/>
    </row>
    <row r="736" spans="5:5" x14ac:dyDescent="0.15">
      <c r="E736" s="3"/>
    </row>
    <row r="737" spans="5:5" x14ac:dyDescent="0.15">
      <c r="E737" s="3"/>
    </row>
    <row r="738" spans="5:5" x14ac:dyDescent="0.15">
      <c r="E738" s="3"/>
    </row>
    <row r="739" spans="5:5" x14ac:dyDescent="0.15">
      <c r="E739" s="3"/>
    </row>
    <row r="740" spans="5:5" x14ac:dyDescent="0.15">
      <c r="E740" s="3"/>
    </row>
    <row r="741" spans="5:5" x14ac:dyDescent="0.15">
      <c r="E741" s="3"/>
    </row>
    <row r="742" spans="5:5" x14ac:dyDescent="0.15">
      <c r="E742" s="3"/>
    </row>
    <row r="743" spans="5:5" x14ac:dyDescent="0.15">
      <c r="E743" s="3"/>
    </row>
    <row r="744" spans="5:5" x14ac:dyDescent="0.15">
      <c r="E744" s="3"/>
    </row>
    <row r="745" spans="5:5" x14ac:dyDescent="0.15">
      <c r="E745" s="3"/>
    </row>
    <row r="746" spans="5:5" x14ac:dyDescent="0.15">
      <c r="E746" s="3"/>
    </row>
    <row r="747" spans="5:5" x14ac:dyDescent="0.15">
      <c r="E747" s="3"/>
    </row>
    <row r="748" spans="5:5" x14ac:dyDescent="0.15">
      <c r="E748" s="3"/>
    </row>
    <row r="749" spans="5:5" x14ac:dyDescent="0.15">
      <c r="E749" s="3"/>
    </row>
    <row r="750" spans="5:5" x14ac:dyDescent="0.15">
      <c r="E750" s="3"/>
    </row>
    <row r="751" spans="5:5" x14ac:dyDescent="0.15">
      <c r="E751" s="3"/>
    </row>
    <row r="752" spans="5:5" x14ac:dyDescent="0.15">
      <c r="E752" s="3"/>
    </row>
    <row r="753" spans="5:5" x14ac:dyDescent="0.15">
      <c r="E753" s="3"/>
    </row>
    <row r="754" spans="5:5" x14ac:dyDescent="0.15">
      <c r="E754" s="3"/>
    </row>
    <row r="755" spans="5:5" x14ac:dyDescent="0.15">
      <c r="E755" s="3"/>
    </row>
    <row r="756" spans="5:5" x14ac:dyDescent="0.15">
      <c r="E756" s="3"/>
    </row>
    <row r="757" spans="5:5" x14ac:dyDescent="0.15">
      <c r="E757" s="3"/>
    </row>
    <row r="758" spans="5:5" x14ac:dyDescent="0.15">
      <c r="E758" s="3"/>
    </row>
    <row r="759" spans="5:5" x14ac:dyDescent="0.15">
      <c r="E759" s="3"/>
    </row>
    <row r="760" spans="5:5" x14ac:dyDescent="0.15">
      <c r="E760" s="3"/>
    </row>
    <row r="761" spans="5:5" x14ac:dyDescent="0.15">
      <c r="E761" s="3"/>
    </row>
    <row r="762" spans="5:5" x14ac:dyDescent="0.15">
      <c r="E762" s="3"/>
    </row>
    <row r="763" spans="5:5" x14ac:dyDescent="0.15">
      <c r="E763" s="3"/>
    </row>
    <row r="764" spans="5:5" x14ac:dyDescent="0.15">
      <c r="E764" s="3"/>
    </row>
    <row r="765" spans="5:5" x14ac:dyDescent="0.15">
      <c r="E765" s="3"/>
    </row>
    <row r="766" spans="5:5" x14ac:dyDescent="0.15">
      <c r="E766" s="3"/>
    </row>
    <row r="767" spans="5:5" x14ac:dyDescent="0.15">
      <c r="E767" s="3"/>
    </row>
    <row r="768" spans="5:5" x14ac:dyDescent="0.15">
      <c r="E768" s="3"/>
    </row>
    <row r="769" spans="5:5" x14ac:dyDescent="0.15">
      <c r="E769" s="3"/>
    </row>
    <row r="770" spans="5:5" x14ac:dyDescent="0.15">
      <c r="E770" s="3"/>
    </row>
    <row r="771" spans="5:5" x14ac:dyDescent="0.15">
      <c r="E771" s="3"/>
    </row>
    <row r="772" spans="5:5" x14ac:dyDescent="0.15">
      <c r="E772" s="3"/>
    </row>
    <row r="773" spans="5:5" x14ac:dyDescent="0.15">
      <c r="E773" s="3"/>
    </row>
    <row r="774" spans="5:5" x14ac:dyDescent="0.15">
      <c r="E774" s="3"/>
    </row>
    <row r="775" spans="5:5" x14ac:dyDescent="0.15">
      <c r="E775" s="3"/>
    </row>
    <row r="776" spans="5:5" x14ac:dyDescent="0.15">
      <c r="E776" s="3"/>
    </row>
    <row r="777" spans="5:5" x14ac:dyDescent="0.15">
      <c r="E777" s="3"/>
    </row>
    <row r="778" spans="5:5" x14ac:dyDescent="0.15">
      <c r="E778" s="3"/>
    </row>
    <row r="779" spans="5:5" x14ac:dyDescent="0.15">
      <c r="E779" s="3"/>
    </row>
    <row r="780" spans="5:5" x14ac:dyDescent="0.15">
      <c r="E780" s="3"/>
    </row>
    <row r="781" spans="5:5" x14ac:dyDescent="0.15">
      <c r="E781" s="3"/>
    </row>
    <row r="782" spans="5:5" x14ac:dyDescent="0.15">
      <c r="E782" s="3"/>
    </row>
    <row r="783" spans="5:5" x14ac:dyDescent="0.15">
      <c r="E783" s="3"/>
    </row>
    <row r="784" spans="5:5" x14ac:dyDescent="0.15">
      <c r="E784" s="3"/>
    </row>
    <row r="785" spans="5:5" x14ac:dyDescent="0.15">
      <c r="E785" s="3"/>
    </row>
    <row r="786" spans="5:5" x14ac:dyDescent="0.15">
      <c r="E786" s="3"/>
    </row>
    <row r="787" spans="5:5" x14ac:dyDescent="0.15">
      <c r="E787" s="3"/>
    </row>
    <row r="788" spans="5:5" x14ac:dyDescent="0.15">
      <c r="E788" s="3"/>
    </row>
    <row r="789" spans="5:5" x14ac:dyDescent="0.15">
      <c r="E789" s="3"/>
    </row>
    <row r="790" spans="5:5" x14ac:dyDescent="0.15">
      <c r="E790" s="3"/>
    </row>
    <row r="791" spans="5:5" x14ac:dyDescent="0.15">
      <c r="E791" s="3"/>
    </row>
    <row r="792" spans="5:5" x14ac:dyDescent="0.15">
      <c r="E792" s="3"/>
    </row>
    <row r="793" spans="5:5" x14ac:dyDescent="0.15">
      <c r="E793" s="3"/>
    </row>
    <row r="794" spans="5:5" x14ac:dyDescent="0.15">
      <c r="E794" s="3"/>
    </row>
    <row r="795" spans="5:5" x14ac:dyDescent="0.15">
      <c r="E795" s="3"/>
    </row>
    <row r="796" spans="5:5" x14ac:dyDescent="0.15">
      <c r="E796" s="3"/>
    </row>
    <row r="797" spans="5:5" x14ac:dyDescent="0.15">
      <c r="E797" s="3"/>
    </row>
    <row r="798" spans="5:5" x14ac:dyDescent="0.15">
      <c r="E798" s="3"/>
    </row>
    <row r="799" spans="5:5" x14ac:dyDescent="0.15">
      <c r="E799" s="3"/>
    </row>
    <row r="800" spans="5:5" x14ac:dyDescent="0.15">
      <c r="E800" s="3"/>
    </row>
    <row r="801" spans="5:5" x14ac:dyDescent="0.15">
      <c r="E801" s="3"/>
    </row>
    <row r="802" spans="5:5" x14ac:dyDescent="0.15">
      <c r="E802" s="3"/>
    </row>
    <row r="803" spans="5:5" x14ac:dyDescent="0.15">
      <c r="E803" s="3"/>
    </row>
    <row r="804" spans="5:5" x14ac:dyDescent="0.15">
      <c r="E804" s="3"/>
    </row>
    <row r="805" spans="5:5" x14ac:dyDescent="0.15">
      <c r="E805" s="3"/>
    </row>
    <row r="806" spans="5:5" x14ac:dyDescent="0.15">
      <c r="E806" s="3"/>
    </row>
    <row r="807" spans="5:5" x14ac:dyDescent="0.15">
      <c r="E807" s="3"/>
    </row>
    <row r="808" spans="5:5" x14ac:dyDescent="0.15">
      <c r="E808" s="3"/>
    </row>
    <row r="809" spans="5:5" x14ac:dyDescent="0.15">
      <c r="E809" s="3"/>
    </row>
    <row r="810" spans="5:5" x14ac:dyDescent="0.15">
      <c r="E810" s="3"/>
    </row>
    <row r="811" spans="5:5" x14ac:dyDescent="0.15">
      <c r="E811" s="3"/>
    </row>
    <row r="812" spans="5:5" x14ac:dyDescent="0.15">
      <c r="E812" s="3"/>
    </row>
    <row r="813" spans="5:5" x14ac:dyDescent="0.15">
      <c r="E813" s="3"/>
    </row>
    <row r="814" spans="5:5" x14ac:dyDescent="0.15">
      <c r="E814" s="3"/>
    </row>
  </sheetData>
  <phoneticPr fontId="2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4"/>
  <sheetViews>
    <sheetView topLeftCell="D1" workbookViewId="0">
      <selection activeCell="D411" sqref="D411"/>
    </sheetView>
  </sheetViews>
  <sheetFormatPr baseColWidth="10" defaultColWidth="11.7109375" defaultRowHeight="12" x14ac:dyDescent="0.15"/>
  <cols>
    <col min="1" max="1" width="31.85546875" style="3" customWidth="1"/>
    <col min="2" max="2" width="6.7109375" style="3" customWidth="1"/>
    <col min="3" max="3" width="9.7109375" style="3" customWidth="1"/>
    <col min="4" max="4" width="8.42578125" style="3" customWidth="1"/>
    <col min="5" max="5" width="10" style="8" customWidth="1"/>
    <col min="6" max="7" width="9.7109375" style="3" customWidth="1"/>
    <col min="8" max="8" width="12.140625" style="3" customWidth="1"/>
    <col min="9" max="9" width="12.85546875" style="3" customWidth="1"/>
    <col min="10" max="10" width="15" style="3" customWidth="1"/>
    <col min="11" max="12" width="15.28515625" style="3" customWidth="1"/>
    <col min="13" max="13" width="3.42578125" style="3" customWidth="1"/>
    <col min="14" max="176" width="9.7109375" style="6" customWidth="1"/>
    <col min="177" max="16384" width="11.7109375" style="6"/>
  </cols>
  <sheetData>
    <row r="1" spans="1:13" ht="12.75" x14ac:dyDescent="0.2">
      <c r="A1" s="1" t="s">
        <v>0</v>
      </c>
      <c r="B1" s="2"/>
      <c r="D1" s="4"/>
      <c r="E1" s="5"/>
    </row>
    <row r="2" spans="1:13" ht="12.75" x14ac:dyDescent="0.2">
      <c r="A2" s="7" t="s">
        <v>609</v>
      </c>
      <c r="F2" s="3" t="s">
        <v>2</v>
      </c>
    </row>
    <row r="3" spans="1:13" x14ac:dyDescent="0.15">
      <c r="A3" s="9"/>
      <c r="B3" s="9"/>
      <c r="C3" s="9"/>
      <c r="D3" s="9"/>
      <c r="E3" s="10"/>
      <c r="F3" s="9" t="s">
        <v>2</v>
      </c>
      <c r="G3" s="9"/>
      <c r="H3" s="9"/>
      <c r="I3" s="9"/>
      <c r="J3" s="9"/>
      <c r="K3" s="9"/>
      <c r="L3" s="9"/>
      <c r="M3" s="9"/>
    </row>
    <row r="4" spans="1:13" ht="12.75" x14ac:dyDescent="0.2">
      <c r="A4" s="11" t="s">
        <v>3</v>
      </c>
      <c r="B4" s="12" t="s">
        <v>4</v>
      </c>
      <c r="C4" s="13"/>
      <c r="D4" s="14" t="s">
        <v>5</v>
      </c>
      <c r="E4" s="15"/>
      <c r="F4" s="16" t="s">
        <v>6</v>
      </c>
      <c r="G4" s="17" t="s">
        <v>7</v>
      </c>
      <c r="H4" s="17" t="s">
        <v>8</v>
      </c>
      <c r="I4" s="17" t="s">
        <v>9</v>
      </c>
      <c r="J4" s="16" t="s">
        <v>10</v>
      </c>
      <c r="K4" s="16" t="s">
        <v>11</v>
      </c>
      <c r="L4" s="18" t="s">
        <v>12</v>
      </c>
      <c r="M4" s="19"/>
    </row>
    <row r="5" spans="1:13" ht="12.75" x14ac:dyDescent="0.2">
      <c r="A5" s="20"/>
      <c r="B5" s="21"/>
      <c r="C5" s="22"/>
      <c r="D5" s="23"/>
      <c r="E5" s="24"/>
      <c r="F5" s="23"/>
      <c r="G5" s="25" t="s">
        <v>14</v>
      </c>
      <c r="H5" s="25" t="s">
        <v>15</v>
      </c>
      <c r="I5" s="26" t="s">
        <v>16</v>
      </c>
      <c r="J5" s="27" t="s">
        <v>17</v>
      </c>
      <c r="K5" s="27" t="s">
        <v>18</v>
      </c>
      <c r="L5" s="28" t="s">
        <v>19</v>
      </c>
      <c r="M5" s="19"/>
    </row>
    <row r="6" spans="1:13" ht="12.75" x14ac:dyDescent="0.2">
      <c r="A6" s="29"/>
      <c r="B6" s="30" t="s">
        <v>20</v>
      </c>
      <c r="C6" s="31" t="s">
        <v>21</v>
      </c>
      <c r="D6" s="32"/>
      <c r="E6" s="33" t="s">
        <v>22</v>
      </c>
      <c r="F6" s="23"/>
      <c r="G6" s="25" t="s">
        <v>23</v>
      </c>
      <c r="H6" s="25" t="s">
        <v>14</v>
      </c>
      <c r="I6" s="25" t="s">
        <v>24</v>
      </c>
      <c r="J6" s="27" t="s">
        <v>25</v>
      </c>
      <c r="K6" s="34" t="s">
        <v>19</v>
      </c>
      <c r="L6" s="35"/>
      <c r="M6" s="19"/>
    </row>
    <row r="7" spans="1:13" ht="12.75" x14ac:dyDescent="0.2">
      <c r="A7" s="36" t="s">
        <v>610</v>
      </c>
      <c r="B7" s="37"/>
      <c r="C7" s="37">
        <v>16032.87</v>
      </c>
      <c r="D7" s="38" t="s">
        <v>611</v>
      </c>
      <c r="E7" s="39">
        <v>672</v>
      </c>
      <c r="F7" s="38" t="s">
        <v>612</v>
      </c>
      <c r="G7" s="40">
        <v>668.79</v>
      </c>
      <c r="H7" s="41"/>
      <c r="I7" s="41"/>
      <c r="J7" s="42" t="s">
        <v>29</v>
      </c>
      <c r="K7" s="41"/>
      <c r="L7" s="43"/>
      <c r="M7" s="19"/>
    </row>
    <row r="8" spans="1:13" x14ac:dyDescent="0.15">
      <c r="A8" s="9"/>
      <c r="B8" s="9"/>
      <c r="C8" s="9"/>
      <c r="D8" s="9"/>
      <c r="E8" s="10"/>
      <c r="F8" s="9"/>
      <c r="G8" s="44"/>
      <c r="H8" s="44"/>
      <c r="I8" s="44"/>
      <c r="J8" s="9"/>
      <c r="K8" s="9"/>
      <c r="L8" s="9"/>
      <c r="M8" s="9"/>
    </row>
    <row r="9" spans="1:13" x14ac:dyDescent="0.15">
      <c r="A9" s="45" t="s">
        <v>30</v>
      </c>
      <c r="B9" s="2">
        <v>84</v>
      </c>
      <c r="C9" s="44" t="s">
        <v>31</v>
      </c>
      <c r="D9" s="44" t="s">
        <v>32</v>
      </c>
      <c r="E9" s="5">
        <v>450</v>
      </c>
      <c r="F9" s="44" t="s">
        <v>33</v>
      </c>
      <c r="G9" s="46">
        <v>6</v>
      </c>
      <c r="H9" s="47" t="s">
        <v>34</v>
      </c>
      <c r="I9" s="48">
        <v>15.5</v>
      </c>
      <c r="J9" s="49">
        <v>601338</v>
      </c>
      <c r="K9" s="49">
        <v>2898</v>
      </c>
      <c r="L9" s="49">
        <v>604236</v>
      </c>
    </row>
    <row r="10" spans="1:13" x14ac:dyDescent="0.15">
      <c r="A10" s="45" t="s">
        <v>30</v>
      </c>
      <c r="B10" s="2">
        <v>84</v>
      </c>
      <c r="C10" s="44" t="s">
        <v>31</v>
      </c>
      <c r="D10" s="44" t="s">
        <v>32</v>
      </c>
      <c r="E10" s="5">
        <v>350</v>
      </c>
      <c r="F10" s="44" t="s">
        <v>35</v>
      </c>
      <c r="G10" s="46">
        <v>6</v>
      </c>
      <c r="H10" s="47" t="s">
        <v>34</v>
      </c>
      <c r="I10" s="48">
        <v>15.5</v>
      </c>
      <c r="J10" s="49">
        <v>467634</v>
      </c>
      <c r="K10" s="49">
        <v>2254</v>
      </c>
      <c r="L10" s="49">
        <v>469888</v>
      </c>
    </row>
    <row r="11" spans="1:13" x14ac:dyDescent="0.15">
      <c r="A11" s="45" t="s">
        <v>30</v>
      </c>
      <c r="B11" s="2">
        <v>84</v>
      </c>
      <c r="C11" s="44" t="s">
        <v>31</v>
      </c>
      <c r="D11" s="44" t="s">
        <v>32</v>
      </c>
      <c r="E11" s="5">
        <v>200</v>
      </c>
      <c r="F11" s="44" t="s">
        <v>36</v>
      </c>
      <c r="G11" s="46">
        <v>6</v>
      </c>
      <c r="H11" s="47" t="s">
        <v>34</v>
      </c>
      <c r="I11" s="48">
        <v>15.5</v>
      </c>
      <c r="J11" s="49">
        <v>267219</v>
      </c>
      <c r="K11" s="49">
        <v>1288</v>
      </c>
      <c r="L11" s="49">
        <v>268507</v>
      </c>
    </row>
    <row r="12" spans="1:13" ht="11.25" customHeight="1" x14ac:dyDescent="0.15">
      <c r="A12" s="45" t="s">
        <v>30</v>
      </c>
      <c r="B12" s="2">
        <v>95</v>
      </c>
      <c r="C12" s="44" t="s">
        <v>37</v>
      </c>
      <c r="D12" s="44" t="s">
        <v>32</v>
      </c>
      <c r="E12" s="5">
        <v>100</v>
      </c>
      <c r="F12" s="44" t="s">
        <v>38</v>
      </c>
      <c r="G12" s="46">
        <v>6</v>
      </c>
      <c r="H12" s="47" t="s">
        <v>34</v>
      </c>
      <c r="I12" s="48">
        <v>14.5</v>
      </c>
      <c r="J12" s="49">
        <v>133631</v>
      </c>
      <c r="K12" s="49">
        <v>644</v>
      </c>
      <c r="L12" s="49">
        <v>134275</v>
      </c>
    </row>
    <row r="13" spans="1:13" ht="11.25" customHeight="1" x14ac:dyDescent="0.15">
      <c r="A13" s="45" t="s">
        <v>30</v>
      </c>
      <c r="B13" s="2">
        <v>95</v>
      </c>
      <c r="C13" s="44" t="s">
        <v>37</v>
      </c>
      <c r="D13" s="44" t="s">
        <v>32</v>
      </c>
      <c r="E13" s="5">
        <v>900</v>
      </c>
      <c r="F13" s="44" t="s">
        <v>39</v>
      </c>
      <c r="G13" s="46">
        <v>6</v>
      </c>
      <c r="H13" s="47" t="s">
        <v>34</v>
      </c>
      <c r="I13" s="48">
        <v>14.5</v>
      </c>
      <c r="J13" s="49">
        <v>1202486</v>
      </c>
      <c r="K13" s="49">
        <v>5796</v>
      </c>
      <c r="L13" s="49">
        <v>1208282</v>
      </c>
    </row>
    <row r="14" spans="1:13" x14ac:dyDescent="0.15">
      <c r="A14" s="45" t="s">
        <v>30</v>
      </c>
      <c r="B14" s="2">
        <v>108</v>
      </c>
      <c r="C14" s="44" t="s">
        <v>49</v>
      </c>
      <c r="D14" s="44" t="s">
        <v>32</v>
      </c>
      <c r="E14" s="5">
        <v>400</v>
      </c>
      <c r="F14" s="44" t="s">
        <v>50</v>
      </c>
      <c r="G14" s="46">
        <v>5</v>
      </c>
      <c r="H14" s="47" t="s">
        <v>34</v>
      </c>
      <c r="I14" s="48">
        <v>12</v>
      </c>
      <c r="J14" s="49"/>
      <c r="K14" s="49"/>
      <c r="L14" s="49"/>
    </row>
    <row r="15" spans="1:13" x14ac:dyDescent="0.15">
      <c r="A15" s="45" t="s">
        <v>30</v>
      </c>
      <c r="B15" s="2">
        <v>108</v>
      </c>
      <c r="C15" s="44" t="s">
        <v>49</v>
      </c>
      <c r="D15" s="44" t="s">
        <v>32</v>
      </c>
      <c r="E15" s="5">
        <v>400</v>
      </c>
      <c r="F15" s="44" t="s">
        <v>51</v>
      </c>
      <c r="G15" s="46">
        <v>5</v>
      </c>
      <c r="H15" s="47" t="s">
        <v>34</v>
      </c>
      <c r="I15" s="48">
        <v>12</v>
      </c>
      <c r="J15" s="49"/>
      <c r="K15" s="49"/>
      <c r="L15" s="49"/>
    </row>
    <row r="16" spans="1:13" x14ac:dyDescent="0.15">
      <c r="A16" s="45" t="s">
        <v>30</v>
      </c>
      <c r="B16" s="2">
        <v>108</v>
      </c>
      <c r="C16" s="44" t="s">
        <v>49</v>
      </c>
      <c r="D16" s="44" t="s">
        <v>32</v>
      </c>
      <c r="E16" s="5">
        <v>600</v>
      </c>
      <c r="F16" s="44" t="s">
        <v>52</v>
      </c>
      <c r="G16" s="46">
        <v>5</v>
      </c>
      <c r="H16" s="47" t="s">
        <v>34</v>
      </c>
      <c r="I16" s="48">
        <v>12</v>
      </c>
      <c r="J16" s="49"/>
      <c r="K16" s="49"/>
      <c r="L16" s="49"/>
    </row>
    <row r="17" spans="1:13" x14ac:dyDescent="0.15">
      <c r="A17" s="45" t="s">
        <v>30</v>
      </c>
      <c r="B17" s="2">
        <v>108</v>
      </c>
      <c r="C17" s="44" t="s">
        <v>49</v>
      </c>
      <c r="D17" s="44" t="s">
        <v>32</v>
      </c>
      <c r="E17" s="5">
        <v>600</v>
      </c>
      <c r="F17" s="44" t="s">
        <v>53</v>
      </c>
      <c r="G17" s="46">
        <v>5</v>
      </c>
      <c r="H17" s="47" t="s">
        <v>34</v>
      </c>
      <c r="I17" s="48">
        <v>12</v>
      </c>
      <c r="J17" s="49"/>
      <c r="K17" s="49"/>
      <c r="L17" s="49"/>
    </row>
    <row r="18" spans="1:13" x14ac:dyDescent="0.15">
      <c r="A18" s="45"/>
      <c r="B18" s="2"/>
      <c r="C18" s="44"/>
      <c r="D18" s="44"/>
      <c r="E18" s="5"/>
      <c r="F18" s="44"/>
      <c r="G18" s="46"/>
      <c r="H18" s="47"/>
      <c r="I18" s="48"/>
      <c r="J18" s="49"/>
      <c r="K18" s="49"/>
      <c r="L18" s="49"/>
    </row>
    <row r="19" spans="1:13" x14ac:dyDescent="0.15">
      <c r="A19" s="45" t="s">
        <v>54</v>
      </c>
      <c r="B19" s="2">
        <v>111</v>
      </c>
      <c r="C19" s="44" t="s">
        <v>55</v>
      </c>
      <c r="D19" s="44" t="s">
        <v>32</v>
      </c>
      <c r="E19" s="5">
        <v>5000</v>
      </c>
      <c r="F19" s="44" t="s">
        <v>47</v>
      </c>
      <c r="G19" s="46">
        <v>6</v>
      </c>
      <c r="H19" s="47" t="s">
        <v>34</v>
      </c>
      <c r="I19" s="48">
        <v>12</v>
      </c>
      <c r="J19" s="49">
        <v>3607396</v>
      </c>
      <c r="K19" s="49">
        <v>71097</v>
      </c>
      <c r="L19" s="49">
        <v>3678493</v>
      </c>
    </row>
    <row r="20" spans="1:13" x14ac:dyDescent="0.15">
      <c r="A20" s="45" t="s">
        <v>54</v>
      </c>
      <c r="B20" s="2">
        <v>111</v>
      </c>
      <c r="C20" s="44" t="s">
        <v>55</v>
      </c>
      <c r="D20" s="44" t="s">
        <v>32</v>
      </c>
      <c r="E20" s="5">
        <v>2400</v>
      </c>
      <c r="F20" s="44" t="s">
        <v>56</v>
      </c>
      <c r="G20" s="46">
        <v>6</v>
      </c>
      <c r="H20" s="47" t="s">
        <v>34</v>
      </c>
      <c r="I20" s="48">
        <v>12</v>
      </c>
      <c r="J20" s="49">
        <v>2404931</v>
      </c>
      <c r="K20" s="49">
        <v>47397</v>
      </c>
      <c r="L20" s="49">
        <v>2452328</v>
      </c>
    </row>
    <row r="21" spans="1:13" x14ac:dyDescent="0.15">
      <c r="A21" s="45" t="s">
        <v>45</v>
      </c>
      <c r="B21" s="2">
        <v>128</v>
      </c>
      <c r="C21" s="44" t="s">
        <v>64</v>
      </c>
      <c r="D21" s="44" t="s">
        <v>32</v>
      </c>
      <c r="E21" s="5">
        <v>950</v>
      </c>
      <c r="F21" s="44" t="s">
        <v>65</v>
      </c>
      <c r="G21" s="46">
        <v>7</v>
      </c>
      <c r="H21" s="47" t="s">
        <v>34</v>
      </c>
      <c r="I21" s="48">
        <v>12</v>
      </c>
      <c r="J21" s="49">
        <v>2855855</v>
      </c>
      <c r="K21" s="49">
        <v>81709</v>
      </c>
      <c r="L21" s="49">
        <v>2937564</v>
      </c>
    </row>
    <row r="22" spans="1:13" x14ac:dyDescent="0.15">
      <c r="A22" s="45" t="s">
        <v>40</v>
      </c>
      <c r="B22" s="2">
        <v>131</v>
      </c>
      <c r="C22" s="44" t="s">
        <v>66</v>
      </c>
      <c r="D22" s="44" t="s">
        <v>32</v>
      </c>
      <c r="E22" s="5">
        <v>1200</v>
      </c>
      <c r="F22" s="44" t="s">
        <v>67</v>
      </c>
      <c r="G22" s="46">
        <v>6.8</v>
      </c>
      <c r="H22" s="47" t="s">
        <v>43</v>
      </c>
      <c r="I22" s="48">
        <v>15</v>
      </c>
      <c r="J22" s="49"/>
      <c r="K22" s="49"/>
      <c r="L22" s="49"/>
    </row>
    <row r="23" spans="1:13" x14ac:dyDescent="0.15">
      <c r="A23" s="45" t="s">
        <v>40</v>
      </c>
      <c r="B23" s="2">
        <v>131</v>
      </c>
      <c r="C23" s="44" t="s">
        <v>66</v>
      </c>
      <c r="D23" s="44" t="s">
        <v>32</v>
      </c>
      <c r="E23" s="5">
        <v>800</v>
      </c>
      <c r="F23" s="44" t="s">
        <v>68</v>
      </c>
      <c r="G23" s="46">
        <v>6.8</v>
      </c>
      <c r="H23" s="47" t="s">
        <v>43</v>
      </c>
      <c r="I23" s="48">
        <v>15</v>
      </c>
      <c r="J23" s="49">
        <v>255680</v>
      </c>
      <c r="K23" s="49">
        <v>4275</v>
      </c>
      <c r="L23" s="49">
        <v>259955</v>
      </c>
    </row>
    <row r="24" spans="1:13" x14ac:dyDescent="0.15">
      <c r="A24" s="45" t="s">
        <v>40</v>
      </c>
      <c r="B24" s="2">
        <v>131</v>
      </c>
      <c r="C24" s="44" t="s">
        <v>66</v>
      </c>
      <c r="D24" s="44" t="s">
        <v>32</v>
      </c>
      <c r="E24" s="5">
        <v>1200</v>
      </c>
      <c r="F24" s="44" t="s">
        <v>69</v>
      </c>
      <c r="G24" s="46">
        <v>6.8</v>
      </c>
      <c r="H24" s="47" t="s">
        <v>43</v>
      </c>
      <c r="I24" s="48">
        <v>20</v>
      </c>
      <c r="J24" s="49">
        <v>14254775</v>
      </c>
      <c r="K24" s="49">
        <v>238346</v>
      </c>
      <c r="L24" s="49">
        <v>14493121</v>
      </c>
    </row>
    <row r="25" spans="1:13" x14ac:dyDescent="0.15">
      <c r="A25" s="45" t="s">
        <v>40</v>
      </c>
      <c r="B25" s="2">
        <v>131</v>
      </c>
      <c r="C25" s="44" t="s">
        <v>66</v>
      </c>
      <c r="D25" s="44" t="s">
        <v>32</v>
      </c>
      <c r="E25" s="5">
        <v>800</v>
      </c>
      <c r="F25" s="44" t="s">
        <v>70</v>
      </c>
      <c r="G25" s="46">
        <v>6.8</v>
      </c>
      <c r="H25" s="47" t="s">
        <v>43</v>
      </c>
      <c r="I25" s="48">
        <v>20</v>
      </c>
      <c r="J25" s="49">
        <v>9503191</v>
      </c>
      <c r="K25" s="49">
        <v>158898</v>
      </c>
      <c r="L25" s="49">
        <v>9662089</v>
      </c>
    </row>
    <row r="26" spans="1:13" x14ac:dyDescent="0.15">
      <c r="A26" s="45" t="s">
        <v>71</v>
      </c>
      <c r="B26" s="2">
        <v>134</v>
      </c>
      <c r="C26" s="44" t="s">
        <v>72</v>
      </c>
      <c r="D26" s="44" t="s">
        <v>32</v>
      </c>
      <c r="E26" s="5">
        <v>4800</v>
      </c>
      <c r="F26" s="44" t="s">
        <v>63</v>
      </c>
      <c r="G26" s="46">
        <v>6</v>
      </c>
      <c r="H26" s="47" t="s">
        <v>34</v>
      </c>
      <c r="I26" s="48">
        <v>12</v>
      </c>
      <c r="J26" s="49">
        <v>3887971</v>
      </c>
      <c r="K26" s="49">
        <v>114940</v>
      </c>
      <c r="L26" s="49">
        <v>4002911</v>
      </c>
    </row>
    <row r="27" spans="1:13" x14ac:dyDescent="0.15">
      <c r="A27" s="45" t="s">
        <v>30</v>
      </c>
      <c r="B27" s="2">
        <v>136</v>
      </c>
      <c r="C27" s="47" t="s">
        <v>73</v>
      </c>
      <c r="D27" s="47" t="s">
        <v>32</v>
      </c>
      <c r="E27" s="5">
        <v>25</v>
      </c>
      <c r="F27" s="47" t="s">
        <v>74</v>
      </c>
      <c r="G27" s="46">
        <v>7</v>
      </c>
      <c r="H27" s="47" t="s">
        <v>34</v>
      </c>
      <c r="I27" s="48">
        <v>21</v>
      </c>
      <c r="J27" s="49">
        <v>311750</v>
      </c>
      <c r="K27" s="49">
        <v>1749</v>
      </c>
      <c r="L27" s="49">
        <v>313499</v>
      </c>
    </row>
    <row r="28" spans="1:13" x14ac:dyDescent="0.15">
      <c r="A28" s="45" t="s">
        <v>30</v>
      </c>
      <c r="B28" s="2">
        <v>136</v>
      </c>
      <c r="C28" s="47" t="s">
        <v>73</v>
      </c>
      <c r="D28" s="47" t="s">
        <v>32</v>
      </c>
      <c r="E28" s="5">
        <v>200</v>
      </c>
      <c r="F28" s="47" t="s">
        <v>75</v>
      </c>
      <c r="G28" s="46">
        <v>7</v>
      </c>
      <c r="H28" s="47" t="s">
        <v>34</v>
      </c>
      <c r="I28" s="48">
        <v>21</v>
      </c>
      <c r="J28" s="49">
        <v>2494003</v>
      </c>
      <c r="K28" s="49">
        <v>13991</v>
      </c>
      <c r="L28" s="49">
        <v>2507994</v>
      </c>
    </row>
    <row r="29" spans="1:13" x14ac:dyDescent="0.15">
      <c r="A29" s="45"/>
      <c r="B29" s="2"/>
      <c r="C29" s="47"/>
      <c r="D29" s="47"/>
      <c r="E29" s="5"/>
      <c r="F29" s="47"/>
      <c r="G29" s="46"/>
      <c r="H29" s="47"/>
      <c r="I29" s="48"/>
      <c r="J29" s="49"/>
      <c r="K29" s="49"/>
      <c r="L29" s="49"/>
    </row>
    <row r="30" spans="1:13" x14ac:dyDescent="0.15">
      <c r="A30" s="51" t="s">
        <v>79</v>
      </c>
      <c r="B30" s="2">
        <v>139</v>
      </c>
      <c r="C30" s="47" t="s">
        <v>80</v>
      </c>
      <c r="D30" s="47" t="s">
        <v>32</v>
      </c>
      <c r="E30" s="5">
        <v>800</v>
      </c>
      <c r="F30" s="47" t="s">
        <v>42</v>
      </c>
      <c r="G30" s="46">
        <v>6.5</v>
      </c>
      <c r="H30" s="47" t="s">
        <v>81</v>
      </c>
      <c r="I30" s="48">
        <v>10</v>
      </c>
      <c r="J30" s="49"/>
      <c r="K30" s="49"/>
      <c r="L30" s="49"/>
      <c r="M30" s="49"/>
    </row>
    <row r="31" spans="1:13" x14ac:dyDescent="0.15">
      <c r="A31" s="51" t="s">
        <v>79</v>
      </c>
      <c r="B31" s="2">
        <v>139</v>
      </c>
      <c r="C31" s="47" t="s">
        <v>80</v>
      </c>
      <c r="D31" s="47" t="s">
        <v>32</v>
      </c>
      <c r="E31" s="5">
        <v>2200</v>
      </c>
      <c r="F31" s="47" t="s">
        <v>44</v>
      </c>
      <c r="G31" s="46">
        <v>6.5</v>
      </c>
      <c r="H31" s="47" t="s">
        <v>81</v>
      </c>
      <c r="I31" s="48">
        <v>10</v>
      </c>
      <c r="J31" s="49"/>
      <c r="K31" s="49"/>
      <c r="L31" s="49"/>
      <c r="M31" s="49"/>
    </row>
    <row r="32" spans="1:13" x14ac:dyDescent="0.15">
      <c r="A32" s="51" t="s">
        <v>79</v>
      </c>
      <c r="B32" s="2">
        <v>139</v>
      </c>
      <c r="C32" s="47" t="s">
        <v>80</v>
      </c>
      <c r="D32" s="47" t="s">
        <v>32</v>
      </c>
      <c r="E32" s="5">
        <v>500</v>
      </c>
      <c r="F32" s="47" t="s">
        <v>47</v>
      </c>
      <c r="G32" s="46">
        <v>6.5</v>
      </c>
      <c r="H32" s="47" t="s">
        <v>81</v>
      </c>
      <c r="I32" s="48">
        <v>15</v>
      </c>
      <c r="J32" s="49">
        <v>3873814</v>
      </c>
      <c r="K32" s="49">
        <v>102358</v>
      </c>
      <c r="L32" s="49">
        <v>3976172</v>
      </c>
      <c r="M32" s="49"/>
    </row>
    <row r="33" spans="1:13" x14ac:dyDescent="0.15">
      <c r="A33" s="51" t="s">
        <v>79</v>
      </c>
      <c r="B33" s="2">
        <v>139</v>
      </c>
      <c r="C33" s="47" t="s">
        <v>80</v>
      </c>
      <c r="D33" s="47" t="s">
        <v>32</v>
      </c>
      <c r="E33" s="5">
        <v>1500</v>
      </c>
      <c r="F33" s="47" t="s">
        <v>56</v>
      </c>
      <c r="G33" s="46">
        <v>6.5</v>
      </c>
      <c r="H33" s="47" t="s">
        <v>81</v>
      </c>
      <c r="I33" s="48">
        <v>15</v>
      </c>
      <c r="J33" s="49">
        <v>11621410</v>
      </c>
      <c r="K33" s="49">
        <v>307105</v>
      </c>
      <c r="L33" s="49">
        <v>11928515</v>
      </c>
      <c r="M33" s="49"/>
    </row>
    <row r="34" spans="1:13" x14ac:dyDescent="0.15">
      <c r="A34" s="52" t="s">
        <v>82</v>
      </c>
      <c r="B34" s="2">
        <v>141</v>
      </c>
      <c r="C34" s="47" t="s">
        <v>83</v>
      </c>
      <c r="D34" s="47" t="s">
        <v>32</v>
      </c>
      <c r="E34" s="5">
        <v>170</v>
      </c>
      <c r="F34" s="47" t="s">
        <v>42</v>
      </c>
      <c r="G34" s="46">
        <v>7</v>
      </c>
      <c r="H34" s="47" t="s">
        <v>84</v>
      </c>
      <c r="I34" s="48">
        <v>15</v>
      </c>
      <c r="J34" s="49">
        <v>1194673</v>
      </c>
      <c r="K34" s="49">
        <v>27181</v>
      </c>
      <c r="L34" s="49">
        <v>1221854</v>
      </c>
      <c r="M34" s="49"/>
    </row>
    <row r="35" spans="1:13" x14ac:dyDescent="0.15">
      <c r="A35" s="51" t="s">
        <v>82</v>
      </c>
      <c r="B35" s="2">
        <v>141</v>
      </c>
      <c r="C35" s="47" t="s">
        <v>83</v>
      </c>
      <c r="D35" s="47" t="s">
        <v>32</v>
      </c>
      <c r="E35" s="5">
        <v>10</v>
      </c>
      <c r="F35" s="47" t="s">
        <v>44</v>
      </c>
      <c r="G35" s="46">
        <v>7</v>
      </c>
      <c r="H35" s="47" t="s">
        <v>84</v>
      </c>
      <c r="I35" s="48">
        <v>15</v>
      </c>
      <c r="J35" s="49">
        <v>70272</v>
      </c>
      <c r="K35" s="49">
        <v>1602</v>
      </c>
      <c r="L35" s="49">
        <v>71874</v>
      </c>
      <c r="M35" s="49"/>
    </row>
    <row r="36" spans="1:13" x14ac:dyDescent="0.15">
      <c r="A36" s="51" t="s">
        <v>82</v>
      </c>
      <c r="B36" s="2">
        <v>141</v>
      </c>
      <c r="C36" s="47" t="s">
        <v>83</v>
      </c>
      <c r="D36" s="47" t="s">
        <v>32</v>
      </c>
      <c r="E36" s="5">
        <v>20</v>
      </c>
      <c r="F36" s="47" t="s">
        <v>85</v>
      </c>
      <c r="G36" s="46">
        <v>7</v>
      </c>
      <c r="H36" s="47" t="s">
        <v>84</v>
      </c>
      <c r="I36" s="48">
        <v>15</v>
      </c>
      <c r="J36" s="49">
        <v>140544</v>
      </c>
      <c r="K36" s="49">
        <v>3204</v>
      </c>
      <c r="L36" s="49">
        <v>143748</v>
      </c>
      <c r="M36" s="49"/>
    </row>
    <row r="37" spans="1:13" x14ac:dyDescent="0.15">
      <c r="A37" s="51" t="s">
        <v>86</v>
      </c>
      <c r="B37" s="2">
        <v>143</v>
      </c>
      <c r="C37" s="47" t="s">
        <v>87</v>
      </c>
      <c r="D37" s="47" t="s">
        <v>32</v>
      </c>
      <c r="E37" s="5">
        <v>2000</v>
      </c>
      <c r="F37" s="47" t="s">
        <v>88</v>
      </c>
      <c r="G37" s="53">
        <v>6</v>
      </c>
      <c r="H37" s="47" t="s">
        <v>34</v>
      </c>
      <c r="I37" s="48">
        <v>12</v>
      </c>
      <c r="J37" s="49">
        <v>8016435</v>
      </c>
      <c r="K37" s="49">
        <v>137404</v>
      </c>
      <c r="L37" s="49">
        <v>8153839</v>
      </c>
      <c r="M37" s="49"/>
    </row>
    <row r="38" spans="1:13" x14ac:dyDescent="0.15">
      <c r="A38" s="51" t="s">
        <v>86</v>
      </c>
      <c r="B38" s="2">
        <v>143</v>
      </c>
      <c r="C38" s="47" t="s">
        <v>87</v>
      </c>
      <c r="D38" s="47" t="s">
        <v>32</v>
      </c>
      <c r="E38" s="5">
        <v>500</v>
      </c>
      <c r="F38" s="47" t="s">
        <v>89</v>
      </c>
      <c r="G38" s="53">
        <v>6</v>
      </c>
      <c r="H38" s="47" t="s">
        <v>34</v>
      </c>
      <c r="I38" s="48">
        <v>12</v>
      </c>
      <c r="J38" s="49">
        <v>2004109</v>
      </c>
      <c r="K38" s="49">
        <v>34351</v>
      </c>
      <c r="L38" s="49">
        <v>2038460</v>
      </c>
      <c r="M38" s="49"/>
    </row>
    <row r="39" spans="1:13" x14ac:dyDescent="0.15">
      <c r="A39" s="51" t="s">
        <v>86</v>
      </c>
      <c r="B39" s="2">
        <v>143</v>
      </c>
      <c r="C39" s="47" t="s">
        <v>87</v>
      </c>
      <c r="D39" s="47" t="s">
        <v>32</v>
      </c>
      <c r="E39" s="5">
        <v>1250</v>
      </c>
      <c r="F39" s="47" t="s">
        <v>90</v>
      </c>
      <c r="G39" s="53">
        <v>6</v>
      </c>
      <c r="H39" s="47" t="s">
        <v>34</v>
      </c>
      <c r="I39" s="48">
        <v>25</v>
      </c>
      <c r="J39" s="49">
        <v>14315060</v>
      </c>
      <c r="K39" s="49">
        <v>245365</v>
      </c>
      <c r="L39" s="49">
        <v>14560425</v>
      </c>
    </row>
    <row r="40" spans="1:13" x14ac:dyDescent="0.15">
      <c r="A40" s="51" t="s">
        <v>86</v>
      </c>
      <c r="B40" s="2">
        <v>143</v>
      </c>
      <c r="C40" s="47" t="s">
        <v>87</v>
      </c>
      <c r="D40" s="47" t="s">
        <v>32</v>
      </c>
      <c r="E40" s="5">
        <v>250</v>
      </c>
      <c r="F40" s="47" t="s">
        <v>91</v>
      </c>
      <c r="G40" s="53">
        <v>6</v>
      </c>
      <c r="H40" s="47" t="s">
        <v>34</v>
      </c>
      <c r="I40" s="48">
        <v>25</v>
      </c>
      <c r="J40" s="49">
        <v>2862990</v>
      </c>
      <c r="K40" s="49">
        <v>49073</v>
      </c>
      <c r="L40" s="49">
        <v>2912063</v>
      </c>
    </row>
    <row r="41" spans="1:13" x14ac:dyDescent="0.15">
      <c r="A41" s="51"/>
      <c r="B41" s="2"/>
      <c r="C41" s="47"/>
      <c r="D41" s="47"/>
      <c r="E41" s="5"/>
      <c r="F41" s="47"/>
      <c r="G41" s="53"/>
      <c r="H41" s="47"/>
      <c r="I41" s="48"/>
      <c r="J41" s="49"/>
      <c r="K41" s="49"/>
      <c r="L41" s="49"/>
    </row>
    <row r="42" spans="1:13" x14ac:dyDescent="0.15">
      <c r="A42" s="51" t="s">
        <v>92</v>
      </c>
      <c r="B42" s="2">
        <v>144</v>
      </c>
      <c r="C42" s="47" t="s">
        <v>93</v>
      </c>
      <c r="D42" s="47" t="s">
        <v>32</v>
      </c>
      <c r="E42" s="5">
        <v>200</v>
      </c>
      <c r="F42" s="47" t="s">
        <v>63</v>
      </c>
      <c r="G42" s="53">
        <v>6.7</v>
      </c>
      <c r="H42" s="47" t="s">
        <v>34</v>
      </c>
      <c r="I42" s="48">
        <v>12</v>
      </c>
      <c r="J42" s="49">
        <v>801644</v>
      </c>
      <c r="K42" s="49">
        <v>8806</v>
      </c>
      <c r="L42" s="49">
        <v>810450</v>
      </c>
      <c r="M42" s="49"/>
    </row>
    <row r="43" spans="1:13" x14ac:dyDescent="0.15">
      <c r="A43" s="54" t="s">
        <v>94</v>
      </c>
      <c r="B43" s="2">
        <v>148</v>
      </c>
      <c r="C43" s="47" t="s">
        <v>95</v>
      </c>
      <c r="D43" s="47" t="s">
        <v>32</v>
      </c>
      <c r="E43" s="5">
        <v>800</v>
      </c>
      <c r="F43" s="47" t="s">
        <v>59</v>
      </c>
      <c r="G43" s="53">
        <v>6</v>
      </c>
      <c r="H43" s="47" t="s">
        <v>60</v>
      </c>
      <c r="I43" s="48">
        <v>12</v>
      </c>
      <c r="J43" s="49">
        <v>3690670</v>
      </c>
      <c r="K43" s="49">
        <v>108503</v>
      </c>
      <c r="L43" s="49">
        <v>3799173</v>
      </c>
    </row>
    <row r="44" spans="1:13" x14ac:dyDescent="0.15">
      <c r="A44" s="45" t="s">
        <v>96</v>
      </c>
      <c r="B44" s="2">
        <v>149</v>
      </c>
      <c r="C44" s="44" t="s">
        <v>97</v>
      </c>
      <c r="D44" s="44" t="s">
        <v>32</v>
      </c>
      <c r="E44" s="5">
        <v>1500</v>
      </c>
      <c r="F44" s="47" t="s">
        <v>59</v>
      </c>
      <c r="G44" s="46">
        <v>6.5</v>
      </c>
      <c r="H44" s="47" t="s">
        <v>43</v>
      </c>
      <c r="I44" s="48">
        <v>10</v>
      </c>
      <c r="J44" s="49"/>
      <c r="K44" s="49"/>
      <c r="L44" s="49"/>
    </row>
    <row r="45" spans="1:13" x14ac:dyDescent="0.15">
      <c r="A45" s="52" t="s">
        <v>98</v>
      </c>
      <c r="B45" s="2">
        <v>150</v>
      </c>
      <c r="C45" s="44" t="s">
        <v>99</v>
      </c>
      <c r="D45" s="44" t="s">
        <v>32</v>
      </c>
      <c r="E45" s="5">
        <v>250</v>
      </c>
      <c r="F45" s="47" t="s">
        <v>33</v>
      </c>
      <c r="G45" s="53">
        <v>6</v>
      </c>
      <c r="H45" s="47" t="s">
        <v>43</v>
      </c>
      <c r="I45" s="48">
        <v>12</v>
      </c>
      <c r="J45" s="49">
        <v>1458318</v>
      </c>
      <c r="K45" s="49">
        <v>35579</v>
      </c>
      <c r="L45" s="49">
        <v>1493897</v>
      </c>
      <c r="M45" s="49"/>
    </row>
    <row r="46" spans="1:13" x14ac:dyDescent="0.15">
      <c r="A46" s="45" t="s">
        <v>100</v>
      </c>
      <c r="B46" s="2">
        <v>152</v>
      </c>
      <c r="C46" s="44" t="s">
        <v>101</v>
      </c>
      <c r="D46" s="44" t="s">
        <v>32</v>
      </c>
      <c r="E46" s="5">
        <v>2250</v>
      </c>
      <c r="F46" s="47" t="s">
        <v>63</v>
      </c>
      <c r="G46" s="53">
        <v>6</v>
      </c>
      <c r="H46" s="47" t="s">
        <v>34</v>
      </c>
      <c r="I46" s="48">
        <v>12</v>
      </c>
      <c r="J46" s="49">
        <v>1503082</v>
      </c>
      <c r="K46" s="49">
        <v>14812</v>
      </c>
      <c r="L46" s="49">
        <v>1517894</v>
      </c>
      <c r="M46" s="49"/>
    </row>
    <row r="47" spans="1:13" x14ac:dyDescent="0.15">
      <c r="A47" s="45" t="s">
        <v>100</v>
      </c>
      <c r="B47" s="2">
        <v>152</v>
      </c>
      <c r="C47" s="44" t="s">
        <v>101</v>
      </c>
      <c r="D47" s="44" t="s">
        <v>32</v>
      </c>
      <c r="E47" s="5">
        <v>250</v>
      </c>
      <c r="F47" s="47" t="s">
        <v>59</v>
      </c>
      <c r="G47" s="53">
        <v>6</v>
      </c>
      <c r="H47" s="47" t="s">
        <v>34</v>
      </c>
      <c r="I47" s="48">
        <v>12</v>
      </c>
      <c r="J47" s="49">
        <v>501027</v>
      </c>
      <c r="K47" s="49">
        <v>4937</v>
      </c>
      <c r="L47" s="49">
        <v>505964</v>
      </c>
      <c r="M47" s="49"/>
    </row>
    <row r="48" spans="1:13" x14ac:dyDescent="0.15">
      <c r="A48" s="45" t="s">
        <v>100</v>
      </c>
      <c r="B48" s="2">
        <v>152</v>
      </c>
      <c r="C48" s="44" t="s">
        <v>101</v>
      </c>
      <c r="D48" s="44" t="s">
        <v>102</v>
      </c>
      <c r="E48" s="5">
        <v>55000</v>
      </c>
      <c r="F48" s="47" t="s">
        <v>65</v>
      </c>
      <c r="G48" s="53">
        <v>10</v>
      </c>
      <c r="H48" s="47" t="s">
        <v>34</v>
      </c>
      <c r="I48" s="48">
        <v>10.5</v>
      </c>
      <c r="J48" s="49"/>
      <c r="K48" s="49"/>
      <c r="L48" s="49"/>
      <c r="M48" s="55" t="s">
        <v>103</v>
      </c>
    </row>
    <row r="49" spans="1:13" x14ac:dyDescent="0.15">
      <c r="A49" s="52" t="s">
        <v>82</v>
      </c>
      <c r="B49" s="2">
        <v>154</v>
      </c>
      <c r="C49" s="44" t="s">
        <v>104</v>
      </c>
      <c r="D49" s="44" t="s">
        <v>32</v>
      </c>
      <c r="E49" s="5">
        <v>48</v>
      </c>
      <c r="F49" s="47" t="s">
        <v>47</v>
      </c>
      <c r="G49" s="46">
        <v>7</v>
      </c>
      <c r="H49" s="47" t="s">
        <v>105</v>
      </c>
      <c r="I49" s="56">
        <v>15</v>
      </c>
      <c r="J49" s="49">
        <v>368852</v>
      </c>
      <c r="K49" s="49">
        <v>2064</v>
      </c>
      <c r="L49" s="49">
        <v>370916</v>
      </c>
      <c r="M49" s="49"/>
    </row>
    <row r="50" spans="1:13" x14ac:dyDescent="0.15">
      <c r="A50" s="51" t="s">
        <v>82</v>
      </c>
      <c r="B50" s="2">
        <v>154</v>
      </c>
      <c r="C50" s="44" t="s">
        <v>104</v>
      </c>
      <c r="D50" s="44" t="s">
        <v>32</v>
      </c>
      <c r="E50" s="5">
        <v>2</v>
      </c>
      <c r="F50" s="47" t="s">
        <v>56</v>
      </c>
      <c r="G50" s="46">
        <v>7</v>
      </c>
      <c r="H50" s="47" t="s">
        <v>105</v>
      </c>
      <c r="I50" s="56">
        <v>15</v>
      </c>
      <c r="J50" s="49">
        <v>15376</v>
      </c>
      <c r="K50" s="49">
        <v>79</v>
      </c>
      <c r="L50" s="49">
        <v>15455</v>
      </c>
      <c r="M50" s="49"/>
    </row>
    <row r="51" spans="1:13" x14ac:dyDescent="0.15">
      <c r="A51" s="51" t="s">
        <v>82</v>
      </c>
      <c r="B51" s="2">
        <v>154</v>
      </c>
      <c r="C51" s="44" t="s">
        <v>104</v>
      </c>
      <c r="D51" s="44" t="s">
        <v>32</v>
      </c>
      <c r="E51" s="5">
        <v>5</v>
      </c>
      <c r="F51" s="47" t="s">
        <v>106</v>
      </c>
      <c r="G51" s="46">
        <v>7</v>
      </c>
      <c r="H51" s="47" t="s">
        <v>105</v>
      </c>
      <c r="I51" s="56">
        <v>15</v>
      </c>
      <c r="J51" s="49">
        <v>38415</v>
      </c>
      <c r="K51" s="49">
        <v>222</v>
      </c>
      <c r="L51" s="49">
        <v>38637</v>
      </c>
      <c r="M51" s="49"/>
    </row>
    <row r="52" spans="1:13" x14ac:dyDescent="0.15">
      <c r="A52" s="51"/>
      <c r="B52" s="2"/>
      <c r="C52" s="44"/>
      <c r="D52" s="44"/>
      <c r="E52" s="5"/>
      <c r="F52" s="47"/>
      <c r="G52" s="46"/>
      <c r="H52" s="47"/>
      <c r="I52" s="56"/>
      <c r="J52" s="49"/>
      <c r="K52" s="49"/>
      <c r="L52" s="49"/>
      <c r="M52" s="49"/>
    </row>
    <row r="53" spans="1:13" x14ac:dyDescent="0.15">
      <c r="A53" s="51" t="s">
        <v>579</v>
      </c>
      <c r="B53" s="2">
        <v>155</v>
      </c>
      <c r="C53" s="44" t="s">
        <v>108</v>
      </c>
      <c r="D53" s="44" t="s">
        <v>32</v>
      </c>
      <c r="E53" s="5">
        <v>600</v>
      </c>
      <c r="F53" s="47" t="s">
        <v>42</v>
      </c>
      <c r="G53" s="46">
        <v>6.2</v>
      </c>
      <c r="H53" s="47" t="s">
        <v>43</v>
      </c>
      <c r="I53" s="56">
        <v>15</v>
      </c>
      <c r="J53" s="49">
        <v>5598342</v>
      </c>
      <c r="K53" s="49">
        <v>84534</v>
      </c>
      <c r="L53" s="49">
        <v>5682876</v>
      </c>
    </row>
    <row r="54" spans="1:13" x14ac:dyDescent="0.15">
      <c r="A54" s="51" t="s">
        <v>579</v>
      </c>
      <c r="B54" s="2">
        <v>155</v>
      </c>
      <c r="C54" s="44" t="s">
        <v>108</v>
      </c>
      <c r="D54" s="44" t="s">
        <v>32</v>
      </c>
      <c r="E54" s="5">
        <v>300</v>
      </c>
      <c r="F54" s="47" t="s">
        <v>44</v>
      </c>
      <c r="G54" s="46">
        <v>6.2</v>
      </c>
      <c r="H54" s="47" t="s">
        <v>43</v>
      </c>
      <c r="I54" s="56">
        <v>15</v>
      </c>
      <c r="J54" s="49">
        <v>2799179</v>
      </c>
      <c r="K54" s="49">
        <v>42259</v>
      </c>
      <c r="L54" s="49">
        <v>2841438</v>
      </c>
    </row>
    <row r="55" spans="1:13" x14ac:dyDescent="0.15">
      <c r="A55" s="52" t="s">
        <v>109</v>
      </c>
      <c r="B55" s="2">
        <v>156</v>
      </c>
      <c r="C55" s="44" t="s">
        <v>110</v>
      </c>
      <c r="D55" s="44" t="s">
        <v>32</v>
      </c>
      <c r="E55" s="5">
        <v>400</v>
      </c>
      <c r="F55" s="47" t="s">
        <v>59</v>
      </c>
      <c r="G55" s="46">
        <v>5.5</v>
      </c>
      <c r="H55" s="47" t="s">
        <v>111</v>
      </c>
      <c r="I55" s="56">
        <v>10</v>
      </c>
      <c r="J55" s="49">
        <v>2004109</v>
      </c>
      <c r="K55" s="49">
        <v>57493</v>
      </c>
      <c r="L55" s="49">
        <v>2061602</v>
      </c>
    </row>
    <row r="56" spans="1:13" x14ac:dyDescent="0.15">
      <c r="A56" s="52" t="s">
        <v>109</v>
      </c>
      <c r="B56" s="2">
        <v>156</v>
      </c>
      <c r="C56" s="44" t="s">
        <v>110</v>
      </c>
      <c r="D56" s="44" t="s">
        <v>32</v>
      </c>
      <c r="E56" s="5">
        <v>200</v>
      </c>
      <c r="F56" s="47" t="s">
        <v>65</v>
      </c>
      <c r="G56" s="46">
        <v>5.5</v>
      </c>
      <c r="H56" s="47" t="s">
        <v>111</v>
      </c>
      <c r="I56" s="56">
        <v>10</v>
      </c>
      <c r="J56" s="49">
        <v>1002054</v>
      </c>
      <c r="K56" s="49">
        <v>28746</v>
      </c>
      <c r="L56" s="49">
        <v>1030800</v>
      </c>
    </row>
    <row r="57" spans="1:13" x14ac:dyDescent="0.15">
      <c r="A57" s="51" t="s">
        <v>112</v>
      </c>
      <c r="B57" s="2">
        <v>158</v>
      </c>
      <c r="C57" s="44" t="s">
        <v>113</v>
      </c>
      <c r="D57" s="44" t="s">
        <v>32</v>
      </c>
      <c r="E57" s="5">
        <v>1600</v>
      </c>
      <c r="F57" s="47" t="s">
        <v>63</v>
      </c>
      <c r="G57" s="46">
        <v>6</v>
      </c>
      <c r="H57" s="47" t="s">
        <v>60</v>
      </c>
      <c r="I57" s="56">
        <v>12</v>
      </c>
      <c r="J57" s="49">
        <v>7695778</v>
      </c>
      <c r="K57" s="49">
        <v>228774</v>
      </c>
      <c r="L57" s="49">
        <v>7924552</v>
      </c>
    </row>
    <row r="58" spans="1:13" x14ac:dyDescent="0.15">
      <c r="A58" s="52" t="s">
        <v>114</v>
      </c>
      <c r="B58" s="2">
        <v>162</v>
      </c>
      <c r="C58" s="44" t="s">
        <v>115</v>
      </c>
      <c r="D58" s="44" t="s">
        <v>32</v>
      </c>
      <c r="E58" s="5">
        <v>350</v>
      </c>
      <c r="F58" s="47" t="s">
        <v>63</v>
      </c>
      <c r="G58" s="46">
        <v>6.5</v>
      </c>
      <c r="H58" s="47" t="s">
        <v>34</v>
      </c>
      <c r="I58" s="56">
        <v>22</v>
      </c>
      <c r="J58" s="49">
        <v>3839452</v>
      </c>
      <c r="K58" s="49">
        <v>81426</v>
      </c>
      <c r="L58" s="49">
        <v>3920878</v>
      </c>
    </row>
    <row r="59" spans="1:13" x14ac:dyDescent="0.15">
      <c r="A59" s="52" t="s">
        <v>82</v>
      </c>
      <c r="B59" s="2">
        <v>163</v>
      </c>
      <c r="C59" s="44" t="s">
        <v>116</v>
      </c>
      <c r="D59" s="44" t="s">
        <v>32</v>
      </c>
      <c r="E59" s="5">
        <v>210</v>
      </c>
      <c r="F59" s="47" t="s">
        <v>67</v>
      </c>
      <c r="G59" s="46">
        <v>6</v>
      </c>
      <c r="H59" s="47" t="s">
        <v>105</v>
      </c>
      <c r="I59" s="56">
        <v>14</v>
      </c>
      <c r="J59" s="49">
        <v>2316333</v>
      </c>
      <c r="K59" s="49">
        <v>11164</v>
      </c>
      <c r="L59" s="49">
        <v>2327497</v>
      </c>
    </row>
    <row r="60" spans="1:13" x14ac:dyDescent="0.15">
      <c r="A60" s="52" t="s">
        <v>82</v>
      </c>
      <c r="B60" s="2">
        <v>163</v>
      </c>
      <c r="C60" s="44" t="s">
        <v>116</v>
      </c>
      <c r="D60" s="44" t="s">
        <v>32</v>
      </c>
      <c r="E60" s="5">
        <v>15</v>
      </c>
      <c r="F60" s="47" t="s">
        <v>68</v>
      </c>
      <c r="G60" s="46">
        <v>6</v>
      </c>
      <c r="H60" s="47" t="s">
        <v>105</v>
      </c>
      <c r="I60" s="56">
        <v>14</v>
      </c>
      <c r="J60" s="49">
        <v>165604</v>
      </c>
      <c r="K60" s="49">
        <v>804</v>
      </c>
      <c r="L60" s="49">
        <v>166408</v>
      </c>
    </row>
    <row r="61" spans="1:13" x14ac:dyDescent="0.15">
      <c r="A61" s="52" t="s">
        <v>82</v>
      </c>
      <c r="B61" s="2">
        <v>163</v>
      </c>
      <c r="C61" s="44" t="s">
        <v>116</v>
      </c>
      <c r="D61" s="44" t="s">
        <v>32</v>
      </c>
      <c r="E61" s="5">
        <v>25</v>
      </c>
      <c r="F61" s="47" t="s">
        <v>117</v>
      </c>
      <c r="G61" s="46">
        <v>6</v>
      </c>
      <c r="H61" s="47" t="s">
        <v>105</v>
      </c>
      <c r="I61" s="56">
        <v>14</v>
      </c>
      <c r="J61" s="49">
        <v>276022</v>
      </c>
      <c r="K61" s="49">
        <v>1325</v>
      </c>
      <c r="L61" s="49">
        <v>277347</v>
      </c>
    </row>
    <row r="62" spans="1:13" x14ac:dyDescent="0.15">
      <c r="A62" s="52" t="s">
        <v>82</v>
      </c>
      <c r="B62" s="2">
        <v>167</v>
      </c>
      <c r="C62" s="55" t="s">
        <v>118</v>
      </c>
      <c r="D62" s="47" t="s">
        <v>32</v>
      </c>
      <c r="E62" s="5">
        <v>250</v>
      </c>
      <c r="F62" s="47" t="s">
        <v>69</v>
      </c>
      <c r="G62" s="46">
        <v>6</v>
      </c>
      <c r="H62" s="47" t="s">
        <v>105</v>
      </c>
      <c r="I62" s="56">
        <v>14</v>
      </c>
      <c r="J62" s="49">
        <v>3529284</v>
      </c>
      <c r="K62" s="49">
        <v>68990</v>
      </c>
      <c r="L62" s="49">
        <v>3598274</v>
      </c>
    </row>
    <row r="63" spans="1:13" x14ac:dyDescent="0.15">
      <c r="A63" s="52" t="s">
        <v>82</v>
      </c>
      <c r="B63" s="2">
        <v>167</v>
      </c>
      <c r="C63" s="55" t="s">
        <v>118</v>
      </c>
      <c r="D63" s="47" t="s">
        <v>32</v>
      </c>
      <c r="E63" s="5">
        <v>17.5</v>
      </c>
      <c r="F63" s="47" t="s">
        <v>70</v>
      </c>
      <c r="G63" s="46">
        <v>6</v>
      </c>
      <c r="H63" s="47" t="s">
        <v>105</v>
      </c>
      <c r="I63" s="56">
        <v>14</v>
      </c>
      <c r="J63" s="49">
        <v>247147</v>
      </c>
      <c r="K63" s="49">
        <v>4833</v>
      </c>
      <c r="L63" s="49">
        <v>251980</v>
      </c>
    </row>
    <row r="64" spans="1:13" x14ac:dyDescent="0.15">
      <c r="A64" s="52" t="s">
        <v>82</v>
      </c>
      <c r="B64" s="2">
        <v>167</v>
      </c>
      <c r="C64" s="55" t="s">
        <v>118</v>
      </c>
      <c r="D64" s="47" t="s">
        <v>32</v>
      </c>
      <c r="E64" s="5">
        <v>32.5</v>
      </c>
      <c r="F64" s="47" t="s">
        <v>119</v>
      </c>
      <c r="G64" s="46">
        <v>6</v>
      </c>
      <c r="H64" s="47" t="s">
        <v>105</v>
      </c>
      <c r="I64" s="56">
        <v>14</v>
      </c>
      <c r="J64" s="49">
        <v>458989</v>
      </c>
      <c r="K64" s="49">
        <v>8974</v>
      </c>
      <c r="L64" s="49">
        <v>467963</v>
      </c>
    </row>
    <row r="65" spans="1:12" x14ac:dyDescent="0.15">
      <c r="A65" s="52"/>
      <c r="B65" s="2"/>
      <c r="C65" s="55"/>
      <c r="D65" s="47"/>
      <c r="E65" s="5"/>
      <c r="F65" s="47"/>
      <c r="G65" s="46"/>
      <c r="H65" s="47"/>
      <c r="I65" s="56"/>
      <c r="J65" s="49"/>
      <c r="K65" s="49"/>
      <c r="L65" s="49"/>
    </row>
    <row r="66" spans="1:12" x14ac:dyDescent="0.15">
      <c r="A66" s="50" t="s">
        <v>477</v>
      </c>
      <c r="B66" s="2">
        <v>168</v>
      </c>
      <c r="C66" s="57" t="s">
        <v>121</v>
      </c>
      <c r="D66" s="44" t="s">
        <v>32</v>
      </c>
      <c r="E66" s="5">
        <v>100</v>
      </c>
      <c r="F66" s="44" t="s">
        <v>122</v>
      </c>
      <c r="G66" s="46">
        <v>7</v>
      </c>
      <c r="H66" s="55" t="s">
        <v>123</v>
      </c>
      <c r="I66" s="58">
        <v>5</v>
      </c>
      <c r="J66" s="49"/>
      <c r="K66" s="49"/>
      <c r="L66" s="49"/>
    </row>
    <row r="67" spans="1:12" x14ac:dyDescent="0.15">
      <c r="A67" s="50" t="s">
        <v>477</v>
      </c>
      <c r="B67" s="2">
        <v>168</v>
      </c>
      <c r="C67" s="57" t="s">
        <v>121</v>
      </c>
      <c r="D67" s="44" t="s">
        <v>32</v>
      </c>
      <c r="E67" s="5">
        <v>100</v>
      </c>
      <c r="F67" s="44" t="s">
        <v>124</v>
      </c>
      <c r="G67" s="46">
        <v>7</v>
      </c>
      <c r="H67" s="55" t="s">
        <v>123</v>
      </c>
      <c r="I67" s="58">
        <v>5</v>
      </c>
      <c r="J67" s="49"/>
      <c r="K67" s="49"/>
      <c r="L67" s="49"/>
    </row>
    <row r="68" spans="1:12" x14ac:dyDescent="0.15">
      <c r="A68" s="50" t="s">
        <v>477</v>
      </c>
      <c r="B68" s="2">
        <v>168</v>
      </c>
      <c r="C68" s="57" t="s">
        <v>121</v>
      </c>
      <c r="D68" s="44" t="s">
        <v>32</v>
      </c>
      <c r="E68" s="5">
        <v>100</v>
      </c>
      <c r="F68" s="44" t="s">
        <v>125</v>
      </c>
      <c r="G68" s="46">
        <v>7</v>
      </c>
      <c r="H68" s="55" t="s">
        <v>123</v>
      </c>
      <c r="I68" s="58">
        <v>5</v>
      </c>
      <c r="J68" s="49"/>
      <c r="K68" s="49"/>
      <c r="L68" s="49"/>
    </row>
    <row r="69" spans="1:12" x14ac:dyDescent="0.15">
      <c r="A69" s="50" t="s">
        <v>477</v>
      </c>
      <c r="B69" s="2">
        <v>168</v>
      </c>
      <c r="C69" s="57" t="s">
        <v>121</v>
      </c>
      <c r="D69" s="44" t="s">
        <v>32</v>
      </c>
      <c r="E69" s="5">
        <v>100</v>
      </c>
      <c r="F69" s="44" t="s">
        <v>126</v>
      </c>
      <c r="G69" s="46">
        <v>7</v>
      </c>
      <c r="H69" s="55" t="s">
        <v>123</v>
      </c>
      <c r="I69" s="58">
        <v>5</v>
      </c>
      <c r="J69" s="49"/>
      <c r="K69" s="49"/>
      <c r="L69" s="49"/>
    </row>
    <row r="70" spans="1:12" x14ac:dyDescent="0.15">
      <c r="A70" s="50" t="s">
        <v>477</v>
      </c>
      <c r="B70" s="2">
        <v>168</v>
      </c>
      <c r="C70" s="57" t="s">
        <v>121</v>
      </c>
      <c r="D70" s="44" t="s">
        <v>32</v>
      </c>
      <c r="E70" s="5">
        <v>100</v>
      </c>
      <c r="F70" s="44" t="s">
        <v>127</v>
      </c>
      <c r="G70" s="46">
        <v>7</v>
      </c>
      <c r="H70" s="55" t="s">
        <v>123</v>
      </c>
      <c r="I70" s="58">
        <v>5</v>
      </c>
      <c r="J70" s="49"/>
      <c r="K70" s="49"/>
      <c r="L70" s="49"/>
    </row>
    <row r="71" spans="1:12" x14ac:dyDescent="0.15">
      <c r="A71" s="50" t="s">
        <v>477</v>
      </c>
      <c r="B71" s="2">
        <v>168</v>
      </c>
      <c r="C71" s="57" t="s">
        <v>121</v>
      </c>
      <c r="D71" s="44" t="s">
        <v>32</v>
      </c>
      <c r="E71" s="5">
        <v>100</v>
      </c>
      <c r="F71" s="44" t="s">
        <v>128</v>
      </c>
      <c r="G71" s="46">
        <v>7</v>
      </c>
      <c r="H71" s="55" t="s">
        <v>123</v>
      </c>
      <c r="I71" s="58">
        <v>10</v>
      </c>
      <c r="J71" s="49">
        <v>1603287</v>
      </c>
      <c r="K71" s="49">
        <v>18173</v>
      </c>
      <c r="L71" s="49">
        <v>1621460</v>
      </c>
    </row>
    <row r="72" spans="1:12" x14ac:dyDescent="0.15">
      <c r="A72" s="50" t="s">
        <v>129</v>
      </c>
      <c r="B72" s="2">
        <v>169</v>
      </c>
      <c r="C72" s="57" t="s">
        <v>130</v>
      </c>
      <c r="D72" s="44" t="s">
        <v>32</v>
      </c>
      <c r="E72" s="5">
        <v>700</v>
      </c>
      <c r="F72" s="57" t="s">
        <v>69</v>
      </c>
      <c r="G72" s="46">
        <v>6.75</v>
      </c>
      <c r="H72" s="55" t="s">
        <v>131</v>
      </c>
      <c r="I72" s="56">
        <v>21</v>
      </c>
      <c r="J72" s="49">
        <v>11022598</v>
      </c>
      <c r="K72" s="49">
        <v>365938</v>
      </c>
      <c r="L72" s="49">
        <v>11388536</v>
      </c>
    </row>
    <row r="73" spans="1:12" x14ac:dyDescent="0.15">
      <c r="A73" s="50" t="s">
        <v>129</v>
      </c>
      <c r="B73" s="2">
        <v>169</v>
      </c>
      <c r="C73" s="57" t="s">
        <v>130</v>
      </c>
      <c r="D73" s="44" t="s">
        <v>32</v>
      </c>
      <c r="E73" s="5">
        <v>440</v>
      </c>
      <c r="F73" s="44" t="s">
        <v>88</v>
      </c>
      <c r="G73" s="46">
        <v>6.75</v>
      </c>
      <c r="H73" s="55" t="s">
        <v>131</v>
      </c>
      <c r="I73" s="56">
        <v>15</v>
      </c>
      <c r="J73" s="49">
        <v>5290847</v>
      </c>
      <c r="K73" s="49">
        <v>116462</v>
      </c>
      <c r="L73" s="49">
        <v>5407309</v>
      </c>
    </row>
    <row r="74" spans="1:12" x14ac:dyDescent="0.15">
      <c r="A74" s="50" t="s">
        <v>129</v>
      </c>
      <c r="B74" s="2">
        <v>169</v>
      </c>
      <c r="C74" s="57" t="s">
        <v>130</v>
      </c>
      <c r="D74" s="44" t="s">
        <v>32</v>
      </c>
      <c r="E74" s="5">
        <v>260</v>
      </c>
      <c r="F74" s="44" t="s">
        <v>89</v>
      </c>
      <c r="G74" s="46">
        <v>6.75</v>
      </c>
      <c r="H74" s="55" t="s">
        <v>131</v>
      </c>
      <c r="I74" s="56">
        <v>15</v>
      </c>
      <c r="J74" s="49">
        <v>3126410</v>
      </c>
      <c r="K74" s="49">
        <v>68818</v>
      </c>
      <c r="L74" s="49">
        <v>3195228</v>
      </c>
    </row>
    <row r="75" spans="1:12" x14ac:dyDescent="0.15">
      <c r="A75" s="50" t="s">
        <v>132</v>
      </c>
      <c r="B75" s="2">
        <v>171</v>
      </c>
      <c r="C75" s="57" t="s">
        <v>133</v>
      </c>
      <c r="D75" s="44" t="s">
        <v>32</v>
      </c>
      <c r="E75" s="5">
        <v>1000</v>
      </c>
      <c r="F75" s="47" t="s">
        <v>42</v>
      </c>
      <c r="G75" s="46">
        <v>6.5</v>
      </c>
      <c r="H75" s="55" t="s">
        <v>34</v>
      </c>
      <c r="I75" s="58">
        <v>12</v>
      </c>
      <c r="J75" s="49">
        <v>9018489</v>
      </c>
      <c r="K75" s="49">
        <v>93794</v>
      </c>
      <c r="L75" s="49">
        <v>9112283</v>
      </c>
    </row>
    <row r="76" spans="1:12" x14ac:dyDescent="0.15">
      <c r="A76" s="50" t="s">
        <v>132</v>
      </c>
      <c r="B76" s="2">
        <v>171</v>
      </c>
      <c r="C76" s="57" t="s">
        <v>133</v>
      </c>
      <c r="D76" s="44" t="s">
        <v>32</v>
      </c>
      <c r="E76" s="5">
        <v>400</v>
      </c>
      <c r="F76" s="47" t="s">
        <v>44</v>
      </c>
      <c r="G76" s="46">
        <v>6.5</v>
      </c>
      <c r="H76" s="55" t="s">
        <v>34</v>
      </c>
      <c r="I76" s="58">
        <v>12</v>
      </c>
      <c r="J76" s="49">
        <v>3607396</v>
      </c>
      <c r="K76" s="49">
        <v>37517</v>
      </c>
      <c r="L76" s="49">
        <v>3644913</v>
      </c>
    </row>
    <row r="77" spans="1:12" x14ac:dyDescent="0.15">
      <c r="A77" s="50"/>
      <c r="B77" s="2"/>
      <c r="C77" s="57"/>
      <c r="D77" s="44"/>
      <c r="E77" s="5"/>
      <c r="F77" s="47"/>
      <c r="G77" s="46"/>
      <c r="H77" s="55"/>
      <c r="I77" s="58"/>
      <c r="J77" s="49"/>
      <c r="K77" s="49"/>
      <c r="L77" s="49"/>
    </row>
    <row r="78" spans="1:12" x14ac:dyDescent="0.15">
      <c r="A78" s="50" t="s">
        <v>134</v>
      </c>
      <c r="B78" s="2">
        <v>172</v>
      </c>
      <c r="C78" s="57" t="s">
        <v>135</v>
      </c>
      <c r="D78" s="44" t="s">
        <v>32</v>
      </c>
      <c r="E78" s="5">
        <v>2500</v>
      </c>
      <c r="F78" s="47" t="s">
        <v>42</v>
      </c>
      <c r="G78" s="46">
        <v>6</v>
      </c>
      <c r="H78" s="47" t="s">
        <v>111</v>
      </c>
      <c r="I78" s="58">
        <v>12</v>
      </c>
      <c r="J78" s="49">
        <v>25051359</v>
      </c>
      <c r="K78" s="49">
        <v>615820</v>
      </c>
      <c r="L78" s="49">
        <v>25667179</v>
      </c>
    </row>
    <row r="79" spans="1:12" x14ac:dyDescent="0.15">
      <c r="A79" s="50" t="s">
        <v>134</v>
      </c>
      <c r="B79" s="2">
        <v>172</v>
      </c>
      <c r="C79" s="57" t="s">
        <v>135</v>
      </c>
      <c r="D79" s="44" t="s">
        <v>32</v>
      </c>
      <c r="E79" s="5">
        <v>500</v>
      </c>
      <c r="F79" s="47" t="s">
        <v>44</v>
      </c>
      <c r="G79" s="46">
        <v>6</v>
      </c>
      <c r="H79" s="47" t="s">
        <v>111</v>
      </c>
      <c r="I79" s="58">
        <v>12</v>
      </c>
      <c r="J79" s="49">
        <v>160329</v>
      </c>
      <c r="K79" s="49">
        <v>3941</v>
      </c>
      <c r="L79" s="49">
        <v>164270</v>
      </c>
    </row>
    <row r="80" spans="1:12" x14ac:dyDescent="0.15">
      <c r="A80" s="50" t="s">
        <v>136</v>
      </c>
      <c r="B80" s="2">
        <v>173</v>
      </c>
      <c r="C80" s="57" t="s">
        <v>137</v>
      </c>
      <c r="D80" s="44" t="s">
        <v>32</v>
      </c>
      <c r="E80" s="5">
        <v>600</v>
      </c>
      <c r="F80" s="47" t="s">
        <v>63</v>
      </c>
      <c r="G80" s="46">
        <v>6.5</v>
      </c>
      <c r="H80" s="47" t="s">
        <v>111</v>
      </c>
      <c r="I80" s="58">
        <v>15</v>
      </c>
      <c r="J80" s="49">
        <v>7245575</v>
      </c>
      <c r="K80" s="49">
        <v>192644</v>
      </c>
      <c r="L80" s="49">
        <v>7438219</v>
      </c>
    </row>
    <row r="81" spans="1:13" x14ac:dyDescent="0.15">
      <c r="A81" s="50" t="s">
        <v>138</v>
      </c>
      <c r="B81" s="2">
        <v>175</v>
      </c>
      <c r="C81" s="55" t="s">
        <v>139</v>
      </c>
      <c r="D81" s="44" t="s">
        <v>32</v>
      </c>
      <c r="E81" s="5">
        <v>1000</v>
      </c>
      <c r="F81" s="47" t="s">
        <v>63</v>
      </c>
      <c r="G81" s="46">
        <v>6</v>
      </c>
      <c r="H81" s="47" t="s">
        <v>111</v>
      </c>
      <c r="I81" s="58">
        <v>12</v>
      </c>
      <c r="J81" s="49">
        <v>6235005</v>
      </c>
      <c r="K81" s="49">
        <v>59844</v>
      </c>
      <c r="L81" s="49">
        <v>6294849</v>
      </c>
      <c r="M81" s="49"/>
    </row>
    <row r="82" spans="1:13" x14ac:dyDescent="0.15">
      <c r="A82" s="50" t="s">
        <v>138</v>
      </c>
      <c r="B82" s="2">
        <v>175</v>
      </c>
      <c r="C82" s="55" t="s">
        <v>139</v>
      </c>
      <c r="D82" s="44" t="s">
        <v>32</v>
      </c>
      <c r="E82" s="5">
        <v>200</v>
      </c>
      <c r="F82" s="47" t="s">
        <v>59</v>
      </c>
      <c r="G82" s="46">
        <v>6</v>
      </c>
      <c r="H82" s="47" t="s">
        <v>111</v>
      </c>
      <c r="I82" s="58">
        <v>12</v>
      </c>
      <c r="J82" s="49">
        <v>1247001</v>
      </c>
      <c r="K82" s="49">
        <v>11969</v>
      </c>
      <c r="L82" s="49">
        <v>1258970</v>
      </c>
      <c r="M82" s="49"/>
    </row>
    <row r="83" spans="1:13" x14ac:dyDescent="0.15">
      <c r="A83" s="52" t="s">
        <v>140</v>
      </c>
      <c r="B83" s="2">
        <v>176</v>
      </c>
      <c r="C83" s="57" t="s">
        <v>141</v>
      </c>
      <c r="D83" s="44" t="s">
        <v>32</v>
      </c>
      <c r="E83" s="5">
        <v>500</v>
      </c>
      <c r="F83" s="55" t="s">
        <v>142</v>
      </c>
      <c r="G83" s="46">
        <v>6</v>
      </c>
      <c r="H83" s="55" t="s">
        <v>43</v>
      </c>
      <c r="I83" s="56">
        <v>12</v>
      </c>
      <c r="J83" s="49">
        <v>4008218</v>
      </c>
      <c r="K83" s="49">
        <v>100721</v>
      </c>
      <c r="L83" s="49">
        <v>4108939</v>
      </c>
      <c r="M83" s="49"/>
    </row>
    <row r="84" spans="1:13" x14ac:dyDescent="0.15">
      <c r="A84" s="52" t="s">
        <v>140</v>
      </c>
      <c r="B84" s="2">
        <v>176</v>
      </c>
      <c r="C84" s="57" t="s">
        <v>141</v>
      </c>
      <c r="D84" s="44" t="s">
        <v>32</v>
      </c>
      <c r="E84" s="5">
        <v>400</v>
      </c>
      <c r="F84" s="55" t="s">
        <v>143</v>
      </c>
      <c r="G84" s="46">
        <v>6</v>
      </c>
      <c r="H84" s="55" t="s">
        <v>43</v>
      </c>
      <c r="I84" s="56">
        <v>20</v>
      </c>
      <c r="J84" s="49">
        <v>4631720</v>
      </c>
      <c r="K84" s="49">
        <v>116386</v>
      </c>
      <c r="L84" s="49">
        <v>4748106</v>
      </c>
      <c r="M84" s="49"/>
    </row>
    <row r="85" spans="1:13" x14ac:dyDescent="0.15">
      <c r="A85" s="59" t="s">
        <v>144</v>
      </c>
      <c r="B85" s="2">
        <v>177</v>
      </c>
      <c r="C85" s="55" t="s">
        <v>145</v>
      </c>
      <c r="D85" s="47" t="s">
        <v>32</v>
      </c>
      <c r="E85" s="5">
        <v>2500</v>
      </c>
      <c r="F85" s="47" t="s">
        <v>146</v>
      </c>
      <c r="G85" s="53">
        <v>5.8</v>
      </c>
      <c r="H85" s="47" t="s">
        <v>34</v>
      </c>
      <c r="I85" s="48">
        <v>12</v>
      </c>
      <c r="J85" s="49">
        <v>25051359</v>
      </c>
      <c r="K85" s="49">
        <v>295992</v>
      </c>
      <c r="L85" s="49">
        <v>25347351</v>
      </c>
      <c r="M85" s="49"/>
    </row>
    <row r="86" spans="1:13" x14ac:dyDescent="0.15">
      <c r="A86" s="59" t="s">
        <v>144</v>
      </c>
      <c r="B86" s="2">
        <v>177</v>
      </c>
      <c r="C86" s="55" t="s">
        <v>145</v>
      </c>
      <c r="D86" s="47" t="s">
        <v>32</v>
      </c>
      <c r="E86" s="5">
        <v>1500</v>
      </c>
      <c r="F86" s="47" t="s">
        <v>147</v>
      </c>
      <c r="G86" s="53">
        <v>5.8</v>
      </c>
      <c r="H86" s="47" t="s">
        <v>34</v>
      </c>
      <c r="I86" s="48">
        <v>12</v>
      </c>
      <c r="J86" s="49">
        <v>15030816</v>
      </c>
      <c r="K86" s="49">
        <v>177595</v>
      </c>
      <c r="L86" s="49">
        <v>15208411</v>
      </c>
      <c r="M86" s="49"/>
    </row>
    <row r="87" spans="1:13" x14ac:dyDescent="0.15">
      <c r="A87" s="59" t="s">
        <v>144</v>
      </c>
      <c r="B87" s="2">
        <v>177</v>
      </c>
      <c r="C87" s="55" t="s">
        <v>145</v>
      </c>
      <c r="D87" s="47" t="s">
        <v>32</v>
      </c>
      <c r="E87" s="5">
        <v>1500</v>
      </c>
      <c r="F87" s="47" t="s">
        <v>148</v>
      </c>
      <c r="G87" s="53">
        <v>5.5</v>
      </c>
      <c r="H87" s="47" t="s">
        <v>34</v>
      </c>
      <c r="I87" s="48">
        <v>21</v>
      </c>
      <c r="J87" s="49">
        <v>21043142</v>
      </c>
      <c r="K87" s="49">
        <v>236037</v>
      </c>
      <c r="L87" s="49">
        <v>21279179</v>
      </c>
    </row>
    <row r="88" spans="1:13" x14ac:dyDescent="0.15">
      <c r="A88" s="59" t="s">
        <v>144</v>
      </c>
      <c r="B88" s="2">
        <v>177</v>
      </c>
      <c r="C88" s="55" t="s">
        <v>145</v>
      </c>
      <c r="D88" s="47" t="s">
        <v>32</v>
      </c>
      <c r="E88" s="5">
        <v>500</v>
      </c>
      <c r="F88" s="47" t="s">
        <v>149</v>
      </c>
      <c r="G88" s="53">
        <v>5.5</v>
      </c>
      <c r="H88" s="47" t="s">
        <v>34</v>
      </c>
      <c r="I88" s="48">
        <v>21</v>
      </c>
      <c r="J88" s="49">
        <v>7014381</v>
      </c>
      <c r="K88" s="49">
        <v>78677</v>
      </c>
      <c r="L88" s="49">
        <v>7093058</v>
      </c>
    </row>
    <row r="89" spans="1:13" x14ac:dyDescent="0.15">
      <c r="A89" s="59"/>
      <c r="B89" s="2"/>
      <c r="C89" s="55"/>
      <c r="D89" s="47"/>
      <c r="E89" s="5"/>
      <c r="F89" s="47"/>
      <c r="G89" s="53"/>
      <c r="H89" s="47"/>
      <c r="I89" s="48"/>
      <c r="J89" s="49"/>
      <c r="K89" s="49"/>
      <c r="L89" s="49"/>
    </row>
    <row r="90" spans="1:13" x14ac:dyDescent="0.15">
      <c r="A90" s="52" t="s">
        <v>150</v>
      </c>
      <c r="B90" s="2">
        <v>178</v>
      </c>
      <c r="C90" s="55" t="s">
        <v>151</v>
      </c>
      <c r="D90" s="47" t="s">
        <v>32</v>
      </c>
      <c r="E90" s="5">
        <v>130</v>
      </c>
      <c r="F90" s="47" t="s">
        <v>63</v>
      </c>
      <c r="G90" s="46">
        <v>6.25</v>
      </c>
      <c r="H90" s="47" t="s">
        <v>111</v>
      </c>
      <c r="I90" s="56">
        <v>10</v>
      </c>
      <c r="J90" s="49">
        <v>1036904</v>
      </c>
      <c r="K90" s="49">
        <v>26416</v>
      </c>
      <c r="L90" s="49">
        <v>1063320</v>
      </c>
    </row>
    <row r="91" spans="1:13" x14ac:dyDescent="0.15">
      <c r="A91" s="50" t="s">
        <v>152</v>
      </c>
      <c r="B91" s="2">
        <v>179</v>
      </c>
      <c r="C91" s="55" t="s">
        <v>153</v>
      </c>
      <c r="D91" s="47" t="s">
        <v>32</v>
      </c>
      <c r="E91" s="5">
        <v>500</v>
      </c>
      <c r="F91" s="47" t="s">
        <v>42</v>
      </c>
      <c r="G91" s="46">
        <v>6</v>
      </c>
      <c r="H91" s="55" t="s">
        <v>43</v>
      </c>
      <c r="I91" s="56">
        <v>12</v>
      </c>
      <c r="J91" s="49">
        <v>4977517</v>
      </c>
      <c r="K91" s="49">
        <v>122626</v>
      </c>
      <c r="L91" s="49">
        <v>5100143</v>
      </c>
    </row>
    <row r="92" spans="1:13" x14ac:dyDescent="0.15">
      <c r="A92" s="50" t="s">
        <v>152</v>
      </c>
      <c r="B92" s="2">
        <v>179</v>
      </c>
      <c r="C92" s="55" t="s">
        <v>153</v>
      </c>
      <c r="D92" s="47" t="s">
        <v>32</v>
      </c>
      <c r="E92" s="5">
        <v>400</v>
      </c>
      <c r="F92" s="47" t="s">
        <v>44</v>
      </c>
      <c r="G92" s="46">
        <v>6</v>
      </c>
      <c r="H92" s="55" t="s">
        <v>43</v>
      </c>
      <c r="I92" s="56">
        <v>12</v>
      </c>
      <c r="J92" s="49">
        <v>3982004</v>
      </c>
      <c r="K92" s="49">
        <v>98105</v>
      </c>
      <c r="L92" s="49">
        <v>4080109</v>
      </c>
    </row>
    <row r="93" spans="1:13" x14ac:dyDescent="0.15">
      <c r="A93" s="45" t="s">
        <v>96</v>
      </c>
      <c r="B93" s="2">
        <v>181</v>
      </c>
      <c r="C93" s="55" t="s">
        <v>154</v>
      </c>
      <c r="D93" s="47" t="s">
        <v>32</v>
      </c>
      <c r="E93" s="5">
        <v>1200</v>
      </c>
      <c r="F93" s="55" t="s">
        <v>65</v>
      </c>
      <c r="G93" s="46">
        <v>6</v>
      </c>
      <c r="H93" s="55" t="s">
        <v>43</v>
      </c>
      <c r="I93" s="56">
        <v>21</v>
      </c>
      <c r="J93" s="49">
        <v>16894637</v>
      </c>
      <c r="K93" s="49">
        <v>332971</v>
      </c>
      <c r="L93" s="49">
        <v>17227608</v>
      </c>
    </row>
    <row r="94" spans="1:13" x14ac:dyDescent="0.15">
      <c r="A94" s="45" t="s">
        <v>96</v>
      </c>
      <c r="B94" s="2">
        <v>181</v>
      </c>
      <c r="C94" s="55" t="s">
        <v>154</v>
      </c>
      <c r="D94" s="47" t="s">
        <v>32</v>
      </c>
      <c r="E94" s="5">
        <v>700</v>
      </c>
      <c r="F94" s="55" t="s">
        <v>78</v>
      </c>
      <c r="G94" s="46">
        <v>6</v>
      </c>
      <c r="H94" s="55" t="s">
        <v>43</v>
      </c>
      <c r="I94" s="56">
        <v>12</v>
      </c>
      <c r="J94" s="49">
        <v>5143874</v>
      </c>
      <c r="K94" s="49">
        <v>101384</v>
      </c>
      <c r="L94" s="49">
        <v>5245258</v>
      </c>
    </row>
    <row r="95" spans="1:13" x14ac:dyDescent="0.15">
      <c r="A95" s="50" t="s">
        <v>155</v>
      </c>
      <c r="B95" s="2">
        <v>182</v>
      </c>
      <c r="C95" s="55" t="s">
        <v>156</v>
      </c>
      <c r="D95" s="47" t="s">
        <v>32</v>
      </c>
      <c r="E95" s="5">
        <v>150</v>
      </c>
      <c r="F95" s="55" t="s">
        <v>63</v>
      </c>
      <c r="G95" s="46">
        <v>8.5</v>
      </c>
      <c r="H95" s="55" t="s">
        <v>157</v>
      </c>
      <c r="I95" s="56">
        <v>10</v>
      </c>
      <c r="J95" s="49">
        <v>1515106</v>
      </c>
      <c r="K95" s="49">
        <v>42052</v>
      </c>
      <c r="L95" s="49">
        <v>1557158</v>
      </c>
    </row>
    <row r="96" spans="1:13" x14ac:dyDescent="0.15">
      <c r="A96" s="50" t="s">
        <v>129</v>
      </c>
      <c r="B96" s="2">
        <v>183</v>
      </c>
      <c r="C96" s="57" t="s">
        <v>158</v>
      </c>
      <c r="D96" s="44" t="s">
        <v>32</v>
      </c>
      <c r="E96" s="5">
        <v>670</v>
      </c>
      <c r="F96" s="44" t="s">
        <v>159</v>
      </c>
      <c r="G96" s="46">
        <v>6</v>
      </c>
      <c r="H96" s="55" t="s">
        <v>160</v>
      </c>
      <c r="I96" s="56">
        <v>25</v>
      </c>
      <c r="J96" s="49">
        <v>10375818</v>
      </c>
      <c r="K96" s="49">
        <v>203499</v>
      </c>
      <c r="L96" s="49">
        <v>10579317</v>
      </c>
    </row>
    <row r="97" spans="1:13" x14ac:dyDescent="0.15">
      <c r="A97" s="50" t="s">
        <v>161</v>
      </c>
      <c r="B97" s="2">
        <v>184</v>
      </c>
      <c r="C97" s="57" t="s">
        <v>162</v>
      </c>
      <c r="D97" s="44" t="s">
        <v>32</v>
      </c>
      <c r="E97" s="5">
        <v>450</v>
      </c>
      <c r="F97" s="44" t="s">
        <v>65</v>
      </c>
      <c r="G97" s="46">
        <v>5.8</v>
      </c>
      <c r="H97" s="55" t="s">
        <v>43</v>
      </c>
      <c r="I97" s="56">
        <v>12</v>
      </c>
      <c r="J97" s="49">
        <v>4463555</v>
      </c>
      <c r="K97" s="49">
        <v>41831</v>
      </c>
      <c r="L97" s="49">
        <v>4505386</v>
      </c>
    </row>
    <row r="98" spans="1:13" x14ac:dyDescent="0.15">
      <c r="A98" s="50" t="s">
        <v>163</v>
      </c>
      <c r="B98" s="2">
        <v>184</v>
      </c>
      <c r="C98" s="57" t="s">
        <v>162</v>
      </c>
      <c r="D98" s="44" t="s">
        <v>32</v>
      </c>
      <c r="E98" s="5">
        <v>300</v>
      </c>
      <c r="F98" s="44" t="s">
        <v>78</v>
      </c>
      <c r="G98" s="46">
        <v>5.8</v>
      </c>
      <c r="H98" s="55" t="s">
        <v>43</v>
      </c>
      <c r="I98" s="56">
        <v>21</v>
      </c>
      <c r="J98" s="49">
        <v>4213332</v>
      </c>
      <c r="K98" s="49">
        <v>39486</v>
      </c>
      <c r="L98" s="49">
        <v>4252818</v>
      </c>
    </row>
    <row r="99" spans="1:13" x14ac:dyDescent="0.15">
      <c r="A99" s="50" t="s">
        <v>164</v>
      </c>
      <c r="B99" s="2">
        <v>185</v>
      </c>
      <c r="C99" s="57" t="s">
        <v>165</v>
      </c>
      <c r="D99" s="44" t="s">
        <v>32</v>
      </c>
      <c r="E99" s="5">
        <v>400</v>
      </c>
      <c r="F99" s="44" t="s">
        <v>63</v>
      </c>
      <c r="G99" s="46">
        <v>6</v>
      </c>
      <c r="H99" s="47" t="s">
        <v>111</v>
      </c>
      <c r="I99" s="56">
        <v>12</v>
      </c>
      <c r="J99" s="49">
        <v>4284672</v>
      </c>
      <c r="K99" s="49">
        <v>126666</v>
      </c>
      <c r="L99" s="49">
        <v>4411338</v>
      </c>
    </row>
    <row r="100" spans="1:13" x14ac:dyDescent="0.15">
      <c r="A100" s="50"/>
      <c r="B100" s="2"/>
      <c r="C100" s="57"/>
      <c r="D100" s="44"/>
      <c r="E100" s="5"/>
      <c r="F100" s="44"/>
      <c r="G100" s="46"/>
      <c r="H100" s="47"/>
      <c r="I100" s="56"/>
      <c r="J100" s="49"/>
      <c r="K100" s="49"/>
      <c r="L100" s="49"/>
    </row>
    <row r="101" spans="1:13" x14ac:dyDescent="0.15">
      <c r="A101" s="52" t="s">
        <v>82</v>
      </c>
      <c r="B101" s="2">
        <v>187</v>
      </c>
      <c r="C101" s="55" t="s">
        <v>166</v>
      </c>
      <c r="D101" s="47" t="s">
        <v>32</v>
      </c>
      <c r="E101" s="5">
        <v>207.5</v>
      </c>
      <c r="F101" s="47" t="s">
        <v>88</v>
      </c>
      <c r="G101" s="46">
        <v>6.5</v>
      </c>
      <c r="H101" s="47" t="s">
        <v>105</v>
      </c>
      <c r="I101" s="56">
        <v>14</v>
      </c>
      <c r="J101" s="49">
        <v>3326821</v>
      </c>
      <c r="K101" s="49">
        <v>125006</v>
      </c>
      <c r="L101" s="49">
        <v>3451827</v>
      </c>
      <c r="M101" s="49"/>
    </row>
    <row r="102" spans="1:13" x14ac:dyDescent="0.15">
      <c r="A102" s="52" t="s">
        <v>82</v>
      </c>
      <c r="B102" s="2">
        <v>187</v>
      </c>
      <c r="C102" s="55" t="s">
        <v>166</v>
      </c>
      <c r="D102" s="47" t="s">
        <v>32</v>
      </c>
      <c r="E102" s="5">
        <v>80</v>
      </c>
      <c r="F102" s="47" t="s">
        <v>89</v>
      </c>
      <c r="G102" s="46">
        <v>6.5</v>
      </c>
      <c r="H102" s="47" t="s">
        <v>105</v>
      </c>
      <c r="I102" s="56">
        <v>14</v>
      </c>
      <c r="J102" s="49">
        <v>1282630</v>
      </c>
      <c r="K102" s="49">
        <v>48195</v>
      </c>
      <c r="L102" s="49">
        <v>1330825</v>
      </c>
      <c r="M102" s="49"/>
    </row>
    <row r="103" spans="1:13" x14ac:dyDescent="0.15">
      <c r="A103" s="52" t="s">
        <v>82</v>
      </c>
      <c r="B103" s="2">
        <v>187</v>
      </c>
      <c r="C103" s="55" t="s">
        <v>166</v>
      </c>
      <c r="D103" s="47" t="s">
        <v>32</v>
      </c>
      <c r="E103" s="5">
        <v>12.5</v>
      </c>
      <c r="F103" s="47" t="s">
        <v>167</v>
      </c>
      <c r="G103" s="46">
        <v>6.5</v>
      </c>
      <c r="H103" s="47" t="s">
        <v>105</v>
      </c>
      <c r="I103" s="56">
        <v>14</v>
      </c>
      <c r="J103" s="49">
        <v>200411</v>
      </c>
      <c r="K103" s="49">
        <v>7530</v>
      </c>
      <c r="L103" s="49">
        <v>207941</v>
      </c>
      <c r="M103" s="49"/>
    </row>
    <row r="104" spans="1:13" x14ac:dyDescent="0.15">
      <c r="A104" s="50" t="s">
        <v>168</v>
      </c>
      <c r="B104" s="2">
        <v>188</v>
      </c>
      <c r="C104" s="55" t="s">
        <v>169</v>
      </c>
      <c r="D104" s="47" t="s">
        <v>32</v>
      </c>
      <c r="E104" s="5">
        <v>800</v>
      </c>
      <c r="F104" s="47" t="s">
        <v>42</v>
      </c>
      <c r="G104" s="46">
        <v>5.9</v>
      </c>
      <c r="H104" s="47" t="s">
        <v>111</v>
      </c>
      <c r="I104" s="56">
        <v>12</v>
      </c>
      <c r="J104" s="49">
        <v>9263440</v>
      </c>
      <c r="K104" s="49">
        <v>223941</v>
      </c>
      <c r="L104" s="49">
        <v>9487381</v>
      </c>
      <c r="M104" s="49"/>
    </row>
    <row r="105" spans="1:13" x14ac:dyDescent="0.15">
      <c r="A105" s="50" t="s">
        <v>168</v>
      </c>
      <c r="B105" s="2">
        <v>188</v>
      </c>
      <c r="C105" s="55" t="s">
        <v>169</v>
      </c>
      <c r="D105" s="47" t="s">
        <v>32</v>
      </c>
      <c r="E105" s="5">
        <v>200</v>
      </c>
      <c r="F105" s="47" t="s">
        <v>44</v>
      </c>
      <c r="G105" s="46">
        <v>5.9</v>
      </c>
      <c r="H105" s="47" t="s">
        <v>111</v>
      </c>
      <c r="I105" s="56">
        <v>12</v>
      </c>
      <c r="J105" s="49">
        <v>2315852</v>
      </c>
      <c r="K105" s="49">
        <v>55994</v>
      </c>
      <c r="L105" s="49">
        <v>2371846</v>
      </c>
      <c r="M105" s="49"/>
    </row>
    <row r="106" spans="1:13" x14ac:dyDescent="0.15">
      <c r="A106" s="51" t="s">
        <v>579</v>
      </c>
      <c r="B106" s="2">
        <v>189</v>
      </c>
      <c r="C106" s="57" t="s">
        <v>171</v>
      </c>
      <c r="D106" s="44" t="s">
        <v>32</v>
      </c>
      <c r="E106" s="5">
        <v>600</v>
      </c>
      <c r="F106" s="47" t="s">
        <v>47</v>
      </c>
      <c r="G106" s="46">
        <v>6.2</v>
      </c>
      <c r="H106" s="47" t="s">
        <v>43</v>
      </c>
      <c r="I106" s="56">
        <v>15</v>
      </c>
      <c r="J106" s="49">
        <v>2769566</v>
      </c>
      <c r="K106" s="49">
        <v>52445</v>
      </c>
      <c r="L106" s="49">
        <v>2822011</v>
      </c>
    </row>
    <row r="107" spans="1:13" x14ac:dyDescent="0.15">
      <c r="A107" s="51" t="s">
        <v>579</v>
      </c>
      <c r="B107" s="2">
        <v>189</v>
      </c>
      <c r="C107" s="57" t="s">
        <v>171</v>
      </c>
      <c r="D107" s="44" t="s">
        <v>32</v>
      </c>
      <c r="E107" s="5">
        <v>300</v>
      </c>
      <c r="F107" s="47" t="s">
        <v>56</v>
      </c>
      <c r="G107" s="46">
        <v>6.2</v>
      </c>
      <c r="H107" s="47" t="s">
        <v>43</v>
      </c>
      <c r="I107" s="56">
        <v>15</v>
      </c>
      <c r="J107" s="49">
        <v>5262180</v>
      </c>
      <c r="K107" s="49">
        <v>27280</v>
      </c>
      <c r="L107" s="49">
        <v>5289460</v>
      </c>
    </row>
    <row r="108" spans="1:13" x14ac:dyDescent="0.15">
      <c r="A108" s="50" t="s">
        <v>172</v>
      </c>
      <c r="B108" s="2">
        <v>190</v>
      </c>
      <c r="C108" s="57" t="s">
        <v>173</v>
      </c>
      <c r="D108" s="44" t="s">
        <v>32</v>
      </c>
      <c r="E108" s="5">
        <v>1280</v>
      </c>
      <c r="F108" s="57" t="s">
        <v>174</v>
      </c>
      <c r="G108" s="46">
        <v>6.5</v>
      </c>
      <c r="H108" s="55" t="s">
        <v>160</v>
      </c>
      <c r="I108" s="56">
        <v>30</v>
      </c>
      <c r="J108" s="49">
        <v>20288868</v>
      </c>
      <c r="K108" s="49">
        <v>106754</v>
      </c>
      <c r="L108" s="49">
        <v>20395622</v>
      </c>
    </row>
    <row r="109" spans="1:13" x14ac:dyDescent="0.15">
      <c r="A109" s="50" t="s">
        <v>477</v>
      </c>
      <c r="B109" s="2">
        <v>191</v>
      </c>
      <c r="C109" s="57" t="s">
        <v>175</v>
      </c>
      <c r="D109" s="44" t="s">
        <v>32</v>
      </c>
      <c r="E109" s="5">
        <v>150</v>
      </c>
      <c r="F109" s="44" t="s">
        <v>176</v>
      </c>
      <c r="G109" s="46">
        <v>6</v>
      </c>
      <c r="H109" s="55" t="s">
        <v>123</v>
      </c>
      <c r="I109" s="56">
        <v>4</v>
      </c>
      <c r="J109" s="49"/>
      <c r="K109" s="49"/>
      <c r="L109" s="49"/>
    </row>
    <row r="110" spans="1:13" x14ac:dyDescent="0.15">
      <c r="A110" s="50" t="s">
        <v>477</v>
      </c>
      <c r="B110" s="2">
        <v>191</v>
      </c>
      <c r="C110" s="57" t="s">
        <v>175</v>
      </c>
      <c r="D110" s="44" t="s">
        <v>32</v>
      </c>
      <c r="E110" s="5">
        <v>150</v>
      </c>
      <c r="F110" s="44" t="s">
        <v>177</v>
      </c>
      <c r="G110" s="46">
        <v>6</v>
      </c>
      <c r="H110" s="55" t="s">
        <v>123</v>
      </c>
      <c r="I110" s="56">
        <v>5</v>
      </c>
      <c r="J110" s="49"/>
      <c r="K110" s="49"/>
      <c r="L110" s="49"/>
    </row>
    <row r="111" spans="1:13" x14ac:dyDescent="0.15">
      <c r="A111" s="50" t="s">
        <v>477</v>
      </c>
      <c r="B111" s="2">
        <v>191</v>
      </c>
      <c r="C111" s="57" t="s">
        <v>175</v>
      </c>
      <c r="D111" s="44" t="s">
        <v>32</v>
      </c>
      <c r="E111" s="5">
        <v>150</v>
      </c>
      <c r="F111" s="44" t="s">
        <v>178</v>
      </c>
      <c r="G111" s="46">
        <v>6</v>
      </c>
      <c r="H111" s="55" t="s">
        <v>123</v>
      </c>
      <c r="I111" s="56">
        <v>5</v>
      </c>
      <c r="J111" s="49"/>
      <c r="K111" s="49"/>
      <c r="L111" s="49"/>
    </row>
    <row r="112" spans="1:13" x14ac:dyDescent="0.15">
      <c r="A112" s="50" t="s">
        <v>477</v>
      </c>
      <c r="B112" s="2">
        <v>191</v>
      </c>
      <c r="C112" s="57" t="s">
        <v>175</v>
      </c>
      <c r="D112" s="44" t="s">
        <v>32</v>
      </c>
      <c r="E112" s="5">
        <v>200</v>
      </c>
      <c r="F112" s="44" t="s">
        <v>179</v>
      </c>
      <c r="G112" s="46">
        <v>6</v>
      </c>
      <c r="H112" s="55" t="s">
        <v>123</v>
      </c>
      <c r="I112" s="56">
        <v>5</v>
      </c>
      <c r="J112" s="49"/>
      <c r="K112" s="49"/>
      <c r="L112" s="49"/>
    </row>
    <row r="113" spans="1:12" x14ac:dyDescent="0.15">
      <c r="A113" s="50" t="s">
        <v>477</v>
      </c>
      <c r="B113" s="2">
        <v>191</v>
      </c>
      <c r="C113" s="57" t="s">
        <v>175</v>
      </c>
      <c r="D113" s="44" t="s">
        <v>32</v>
      </c>
      <c r="E113" s="5">
        <v>200</v>
      </c>
      <c r="F113" s="44" t="s">
        <v>180</v>
      </c>
      <c r="G113" s="46">
        <v>6</v>
      </c>
      <c r="H113" s="55" t="s">
        <v>123</v>
      </c>
      <c r="I113" s="56">
        <v>6</v>
      </c>
      <c r="J113" s="49">
        <v>3206574</v>
      </c>
      <c r="K113" s="49">
        <v>94758</v>
      </c>
      <c r="L113" s="49">
        <v>3301332</v>
      </c>
    </row>
    <row r="114" spans="1:12" x14ac:dyDescent="0.15">
      <c r="A114" s="50" t="s">
        <v>477</v>
      </c>
      <c r="B114" s="2">
        <v>191</v>
      </c>
      <c r="C114" s="57" t="s">
        <v>175</v>
      </c>
      <c r="D114" s="44" t="s">
        <v>32</v>
      </c>
      <c r="E114" s="5">
        <v>150</v>
      </c>
      <c r="F114" s="44" t="s">
        <v>181</v>
      </c>
      <c r="G114" s="46">
        <v>6</v>
      </c>
      <c r="H114" s="55" t="s">
        <v>123</v>
      </c>
      <c r="I114" s="56">
        <v>8</v>
      </c>
      <c r="J114" s="49">
        <v>2404931</v>
      </c>
      <c r="K114" s="49">
        <v>47545</v>
      </c>
      <c r="L114" s="49">
        <v>2452476</v>
      </c>
    </row>
    <row r="115" spans="1:12" x14ac:dyDescent="0.15">
      <c r="A115" s="50" t="s">
        <v>477</v>
      </c>
      <c r="B115" s="2">
        <v>191</v>
      </c>
      <c r="C115" s="57" t="s">
        <v>175</v>
      </c>
      <c r="D115" s="44" t="s">
        <v>32</v>
      </c>
      <c r="E115" s="5">
        <v>1000</v>
      </c>
      <c r="F115" s="44" t="s">
        <v>182</v>
      </c>
      <c r="G115" s="46">
        <v>6</v>
      </c>
      <c r="H115" s="55" t="s">
        <v>123</v>
      </c>
      <c r="I115" s="56">
        <v>10</v>
      </c>
      <c r="J115" s="49">
        <v>2244602</v>
      </c>
      <c r="K115" s="49">
        <v>21896</v>
      </c>
      <c r="L115" s="49">
        <v>2266498</v>
      </c>
    </row>
    <row r="116" spans="1:12" x14ac:dyDescent="0.15">
      <c r="A116" s="50"/>
      <c r="B116" s="2"/>
      <c r="C116" s="57"/>
      <c r="D116" s="44"/>
      <c r="E116" s="5"/>
      <c r="F116" s="44"/>
      <c r="G116" s="46"/>
      <c r="H116" s="55"/>
      <c r="I116" s="56"/>
      <c r="J116" s="49"/>
      <c r="K116" s="49"/>
      <c r="L116" s="49"/>
    </row>
    <row r="117" spans="1:12" x14ac:dyDescent="0.15">
      <c r="A117" s="45" t="s">
        <v>183</v>
      </c>
      <c r="B117" s="2">
        <v>193</v>
      </c>
      <c r="C117" s="57" t="s">
        <v>184</v>
      </c>
      <c r="D117" s="44" t="s">
        <v>32</v>
      </c>
      <c r="E117" s="5">
        <v>163</v>
      </c>
      <c r="F117" s="57" t="s">
        <v>63</v>
      </c>
      <c r="G117" s="46">
        <v>6.5</v>
      </c>
      <c r="H117" s="55" t="s">
        <v>185</v>
      </c>
      <c r="I117" s="56">
        <v>11.5</v>
      </c>
      <c r="J117" s="49">
        <v>1807993</v>
      </c>
      <c r="K117" s="49">
        <v>9429</v>
      </c>
      <c r="L117" s="49">
        <v>1817422</v>
      </c>
    </row>
    <row r="118" spans="1:12" x14ac:dyDescent="0.15">
      <c r="A118" s="45" t="s">
        <v>183</v>
      </c>
      <c r="B118" s="2">
        <v>193</v>
      </c>
      <c r="C118" s="57" t="s">
        <v>184</v>
      </c>
      <c r="D118" s="44" t="s">
        <v>32</v>
      </c>
      <c r="E118" s="5">
        <v>139</v>
      </c>
      <c r="F118" s="57" t="s">
        <v>59</v>
      </c>
      <c r="G118" s="46">
        <v>6.3</v>
      </c>
      <c r="H118" s="55" t="s">
        <v>185</v>
      </c>
      <c r="I118" s="56">
        <v>24.5</v>
      </c>
      <c r="J118" s="49">
        <v>2228569</v>
      </c>
      <c r="K118" s="49">
        <v>11271</v>
      </c>
      <c r="L118" s="49">
        <v>2239840</v>
      </c>
    </row>
    <row r="119" spans="1:12" x14ac:dyDescent="0.15">
      <c r="A119" s="50" t="s">
        <v>478</v>
      </c>
      <c r="B119" s="2">
        <v>195</v>
      </c>
      <c r="C119" s="57" t="s">
        <v>190</v>
      </c>
      <c r="D119" s="44" t="s">
        <v>32</v>
      </c>
      <c r="E119" s="5">
        <v>100</v>
      </c>
      <c r="F119" s="44" t="s">
        <v>35</v>
      </c>
      <c r="G119" s="46">
        <v>6.5</v>
      </c>
      <c r="H119" s="47" t="s">
        <v>123</v>
      </c>
      <c r="I119" s="56">
        <v>5</v>
      </c>
      <c r="J119" s="49"/>
      <c r="K119" s="49"/>
      <c r="L119" s="49"/>
    </row>
    <row r="120" spans="1:12" x14ac:dyDescent="0.15">
      <c r="A120" s="50" t="s">
        <v>478</v>
      </c>
      <c r="B120" s="2">
        <v>195</v>
      </c>
      <c r="C120" s="57" t="s">
        <v>190</v>
      </c>
      <c r="D120" s="44" t="s">
        <v>32</v>
      </c>
      <c r="E120" s="5">
        <v>100</v>
      </c>
      <c r="F120" s="44" t="s">
        <v>191</v>
      </c>
      <c r="G120" s="46">
        <v>6.8</v>
      </c>
      <c r="H120" s="47" t="s">
        <v>123</v>
      </c>
      <c r="I120" s="56">
        <v>12</v>
      </c>
      <c r="J120" s="49">
        <v>604038</v>
      </c>
      <c r="K120" s="49">
        <v>17008</v>
      </c>
      <c r="L120" s="49">
        <v>621046</v>
      </c>
    </row>
    <row r="121" spans="1:12" x14ac:dyDescent="0.15">
      <c r="A121" s="50" t="s">
        <v>478</v>
      </c>
      <c r="B121" s="2">
        <v>195</v>
      </c>
      <c r="C121" s="57" t="s">
        <v>190</v>
      </c>
      <c r="D121" s="44" t="s">
        <v>32</v>
      </c>
      <c r="E121" s="5">
        <v>100</v>
      </c>
      <c r="F121" s="44" t="s">
        <v>192</v>
      </c>
      <c r="G121" s="46">
        <v>6.5</v>
      </c>
      <c r="H121" s="47" t="s">
        <v>123</v>
      </c>
      <c r="I121" s="56">
        <v>5</v>
      </c>
      <c r="J121" s="49"/>
      <c r="K121" s="49"/>
      <c r="L121" s="49"/>
    </row>
    <row r="122" spans="1:12" x14ac:dyDescent="0.15">
      <c r="A122" s="50" t="s">
        <v>478</v>
      </c>
      <c r="B122" s="2">
        <v>196</v>
      </c>
      <c r="C122" s="57" t="s">
        <v>190</v>
      </c>
      <c r="D122" s="44" t="s">
        <v>32</v>
      </c>
      <c r="E122" s="5">
        <v>100</v>
      </c>
      <c r="F122" s="44" t="s">
        <v>36</v>
      </c>
      <c r="G122" s="46">
        <v>6.8</v>
      </c>
      <c r="H122" s="47" t="s">
        <v>123</v>
      </c>
      <c r="I122" s="56">
        <v>4</v>
      </c>
      <c r="J122" s="49"/>
      <c r="K122" s="49"/>
      <c r="L122" s="49"/>
    </row>
    <row r="123" spans="1:12" x14ac:dyDescent="0.15">
      <c r="A123" s="50" t="s">
        <v>478</v>
      </c>
      <c r="B123" s="2">
        <v>196</v>
      </c>
      <c r="C123" s="57" t="s">
        <v>190</v>
      </c>
      <c r="D123" s="44" t="s">
        <v>32</v>
      </c>
      <c r="E123" s="5">
        <v>100</v>
      </c>
      <c r="F123" s="44" t="s">
        <v>193</v>
      </c>
      <c r="G123" s="46">
        <v>7</v>
      </c>
      <c r="H123" s="47" t="s">
        <v>123</v>
      </c>
      <c r="I123" s="56">
        <v>4</v>
      </c>
      <c r="J123" s="49"/>
      <c r="K123" s="49"/>
      <c r="L123" s="49"/>
    </row>
    <row r="124" spans="1:12" x14ac:dyDescent="0.15">
      <c r="A124" s="50" t="s">
        <v>478</v>
      </c>
      <c r="B124" s="2">
        <v>196</v>
      </c>
      <c r="C124" s="57" t="s">
        <v>190</v>
      </c>
      <c r="D124" s="44" t="s">
        <v>32</v>
      </c>
      <c r="E124" s="5">
        <v>100</v>
      </c>
      <c r="F124" s="44" t="s">
        <v>194</v>
      </c>
      <c r="G124" s="46">
        <v>6.8</v>
      </c>
      <c r="H124" s="47" t="s">
        <v>123</v>
      </c>
      <c r="I124" s="56">
        <v>5</v>
      </c>
      <c r="J124" s="49"/>
      <c r="K124" s="49"/>
      <c r="L124" s="49"/>
    </row>
    <row r="125" spans="1:12" x14ac:dyDescent="0.15">
      <c r="A125" s="50" t="s">
        <v>478</v>
      </c>
      <c r="B125" s="2">
        <v>196</v>
      </c>
      <c r="C125" s="57" t="s">
        <v>190</v>
      </c>
      <c r="D125" s="44" t="s">
        <v>32</v>
      </c>
      <c r="E125" s="5">
        <v>100</v>
      </c>
      <c r="F125" s="44" t="s">
        <v>195</v>
      </c>
      <c r="G125" s="46">
        <v>7</v>
      </c>
      <c r="H125" s="47" t="s">
        <v>123</v>
      </c>
      <c r="I125" s="56">
        <v>5</v>
      </c>
      <c r="J125" s="49"/>
      <c r="K125" s="49"/>
      <c r="L125" s="49"/>
    </row>
    <row r="126" spans="1:12" x14ac:dyDescent="0.15">
      <c r="A126" s="50" t="s">
        <v>478</v>
      </c>
      <c r="B126" s="2">
        <v>196</v>
      </c>
      <c r="C126" s="57" t="s">
        <v>190</v>
      </c>
      <c r="D126" s="44" t="s">
        <v>32</v>
      </c>
      <c r="E126" s="5">
        <v>100</v>
      </c>
      <c r="F126" s="44" t="s">
        <v>196</v>
      </c>
      <c r="G126" s="46">
        <v>6.8</v>
      </c>
      <c r="H126" s="47" t="s">
        <v>123</v>
      </c>
      <c r="I126" s="56">
        <v>12</v>
      </c>
      <c r="J126" s="49">
        <v>816634</v>
      </c>
      <c r="K126" s="49">
        <v>26116</v>
      </c>
      <c r="L126" s="49">
        <v>842750</v>
      </c>
    </row>
    <row r="127" spans="1:12" x14ac:dyDescent="0.15">
      <c r="A127" s="45" t="s">
        <v>479</v>
      </c>
      <c r="B127" s="2">
        <v>197</v>
      </c>
      <c r="C127" s="57" t="s">
        <v>190</v>
      </c>
      <c r="D127" s="44" t="s">
        <v>32</v>
      </c>
      <c r="E127" s="5">
        <v>200</v>
      </c>
      <c r="F127" s="44" t="s">
        <v>38</v>
      </c>
      <c r="G127" s="46">
        <v>6</v>
      </c>
      <c r="H127" s="47" t="s">
        <v>123</v>
      </c>
      <c r="I127" s="56">
        <v>6</v>
      </c>
      <c r="J127" s="49"/>
      <c r="K127" s="49"/>
      <c r="L127" s="49"/>
    </row>
    <row r="128" spans="1:12" x14ac:dyDescent="0.15">
      <c r="A128" s="45" t="s">
        <v>479</v>
      </c>
      <c r="B128" s="2">
        <v>197</v>
      </c>
      <c r="C128" s="57" t="s">
        <v>190</v>
      </c>
      <c r="D128" s="44" t="s">
        <v>32</v>
      </c>
      <c r="E128" s="5">
        <v>300</v>
      </c>
      <c r="F128" s="44" t="s">
        <v>198</v>
      </c>
      <c r="G128" s="46">
        <v>6</v>
      </c>
      <c r="H128" s="47" t="s">
        <v>123</v>
      </c>
      <c r="I128" s="56">
        <v>12</v>
      </c>
      <c r="J128" s="49"/>
      <c r="K128" s="49"/>
      <c r="L128" s="49"/>
    </row>
    <row r="129" spans="1:12" x14ac:dyDescent="0.15">
      <c r="A129" s="45"/>
      <c r="B129" s="2"/>
      <c r="C129" s="57"/>
      <c r="D129" s="44"/>
      <c r="E129" s="5"/>
      <c r="F129" s="44"/>
      <c r="G129" s="46"/>
      <c r="H129" s="47"/>
      <c r="I129" s="56"/>
      <c r="J129" s="49"/>
      <c r="K129" s="49"/>
      <c r="L129" s="49"/>
    </row>
    <row r="130" spans="1:12" x14ac:dyDescent="0.15">
      <c r="A130" s="50" t="s">
        <v>161</v>
      </c>
      <c r="B130" s="2">
        <v>198</v>
      </c>
      <c r="C130" s="57" t="s">
        <v>199</v>
      </c>
      <c r="D130" s="44" t="s">
        <v>32</v>
      </c>
      <c r="E130" s="5">
        <v>500</v>
      </c>
      <c r="F130" s="44" t="s">
        <v>200</v>
      </c>
      <c r="G130" s="46">
        <v>5.8</v>
      </c>
      <c r="H130" s="55" t="s">
        <v>43</v>
      </c>
      <c r="I130" s="56">
        <v>12</v>
      </c>
      <c r="J130" s="49">
        <v>7313032</v>
      </c>
      <c r="K130" s="49">
        <v>207927</v>
      </c>
      <c r="L130" s="49">
        <v>7520959</v>
      </c>
    </row>
    <row r="131" spans="1:12" x14ac:dyDescent="0.15">
      <c r="A131" s="50" t="s">
        <v>163</v>
      </c>
      <c r="B131" s="2">
        <v>198</v>
      </c>
      <c r="C131" s="57" t="s">
        <v>199</v>
      </c>
      <c r="D131" s="44" t="s">
        <v>32</v>
      </c>
      <c r="E131" s="5">
        <v>500</v>
      </c>
      <c r="F131" s="44" t="s">
        <v>159</v>
      </c>
      <c r="G131" s="46">
        <v>5.8</v>
      </c>
      <c r="H131" s="55" t="s">
        <v>43</v>
      </c>
      <c r="I131" s="56">
        <v>21</v>
      </c>
      <c r="J131" s="49">
        <v>8016435</v>
      </c>
      <c r="K131" s="49">
        <v>227927</v>
      </c>
      <c r="L131" s="49">
        <v>8244362</v>
      </c>
    </row>
    <row r="132" spans="1:12" x14ac:dyDescent="0.15">
      <c r="A132" s="45" t="s">
        <v>183</v>
      </c>
      <c r="B132" s="2">
        <v>199</v>
      </c>
      <c r="C132" s="57" t="s">
        <v>201</v>
      </c>
      <c r="D132" s="44" t="s">
        <v>32</v>
      </c>
      <c r="E132" s="5">
        <v>168</v>
      </c>
      <c r="F132" s="57" t="s">
        <v>202</v>
      </c>
      <c r="G132" s="46">
        <v>6.5</v>
      </c>
      <c r="H132" s="55" t="s">
        <v>185</v>
      </c>
      <c r="I132" s="56">
        <v>11.5</v>
      </c>
      <c r="J132" s="49">
        <v>1967717</v>
      </c>
      <c r="K132" s="49">
        <v>10263</v>
      </c>
      <c r="L132" s="49">
        <v>1977980</v>
      </c>
    </row>
    <row r="133" spans="1:12" x14ac:dyDescent="0.15">
      <c r="A133" s="45" t="s">
        <v>183</v>
      </c>
      <c r="B133" s="2">
        <v>199</v>
      </c>
      <c r="C133" s="57" t="s">
        <v>201</v>
      </c>
      <c r="D133" s="44" t="s">
        <v>32</v>
      </c>
      <c r="E133" s="5">
        <v>143</v>
      </c>
      <c r="F133" s="57" t="s">
        <v>203</v>
      </c>
      <c r="G133" s="46">
        <v>6.3</v>
      </c>
      <c r="H133" s="55" t="s">
        <v>185</v>
      </c>
      <c r="I133" s="56">
        <v>24.5</v>
      </c>
      <c r="J133" s="49">
        <v>2292700</v>
      </c>
      <c r="K133" s="49">
        <v>11596</v>
      </c>
      <c r="L133" s="49">
        <v>2304296</v>
      </c>
    </row>
    <row r="134" spans="1:12" x14ac:dyDescent="0.15">
      <c r="A134" s="50" t="s">
        <v>129</v>
      </c>
      <c r="B134" s="2">
        <v>200</v>
      </c>
      <c r="C134" s="57" t="s">
        <v>204</v>
      </c>
      <c r="D134" s="44" t="s">
        <v>32</v>
      </c>
      <c r="E134" s="5">
        <v>660</v>
      </c>
      <c r="F134" s="57" t="s">
        <v>205</v>
      </c>
      <c r="G134" s="46">
        <v>6.5</v>
      </c>
      <c r="H134" s="55" t="s">
        <v>160</v>
      </c>
      <c r="I134" s="56">
        <v>30</v>
      </c>
      <c r="J134" s="49">
        <v>10581694</v>
      </c>
      <c r="K134" s="49">
        <v>224474</v>
      </c>
      <c r="L134" s="49">
        <v>10806168</v>
      </c>
    </row>
    <row r="135" spans="1:12" x14ac:dyDescent="0.15">
      <c r="A135" s="45" t="s">
        <v>580</v>
      </c>
      <c r="B135" s="2">
        <v>201</v>
      </c>
      <c r="C135" s="57" t="s">
        <v>207</v>
      </c>
      <c r="D135" s="44" t="s">
        <v>32</v>
      </c>
      <c r="E135" s="5">
        <v>300</v>
      </c>
      <c r="F135" s="44" t="s">
        <v>63</v>
      </c>
      <c r="G135" s="46">
        <v>7</v>
      </c>
      <c r="H135" s="55" t="s">
        <v>43</v>
      </c>
      <c r="I135" s="56">
        <v>5</v>
      </c>
      <c r="J135" s="49">
        <v>2061378</v>
      </c>
      <c r="K135" s="49">
        <v>54262</v>
      </c>
      <c r="L135" s="49">
        <v>2115640</v>
      </c>
    </row>
    <row r="136" spans="1:12" x14ac:dyDescent="0.15">
      <c r="A136" s="45" t="s">
        <v>183</v>
      </c>
      <c r="B136" s="2">
        <v>202</v>
      </c>
      <c r="C136" s="57" t="s">
        <v>208</v>
      </c>
      <c r="D136" s="44" t="s">
        <v>32</v>
      </c>
      <c r="E136" s="5">
        <v>230</v>
      </c>
      <c r="F136" s="57" t="s">
        <v>209</v>
      </c>
      <c r="G136" s="46">
        <v>7.4</v>
      </c>
      <c r="H136" s="55" t="s">
        <v>185</v>
      </c>
      <c r="I136" s="56">
        <v>5</v>
      </c>
      <c r="J136" s="49">
        <v>1221018</v>
      </c>
      <c r="K136" s="49">
        <v>7234</v>
      </c>
      <c r="L136" s="49">
        <v>1228252</v>
      </c>
    </row>
    <row r="137" spans="1:12" x14ac:dyDescent="0.15">
      <c r="A137" s="45" t="s">
        <v>210</v>
      </c>
      <c r="B137" s="2">
        <v>202</v>
      </c>
      <c r="C137" s="57" t="s">
        <v>208</v>
      </c>
      <c r="D137" s="44" t="s">
        <v>32</v>
      </c>
      <c r="E137" s="5">
        <v>317</v>
      </c>
      <c r="F137" s="57" t="s">
        <v>211</v>
      </c>
      <c r="G137" s="46">
        <v>7.4</v>
      </c>
      <c r="H137" s="55" t="s">
        <v>185</v>
      </c>
      <c r="I137" s="56">
        <v>20</v>
      </c>
      <c r="J137" s="49">
        <v>6563736</v>
      </c>
      <c r="K137" s="49"/>
      <c r="L137" s="49">
        <v>6563736</v>
      </c>
    </row>
    <row r="138" spans="1:12" x14ac:dyDescent="0.15">
      <c r="A138" s="45" t="s">
        <v>212</v>
      </c>
      <c r="B138" s="2">
        <v>203</v>
      </c>
      <c r="C138" s="57" t="s">
        <v>213</v>
      </c>
      <c r="D138" s="44" t="s">
        <v>32</v>
      </c>
      <c r="E138" s="5">
        <v>250</v>
      </c>
      <c r="F138" s="44" t="s">
        <v>214</v>
      </c>
      <c r="G138" s="46">
        <v>6.75</v>
      </c>
      <c r="H138" s="47" t="s">
        <v>34</v>
      </c>
      <c r="I138" s="56">
        <v>12</v>
      </c>
      <c r="J138" s="49">
        <v>3607396</v>
      </c>
      <c r="K138" s="133">
        <v>109631</v>
      </c>
      <c r="L138" s="49">
        <v>3717027</v>
      </c>
    </row>
    <row r="139" spans="1:12" x14ac:dyDescent="0.15">
      <c r="A139" s="45" t="s">
        <v>212</v>
      </c>
      <c r="B139" s="2">
        <v>203</v>
      </c>
      <c r="C139" s="57" t="s">
        <v>213</v>
      </c>
      <c r="D139" s="44" t="s">
        <v>32</v>
      </c>
      <c r="E139" s="5">
        <v>2750</v>
      </c>
      <c r="F139" s="44" t="s">
        <v>215</v>
      </c>
      <c r="G139" s="46">
        <v>6.75</v>
      </c>
      <c r="H139" s="47" t="s">
        <v>34</v>
      </c>
      <c r="I139" s="56">
        <v>12</v>
      </c>
      <c r="J139" s="49">
        <v>39905813</v>
      </c>
      <c r="K139" s="49">
        <v>1212766</v>
      </c>
      <c r="L139" s="49">
        <v>41118579</v>
      </c>
    </row>
    <row r="140" spans="1:12" x14ac:dyDescent="0.15">
      <c r="A140" s="45" t="s">
        <v>212</v>
      </c>
      <c r="B140" s="2">
        <v>203</v>
      </c>
      <c r="C140" s="57" t="s">
        <v>213</v>
      </c>
      <c r="D140" s="44" t="s">
        <v>32</v>
      </c>
      <c r="E140" s="5">
        <v>300</v>
      </c>
      <c r="F140" s="44" t="s">
        <v>216</v>
      </c>
      <c r="G140" s="46">
        <v>6.75</v>
      </c>
      <c r="H140" s="47" t="s">
        <v>34</v>
      </c>
      <c r="I140" s="56">
        <v>22</v>
      </c>
      <c r="J140" s="49">
        <v>4809861</v>
      </c>
      <c r="K140" s="49">
        <v>146175</v>
      </c>
      <c r="L140" s="49">
        <v>4956036</v>
      </c>
    </row>
    <row r="141" spans="1:12" x14ac:dyDescent="0.15">
      <c r="A141" s="45" t="s">
        <v>212</v>
      </c>
      <c r="B141" s="2">
        <v>203</v>
      </c>
      <c r="C141" s="57" t="s">
        <v>213</v>
      </c>
      <c r="D141" s="44" t="s">
        <v>32</v>
      </c>
      <c r="E141" s="5">
        <v>3700</v>
      </c>
      <c r="F141" s="44" t="s">
        <v>217</v>
      </c>
      <c r="G141" s="46">
        <v>6.75</v>
      </c>
      <c r="H141" s="47" t="s">
        <v>34</v>
      </c>
      <c r="I141" s="56">
        <v>22</v>
      </c>
      <c r="J141" s="49">
        <v>59321619</v>
      </c>
      <c r="K141" s="49">
        <v>1802824</v>
      </c>
      <c r="L141" s="49">
        <v>61124443</v>
      </c>
    </row>
    <row r="142" spans="1:12" x14ac:dyDescent="0.15">
      <c r="A142" s="45"/>
      <c r="B142" s="2"/>
      <c r="C142" s="57"/>
      <c r="D142" s="44"/>
      <c r="E142" s="5"/>
      <c r="F142" s="44"/>
      <c r="G142" s="46"/>
      <c r="H142" s="47"/>
      <c r="I142" s="56"/>
      <c r="J142" s="49"/>
      <c r="K142" s="49"/>
      <c r="L142" s="49"/>
    </row>
    <row r="143" spans="1:12" x14ac:dyDescent="0.15">
      <c r="A143" s="45" t="s">
        <v>218</v>
      </c>
      <c r="B143" s="2">
        <v>204</v>
      </c>
      <c r="C143" s="57" t="s">
        <v>219</v>
      </c>
      <c r="D143" s="44" t="s">
        <v>32</v>
      </c>
      <c r="E143" s="5">
        <v>1200</v>
      </c>
      <c r="F143" s="44" t="s">
        <v>59</v>
      </c>
      <c r="G143" s="46">
        <v>6.75</v>
      </c>
      <c r="H143" s="47" t="s">
        <v>34</v>
      </c>
      <c r="I143" s="56">
        <v>21</v>
      </c>
      <c r="J143" s="49">
        <v>19239444</v>
      </c>
      <c r="K143" s="49">
        <v>530032</v>
      </c>
      <c r="L143" s="49">
        <v>19769476</v>
      </c>
    </row>
    <row r="144" spans="1:12" x14ac:dyDescent="0.15">
      <c r="A144" s="45" t="s">
        <v>218</v>
      </c>
      <c r="B144" s="2">
        <v>204</v>
      </c>
      <c r="C144" s="57" t="s">
        <v>219</v>
      </c>
      <c r="D144" s="44" t="s">
        <v>32</v>
      </c>
      <c r="E144" s="5">
        <v>1000</v>
      </c>
      <c r="F144" s="44" t="s">
        <v>65</v>
      </c>
      <c r="G144" s="46">
        <v>6.75</v>
      </c>
      <c r="H144" s="47" t="s">
        <v>34</v>
      </c>
      <c r="I144" s="56">
        <v>12</v>
      </c>
      <c r="J144" s="49">
        <v>16032870</v>
      </c>
      <c r="K144" s="49">
        <v>441642</v>
      </c>
      <c r="L144" s="49">
        <v>16474512</v>
      </c>
    </row>
    <row r="145" spans="1:13" x14ac:dyDescent="0.15">
      <c r="A145" s="50" t="s">
        <v>220</v>
      </c>
      <c r="B145" s="2">
        <v>205</v>
      </c>
      <c r="C145" s="57" t="s">
        <v>221</v>
      </c>
      <c r="D145" s="44" t="s">
        <v>32</v>
      </c>
      <c r="E145" s="5">
        <v>350</v>
      </c>
      <c r="F145" s="44" t="s">
        <v>222</v>
      </c>
      <c r="G145" s="46">
        <v>6.8</v>
      </c>
      <c r="H145" s="47" t="s">
        <v>34</v>
      </c>
      <c r="I145" s="56">
        <v>30</v>
      </c>
      <c r="J145" s="49">
        <v>5611505</v>
      </c>
      <c r="K145" s="49">
        <v>124415</v>
      </c>
      <c r="L145" s="49">
        <v>5735920</v>
      </c>
    </row>
    <row r="146" spans="1:13" x14ac:dyDescent="0.15">
      <c r="A146" s="45" t="s">
        <v>223</v>
      </c>
      <c r="B146" s="2">
        <v>206</v>
      </c>
      <c r="C146" s="57" t="s">
        <v>224</v>
      </c>
      <c r="D146" s="44" t="s">
        <v>32</v>
      </c>
      <c r="E146" s="5">
        <v>150</v>
      </c>
      <c r="F146" s="44" t="s">
        <v>42</v>
      </c>
      <c r="G146" s="46">
        <v>7.5</v>
      </c>
      <c r="H146" s="47" t="s">
        <v>225</v>
      </c>
      <c r="I146" s="56">
        <v>20</v>
      </c>
      <c r="J146" s="49"/>
      <c r="K146" s="49"/>
      <c r="L146" s="49"/>
    </row>
    <row r="147" spans="1:13" x14ac:dyDescent="0.15">
      <c r="A147" s="45" t="s">
        <v>223</v>
      </c>
      <c r="B147" s="2">
        <v>206</v>
      </c>
      <c r="C147" s="57" t="s">
        <v>224</v>
      </c>
      <c r="D147" s="44" t="s">
        <v>32</v>
      </c>
      <c r="E147" s="5">
        <v>100</v>
      </c>
      <c r="F147" s="44" t="s">
        <v>44</v>
      </c>
      <c r="G147" s="46">
        <v>7.5</v>
      </c>
      <c r="H147" s="47" t="s">
        <v>225</v>
      </c>
      <c r="I147" s="56">
        <v>20</v>
      </c>
      <c r="J147" s="49"/>
      <c r="K147" s="49"/>
      <c r="L147" s="49"/>
    </row>
    <row r="148" spans="1:13" x14ac:dyDescent="0.15">
      <c r="A148" s="45" t="s">
        <v>223</v>
      </c>
      <c r="B148" s="2">
        <v>206</v>
      </c>
      <c r="C148" s="57" t="s">
        <v>224</v>
      </c>
      <c r="D148" s="44" t="s">
        <v>32</v>
      </c>
      <c r="E148" s="5">
        <v>50</v>
      </c>
      <c r="F148" s="44" t="s">
        <v>85</v>
      </c>
      <c r="G148" s="46">
        <v>7.5</v>
      </c>
      <c r="H148" s="47" t="s">
        <v>225</v>
      </c>
      <c r="I148" s="56">
        <v>20</v>
      </c>
      <c r="J148" s="49"/>
      <c r="K148" s="49"/>
      <c r="L148" s="49"/>
    </row>
    <row r="149" spans="1:13" x14ac:dyDescent="0.15">
      <c r="A149" s="45" t="s">
        <v>226</v>
      </c>
      <c r="B149" s="2">
        <v>207</v>
      </c>
      <c r="C149" s="57" t="s">
        <v>227</v>
      </c>
      <c r="D149" s="44" t="s">
        <v>32</v>
      </c>
      <c r="E149" s="5">
        <v>500</v>
      </c>
      <c r="F149" s="44" t="s">
        <v>42</v>
      </c>
      <c r="G149" s="46">
        <v>8.15</v>
      </c>
      <c r="H149" s="47" t="s">
        <v>228</v>
      </c>
      <c r="I149" s="56">
        <v>9</v>
      </c>
      <c r="J149" s="49">
        <v>4664860</v>
      </c>
      <c r="K149" s="49">
        <v>142888</v>
      </c>
      <c r="L149" s="49">
        <v>4807748</v>
      </c>
    </row>
    <row r="150" spans="1:13" x14ac:dyDescent="0.15">
      <c r="A150" s="45" t="s">
        <v>226</v>
      </c>
      <c r="B150" s="2">
        <v>207</v>
      </c>
      <c r="C150" s="57" t="s">
        <v>227</v>
      </c>
      <c r="D150" s="44" t="s">
        <v>32</v>
      </c>
      <c r="E150" s="5">
        <v>4500</v>
      </c>
      <c r="F150" s="44" t="s">
        <v>44</v>
      </c>
      <c r="G150" s="46">
        <v>8.15</v>
      </c>
      <c r="H150" s="47" t="s">
        <v>228</v>
      </c>
      <c r="I150" s="56">
        <v>9</v>
      </c>
      <c r="J150" s="49">
        <v>65395287</v>
      </c>
      <c r="K150" s="49">
        <v>2003050</v>
      </c>
      <c r="L150" s="49">
        <v>67398337</v>
      </c>
    </row>
    <row r="151" spans="1:13" x14ac:dyDescent="0.15">
      <c r="A151" s="45" t="s">
        <v>229</v>
      </c>
      <c r="B151" s="2">
        <v>208</v>
      </c>
      <c r="C151" s="57" t="s">
        <v>230</v>
      </c>
      <c r="D151" s="44" t="s">
        <v>102</v>
      </c>
      <c r="E151" s="60" t="s">
        <v>231</v>
      </c>
      <c r="F151" s="44" t="s">
        <v>232</v>
      </c>
      <c r="G151" s="46">
        <v>6</v>
      </c>
      <c r="H151" s="47" t="s">
        <v>233</v>
      </c>
      <c r="I151" s="56">
        <v>9</v>
      </c>
      <c r="J151" s="49">
        <v>442204</v>
      </c>
      <c r="K151" s="49">
        <v>10959</v>
      </c>
      <c r="L151" s="49">
        <v>453163</v>
      </c>
      <c r="M151" s="55" t="s">
        <v>103</v>
      </c>
    </row>
    <row r="152" spans="1:13" x14ac:dyDescent="0.15">
      <c r="A152" s="45" t="s">
        <v>229</v>
      </c>
      <c r="B152" s="2">
        <v>208</v>
      </c>
      <c r="C152" s="57" t="s">
        <v>230</v>
      </c>
      <c r="D152" s="44" t="s">
        <v>102</v>
      </c>
      <c r="E152" s="60" t="s">
        <v>231</v>
      </c>
      <c r="F152" s="44" t="s">
        <v>234</v>
      </c>
      <c r="G152" s="46">
        <v>6</v>
      </c>
      <c r="H152" s="47" t="s">
        <v>233</v>
      </c>
      <c r="I152" s="56">
        <v>9</v>
      </c>
      <c r="J152" s="49">
        <v>1734172</v>
      </c>
      <c r="K152" s="49">
        <v>42977</v>
      </c>
      <c r="L152" s="49">
        <v>1777149</v>
      </c>
      <c r="M152" s="55" t="s">
        <v>103</v>
      </c>
    </row>
    <row r="153" spans="1:13" x14ac:dyDescent="0.15">
      <c r="A153" s="45" t="s">
        <v>229</v>
      </c>
      <c r="B153" s="2">
        <v>208</v>
      </c>
      <c r="C153" s="57" t="s">
        <v>230</v>
      </c>
      <c r="D153" s="44" t="s">
        <v>102</v>
      </c>
      <c r="E153" s="60" t="s">
        <v>231</v>
      </c>
      <c r="F153" s="44" t="s">
        <v>235</v>
      </c>
      <c r="G153" s="46">
        <v>6</v>
      </c>
      <c r="H153" s="47" t="s">
        <v>233</v>
      </c>
      <c r="I153" s="56">
        <v>9</v>
      </c>
      <c r="J153" s="49">
        <v>10503347</v>
      </c>
      <c r="K153" s="49">
        <v>260300</v>
      </c>
      <c r="L153" s="49">
        <v>10763647</v>
      </c>
      <c r="M153" s="55" t="s">
        <v>103</v>
      </c>
    </row>
    <row r="154" spans="1:13" x14ac:dyDescent="0.15">
      <c r="A154" s="45" t="s">
        <v>229</v>
      </c>
      <c r="B154" s="2">
        <v>208</v>
      </c>
      <c r="C154" s="57" t="s">
        <v>230</v>
      </c>
      <c r="D154" s="44" t="s">
        <v>102</v>
      </c>
      <c r="E154" s="60" t="s">
        <v>231</v>
      </c>
      <c r="F154" s="44" t="s">
        <v>236</v>
      </c>
      <c r="G154" s="46">
        <v>6</v>
      </c>
      <c r="H154" s="47" t="s">
        <v>233</v>
      </c>
      <c r="I154" s="56">
        <v>9</v>
      </c>
      <c r="J154" s="49">
        <v>74101932</v>
      </c>
      <c r="K154" s="49">
        <v>1836439</v>
      </c>
      <c r="L154" s="49">
        <v>75938371</v>
      </c>
      <c r="M154" s="55" t="s">
        <v>103</v>
      </c>
    </row>
    <row r="155" spans="1:13" x14ac:dyDescent="0.15">
      <c r="A155" s="45" t="s">
        <v>229</v>
      </c>
      <c r="B155" s="2">
        <v>208</v>
      </c>
      <c r="C155" s="57" t="s">
        <v>230</v>
      </c>
      <c r="D155" s="44" t="s">
        <v>102</v>
      </c>
      <c r="E155" s="60" t="s">
        <v>231</v>
      </c>
      <c r="F155" s="44" t="s">
        <v>237</v>
      </c>
      <c r="G155" s="46">
        <v>6</v>
      </c>
      <c r="H155" s="47" t="s">
        <v>233</v>
      </c>
      <c r="I155" s="56">
        <v>9</v>
      </c>
      <c r="J155" s="49">
        <v>182579670</v>
      </c>
      <c r="K155" s="49">
        <v>4524801</v>
      </c>
      <c r="L155" s="49">
        <v>187104471</v>
      </c>
      <c r="M155" s="55" t="s">
        <v>103</v>
      </c>
    </row>
    <row r="156" spans="1:13" x14ac:dyDescent="0.15">
      <c r="A156" s="45" t="s">
        <v>229</v>
      </c>
      <c r="B156" s="2">
        <v>208</v>
      </c>
      <c r="C156" s="57" t="s">
        <v>230</v>
      </c>
      <c r="D156" s="44" t="s">
        <v>102</v>
      </c>
      <c r="E156" s="60" t="s">
        <v>231</v>
      </c>
      <c r="F156" s="44" t="s">
        <v>238</v>
      </c>
      <c r="G156" s="46">
        <v>6</v>
      </c>
      <c r="H156" s="47" t="s">
        <v>233</v>
      </c>
      <c r="I156" s="56">
        <v>9</v>
      </c>
      <c r="J156" s="49">
        <v>49412212</v>
      </c>
      <c r="K156" s="49">
        <v>1224564</v>
      </c>
      <c r="L156" s="49">
        <v>50636776</v>
      </c>
      <c r="M156" s="55" t="s">
        <v>103</v>
      </c>
    </row>
    <row r="157" spans="1:13" x14ac:dyDescent="0.15">
      <c r="A157" s="45"/>
      <c r="B157" s="2"/>
      <c r="C157" s="57"/>
      <c r="D157" s="44"/>
      <c r="E157" s="60"/>
      <c r="F157" s="44"/>
      <c r="G157" s="46"/>
      <c r="H157" s="47"/>
      <c r="I157" s="56"/>
      <c r="J157" s="49"/>
      <c r="K157" s="49"/>
      <c r="L157" s="49"/>
      <c r="M157" s="55"/>
    </row>
    <row r="158" spans="1:13" x14ac:dyDescent="0.15">
      <c r="A158" s="45" t="s">
        <v>239</v>
      </c>
      <c r="B158" s="2">
        <v>209</v>
      </c>
      <c r="C158" s="57" t="s">
        <v>240</v>
      </c>
      <c r="D158" s="44" t="s">
        <v>32</v>
      </c>
      <c r="E158" s="5">
        <v>1000</v>
      </c>
      <c r="F158" s="44" t="s">
        <v>78</v>
      </c>
      <c r="G158" s="46">
        <v>7.5</v>
      </c>
      <c r="H158" s="47" t="s">
        <v>34</v>
      </c>
      <c r="I158" s="56">
        <v>30</v>
      </c>
      <c r="J158" s="49">
        <v>16032870</v>
      </c>
      <c r="K158" s="49">
        <v>489754</v>
      </c>
      <c r="L158" s="49">
        <v>16522624</v>
      </c>
    </row>
    <row r="159" spans="1:13" x14ac:dyDescent="0.15">
      <c r="A159" s="45" t="s">
        <v>241</v>
      </c>
      <c r="B159" s="2">
        <v>210</v>
      </c>
      <c r="C159" s="57" t="s">
        <v>242</v>
      </c>
      <c r="D159" s="44" t="s">
        <v>32</v>
      </c>
      <c r="E159" s="5">
        <v>100</v>
      </c>
      <c r="F159" s="44" t="s">
        <v>67</v>
      </c>
      <c r="G159" s="46">
        <v>7.5</v>
      </c>
      <c r="H159" s="47" t="s">
        <v>157</v>
      </c>
      <c r="I159" s="56">
        <v>12</v>
      </c>
      <c r="J159" s="49">
        <v>1603287</v>
      </c>
      <c r="K159" s="49">
        <v>59364</v>
      </c>
      <c r="L159" s="49">
        <v>1662651</v>
      </c>
    </row>
    <row r="160" spans="1:13" x14ac:dyDescent="0.15">
      <c r="A160" s="45" t="s">
        <v>241</v>
      </c>
      <c r="B160" s="2">
        <v>210</v>
      </c>
      <c r="C160" s="57" t="s">
        <v>242</v>
      </c>
      <c r="D160" s="44" t="s">
        <v>32</v>
      </c>
      <c r="E160" s="5">
        <v>900</v>
      </c>
      <c r="F160" s="44" t="s">
        <v>68</v>
      </c>
      <c r="G160" s="46">
        <v>7.5</v>
      </c>
      <c r="H160" s="47" t="s">
        <v>157</v>
      </c>
      <c r="I160" s="56">
        <v>12</v>
      </c>
      <c r="J160" s="49">
        <v>14429583</v>
      </c>
      <c r="K160" s="49">
        <v>534279</v>
      </c>
      <c r="L160" s="49">
        <v>14963862</v>
      </c>
    </row>
    <row r="161" spans="1:13" x14ac:dyDescent="0.15">
      <c r="A161" s="45" t="s">
        <v>241</v>
      </c>
      <c r="B161" s="2">
        <v>210</v>
      </c>
      <c r="C161" s="57" t="s">
        <v>242</v>
      </c>
      <c r="D161" s="44" t="s">
        <v>32</v>
      </c>
      <c r="E161" s="5">
        <v>200</v>
      </c>
      <c r="F161" s="44" t="s">
        <v>69</v>
      </c>
      <c r="G161" s="46">
        <v>7.25</v>
      </c>
      <c r="H161" s="47" t="s">
        <v>157</v>
      </c>
      <c r="I161" s="56">
        <v>21</v>
      </c>
      <c r="J161" s="49">
        <v>3206574</v>
      </c>
      <c r="K161" s="49">
        <v>114839</v>
      </c>
      <c r="L161" s="49">
        <v>3321413</v>
      </c>
    </row>
    <row r="162" spans="1:13" x14ac:dyDescent="0.15">
      <c r="A162" s="45" t="s">
        <v>241</v>
      </c>
      <c r="B162" s="2">
        <v>210</v>
      </c>
      <c r="C162" s="57" t="s">
        <v>242</v>
      </c>
      <c r="D162" s="44" t="s">
        <v>32</v>
      </c>
      <c r="E162" s="5">
        <v>2300</v>
      </c>
      <c r="F162" s="44" t="s">
        <v>70</v>
      </c>
      <c r="G162" s="46">
        <v>7.25</v>
      </c>
      <c r="H162" s="47" t="s">
        <v>157</v>
      </c>
      <c r="I162" s="56">
        <v>21</v>
      </c>
      <c r="J162" s="49">
        <v>36875601</v>
      </c>
      <c r="K162" s="49">
        <v>1320649</v>
      </c>
      <c r="L162" s="49">
        <v>38196250</v>
      </c>
    </row>
    <row r="163" spans="1:13" x14ac:dyDescent="0.15">
      <c r="A163" s="45" t="s">
        <v>243</v>
      </c>
      <c r="B163" s="2">
        <v>211</v>
      </c>
      <c r="C163" s="57" t="s">
        <v>244</v>
      </c>
      <c r="D163" s="44" t="s">
        <v>32</v>
      </c>
      <c r="E163" s="5">
        <v>290</v>
      </c>
      <c r="F163" s="44" t="s">
        <v>42</v>
      </c>
      <c r="G163" s="46">
        <v>6.9</v>
      </c>
      <c r="H163" s="55" t="s">
        <v>185</v>
      </c>
      <c r="I163" s="56">
        <v>20</v>
      </c>
      <c r="J163" s="49">
        <v>4441415</v>
      </c>
      <c r="K163" s="49">
        <v>9132</v>
      </c>
      <c r="L163" s="49">
        <v>4450547</v>
      </c>
    </row>
    <row r="164" spans="1:13" x14ac:dyDescent="0.15">
      <c r="A164" s="45" t="s">
        <v>243</v>
      </c>
      <c r="B164" s="2">
        <v>211</v>
      </c>
      <c r="C164" s="57" t="s">
        <v>244</v>
      </c>
      <c r="D164" s="44" t="s">
        <v>32</v>
      </c>
      <c r="E164" s="5">
        <v>128</v>
      </c>
      <c r="F164" s="44" t="s">
        <v>44</v>
      </c>
      <c r="G164" s="46">
        <v>6.9</v>
      </c>
      <c r="H164" s="55" t="s">
        <v>185</v>
      </c>
      <c r="I164" s="56">
        <v>20</v>
      </c>
      <c r="J164" s="49">
        <v>1960348</v>
      </c>
      <c r="K164" s="49">
        <v>4031</v>
      </c>
      <c r="L164" s="49">
        <v>1964379</v>
      </c>
    </row>
    <row r="165" spans="1:13" x14ac:dyDescent="0.15">
      <c r="A165" s="45" t="s">
        <v>245</v>
      </c>
      <c r="B165" s="2">
        <v>211</v>
      </c>
      <c r="C165" s="57" t="s">
        <v>244</v>
      </c>
      <c r="D165" s="44" t="s">
        <v>32</v>
      </c>
      <c r="E165" s="5">
        <v>22</v>
      </c>
      <c r="F165" s="44" t="s">
        <v>47</v>
      </c>
      <c r="G165" s="46">
        <v>6.9</v>
      </c>
      <c r="H165" s="55" t="s">
        <v>185</v>
      </c>
      <c r="I165" s="56">
        <v>20</v>
      </c>
      <c r="J165" s="49">
        <v>403900</v>
      </c>
      <c r="K165" s="49">
        <v>830</v>
      </c>
      <c r="L165" s="49">
        <v>404730</v>
      </c>
    </row>
    <row r="166" spans="1:13" x14ac:dyDescent="0.15">
      <c r="A166" s="45" t="s">
        <v>129</v>
      </c>
      <c r="B166" s="2">
        <v>212</v>
      </c>
      <c r="C166" s="57" t="s">
        <v>246</v>
      </c>
      <c r="D166" s="44" t="s">
        <v>32</v>
      </c>
      <c r="E166" s="5">
        <v>340</v>
      </c>
      <c r="F166" s="44" t="s">
        <v>247</v>
      </c>
      <c r="G166" s="46">
        <v>6</v>
      </c>
      <c r="H166" s="47" t="s">
        <v>34</v>
      </c>
      <c r="I166" s="56">
        <v>30</v>
      </c>
      <c r="J166" s="49">
        <v>5451176</v>
      </c>
      <c r="K166" s="49">
        <v>26534</v>
      </c>
      <c r="L166" s="49">
        <v>5477710</v>
      </c>
    </row>
    <row r="167" spans="1:13" x14ac:dyDescent="0.15">
      <c r="A167" s="45" t="s">
        <v>248</v>
      </c>
      <c r="B167" s="2">
        <v>213</v>
      </c>
      <c r="C167" s="57" t="s">
        <v>249</v>
      </c>
      <c r="D167" s="44" t="s">
        <v>32</v>
      </c>
      <c r="E167" s="5">
        <v>7000</v>
      </c>
      <c r="F167" s="44" t="s">
        <v>63</v>
      </c>
      <c r="G167" s="46">
        <v>5.75</v>
      </c>
      <c r="H167" s="47" t="s">
        <v>250</v>
      </c>
      <c r="I167" s="56">
        <v>30</v>
      </c>
      <c r="J167" s="49"/>
      <c r="K167" s="49"/>
      <c r="L167" s="49"/>
    </row>
    <row r="168" spans="1:13" x14ac:dyDescent="0.15">
      <c r="A168" s="45"/>
      <c r="B168" s="2"/>
      <c r="C168" s="57"/>
      <c r="D168" s="44"/>
      <c r="E168" s="5"/>
      <c r="F168" s="44"/>
      <c r="G168" s="46"/>
      <c r="H168" s="47"/>
      <c r="I168" s="56"/>
      <c r="J168" s="49"/>
      <c r="K168" s="49"/>
      <c r="L168" s="49"/>
    </row>
    <row r="169" spans="1:13" x14ac:dyDescent="0.15">
      <c r="A169" s="45" t="s">
        <v>251</v>
      </c>
      <c r="B169" s="2">
        <v>214</v>
      </c>
      <c r="C169" s="57" t="s">
        <v>252</v>
      </c>
      <c r="D169" s="44" t="s">
        <v>102</v>
      </c>
      <c r="E169" s="5">
        <v>5000</v>
      </c>
      <c r="F169" s="44" t="s">
        <v>42</v>
      </c>
      <c r="G169" s="46">
        <v>8</v>
      </c>
      <c r="H169" s="47" t="s">
        <v>253</v>
      </c>
      <c r="I169" s="56">
        <v>10</v>
      </c>
      <c r="J169" s="49">
        <v>3343950</v>
      </c>
      <c r="K169" s="49">
        <v>77253</v>
      </c>
      <c r="L169" s="49">
        <v>3421203</v>
      </c>
      <c r="M169" s="55" t="s">
        <v>103</v>
      </c>
    </row>
    <row r="170" spans="1:13" x14ac:dyDescent="0.15">
      <c r="A170" s="45" t="s">
        <v>254</v>
      </c>
      <c r="B170" s="2">
        <v>214</v>
      </c>
      <c r="C170" s="57" t="s">
        <v>252</v>
      </c>
      <c r="D170" s="44" t="s">
        <v>102</v>
      </c>
      <c r="E170" s="5">
        <v>55000</v>
      </c>
      <c r="F170" s="44" t="s">
        <v>44</v>
      </c>
      <c r="G170" s="46">
        <v>8</v>
      </c>
      <c r="H170" s="47" t="s">
        <v>253</v>
      </c>
      <c r="I170" s="56">
        <v>10</v>
      </c>
      <c r="J170" s="49">
        <v>35111475</v>
      </c>
      <c r="K170" s="49">
        <v>811159</v>
      </c>
      <c r="L170" s="49">
        <v>35922634</v>
      </c>
      <c r="M170" s="55" t="s">
        <v>103</v>
      </c>
    </row>
    <row r="171" spans="1:13" x14ac:dyDescent="0.15">
      <c r="A171" s="45" t="s">
        <v>251</v>
      </c>
      <c r="B171" s="2">
        <v>214</v>
      </c>
      <c r="C171" s="57" t="s">
        <v>252</v>
      </c>
      <c r="D171" s="44" t="s">
        <v>32</v>
      </c>
      <c r="E171" s="5">
        <v>198</v>
      </c>
      <c r="F171" s="44" t="s">
        <v>47</v>
      </c>
      <c r="G171" s="46">
        <v>7.5</v>
      </c>
      <c r="H171" s="47" t="s">
        <v>253</v>
      </c>
      <c r="I171" s="56">
        <v>25</v>
      </c>
      <c r="J171" s="49">
        <v>1539156</v>
      </c>
      <c r="K171" s="49">
        <v>33375</v>
      </c>
      <c r="L171" s="49">
        <v>1572531</v>
      </c>
    </row>
    <row r="172" spans="1:13" x14ac:dyDescent="0.15">
      <c r="A172" s="45" t="s">
        <v>251</v>
      </c>
      <c r="B172" s="2">
        <v>214</v>
      </c>
      <c r="C172" s="57" t="s">
        <v>252</v>
      </c>
      <c r="D172" s="44" t="s">
        <v>32</v>
      </c>
      <c r="E172" s="5">
        <v>1190</v>
      </c>
      <c r="F172" s="44" t="s">
        <v>56</v>
      </c>
      <c r="G172" s="46">
        <v>7.5</v>
      </c>
      <c r="H172" s="47" t="s">
        <v>253</v>
      </c>
      <c r="I172" s="56">
        <v>25</v>
      </c>
      <c r="J172" s="49">
        <v>15872541</v>
      </c>
      <c r="K172" s="49">
        <v>344182</v>
      </c>
      <c r="L172" s="49">
        <v>16216723</v>
      </c>
    </row>
    <row r="173" spans="1:13" x14ac:dyDescent="0.15">
      <c r="A173" s="45" t="s">
        <v>255</v>
      </c>
      <c r="B173" s="2">
        <v>215</v>
      </c>
      <c r="C173" s="57" t="s">
        <v>256</v>
      </c>
      <c r="D173" s="44" t="s">
        <v>32</v>
      </c>
      <c r="E173" s="5">
        <v>1300</v>
      </c>
      <c r="F173" s="44" t="s">
        <v>63</v>
      </c>
      <c r="G173" s="46">
        <v>6.75</v>
      </c>
      <c r="H173" s="47" t="s">
        <v>34</v>
      </c>
      <c r="I173" s="56">
        <v>25</v>
      </c>
      <c r="J173" s="49">
        <v>20842731</v>
      </c>
      <c r="K173" s="49">
        <v>574385</v>
      </c>
      <c r="L173" s="49">
        <v>21417116</v>
      </c>
    </row>
    <row r="174" spans="1:13" x14ac:dyDescent="0.15">
      <c r="A174" s="45" t="s">
        <v>257</v>
      </c>
      <c r="B174" s="2">
        <v>216</v>
      </c>
      <c r="C174" s="57" t="s">
        <v>258</v>
      </c>
      <c r="D174" s="44" t="s">
        <v>32</v>
      </c>
      <c r="E174" s="5">
        <v>1000</v>
      </c>
      <c r="F174" s="44" t="s">
        <v>63</v>
      </c>
      <c r="G174" s="46">
        <v>6.5</v>
      </c>
      <c r="H174" s="47" t="s">
        <v>253</v>
      </c>
      <c r="I174" s="56">
        <v>10</v>
      </c>
      <c r="J174" s="49">
        <v>16032870</v>
      </c>
      <c r="K174" s="49">
        <v>512866</v>
      </c>
      <c r="L174" s="49">
        <v>16545736</v>
      </c>
    </row>
    <row r="175" spans="1:13" x14ac:dyDescent="0.15">
      <c r="A175" s="45" t="s">
        <v>259</v>
      </c>
      <c r="B175" s="2">
        <v>216</v>
      </c>
      <c r="C175" s="57" t="s">
        <v>258</v>
      </c>
      <c r="D175" s="44" t="s">
        <v>32</v>
      </c>
      <c r="E175" s="5">
        <v>1400</v>
      </c>
      <c r="F175" s="44" t="s">
        <v>59</v>
      </c>
      <c r="G175" s="46">
        <v>6.5</v>
      </c>
      <c r="H175" s="47" t="s">
        <v>253</v>
      </c>
      <c r="I175" s="56">
        <v>21</v>
      </c>
      <c r="J175" s="49">
        <v>22446018</v>
      </c>
      <c r="K175" s="49">
        <v>718012</v>
      </c>
      <c r="L175" s="49">
        <v>23164030</v>
      </c>
    </row>
    <row r="176" spans="1:13" x14ac:dyDescent="0.15">
      <c r="A176" s="45" t="s">
        <v>260</v>
      </c>
      <c r="B176" s="2">
        <v>217</v>
      </c>
      <c r="C176" s="57" t="s">
        <v>261</v>
      </c>
      <c r="D176" s="44" t="s">
        <v>32</v>
      </c>
      <c r="E176" s="5">
        <v>100</v>
      </c>
      <c r="F176" s="44" t="s">
        <v>42</v>
      </c>
      <c r="G176" s="46">
        <v>6.75</v>
      </c>
      <c r="H176" s="47" t="s">
        <v>253</v>
      </c>
      <c r="I176" s="56">
        <v>10</v>
      </c>
      <c r="J176" s="49">
        <v>1603287</v>
      </c>
      <c r="K176" s="49">
        <v>43970</v>
      </c>
      <c r="L176" s="49">
        <v>1647257</v>
      </c>
    </row>
    <row r="177" spans="1:13" x14ac:dyDescent="0.15">
      <c r="A177" s="45" t="s">
        <v>260</v>
      </c>
      <c r="B177" s="2">
        <v>217</v>
      </c>
      <c r="C177" s="57" t="s">
        <v>261</v>
      </c>
      <c r="D177" s="44" t="s">
        <v>32</v>
      </c>
      <c r="E177" s="5">
        <v>900</v>
      </c>
      <c r="F177" s="44" t="s">
        <v>44</v>
      </c>
      <c r="G177" s="46">
        <v>6.75</v>
      </c>
      <c r="H177" s="47" t="s">
        <v>253</v>
      </c>
      <c r="I177" s="56">
        <v>10</v>
      </c>
      <c r="J177" s="49">
        <v>6413148</v>
      </c>
      <c r="K177" s="49">
        <v>175882</v>
      </c>
      <c r="L177" s="49">
        <v>6589030</v>
      </c>
    </row>
    <row r="178" spans="1:13" x14ac:dyDescent="0.15">
      <c r="A178" s="45" t="s">
        <v>260</v>
      </c>
      <c r="B178" s="2">
        <v>217</v>
      </c>
      <c r="C178" s="57" t="s">
        <v>261</v>
      </c>
      <c r="D178" s="44" t="s">
        <v>32</v>
      </c>
      <c r="E178" s="5">
        <v>100</v>
      </c>
      <c r="F178" s="44" t="s">
        <v>47</v>
      </c>
      <c r="G178" s="46">
        <v>7</v>
      </c>
      <c r="H178" s="47" t="s">
        <v>253</v>
      </c>
      <c r="I178" s="56">
        <v>25</v>
      </c>
      <c r="J178" s="49">
        <v>1603287</v>
      </c>
      <c r="K178" s="49">
        <v>45572</v>
      </c>
      <c r="L178" s="49">
        <v>1648859</v>
      </c>
    </row>
    <row r="179" spans="1:13" x14ac:dyDescent="0.15">
      <c r="A179" s="45" t="s">
        <v>260</v>
      </c>
      <c r="B179" s="2">
        <v>217</v>
      </c>
      <c r="C179" s="57" t="s">
        <v>261</v>
      </c>
      <c r="D179" s="44" t="s">
        <v>32</v>
      </c>
      <c r="E179" s="5">
        <v>900</v>
      </c>
      <c r="F179" s="44" t="s">
        <v>56</v>
      </c>
      <c r="G179" s="46">
        <v>7</v>
      </c>
      <c r="H179" s="47" t="s">
        <v>253</v>
      </c>
      <c r="I179" s="56">
        <v>25</v>
      </c>
      <c r="J179" s="49">
        <v>14429583</v>
      </c>
      <c r="K179" s="49">
        <v>410147</v>
      </c>
      <c r="L179" s="49">
        <v>14839730</v>
      </c>
    </row>
    <row r="180" spans="1:13" x14ac:dyDescent="0.15">
      <c r="A180" s="45"/>
      <c r="B180" s="2"/>
      <c r="C180" s="57"/>
      <c r="D180" s="44"/>
      <c r="E180" s="5"/>
      <c r="F180" s="44"/>
      <c r="G180" s="46"/>
      <c r="H180" s="47"/>
      <c r="I180" s="56"/>
      <c r="J180" s="49"/>
      <c r="K180" s="49"/>
      <c r="L180" s="49"/>
    </row>
    <row r="181" spans="1:13" x14ac:dyDescent="0.15">
      <c r="A181" s="61" t="s">
        <v>262</v>
      </c>
      <c r="B181" s="2">
        <v>218</v>
      </c>
      <c r="C181" s="57" t="s">
        <v>261</v>
      </c>
      <c r="D181" s="44" t="s">
        <v>102</v>
      </c>
      <c r="E181" s="5">
        <v>10000</v>
      </c>
      <c r="F181" s="44" t="s">
        <v>42</v>
      </c>
      <c r="G181" s="46">
        <v>7.5</v>
      </c>
      <c r="H181" s="47" t="s">
        <v>263</v>
      </c>
      <c r="I181" s="56">
        <v>8</v>
      </c>
      <c r="J181" s="49">
        <v>6687900</v>
      </c>
      <c r="K181" s="49">
        <v>105345</v>
      </c>
      <c r="L181" s="49">
        <v>6793245</v>
      </c>
      <c r="M181" s="55" t="s">
        <v>103</v>
      </c>
    </row>
    <row r="182" spans="1:13" x14ac:dyDescent="0.15">
      <c r="A182" s="61" t="s">
        <v>262</v>
      </c>
      <c r="B182" s="2">
        <v>218</v>
      </c>
      <c r="C182" s="57" t="s">
        <v>261</v>
      </c>
      <c r="D182" s="44" t="s">
        <v>102</v>
      </c>
      <c r="E182" s="5">
        <v>40000</v>
      </c>
      <c r="F182" s="44" t="s">
        <v>44</v>
      </c>
      <c r="G182" s="46">
        <v>7.5</v>
      </c>
      <c r="H182" s="47" t="s">
        <v>263</v>
      </c>
      <c r="I182" s="56">
        <v>8</v>
      </c>
      <c r="J182" s="49">
        <v>26751600</v>
      </c>
      <c r="K182" s="49">
        <v>421381</v>
      </c>
      <c r="L182" s="49">
        <v>27172981</v>
      </c>
      <c r="M182" s="55" t="s">
        <v>103</v>
      </c>
    </row>
    <row r="183" spans="1:13" x14ac:dyDescent="0.15">
      <c r="A183" s="61" t="s">
        <v>262</v>
      </c>
      <c r="B183" s="2">
        <v>218</v>
      </c>
      <c r="C183" s="57" t="s">
        <v>261</v>
      </c>
      <c r="D183" s="44" t="s">
        <v>102</v>
      </c>
      <c r="E183" s="5">
        <v>50000</v>
      </c>
      <c r="F183" s="44" t="s">
        <v>85</v>
      </c>
      <c r="G183" s="46">
        <v>7.5</v>
      </c>
      <c r="H183" s="47" t="s">
        <v>263</v>
      </c>
      <c r="I183" s="56">
        <v>8</v>
      </c>
      <c r="J183" s="49">
        <v>33439500</v>
      </c>
      <c r="K183" s="49">
        <v>526727</v>
      </c>
      <c r="L183" s="49">
        <v>33966227</v>
      </c>
      <c r="M183" s="55" t="s">
        <v>103</v>
      </c>
    </row>
    <row r="184" spans="1:13" x14ac:dyDescent="0.15">
      <c r="A184" s="61" t="s">
        <v>262</v>
      </c>
      <c r="B184" s="2">
        <v>218</v>
      </c>
      <c r="C184" s="57" t="s">
        <v>261</v>
      </c>
      <c r="D184" s="44" t="s">
        <v>102</v>
      </c>
      <c r="E184" s="5">
        <v>100000</v>
      </c>
      <c r="F184" s="44" t="s">
        <v>264</v>
      </c>
      <c r="G184" s="46">
        <v>7.5</v>
      </c>
      <c r="H184" s="47" t="s">
        <v>263</v>
      </c>
      <c r="I184" s="56">
        <v>8</v>
      </c>
      <c r="J184" s="49">
        <v>66879000</v>
      </c>
      <c r="K184" s="49">
        <v>1053453</v>
      </c>
      <c r="L184" s="49">
        <v>67932453</v>
      </c>
      <c r="M184" s="55" t="s">
        <v>103</v>
      </c>
    </row>
    <row r="185" spans="1:13" x14ac:dyDescent="0.15">
      <c r="A185" s="61" t="s">
        <v>265</v>
      </c>
      <c r="B185" s="2">
        <v>219</v>
      </c>
      <c r="C185" s="57" t="s">
        <v>266</v>
      </c>
      <c r="D185" s="44" t="s">
        <v>102</v>
      </c>
      <c r="E185" s="5">
        <v>80000</v>
      </c>
      <c r="F185" s="44" t="s">
        <v>42</v>
      </c>
      <c r="G185" s="62" t="s">
        <v>267</v>
      </c>
      <c r="H185" s="47" t="s">
        <v>253</v>
      </c>
      <c r="I185" s="56">
        <v>6</v>
      </c>
      <c r="J185" s="49">
        <v>40127405</v>
      </c>
      <c r="K185" s="49">
        <v>837561</v>
      </c>
      <c r="L185" s="49">
        <v>40964966</v>
      </c>
      <c r="M185" s="55" t="s">
        <v>103</v>
      </c>
    </row>
    <row r="186" spans="1:13" x14ac:dyDescent="0.15">
      <c r="A186" s="61" t="s">
        <v>265</v>
      </c>
      <c r="B186" s="2">
        <v>219</v>
      </c>
      <c r="C186" s="57" t="s">
        <v>266</v>
      </c>
      <c r="D186" s="44" t="s">
        <v>102</v>
      </c>
      <c r="E186" s="5">
        <v>20000</v>
      </c>
      <c r="F186" s="44" t="s">
        <v>44</v>
      </c>
      <c r="G186" s="62" t="s">
        <v>267</v>
      </c>
      <c r="H186" s="47" t="s">
        <v>253</v>
      </c>
      <c r="I186" s="56">
        <v>6</v>
      </c>
      <c r="J186" s="49">
        <v>10031843</v>
      </c>
      <c r="K186" s="49">
        <v>209391</v>
      </c>
      <c r="L186" s="49">
        <v>10241234</v>
      </c>
      <c r="M186" s="55" t="s">
        <v>103</v>
      </c>
    </row>
    <row r="187" spans="1:13" x14ac:dyDescent="0.15">
      <c r="A187" s="61" t="s">
        <v>268</v>
      </c>
      <c r="B187" s="2">
        <v>220</v>
      </c>
      <c r="C187" s="44" t="s">
        <v>269</v>
      </c>
      <c r="D187" s="44" t="s">
        <v>270</v>
      </c>
      <c r="E187" s="5">
        <v>1200</v>
      </c>
      <c r="F187" s="44" t="s">
        <v>59</v>
      </c>
      <c r="G187" s="62">
        <v>6.5</v>
      </c>
      <c r="H187" s="47" t="s">
        <v>263</v>
      </c>
      <c r="I187" s="56">
        <v>21</v>
      </c>
      <c r="J187" s="49"/>
      <c r="K187" s="49"/>
      <c r="L187" s="49"/>
    </row>
    <row r="188" spans="1:13" x14ac:dyDescent="0.15">
      <c r="A188" s="45" t="s">
        <v>243</v>
      </c>
      <c r="B188" s="2">
        <v>221</v>
      </c>
      <c r="C188" s="44" t="s">
        <v>271</v>
      </c>
      <c r="D188" s="44" t="s">
        <v>270</v>
      </c>
      <c r="E188" s="5">
        <v>330</v>
      </c>
      <c r="F188" s="44" t="s">
        <v>272</v>
      </c>
      <c r="G188" s="62">
        <v>7.4</v>
      </c>
      <c r="H188" s="47" t="s">
        <v>185</v>
      </c>
      <c r="I188" s="56">
        <v>20</v>
      </c>
      <c r="J188" s="49">
        <v>5290847</v>
      </c>
      <c r="K188" s="49">
        <v>11648</v>
      </c>
      <c r="L188" s="49">
        <v>5302495</v>
      </c>
    </row>
    <row r="189" spans="1:13" x14ac:dyDescent="0.15">
      <c r="A189" s="45" t="s">
        <v>243</v>
      </c>
      <c r="B189" s="2">
        <v>221</v>
      </c>
      <c r="C189" s="44" t="s">
        <v>271</v>
      </c>
      <c r="D189" s="44" t="s">
        <v>270</v>
      </c>
      <c r="E189" s="5">
        <v>43</v>
      </c>
      <c r="F189" s="44" t="s">
        <v>191</v>
      </c>
      <c r="G189" s="62">
        <v>7.4</v>
      </c>
      <c r="H189" s="47" t="s">
        <v>185</v>
      </c>
      <c r="I189" s="56">
        <v>20</v>
      </c>
      <c r="J189" s="49">
        <v>689413</v>
      </c>
      <c r="K189" s="49">
        <v>1518</v>
      </c>
      <c r="L189" s="49">
        <v>690931</v>
      </c>
    </row>
    <row r="190" spans="1:13" x14ac:dyDescent="0.15">
      <c r="A190" s="45" t="s">
        <v>243</v>
      </c>
      <c r="B190" s="2">
        <v>221</v>
      </c>
      <c r="C190" s="44" t="s">
        <v>271</v>
      </c>
      <c r="D190" s="44" t="s">
        <v>270</v>
      </c>
      <c r="E190" s="5">
        <v>240</v>
      </c>
      <c r="F190" s="44" t="s">
        <v>193</v>
      </c>
      <c r="G190" s="62">
        <v>7.4</v>
      </c>
      <c r="H190" s="47" t="s">
        <v>185</v>
      </c>
      <c r="I190" s="56">
        <v>12</v>
      </c>
      <c r="J190" s="49">
        <v>3456597</v>
      </c>
      <c r="K190" s="49">
        <v>7609</v>
      </c>
      <c r="L190" s="49">
        <v>3464206</v>
      </c>
    </row>
    <row r="191" spans="1:13" x14ac:dyDescent="0.15">
      <c r="A191" s="45" t="s">
        <v>243</v>
      </c>
      <c r="B191" s="2">
        <v>221</v>
      </c>
      <c r="C191" s="44" t="s">
        <v>271</v>
      </c>
      <c r="D191" s="44" t="s">
        <v>270</v>
      </c>
      <c r="E191" s="5">
        <v>55</v>
      </c>
      <c r="F191" s="44" t="s">
        <v>198</v>
      </c>
      <c r="G191" s="62">
        <v>7.4</v>
      </c>
      <c r="H191" s="47" t="s">
        <v>185</v>
      </c>
      <c r="I191" s="56">
        <v>12</v>
      </c>
      <c r="J191" s="49">
        <v>792190</v>
      </c>
      <c r="K191" s="49">
        <v>1744</v>
      </c>
      <c r="L191" s="49">
        <v>793934</v>
      </c>
    </row>
    <row r="192" spans="1:13" x14ac:dyDescent="0.15">
      <c r="A192" s="61" t="s">
        <v>245</v>
      </c>
      <c r="B192" s="2">
        <v>221</v>
      </c>
      <c r="C192" s="44" t="s">
        <v>271</v>
      </c>
      <c r="D192" s="44" t="s">
        <v>270</v>
      </c>
      <c r="E192" s="5">
        <v>50</v>
      </c>
      <c r="F192" s="44" t="s">
        <v>273</v>
      </c>
      <c r="G192" s="62">
        <v>7.4</v>
      </c>
      <c r="H192" s="47" t="s">
        <v>185</v>
      </c>
      <c r="I192" s="56">
        <v>20</v>
      </c>
      <c r="J192" s="49">
        <v>904374</v>
      </c>
      <c r="K192" s="49">
        <v>1991</v>
      </c>
      <c r="L192" s="49">
        <v>906365</v>
      </c>
    </row>
    <row r="193" spans="1:12" x14ac:dyDescent="0.15">
      <c r="A193" s="61"/>
      <c r="B193" s="2"/>
      <c r="C193" s="44"/>
      <c r="D193" s="44"/>
      <c r="E193" s="5"/>
      <c r="F193" s="44"/>
      <c r="G193" s="62"/>
      <c r="H193" s="47"/>
      <c r="I193" s="56"/>
      <c r="J193" s="49"/>
      <c r="K193" s="49"/>
      <c r="L193" s="49"/>
    </row>
    <row r="194" spans="1:12" x14ac:dyDescent="0.15">
      <c r="A194" s="61" t="s">
        <v>274</v>
      </c>
      <c r="B194" s="2">
        <v>222</v>
      </c>
      <c r="C194" s="44" t="s">
        <v>275</v>
      </c>
      <c r="D194" s="44" t="s">
        <v>270</v>
      </c>
      <c r="E194" s="5">
        <v>1000</v>
      </c>
      <c r="F194" s="44" t="s">
        <v>42</v>
      </c>
      <c r="G194" s="62">
        <v>7.25</v>
      </c>
      <c r="H194" s="47" t="s">
        <v>131</v>
      </c>
      <c r="I194" s="56">
        <v>12</v>
      </c>
      <c r="J194" s="49">
        <v>16032870</v>
      </c>
      <c r="K194" s="49">
        <v>143536</v>
      </c>
      <c r="L194" s="49">
        <v>16176406</v>
      </c>
    </row>
    <row r="195" spans="1:12" x14ac:dyDescent="0.15">
      <c r="A195" s="45" t="s">
        <v>274</v>
      </c>
      <c r="B195" s="2">
        <v>222</v>
      </c>
      <c r="C195" s="44" t="s">
        <v>275</v>
      </c>
      <c r="D195" s="44" t="s">
        <v>270</v>
      </c>
      <c r="E195" s="5">
        <v>1500</v>
      </c>
      <c r="F195" s="44" t="s">
        <v>44</v>
      </c>
      <c r="G195" s="62">
        <v>7.25</v>
      </c>
      <c r="H195" s="47" t="s">
        <v>131</v>
      </c>
      <c r="I195" s="56">
        <v>12</v>
      </c>
      <c r="J195" s="49">
        <v>24049305</v>
      </c>
      <c r="K195" s="49">
        <v>215304</v>
      </c>
      <c r="L195" s="49">
        <v>24264609</v>
      </c>
    </row>
    <row r="196" spans="1:12" x14ac:dyDescent="0.15">
      <c r="A196" s="45" t="s">
        <v>276</v>
      </c>
      <c r="B196" s="2">
        <v>223</v>
      </c>
      <c r="C196" s="44" t="s">
        <v>277</v>
      </c>
      <c r="D196" s="44" t="s">
        <v>270</v>
      </c>
      <c r="E196" s="5">
        <v>1500</v>
      </c>
      <c r="F196" s="44" t="s">
        <v>78</v>
      </c>
      <c r="G196" s="62">
        <v>7</v>
      </c>
      <c r="H196" s="47" t="s">
        <v>278</v>
      </c>
      <c r="I196" s="56">
        <v>10</v>
      </c>
      <c r="J196" s="49">
        <v>24049305</v>
      </c>
      <c r="K196" s="49">
        <v>139414</v>
      </c>
      <c r="L196" s="49">
        <v>24188719</v>
      </c>
    </row>
    <row r="197" spans="1:12" x14ac:dyDescent="0.15">
      <c r="A197" s="45" t="s">
        <v>276</v>
      </c>
      <c r="B197" s="2">
        <v>223</v>
      </c>
      <c r="C197" s="44" t="s">
        <v>277</v>
      </c>
      <c r="D197" s="44" t="s">
        <v>270</v>
      </c>
      <c r="E197" s="5">
        <v>2000</v>
      </c>
      <c r="F197" s="44" t="s">
        <v>200</v>
      </c>
      <c r="G197" s="62">
        <v>7</v>
      </c>
      <c r="H197" s="47" t="s">
        <v>278</v>
      </c>
      <c r="I197" s="56">
        <v>21</v>
      </c>
      <c r="J197" s="49">
        <v>32065740</v>
      </c>
      <c r="K197" s="49">
        <v>185885</v>
      </c>
      <c r="L197" s="49">
        <v>32251625</v>
      </c>
    </row>
    <row r="198" spans="1:12" x14ac:dyDescent="0.15">
      <c r="A198" s="45" t="s">
        <v>279</v>
      </c>
      <c r="B198" s="2">
        <v>224</v>
      </c>
      <c r="C198" s="44" t="s">
        <v>280</v>
      </c>
      <c r="D198" s="44" t="s">
        <v>270</v>
      </c>
      <c r="E198" s="5">
        <v>1000</v>
      </c>
      <c r="F198" s="44" t="s">
        <v>42</v>
      </c>
      <c r="G198" s="62">
        <v>7</v>
      </c>
      <c r="H198" s="47" t="s">
        <v>253</v>
      </c>
      <c r="I198" s="56">
        <v>3.5</v>
      </c>
      <c r="J198" s="49">
        <v>10341201</v>
      </c>
      <c r="K198" s="49">
        <v>361942</v>
      </c>
      <c r="L198" s="49">
        <v>10703143</v>
      </c>
    </row>
    <row r="199" spans="1:12" x14ac:dyDescent="0.15">
      <c r="A199" s="45" t="s">
        <v>279</v>
      </c>
      <c r="B199" s="2">
        <v>224</v>
      </c>
      <c r="C199" s="44" t="s">
        <v>280</v>
      </c>
      <c r="D199" s="44" t="s">
        <v>270</v>
      </c>
      <c r="E199" s="5">
        <v>2500</v>
      </c>
      <c r="F199" s="44" t="s">
        <v>44</v>
      </c>
      <c r="G199" s="62">
        <v>7</v>
      </c>
      <c r="H199" s="47" t="s">
        <v>253</v>
      </c>
      <c r="I199" s="56">
        <v>3.5</v>
      </c>
      <c r="J199" s="49">
        <v>35272314</v>
      </c>
      <c r="K199" s="49">
        <v>1234531</v>
      </c>
      <c r="L199" s="49">
        <v>36506845</v>
      </c>
    </row>
    <row r="200" spans="1:12" x14ac:dyDescent="0.15">
      <c r="A200" s="45" t="s">
        <v>279</v>
      </c>
      <c r="B200" s="2">
        <v>224</v>
      </c>
      <c r="C200" s="44" t="s">
        <v>280</v>
      </c>
      <c r="D200" s="44" t="s">
        <v>270</v>
      </c>
      <c r="E200" s="5">
        <v>200</v>
      </c>
      <c r="F200" s="44" t="s">
        <v>47</v>
      </c>
      <c r="G200" s="62">
        <v>6.75</v>
      </c>
      <c r="H200" s="47" t="s">
        <v>253</v>
      </c>
      <c r="I200" s="56">
        <v>21</v>
      </c>
      <c r="J200" s="49">
        <v>2485095</v>
      </c>
      <c r="K200" s="49">
        <v>83872</v>
      </c>
      <c r="L200" s="49">
        <v>2568967</v>
      </c>
    </row>
    <row r="201" spans="1:12" x14ac:dyDescent="0.15">
      <c r="A201" s="45" t="s">
        <v>279</v>
      </c>
      <c r="B201" s="2">
        <v>224</v>
      </c>
      <c r="C201" s="44" t="s">
        <v>280</v>
      </c>
      <c r="D201" s="44" t="s">
        <v>270</v>
      </c>
      <c r="E201" s="5">
        <v>1800</v>
      </c>
      <c r="F201" s="44" t="s">
        <v>56</v>
      </c>
      <c r="G201" s="62">
        <v>6.75</v>
      </c>
      <c r="H201" s="47" t="s">
        <v>253</v>
      </c>
      <c r="I201" s="56">
        <v>21</v>
      </c>
      <c r="J201" s="49">
        <v>22446018</v>
      </c>
      <c r="K201" s="49">
        <v>757553</v>
      </c>
      <c r="L201" s="49">
        <v>23203571</v>
      </c>
    </row>
    <row r="202" spans="1:12" x14ac:dyDescent="0.15">
      <c r="A202" s="45" t="s">
        <v>281</v>
      </c>
      <c r="B202" s="2">
        <v>225</v>
      </c>
      <c r="C202" s="44" t="s">
        <v>282</v>
      </c>
      <c r="D202" s="44" t="s">
        <v>270</v>
      </c>
      <c r="E202" s="5">
        <v>427</v>
      </c>
      <c r="F202" s="44" t="s">
        <v>283</v>
      </c>
      <c r="G202" s="62">
        <v>7.5</v>
      </c>
      <c r="H202" s="47" t="s">
        <v>185</v>
      </c>
      <c r="I202" s="56">
        <v>24</v>
      </c>
      <c r="J202" s="49">
        <v>6730278</v>
      </c>
      <c r="K202" s="49">
        <v>41233</v>
      </c>
      <c r="L202" s="49">
        <v>6771511</v>
      </c>
    </row>
    <row r="203" spans="1:12" x14ac:dyDescent="0.15">
      <c r="A203" s="45" t="s">
        <v>284</v>
      </c>
      <c r="B203" s="2">
        <v>225</v>
      </c>
      <c r="C203" s="44" t="s">
        <v>282</v>
      </c>
      <c r="D203" s="44" t="s">
        <v>270</v>
      </c>
      <c r="E203" s="5">
        <v>36</v>
      </c>
      <c r="F203" s="44" t="s">
        <v>285</v>
      </c>
      <c r="G203" s="62">
        <v>7.5</v>
      </c>
      <c r="H203" s="47" t="s">
        <v>185</v>
      </c>
      <c r="I203" s="56">
        <v>24</v>
      </c>
      <c r="J203" s="49">
        <v>631791</v>
      </c>
      <c r="K203" s="49">
        <v>3878</v>
      </c>
      <c r="L203" s="49">
        <v>635669</v>
      </c>
    </row>
    <row r="204" spans="1:12" x14ac:dyDescent="0.15">
      <c r="A204" s="45"/>
      <c r="B204" s="2"/>
      <c r="C204" s="44"/>
      <c r="D204" s="44"/>
      <c r="E204" s="5"/>
      <c r="F204" s="44"/>
      <c r="G204" s="62"/>
      <c r="H204" s="47"/>
      <c r="I204" s="56"/>
      <c r="J204" s="49"/>
      <c r="K204" s="49"/>
      <c r="L204" s="49"/>
    </row>
    <row r="205" spans="1:12" x14ac:dyDescent="0.15">
      <c r="A205" s="45" t="s">
        <v>243</v>
      </c>
      <c r="B205" s="2">
        <v>226</v>
      </c>
      <c r="C205" s="44" t="s">
        <v>286</v>
      </c>
      <c r="D205" s="44" t="s">
        <v>270</v>
      </c>
      <c r="E205" s="5">
        <v>770</v>
      </c>
      <c r="F205" s="44" t="s">
        <v>287</v>
      </c>
      <c r="G205" s="62">
        <v>7.75</v>
      </c>
      <c r="H205" s="47" t="s">
        <v>185</v>
      </c>
      <c r="I205" s="56">
        <v>20</v>
      </c>
      <c r="J205" s="49">
        <v>11905990</v>
      </c>
      <c r="K205" s="49">
        <v>27416</v>
      </c>
      <c r="L205" s="49">
        <v>11933406</v>
      </c>
    </row>
    <row r="206" spans="1:12" x14ac:dyDescent="0.15">
      <c r="A206" s="45" t="s">
        <v>243</v>
      </c>
      <c r="B206" s="2">
        <v>226</v>
      </c>
      <c r="C206" s="44" t="s">
        <v>286</v>
      </c>
      <c r="D206" s="44" t="s">
        <v>270</v>
      </c>
      <c r="E206" s="5">
        <v>41</v>
      </c>
      <c r="F206" s="44" t="s">
        <v>192</v>
      </c>
      <c r="G206" s="62">
        <v>7.75</v>
      </c>
      <c r="H206" s="47" t="s">
        <v>185</v>
      </c>
      <c r="I206" s="56">
        <v>20</v>
      </c>
      <c r="J206" s="49">
        <v>633959</v>
      </c>
      <c r="K206" s="49">
        <v>1460</v>
      </c>
      <c r="L206" s="49">
        <v>635419</v>
      </c>
    </row>
    <row r="207" spans="1:12" x14ac:dyDescent="0.15">
      <c r="A207" s="45" t="s">
        <v>288</v>
      </c>
      <c r="B207" s="2">
        <v>226</v>
      </c>
      <c r="C207" s="44" t="s">
        <v>286</v>
      </c>
      <c r="D207" s="44" t="s">
        <v>270</v>
      </c>
      <c r="E207" s="5">
        <v>44</v>
      </c>
      <c r="F207" s="44" t="s">
        <v>194</v>
      </c>
      <c r="G207" s="62">
        <v>7.75</v>
      </c>
      <c r="H207" s="47" t="s">
        <v>185</v>
      </c>
      <c r="I207" s="56">
        <v>20</v>
      </c>
      <c r="J207" s="49">
        <v>760908</v>
      </c>
      <c r="K207" s="49">
        <v>1752</v>
      </c>
      <c r="L207" s="49">
        <v>762660</v>
      </c>
    </row>
    <row r="208" spans="1:12" x14ac:dyDescent="0.15">
      <c r="A208" s="45" t="s">
        <v>218</v>
      </c>
      <c r="B208" s="2">
        <v>227</v>
      </c>
      <c r="C208" s="44" t="s">
        <v>289</v>
      </c>
      <c r="D208" s="44" t="s">
        <v>270</v>
      </c>
      <c r="E208" s="5">
        <v>1000</v>
      </c>
      <c r="F208" s="44" t="s">
        <v>200</v>
      </c>
      <c r="G208" s="62">
        <v>7.5</v>
      </c>
      <c r="H208" s="47" t="s">
        <v>185</v>
      </c>
      <c r="I208" s="56">
        <v>12</v>
      </c>
      <c r="J208" s="49">
        <v>16032870</v>
      </c>
      <c r="K208" s="49">
        <v>489799</v>
      </c>
      <c r="L208" s="49">
        <v>16522669</v>
      </c>
    </row>
    <row r="209" spans="1:13" x14ac:dyDescent="0.15">
      <c r="A209" s="45" t="s">
        <v>290</v>
      </c>
      <c r="B209" s="2">
        <v>228</v>
      </c>
      <c r="C209" s="44" t="s">
        <v>289</v>
      </c>
      <c r="D209" s="44" t="s">
        <v>270</v>
      </c>
      <c r="E209" s="5">
        <v>433</v>
      </c>
      <c r="F209" s="44" t="s">
        <v>202</v>
      </c>
      <c r="G209" s="62">
        <v>7.5</v>
      </c>
      <c r="H209" s="47" t="s">
        <v>185</v>
      </c>
      <c r="I209" s="56">
        <v>21</v>
      </c>
      <c r="J209" s="49">
        <v>6831029</v>
      </c>
      <c r="K209" s="49">
        <v>41925</v>
      </c>
      <c r="L209" s="49">
        <v>6872954</v>
      </c>
    </row>
    <row r="210" spans="1:13" x14ac:dyDescent="0.15">
      <c r="A210" s="45" t="s">
        <v>284</v>
      </c>
      <c r="B210" s="2">
        <v>228</v>
      </c>
      <c r="C210" s="44" t="s">
        <v>289</v>
      </c>
      <c r="D210" s="44" t="s">
        <v>270</v>
      </c>
      <c r="E210" s="5">
        <v>60</v>
      </c>
      <c r="F210" s="44" t="s">
        <v>203</v>
      </c>
      <c r="G210" s="62">
        <v>7.5</v>
      </c>
      <c r="H210" s="47" t="s">
        <v>185</v>
      </c>
      <c r="I210" s="56">
        <v>21</v>
      </c>
      <c r="J210" s="49">
        <v>1052991</v>
      </c>
      <c r="K210" s="49">
        <v>6229</v>
      </c>
      <c r="L210" s="49">
        <v>1059220</v>
      </c>
    </row>
    <row r="211" spans="1:13" x14ac:dyDescent="0.15">
      <c r="A211" s="61" t="s">
        <v>438</v>
      </c>
      <c r="B211" s="2">
        <v>229</v>
      </c>
      <c r="C211" s="44" t="s">
        <v>292</v>
      </c>
      <c r="D211" s="44" t="s">
        <v>270</v>
      </c>
      <c r="E211" s="5">
        <v>1800</v>
      </c>
      <c r="F211" s="44" t="s">
        <v>42</v>
      </c>
      <c r="G211" s="62">
        <v>7</v>
      </c>
      <c r="H211" s="47" t="s">
        <v>293</v>
      </c>
      <c r="I211" s="56">
        <v>21</v>
      </c>
      <c r="J211" s="49">
        <v>27255879</v>
      </c>
      <c r="K211" s="49">
        <v>212680</v>
      </c>
      <c r="L211" s="49">
        <v>27468559</v>
      </c>
    </row>
    <row r="212" spans="1:13" x14ac:dyDescent="0.15">
      <c r="A212" s="61" t="s">
        <v>438</v>
      </c>
      <c r="B212" s="2">
        <v>229</v>
      </c>
      <c r="C212" s="44" t="s">
        <v>292</v>
      </c>
      <c r="D212" s="44" t="s">
        <v>270</v>
      </c>
      <c r="E212" s="5">
        <v>200</v>
      </c>
      <c r="F212" s="44" t="s">
        <v>44</v>
      </c>
      <c r="G212" s="62">
        <v>7</v>
      </c>
      <c r="H212" s="47" t="s">
        <v>293</v>
      </c>
      <c r="I212" s="56">
        <v>21</v>
      </c>
      <c r="J212" s="49">
        <v>1603287</v>
      </c>
      <c r="K212" s="49">
        <v>12511</v>
      </c>
      <c r="L212" s="49">
        <v>1615798</v>
      </c>
    </row>
    <row r="213" spans="1:13" x14ac:dyDescent="0.15">
      <c r="A213" s="61" t="s">
        <v>438</v>
      </c>
      <c r="B213" s="2">
        <v>229</v>
      </c>
      <c r="C213" s="44" t="s">
        <v>292</v>
      </c>
      <c r="D213" s="44" t="s">
        <v>270</v>
      </c>
      <c r="E213" s="5">
        <v>4000</v>
      </c>
      <c r="F213" s="44" t="s">
        <v>47</v>
      </c>
      <c r="G213" s="62">
        <v>7</v>
      </c>
      <c r="H213" s="47" t="s">
        <v>293</v>
      </c>
      <c r="I213" s="56">
        <v>8</v>
      </c>
      <c r="J213" s="49">
        <v>64131480</v>
      </c>
      <c r="K213" s="49">
        <v>500424</v>
      </c>
      <c r="L213" s="49">
        <v>64631904</v>
      </c>
    </row>
    <row r="214" spans="1:13" x14ac:dyDescent="0.15">
      <c r="A214" s="61" t="s">
        <v>438</v>
      </c>
      <c r="B214" s="2">
        <v>229</v>
      </c>
      <c r="C214" s="44" t="s">
        <v>292</v>
      </c>
      <c r="D214" s="44" t="s">
        <v>270</v>
      </c>
      <c r="E214" s="5">
        <v>500</v>
      </c>
      <c r="F214" s="44" t="s">
        <v>56</v>
      </c>
      <c r="G214" s="62">
        <v>7</v>
      </c>
      <c r="H214" s="47" t="s">
        <v>293</v>
      </c>
      <c r="I214" s="56">
        <v>8</v>
      </c>
      <c r="J214" s="49">
        <v>8016435</v>
      </c>
      <c r="K214" s="49">
        <v>62553</v>
      </c>
      <c r="L214" s="49">
        <v>8078988</v>
      </c>
    </row>
    <row r="215" spans="1:13" x14ac:dyDescent="0.15">
      <c r="A215" s="61"/>
      <c r="B215" s="2"/>
      <c r="C215" s="44"/>
      <c r="D215" s="44"/>
      <c r="E215" s="5"/>
      <c r="F215" s="44"/>
      <c r="G215" s="62"/>
      <c r="H215" s="47"/>
      <c r="I215" s="56"/>
      <c r="J215" s="49"/>
      <c r="K215" s="49"/>
      <c r="L215" s="49"/>
    </row>
    <row r="216" spans="1:13" x14ac:dyDescent="0.15">
      <c r="A216" s="61" t="s">
        <v>294</v>
      </c>
      <c r="B216" s="2">
        <v>230</v>
      </c>
      <c r="C216" s="44" t="s">
        <v>295</v>
      </c>
      <c r="D216" s="44" t="s">
        <v>270</v>
      </c>
      <c r="E216" s="5">
        <v>370</v>
      </c>
      <c r="F216" s="44" t="s">
        <v>42</v>
      </c>
      <c r="G216" s="62">
        <v>7.3</v>
      </c>
      <c r="H216" s="47" t="s">
        <v>296</v>
      </c>
      <c r="I216" s="56">
        <v>20</v>
      </c>
      <c r="J216" s="49">
        <v>3219064</v>
      </c>
      <c r="K216" s="49">
        <v>88846</v>
      </c>
      <c r="L216" s="49">
        <v>3307910</v>
      </c>
    </row>
    <row r="217" spans="1:13" x14ac:dyDescent="0.15">
      <c r="A217" s="61" t="s">
        <v>294</v>
      </c>
      <c r="B217" s="2">
        <v>230</v>
      </c>
      <c r="C217" s="63" t="s">
        <v>295</v>
      </c>
      <c r="D217" s="44" t="s">
        <v>270</v>
      </c>
      <c r="E217" s="5">
        <v>7030</v>
      </c>
      <c r="F217" s="44" t="s">
        <v>44</v>
      </c>
      <c r="G217" s="62">
        <v>7.3</v>
      </c>
      <c r="H217" s="47" t="s">
        <v>296</v>
      </c>
      <c r="I217" s="56">
        <v>20</v>
      </c>
      <c r="J217" s="49">
        <v>112587174</v>
      </c>
      <c r="K217" s="49">
        <v>3107404</v>
      </c>
      <c r="L217" s="49">
        <v>115694578</v>
      </c>
    </row>
    <row r="218" spans="1:13" x14ac:dyDescent="0.15">
      <c r="A218" s="61" t="s">
        <v>297</v>
      </c>
      <c r="B218" s="2">
        <v>231</v>
      </c>
      <c r="C218" s="63" t="s">
        <v>298</v>
      </c>
      <c r="D218" s="44" t="s">
        <v>270</v>
      </c>
      <c r="E218" s="5">
        <v>5000</v>
      </c>
      <c r="F218" s="44" t="s">
        <v>63</v>
      </c>
      <c r="G218" s="62">
        <v>6.9</v>
      </c>
      <c r="H218" s="47" t="s">
        <v>253</v>
      </c>
      <c r="I218" s="56">
        <v>6</v>
      </c>
      <c r="J218" s="49">
        <v>80164350</v>
      </c>
      <c r="K218" s="49">
        <v>236482</v>
      </c>
      <c r="L218" s="49">
        <v>80400832</v>
      </c>
    </row>
    <row r="219" spans="1:13" x14ac:dyDescent="0.15">
      <c r="A219" s="61" t="s">
        <v>297</v>
      </c>
      <c r="B219" s="2">
        <v>231</v>
      </c>
      <c r="C219" s="63" t="s">
        <v>298</v>
      </c>
      <c r="D219" s="44" t="s">
        <v>270</v>
      </c>
      <c r="E219" s="5">
        <v>2000</v>
      </c>
      <c r="F219" s="44" t="s">
        <v>59</v>
      </c>
      <c r="G219" s="62">
        <v>6.9</v>
      </c>
      <c r="H219" s="47" t="s">
        <v>253</v>
      </c>
      <c r="I219" s="56">
        <v>21</v>
      </c>
      <c r="J219" s="49">
        <v>16032870</v>
      </c>
      <c r="K219" s="49">
        <v>47296</v>
      </c>
      <c r="L219" s="49">
        <v>16080166</v>
      </c>
    </row>
    <row r="220" spans="1:13" x14ac:dyDescent="0.15">
      <c r="A220" s="61" t="s">
        <v>299</v>
      </c>
      <c r="B220" s="2">
        <v>232</v>
      </c>
      <c r="C220" s="63" t="s">
        <v>300</v>
      </c>
      <c r="D220" s="44" t="s">
        <v>270</v>
      </c>
      <c r="E220" s="5">
        <v>700</v>
      </c>
      <c r="F220" s="44" t="s">
        <v>63</v>
      </c>
      <c r="G220" s="62">
        <v>7</v>
      </c>
      <c r="H220" s="47" t="s">
        <v>301</v>
      </c>
      <c r="I220" s="56">
        <v>21</v>
      </c>
      <c r="J220" s="49">
        <v>11223009</v>
      </c>
      <c r="K220" s="49">
        <v>225789</v>
      </c>
      <c r="L220" s="49">
        <v>11448798</v>
      </c>
    </row>
    <row r="221" spans="1:13" x14ac:dyDescent="0.15">
      <c r="A221" s="61" t="s">
        <v>299</v>
      </c>
      <c r="B221" s="2">
        <v>232</v>
      </c>
      <c r="C221" s="63" t="s">
        <v>300</v>
      </c>
      <c r="D221" s="44" t="s">
        <v>270</v>
      </c>
      <c r="E221" s="5">
        <v>1000</v>
      </c>
      <c r="F221" s="44" t="s">
        <v>59</v>
      </c>
      <c r="G221" s="62">
        <v>7</v>
      </c>
      <c r="H221" s="47" t="s">
        <v>301</v>
      </c>
      <c r="I221" s="56">
        <v>8</v>
      </c>
      <c r="J221" s="49">
        <v>16032870</v>
      </c>
      <c r="K221" s="49">
        <v>322555</v>
      </c>
      <c r="L221" s="49">
        <v>16355425</v>
      </c>
    </row>
    <row r="222" spans="1:13" x14ac:dyDescent="0.15">
      <c r="A222" s="45" t="s">
        <v>243</v>
      </c>
      <c r="B222" s="2">
        <v>233</v>
      </c>
      <c r="C222" s="63" t="s">
        <v>302</v>
      </c>
      <c r="D222" s="44" t="s">
        <v>102</v>
      </c>
      <c r="E222" s="5">
        <v>15000</v>
      </c>
      <c r="F222" s="44" t="s">
        <v>303</v>
      </c>
      <c r="G222" s="46" t="s">
        <v>304</v>
      </c>
      <c r="H222" s="47" t="s">
        <v>185</v>
      </c>
      <c r="I222" s="56">
        <v>5.5</v>
      </c>
      <c r="J222" s="49">
        <v>9121199</v>
      </c>
      <c r="K222" s="49">
        <v>251403</v>
      </c>
      <c r="L222" s="49">
        <v>9372602</v>
      </c>
    </row>
    <row r="223" spans="1:13" x14ac:dyDescent="0.15">
      <c r="A223" s="45" t="s">
        <v>243</v>
      </c>
      <c r="B223" s="2">
        <v>233</v>
      </c>
      <c r="C223" s="63" t="s">
        <v>302</v>
      </c>
      <c r="D223" s="44" t="s">
        <v>102</v>
      </c>
      <c r="E223" s="5">
        <v>32775</v>
      </c>
      <c r="F223" s="44" t="s">
        <v>305</v>
      </c>
      <c r="G223" s="46" t="s">
        <v>304</v>
      </c>
      <c r="H223" s="47" t="s">
        <v>185</v>
      </c>
      <c r="I223" s="56">
        <v>5.5</v>
      </c>
      <c r="J223" s="49">
        <v>19930170</v>
      </c>
      <c r="K223" s="49">
        <v>549325</v>
      </c>
      <c r="L223" s="49">
        <v>20479495</v>
      </c>
    </row>
    <row r="224" spans="1:13" x14ac:dyDescent="0.15">
      <c r="A224" s="51" t="s">
        <v>306</v>
      </c>
      <c r="B224" s="2">
        <v>234</v>
      </c>
      <c r="C224" s="47" t="s">
        <v>307</v>
      </c>
      <c r="D224" s="47" t="s">
        <v>32</v>
      </c>
      <c r="E224" s="5">
        <v>2500</v>
      </c>
      <c r="F224" s="47" t="s">
        <v>65</v>
      </c>
      <c r="G224" s="46">
        <v>7</v>
      </c>
      <c r="H224" s="47" t="s">
        <v>253</v>
      </c>
      <c r="I224" s="48">
        <v>21</v>
      </c>
      <c r="J224" s="49">
        <v>40082175</v>
      </c>
      <c r="K224" s="49">
        <v>806388</v>
      </c>
      <c r="L224" s="49">
        <v>40888563</v>
      </c>
      <c r="M224" s="49"/>
    </row>
    <row r="225" spans="1:13" x14ac:dyDescent="0.15">
      <c r="A225" s="51" t="s">
        <v>306</v>
      </c>
      <c r="B225" s="2">
        <v>234</v>
      </c>
      <c r="C225" s="47" t="s">
        <v>307</v>
      </c>
      <c r="D225" s="47" t="s">
        <v>32</v>
      </c>
      <c r="E225" s="5">
        <v>4500</v>
      </c>
      <c r="F225" s="47" t="s">
        <v>78</v>
      </c>
      <c r="G225" s="46">
        <v>7</v>
      </c>
      <c r="H225" s="47" t="s">
        <v>253</v>
      </c>
      <c r="I225" s="48">
        <v>6</v>
      </c>
      <c r="J225" s="49">
        <v>56115045</v>
      </c>
      <c r="K225" s="49">
        <v>1128943</v>
      </c>
      <c r="L225" s="49">
        <v>57243988</v>
      </c>
      <c r="M225" s="49"/>
    </row>
    <row r="226" spans="1:13" x14ac:dyDescent="0.15">
      <c r="A226" s="51"/>
      <c r="B226" s="2"/>
      <c r="C226" s="47"/>
      <c r="D226" s="47"/>
      <c r="E226" s="5"/>
      <c r="F226" s="47"/>
      <c r="G226" s="46"/>
      <c r="H226" s="47"/>
      <c r="I226" s="48"/>
      <c r="J226" s="49"/>
      <c r="K226" s="49"/>
      <c r="L226" s="49"/>
      <c r="M226" s="49"/>
    </row>
    <row r="227" spans="1:13" x14ac:dyDescent="0.15">
      <c r="A227" s="45" t="s">
        <v>308</v>
      </c>
      <c r="B227" s="2">
        <v>235</v>
      </c>
      <c r="C227" s="44" t="s">
        <v>309</v>
      </c>
      <c r="D227" s="44" t="s">
        <v>32</v>
      </c>
      <c r="E227" s="5">
        <v>720</v>
      </c>
      <c r="F227" s="44" t="s">
        <v>310</v>
      </c>
      <c r="G227" s="46">
        <v>6.4</v>
      </c>
      <c r="H227" s="47" t="s">
        <v>34</v>
      </c>
      <c r="I227" s="56">
        <v>30</v>
      </c>
      <c r="J227" s="49">
        <v>11543666</v>
      </c>
      <c r="K227" s="49">
        <v>302271</v>
      </c>
      <c r="L227" s="49">
        <v>11845937</v>
      </c>
    </row>
    <row r="228" spans="1:13" x14ac:dyDescent="0.15">
      <c r="A228" s="45" t="s">
        <v>311</v>
      </c>
      <c r="B228" s="2">
        <v>236</v>
      </c>
      <c r="C228" s="44" t="s">
        <v>312</v>
      </c>
      <c r="D228" s="44" t="s">
        <v>32</v>
      </c>
      <c r="E228" s="5">
        <v>403</v>
      </c>
      <c r="F228" s="57" t="s">
        <v>313</v>
      </c>
      <c r="G228" s="46">
        <v>7</v>
      </c>
      <c r="H228" s="55" t="s">
        <v>185</v>
      </c>
      <c r="I228" s="56">
        <v>19</v>
      </c>
      <c r="J228" s="49">
        <v>6167618</v>
      </c>
      <c r="K228" s="49">
        <v>71330</v>
      </c>
      <c r="L228" s="49">
        <v>6238948</v>
      </c>
    </row>
    <row r="229" spans="1:13" x14ac:dyDescent="0.15">
      <c r="A229" s="45" t="s">
        <v>314</v>
      </c>
      <c r="B229" s="2">
        <v>236</v>
      </c>
      <c r="C229" s="44" t="s">
        <v>312</v>
      </c>
      <c r="D229" s="44" t="s">
        <v>32</v>
      </c>
      <c r="E229" s="5">
        <v>35.5</v>
      </c>
      <c r="F229" s="57" t="s">
        <v>315</v>
      </c>
      <c r="G229" s="46">
        <v>6.5</v>
      </c>
      <c r="H229" s="55" t="s">
        <v>185</v>
      </c>
      <c r="I229" s="56">
        <v>20</v>
      </c>
      <c r="J229" s="49">
        <v>612520</v>
      </c>
      <c r="K229" s="49">
        <v>0</v>
      </c>
      <c r="L229" s="49">
        <v>612520</v>
      </c>
    </row>
    <row r="230" spans="1:13" x14ac:dyDescent="0.15">
      <c r="A230" s="45" t="s">
        <v>316</v>
      </c>
      <c r="B230" s="2">
        <v>237</v>
      </c>
      <c r="C230" s="63" t="s">
        <v>317</v>
      </c>
      <c r="D230" s="44" t="s">
        <v>32</v>
      </c>
      <c r="E230" s="64">
        <v>300</v>
      </c>
      <c r="F230" s="65" t="s">
        <v>42</v>
      </c>
      <c r="G230" s="66">
        <v>7</v>
      </c>
      <c r="H230" s="67" t="s">
        <v>318</v>
      </c>
      <c r="I230" s="68">
        <v>6</v>
      </c>
      <c r="J230" s="49">
        <v>4809861</v>
      </c>
      <c r="K230" s="49">
        <v>109427</v>
      </c>
      <c r="L230" s="49">
        <v>4919288</v>
      </c>
    </row>
    <row r="231" spans="1:13" x14ac:dyDescent="0.15">
      <c r="A231" s="45" t="s">
        <v>316</v>
      </c>
      <c r="B231" s="2">
        <v>237</v>
      </c>
      <c r="C231" s="63" t="s">
        <v>317</v>
      </c>
      <c r="D231" s="44" t="s">
        <v>32</v>
      </c>
      <c r="E231" s="64">
        <v>3200</v>
      </c>
      <c r="F231" s="65" t="s">
        <v>44</v>
      </c>
      <c r="G231" s="66">
        <v>7</v>
      </c>
      <c r="H231" s="67" t="s">
        <v>318</v>
      </c>
      <c r="I231" s="68">
        <v>6</v>
      </c>
      <c r="J231" s="49">
        <v>51305184</v>
      </c>
      <c r="K231" s="49">
        <v>1167226</v>
      </c>
      <c r="L231" s="49">
        <v>52472410</v>
      </c>
    </row>
    <row r="232" spans="1:13" x14ac:dyDescent="0.15">
      <c r="A232" s="45" t="s">
        <v>316</v>
      </c>
      <c r="B232" s="2">
        <v>237</v>
      </c>
      <c r="C232" s="63" t="s">
        <v>317</v>
      </c>
      <c r="D232" s="44" t="s">
        <v>32</v>
      </c>
      <c r="E232" s="64">
        <v>200</v>
      </c>
      <c r="F232" s="65" t="s">
        <v>47</v>
      </c>
      <c r="G232" s="66">
        <v>6.5</v>
      </c>
      <c r="H232" s="67" t="s">
        <v>318</v>
      </c>
      <c r="I232" s="68">
        <v>22</v>
      </c>
      <c r="J232" s="49">
        <v>3206574</v>
      </c>
      <c r="K232" s="49">
        <v>67821</v>
      </c>
      <c r="L232" s="49">
        <v>3274395</v>
      </c>
    </row>
    <row r="233" spans="1:13" x14ac:dyDescent="0.15">
      <c r="A233" s="45" t="s">
        <v>319</v>
      </c>
      <c r="B233" s="2">
        <v>237</v>
      </c>
      <c r="C233" s="63" t="s">
        <v>317</v>
      </c>
      <c r="D233" s="44" t="s">
        <v>32</v>
      </c>
      <c r="E233" s="5">
        <v>1000</v>
      </c>
      <c r="F233" s="44" t="s">
        <v>56</v>
      </c>
      <c r="G233" s="66">
        <v>6.5</v>
      </c>
      <c r="H233" s="67" t="s">
        <v>318</v>
      </c>
      <c r="I233" s="56">
        <v>22</v>
      </c>
      <c r="J233" s="49">
        <v>16032870</v>
      </c>
      <c r="K233" s="49">
        <v>339104</v>
      </c>
      <c r="L233" s="49">
        <v>16371974</v>
      </c>
    </row>
    <row r="234" spans="1:13" x14ac:dyDescent="0.15">
      <c r="A234" s="45" t="s">
        <v>218</v>
      </c>
      <c r="B234" s="2">
        <v>238</v>
      </c>
      <c r="C234" s="63" t="s">
        <v>320</v>
      </c>
      <c r="D234" s="44" t="s">
        <v>32</v>
      </c>
      <c r="E234" s="5">
        <v>400</v>
      </c>
      <c r="F234" s="44" t="s">
        <v>90</v>
      </c>
      <c r="G234" s="66">
        <v>7.3</v>
      </c>
      <c r="H234" s="67" t="s">
        <v>43</v>
      </c>
      <c r="I234" s="56">
        <v>25</v>
      </c>
      <c r="J234" s="49">
        <v>6413148</v>
      </c>
      <c r="K234" s="49">
        <v>74758</v>
      </c>
      <c r="L234" s="49">
        <v>6487906</v>
      </c>
    </row>
    <row r="235" spans="1:13" x14ac:dyDescent="0.15">
      <c r="A235" s="45" t="s">
        <v>321</v>
      </c>
      <c r="B235" s="2">
        <v>238</v>
      </c>
      <c r="C235" s="63" t="s">
        <v>320</v>
      </c>
      <c r="D235" s="44" t="s">
        <v>32</v>
      </c>
      <c r="E235" s="5">
        <v>2000</v>
      </c>
      <c r="F235" s="44" t="s">
        <v>91</v>
      </c>
      <c r="G235" s="66">
        <v>7.3</v>
      </c>
      <c r="H235" s="67" t="s">
        <v>43</v>
      </c>
      <c r="I235" s="56">
        <v>25</v>
      </c>
      <c r="J235" s="49">
        <v>32065740</v>
      </c>
      <c r="K235" s="49">
        <v>373790</v>
      </c>
      <c r="L235" s="49">
        <v>32439530</v>
      </c>
    </row>
    <row r="236" spans="1:13" x14ac:dyDescent="0.15">
      <c r="A236" s="45" t="s">
        <v>322</v>
      </c>
      <c r="B236" s="2">
        <v>239</v>
      </c>
      <c r="C236" s="63" t="s">
        <v>323</v>
      </c>
      <c r="D236" s="44" t="s">
        <v>32</v>
      </c>
      <c r="E236" s="5">
        <v>2100</v>
      </c>
      <c r="F236" s="44" t="s">
        <v>42</v>
      </c>
      <c r="G236" s="66">
        <v>6.8</v>
      </c>
      <c r="H236" s="67" t="s">
        <v>185</v>
      </c>
      <c r="I236" s="56">
        <v>4</v>
      </c>
      <c r="J236" s="49">
        <v>2706394</v>
      </c>
      <c r="K236" s="49"/>
      <c r="L236" s="49">
        <v>2706394.23</v>
      </c>
    </row>
    <row r="237" spans="1:13" x14ac:dyDescent="0.15">
      <c r="A237" s="45" t="s">
        <v>322</v>
      </c>
      <c r="B237" s="2">
        <v>239</v>
      </c>
      <c r="C237" s="63" t="s">
        <v>323</v>
      </c>
      <c r="D237" s="44" t="s">
        <v>32</v>
      </c>
      <c r="E237" s="5">
        <v>590</v>
      </c>
      <c r="F237" s="44" t="s">
        <v>47</v>
      </c>
      <c r="G237" s="66">
        <v>6.8</v>
      </c>
      <c r="H237" s="67" t="s">
        <v>185</v>
      </c>
      <c r="I237" s="56">
        <v>14</v>
      </c>
      <c r="J237" s="49">
        <v>9459393</v>
      </c>
      <c r="K237" s="49"/>
      <c r="L237" s="49">
        <v>9459393.3000000007</v>
      </c>
    </row>
    <row r="238" spans="1:13" x14ac:dyDescent="0.15">
      <c r="A238" s="45" t="s">
        <v>324</v>
      </c>
      <c r="B238" s="2">
        <v>239</v>
      </c>
      <c r="C238" s="63" t="s">
        <v>323</v>
      </c>
      <c r="D238" s="44" t="s">
        <v>32</v>
      </c>
      <c r="E238" s="5">
        <v>48</v>
      </c>
      <c r="F238" s="44" t="s">
        <v>67</v>
      </c>
      <c r="G238" s="66">
        <v>6.8</v>
      </c>
      <c r="H238" s="67" t="s">
        <v>185</v>
      </c>
      <c r="I238" s="56">
        <v>14</v>
      </c>
      <c r="J238" s="49">
        <v>808502</v>
      </c>
      <c r="K238" s="49"/>
      <c r="L238" s="49">
        <v>808501.72</v>
      </c>
    </row>
    <row r="239" spans="1:13" x14ac:dyDescent="0.15">
      <c r="A239" s="45"/>
      <c r="B239" s="2"/>
      <c r="C239" s="63"/>
      <c r="D239" s="44"/>
      <c r="E239" s="5"/>
      <c r="F239" s="44"/>
      <c r="G239" s="66"/>
      <c r="H239" s="67"/>
      <c r="I239" s="56"/>
      <c r="J239" s="49"/>
      <c r="K239" s="49"/>
      <c r="L239" s="49"/>
    </row>
    <row r="240" spans="1:13" x14ac:dyDescent="0.15">
      <c r="A240" s="45" t="s">
        <v>439</v>
      </c>
      <c r="B240" s="2">
        <v>240</v>
      </c>
      <c r="C240" s="63" t="s">
        <v>326</v>
      </c>
      <c r="D240" s="44" t="s">
        <v>102</v>
      </c>
      <c r="E240" s="5">
        <v>37300</v>
      </c>
      <c r="F240" s="44" t="s">
        <v>327</v>
      </c>
      <c r="G240" s="66">
        <v>7.5</v>
      </c>
      <c r="H240" s="67" t="s">
        <v>43</v>
      </c>
      <c r="I240" s="56">
        <v>8</v>
      </c>
      <c r="J240" s="49">
        <v>24945867</v>
      </c>
      <c r="K240" s="49">
        <v>311289</v>
      </c>
      <c r="L240" s="49">
        <v>25257156</v>
      </c>
      <c r="M240" s="55" t="s">
        <v>103</v>
      </c>
    </row>
    <row r="241" spans="1:13" x14ac:dyDescent="0.15">
      <c r="A241" s="45" t="s">
        <v>325</v>
      </c>
      <c r="B241" s="2">
        <v>240</v>
      </c>
      <c r="C241" s="63" t="s">
        <v>326</v>
      </c>
      <c r="D241" s="44" t="s">
        <v>32</v>
      </c>
      <c r="E241" s="5">
        <v>2660</v>
      </c>
      <c r="F241" s="44" t="s">
        <v>328</v>
      </c>
      <c r="G241" s="66">
        <v>6.75</v>
      </c>
      <c r="H241" s="67" t="s">
        <v>43</v>
      </c>
      <c r="I241" s="56">
        <v>25</v>
      </c>
      <c r="J241" s="49"/>
      <c r="K241" s="49"/>
      <c r="L241" s="49"/>
    </row>
    <row r="242" spans="1:13" s="79" customFormat="1" x14ac:dyDescent="0.15">
      <c r="A242" s="70" t="s">
        <v>329</v>
      </c>
      <c r="B242" s="71">
        <v>241</v>
      </c>
      <c r="C242" s="72" t="s">
        <v>330</v>
      </c>
      <c r="D242" s="73" t="s">
        <v>32</v>
      </c>
      <c r="E242" s="74">
        <v>200</v>
      </c>
      <c r="F242" s="73" t="s">
        <v>67</v>
      </c>
      <c r="G242" s="75">
        <v>6.25</v>
      </c>
      <c r="H242" s="76" t="s">
        <v>331</v>
      </c>
      <c r="I242" s="77">
        <v>5</v>
      </c>
      <c r="J242" s="49">
        <v>3206574</v>
      </c>
      <c r="K242" s="49">
        <v>24943</v>
      </c>
      <c r="L242" s="49">
        <v>3231517</v>
      </c>
      <c r="M242" s="78"/>
    </row>
    <row r="243" spans="1:13" s="79" customFormat="1" x14ac:dyDescent="0.15">
      <c r="A243" s="70" t="s">
        <v>332</v>
      </c>
      <c r="B243" s="71">
        <v>241</v>
      </c>
      <c r="C243" s="72" t="s">
        <v>330</v>
      </c>
      <c r="D243" s="73" t="s">
        <v>32</v>
      </c>
      <c r="E243" s="74">
        <v>300</v>
      </c>
      <c r="F243" s="73" t="s">
        <v>68</v>
      </c>
      <c r="G243" s="75">
        <v>6.25</v>
      </c>
      <c r="H243" s="76" t="s">
        <v>331</v>
      </c>
      <c r="I243" s="77">
        <v>5</v>
      </c>
      <c r="J243" s="49"/>
      <c r="K243" s="49"/>
      <c r="L243" s="49"/>
      <c r="M243" s="78"/>
    </row>
    <row r="244" spans="1:13" s="79" customFormat="1" x14ac:dyDescent="0.15">
      <c r="A244" s="70" t="s">
        <v>329</v>
      </c>
      <c r="B244" s="71">
        <v>241</v>
      </c>
      <c r="C244" s="72" t="s">
        <v>330</v>
      </c>
      <c r="D244" s="73" t="s">
        <v>32</v>
      </c>
      <c r="E244" s="74">
        <v>100</v>
      </c>
      <c r="F244" s="73" t="s">
        <v>69</v>
      </c>
      <c r="G244" s="75">
        <v>6.25</v>
      </c>
      <c r="H244" s="76" t="s">
        <v>331</v>
      </c>
      <c r="I244" s="77">
        <v>21</v>
      </c>
      <c r="J244" s="49">
        <v>1603287</v>
      </c>
      <c r="K244" s="49">
        <v>12471</v>
      </c>
      <c r="L244" s="49">
        <v>1615758</v>
      </c>
      <c r="M244" s="78"/>
    </row>
    <row r="245" spans="1:13" x14ac:dyDescent="0.15">
      <c r="A245" s="70" t="s">
        <v>329</v>
      </c>
      <c r="B245" s="2">
        <v>241</v>
      </c>
      <c r="C245" s="72" t="s">
        <v>330</v>
      </c>
      <c r="D245" s="44" t="s">
        <v>32</v>
      </c>
      <c r="E245" s="5">
        <v>1100</v>
      </c>
      <c r="F245" s="44" t="s">
        <v>70</v>
      </c>
      <c r="G245" s="75">
        <v>6.25</v>
      </c>
      <c r="H245" s="67" t="s">
        <v>331</v>
      </c>
      <c r="I245" s="56">
        <v>21</v>
      </c>
      <c r="J245" s="49">
        <v>14429583</v>
      </c>
      <c r="K245" s="49">
        <v>112243</v>
      </c>
      <c r="L245" s="49">
        <v>14541826</v>
      </c>
    </row>
    <row r="246" spans="1:13" x14ac:dyDescent="0.15">
      <c r="A246" s="70" t="s">
        <v>333</v>
      </c>
      <c r="B246" s="2">
        <v>242</v>
      </c>
      <c r="C246" s="72" t="s">
        <v>334</v>
      </c>
      <c r="D246" s="44" t="s">
        <v>32</v>
      </c>
      <c r="E246" s="5">
        <v>1000</v>
      </c>
      <c r="F246" s="44" t="s">
        <v>63</v>
      </c>
      <c r="G246" s="66">
        <v>7</v>
      </c>
      <c r="H246" s="67" t="s">
        <v>253</v>
      </c>
      <c r="I246" s="56">
        <v>25</v>
      </c>
      <c r="J246" s="49"/>
      <c r="K246" s="49"/>
      <c r="L246" s="49"/>
    </row>
    <row r="247" spans="1:13" x14ac:dyDescent="0.15">
      <c r="A247" s="45" t="s">
        <v>581</v>
      </c>
      <c r="B247" s="2">
        <v>243</v>
      </c>
      <c r="C247" s="63" t="s">
        <v>336</v>
      </c>
      <c r="D247" s="44" t="s">
        <v>32</v>
      </c>
      <c r="E247" s="5">
        <v>200</v>
      </c>
      <c r="F247" s="44" t="s">
        <v>337</v>
      </c>
      <c r="G247" s="66">
        <v>6.8</v>
      </c>
      <c r="H247" s="67" t="s">
        <v>185</v>
      </c>
      <c r="I247" s="56">
        <v>10</v>
      </c>
      <c r="J247" s="49">
        <v>3149655</v>
      </c>
      <c r="K247" s="49"/>
      <c r="L247" s="49">
        <v>3149655.39</v>
      </c>
    </row>
    <row r="248" spans="1:13" x14ac:dyDescent="0.15">
      <c r="A248" s="45" t="s">
        <v>581</v>
      </c>
      <c r="B248" s="2">
        <v>243</v>
      </c>
      <c r="C248" s="63" t="s">
        <v>336</v>
      </c>
      <c r="D248" s="44" t="s">
        <v>32</v>
      </c>
      <c r="E248" s="5">
        <v>780</v>
      </c>
      <c r="F248" s="44" t="s">
        <v>338</v>
      </c>
      <c r="G248" s="66">
        <v>6.8</v>
      </c>
      <c r="H248" s="67" t="s">
        <v>185</v>
      </c>
      <c r="I248" s="56">
        <v>10</v>
      </c>
      <c r="J248" s="49">
        <v>12314441</v>
      </c>
      <c r="K248" s="49"/>
      <c r="L248" s="49">
        <v>12314441.390000001</v>
      </c>
    </row>
    <row r="249" spans="1:13" x14ac:dyDescent="0.15">
      <c r="A249" s="45" t="s">
        <v>581</v>
      </c>
      <c r="B249" s="2">
        <v>243</v>
      </c>
      <c r="C249" s="63" t="s">
        <v>336</v>
      </c>
      <c r="D249" s="44" t="s">
        <v>32</v>
      </c>
      <c r="E249" s="5">
        <v>214</v>
      </c>
      <c r="F249" s="44" t="s">
        <v>339</v>
      </c>
      <c r="G249" s="66">
        <v>6.8</v>
      </c>
      <c r="H249" s="67" t="s">
        <v>185</v>
      </c>
      <c r="I249" s="56">
        <v>20</v>
      </c>
      <c r="J249" s="49">
        <v>3431034</v>
      </c>
      <c r="K249" s="49"/>
      <c r="L249" s="49">
        <v>3431034.18</v>
      </c>
    </row>
    <row r="250" spans="1:13" x14ac:dyDescent="0.15">
      <c r="A250" s="45" t="s">
        <v>581</v>
      </c>
      <c r="B250" s="2">
        <v>243</v>
      </c>
      <c r="C250" s="63" t="s">
        <v>336</v>
      </c>
      <c r="D250" s="44" t="s">
        <v>32</v>
      </c>
      <c r="E250" s="5">
        <v>835</v>
      </c>
      <c r="F250" s="44" t="s">
        <v>340</v>
      </c>
      <c r="G250" s="66">
        <v>6.8</v>
      </c>
      <c r="H250" s="67" t="s">
        <v>185</v>
      </c>
      <c r="I250" s="56">
        <v>20</v>
      </c>
      <c r="J250" s="49">
        <v>13387446</v>
      </c>
      <c r="K250" s="49"/>
      <c r="L250" s="49">
        <v>13387446.449999999</v>
      </c>
    </row>
    <row r="251" spans="1:13" x14ac:dyDescent="0.15">
      <c r="A251" s="45" t="s">
        <v>581</v>
      </c>
      <c r="B251" s="2">
        <v>243</v>
      </c>
      <c r="C251" s="63" t="s">
        <v>336</v>
      </c>
      <c r="D251" s="44" t="s">
        <v>32</v>
      </c>
      <c r="E251" s="5">
        <v>116</v>
      </c>
      <c r="F251" s="44" t="s">
        <v>341</v>
      </c>
      <c r="G251" s="66">
        <v>6.8</v>
      </c>
      <c r="H251" s="67" t="s">
        <v>185</v>
      </c>
      <c r="I251" s="56">
        <v>20</v>
      </c>
      <c r="J251" s="49">
        <v>1913129</v>
      </c>
      <c r="K251" s="49"/>
      <c r="L251" s="49">
        <v>1913129.37</v>
      </c>
    </row>
    <row r="252" spans="1:13" x14ac:dyDescent="0.15">
      <c r="A252" s="45"/>
      <c r="B252" s="2"/>
      <c r="C252" s="63"/>
      <c r="D252" s="44"/>
      <c r="E252" s="5"/>
      <c r="F252" s="44"/>
      <c r="G252" s="66"/>
      <c r="H252" s="67"/>
      <c r="I252" s="56"/>
      <c r="J252" s="49"/>
      <c r="K252" s="49"/>
      <c r="L252" s="49"/>
    </row>
    <row r="253" spans="1:13" x14ac:dyDescent="0.15">
      <c r="A253" s="45" t="s">
        <v>342</v>
      </c>
      <c r="B253" s="2">
        <v>244</v>
      </c>
      <c r="C253" s="63" t="s">
        <v>343</v>
      </c>
      <c r="D253" s="44" t="s">
        <v>32</v>
      </c>
      <c r="E253" s="5">
        <v>1000</v>
      </c>
      <c r="F253" s="44" t="s">
        <v>42</v>
      </c>
      <c r="G253" s="66">
        <v>6.3</v>
      </c>
      <c r="H253" s="67" t="s">
        <v>43</v>
      </c>
      <c r="I253" s="56">
        <v>6</v>
      </c>
      <c r="J253" s="49"/>
      <c r="K253" s="49"/>
      <c r="L253" s="49"/>
    </row>
    <row r="254" spans="1:13" x14ac:dyDescent="0.15">
      <c r="A254" s="45" t="s">
        <v>342</v>
      </c>
      <c r="B254" s="2">
        <v>244</v>
      </c>
      <c r="C254" s="63" t="s">
        <v>343</v>
      </c>
      <c r="D254" s="44" t="s">
        <v>32</v>
      </c>
      <c r="E254" s="5">
        <v>3000</v>
      </c>
      <c r="F254" s="44" t="s">
        <v>44</v>
      </c>
      <c r="G254" s="66">
        <v>6.3</v>
      </c>
      <c r="H254" s="67" t="s">
        <v>43</v>
      </c>
      <c r="I254" s="56">
        <v>6</v>
      </c>
      <c r="J254" s="49"/>
      <c r="K254" s="49"/>
      <c r="L254" s="49"/>
    </row>
    <row r="255" spans="1:13" x14ac:dyDescent="0.15">
      <c r="A255" s="45" t="s">
        <v>342</v>
      </c>
      <c r="B255" s="2">
        <v>244</v>
      </c>
      <c r="C255" s="63" t="s">
        <v>343</v>
      </c>
      <c r="D255" s="44" t="s">
        <v>32</v>
      </c>
      <c r="E255" s="5">
        <v>1000</v>
      </c>
      <c r="F255" s="44" t="s">
        <v>85</v>
      </c>
      <c r="G255" s="66">
        <v>6.3</v>
      </c>
      <c r="H255" s="67" t="s">
        <v>43</v>
      </c>
      <c r="I255" s="56">
        <v>6</v>
      </c>
      <c r="J255" s="49"/>
      <c r="K255" s="49"/>
      <c r="L255" s="49"/>
    </row>
    <row r="256" spans="1:13" x14ac:dyDescent="0.15">
      <c r="A256" s="45" t="s">
        <v>416</v>
      </c>
      <c r="B256" s="2">
        <v>245</v>
      </c>
      <c r="C256" s="63" t="s">
        <v>417</v>
      </c>
      <c r="D256" s="44" t="s">
        <v>32</v>
      </c>
      <c r="E256" s="5">
        <v>800</v>
      </c>
      <c r="F256" s="44" t="s">
        <v>418</v>
      </c>
      <c r="G256" s="66">
        <v>7</v>
      </c>
      <c r="H256" s="67" t="s">
        <v>185</v>
      </c>
      <c r="I256" s="46">
        <v>19.75</v>
      </c>
      <c r="J256" s="49">
        <v>12554045</v>
      </c>
      <c r="K256" s="49">
        <v>26178</v>
      </c>
      <c r="L256" s="49">
        <v>12580223</v>
      </c>
    </row>
    <row r="257" spans="1:12" x14ac:dyDescent="0.15">
      <c r="A257" s="45" t="s">
        <v>243</v>
      </c>
      <c r="B257" s="2">
        <v>245</v>
      </c>
      <c r="C257" s="63" t="s">
        <v>417</v>
      </c>
      <c r="D257" s="44" t="s">
        <v>32</v>
      </c>
      <c r="E257" s="5">
        <v>95</v>
      </c>
      <c r="F257" s="44" t="s">
        <v>419</v>
      </c>
      <c r="G257" s="66">
        <v>7</v>
      </c>
      <c r="H257" s="67" t="s">
        <v>185</v>
      </c>
      <c r="I257" s="46">
        <v>19.75</v>
      </c>
      <c r="J257" s="49">
        <v>1490802</v>
      </c>
      <c r="K257" s="49">
        <v>3109</v>
      </c>
      <c r="L257" s="49">
        <v>1493911</v>
      </c>
    </row>
    <row r="258" spans="1:12" x14ac:dyDescent="0.15">
      <c r="A258" s="45" t="s">
        <v>243</v>
      </c>
      <c r="B258" s="2">
        <v>245</v>
      </c>
      <c r="C258" s="63" t="s">
        <v>417</v>
      </c>
      <c r="D258" s="44" t="s">
        <v>32</v>
      </c>
      <c r="E258" s="5">
        <v>90</v>
      </c>
      <c r="F258" s="44" t="s">
        <v>196</v>
      </c>
      <c r="G258" s="66">
        <v>7</v>
      </c>
      <c r="H258" s="67" t="s">
        <v>185</v>
      </c>
      <c r="I258" s="46">
        <v>19.75</v>
      </c>
      <c r="J258" s="49">
        <v>1492885</v>
      </c>
      <c r="K258" s="49">
        <v>3114</v>
      </c>
      <c r="L258" s="49">
        <v>1495999</v>
      </c>
    </row>
    <row r="259" spans="1:12" x14ac:dyDescent="0.15">
      <c r="A259" s="45" t="s">
        <v>440</v>
      </c>
      <c r="B259" s="2">
        <v>246</v>
      </c>
      <c r="C259" s="63" t="s">
        <v>421</v>
      </c>
      <c r="D259" s="44" t="s">
        <v>32</v>
      </c>
      <c r="E259" s="5">
        <v>7500</v>
      </c>
      <c r="F259" s="44" t="s">
        <v>42</v>
      </c>
      <c r="G259" s="66">
        <v>6.3</v>
      </c>
      <c r="H259" s="67" t="s">
        <v>253</v>
      </c>
      <c r="I259" s="46">
        <v>20</v>
      </c>
      <c r="J259" s="49">
        <v>118643238</v>
      </c>
      <c r="K259" s="49">
        <v>2772433</v>
      </c>
      <c r="L259" s="49">
        <v>121415671</v>
      </c>
    </row>
    <row r="260" spans="1:12" x14ac:dyDescent="0.15">
      <c r="A260" s="45" t="s">
        <v>440</v>
      </c>
      <c r="B260" s="2">
        <v>246</v>
      </c>
      <c r="C260" s="63" t="s">
        <v>421</v>
      </c>
      <c r="D260" s="44" t="s">
        <v>32</v>
      </c>
      <c r="E260" s="5">
        <v>500</v>
      </c>
      <c r="F260" s="44" t="s">
        <v>44</v>
      </c>
      <c r="G260" s="66">
        <v>6.3</v>
      </c>
      <c r="H260" s="67" t="s">
        <v>253</v>
      </c>
      <c r="I260" s="46">
        <v>20</v>
      </c>
      <c r="J260" s="49">
        <v>6429181</v>
      </c>
      <c r="K260" s="49">
        <v>150236</v>
      </c>
      <c r="L260" s="49">
        <v>6579417</v>
      </c>
    </row>
    <row r="261" spans="1:12" x14ac:dyDescent="0.15">
      <c r="A261" s="45" t="s">
        <v>243</v>
      </c>
      <c r="B261" s="2">
        <v>247</v>
      </c>
      <c r="C261" s="63" t="s">
        <v>441</v>
      </c>
      <c r="D261" s="44" t="s">
        <v>32</v>
      </c>
      <c r="E261" s="5">
        <v>470</v>
      </c>
      <c r="F261" s="44" t="s">
        <v>442</v>
      </c>
      <c r="G261" s="66">
        <v>6.3</v>
      </c>
      <c r="H261" s="67" t="s">
        <v>185</v>
      </c>
      <c r="I261" s="46">
        <v>25</v>
      </c>
      <c r="J261" s="49">
        <v>7399886</v>
      </c>
      <c r="K261" s="49">
        <v>51891</v>
      </c>
      <c r="L261" s="49">
        <v>7451777</v>
      </c>
    </row>
    <row r="262" spans="1:12" x14ac:dyDescent="0.15">
      <c r="A262" s="45"/>
      <c r="B262" s="2"/>
      <c r="C262" s="63"/>
      <c r="D262" s="44"/>
      <c r="E262" s="5"/>
      <c r="F262" s="44"/>
      <c r="G262" s="66"/>
      <c r="H262" s="67"/>
      <c r="I262" s="46"/>
      <c r="J262" s="49"/>
      <c r="K262" s="49"/>
      <c r="L262" s="49"/>
    </row>
    <row r="263" spans="1:12" x14ac:dyDescent="0.15">
      <c r="A263" s="45" t="s">
        <v>243</v>
      </c>
      <c r="B263" s="2">
        <v>247</v>
      </c>
      <c r="C263" s="63" t="s">
        <v>441</v>
      </c>
      <c r="D263" s="44" t="s">
        <v>32</v>
      </c>
      <c r="E263" s="5">
        <v>25</v>
      </c>
      <c r="F263" s="44" t="s">
        <v>443</v>
      </c>
      <c r="G263" s="66">
        <v>6.3</v>
      </c>
      <c r="H263" s="67" t="s">
        <v>185</v>
      </c>
      <c r="I263" s="46">
        <v>25</v>
      </c>
      <c r="J263" s="49">
        <v>393611</v>
      </c>
      <c r="K263" s="49">
        <v>2760</v>
      </c>
      <c r="L263" s="49">
        <v>396371</v>
      </c>
    </row>
    <row r="264" spans="1:12" x14ac:dyDescent="0.15">
      <c r="A264" s="45" t="s">
        <v>245</v>
      </c>
      <c r="B264" s="2">
        <v>247</v>
      </c>
      <c r="C264" s="63" t="s">
        <v>441</v>
      </c>
      <c r="D264" s="44" t="s">
        <v>32</v>
      </c>
      <c r="E264" s="5">
        <v>27</v>
      </c>
      <c r="F264" s="44" t="s">
        <v>444</v>
      </c>
      <c r="G264" s="66">
        <v>7.3</v>
      </c>
      <c r="H264" s="67" t="s">
        <v>185</v>
      </c>
      <c r="I264" s="46">
        <v>25</v>
      </c>
      <c r="J264" s="49">
        <v>443173</v>
      </c>
      <c r="K264" s="49">
        <v>3588</v>
      </c>
      <c r="L264" s="49">
        <v>446761</v>
      </c>
    </row>
    <row r="265" spans="1:12" x14ac:dyDescent="0.15">
      <c r="A265" s="45" t="s">
        <v>480</v>
      </c>
      <c r="B265" s="2">
        <v>248</v>
      </c>
      <c r="C265" s="63" t="s">
        <v>446</v>
      </c>
      <c r="D265" s="44" t="s">
        <v>32</v>
      </c>
      <c r="E265" s="5">
        <v>860</v>
      </c>
      <c r="F265" s="44" t="s">
        <v>42</v>
      </c>
      <c r="G265" s="66">
        <v>6.5</v>
      </c>
      <c r="H265" s="47" t="s">
        <v>34</v>
      </c>
      <c r="I265" s="46">
        <v>10</v>
      </c>
      <c r="J265" s="49">
        <v>13788268</v>
      </c>
      <c r="K265" s="49">
        <v>147037</v>
      </c>
      <c r="L265" s="49">
        <v>13935305</v>
      </c>
    </row>
    <row r="266" spans="1:12" x14ac:dyDescent="0.15">
      <c r="A266" s="45" t="s">
        <v>480</v>
      </c>
      <c r="B266" s="2">
        <v>248</v>
      </c>
      <c r="C266" s="63" t="s">
        <v>446</v>
      </c>
      <c r="D266" s="44" t="s">
        <v>32</v>
      </c>
      <c r="E266" s="5">
        <v>1300</v>
      </c>
      <c r="F266" s="44" t="s">
        <v>44</v>
      </c>
      <c r="G266" s="66">
        <v>6.5</v>
      </c>
      <c r="H266" s="47" t="s">
        <v>34</v>
      </c>
      <c r="I266" s="46">
        <v>10</v>
      </c>
      <c r="J266" s="49">
        <v>20842731</v>
      </c>
      <c r="K266" s="49">
        <v>222248</v>
      </c>
      <c r="L266" s="49">
        <v>21064979</v>
      </c>
    </row>
    <row r="267" spans="1:12" x14ac:dyDescent="0.15">
      <c r="A267" s="45" t="s">
        <v>445</v>
      </c>
      <c r="B267" s="2">
        <v>248</v>
      </c>
      <c r="C267" s="63" t="s">
        <v>446</v>
      </c>
      <c r="D267" s="44" t="s">
        <v>32</v>
      </c>
      <c r="E267" s="5">
        <v>580</v>
      </c>
      <c r="F267" s="44" t="s">
        <v>47</v>
      </c>
      <c r="G267" s="66">
        <v>6.5</v>
      </c>
      <c r="H267" s="47" t="s">
        <v>34</v>
      </c>
      <c r="I267" s="46">
        <v>10</v>
      </c>
      <c r="J267" s="49"/>
      <c r="K267" s="49"/>
      <c r="L267" s="49"/>
    </row>
    <row r="268" spans="1:12" x14ac:dyDescent="0.15">
      <c r="A268" s="45" t="s">
        <v>445</v>
      </c>
      <c r="B268" s="2">
        <v>248</v>
      </c>
      <c r="C268" s="63" t="s">
        <v>446</v>
      </c>
      <c r="D268" s="44" t="s">
        <v>32</v>
      </c>
      <c r="E268" s="5">
        <v>860</v>
      </c>
      <c r="F268" s="44" t="s">
        <v>56</v>
      </c>
      <c r="G268" s="66">
        <v>6.5</v>
      </c>
      <c r="H268" s="47" t="s">
        <v>34</v>
      </c>
      <c r="I268" s="46">
        <v>10</v>
      </c>
      <c r="J268" s="49"/>
      <c r="K268" s="49"/>
      <c r="L268" s="49"/>
    </row>
    <row r="269" spans="1:12" x14ac:dyDescent="0.15">
      <c r="A269" s="45" t="s">
        <v>481</v>
      </c>
      <c r="B269" s="2">
        <v>249</v>
      </c>
      <c r="C269" s="63" t="s">
        <v>482</v>
      </c>
      <c r="D269" s="44" t="s">
        <v>32</v>
      </c>
      <c r="E269" s="5">
        <v>3000</v>
      </c>
      <c r="F269" s="44" t="s">
        <v>42</v>
      </c>
      <c r="G269" s="66">
        <v>6.2</v>
      </c>
      <c r="H269" s="47" t="s">
        <v>131</v>
      </c>
      <c r="I269" s="46">
        <v>6</v>
      </c>
      <c r="J269" s="49">
        <v>32065740</v>
      </c>
      <c r="K269" s="49">
        <v>815913</v>
      </c>
      <c r="L269" s="49">
        <v>32881653</v>
      </c>
    </row>
    <row r="270" spans="1:12" x14ac:dyDescent="0.15">
      <c r="A270" s="45" t="s">
        <v>481</v>
      </c>
      <c r="B270" s="2">
        <v>249</v>
      </c>
      <c r="C270" s="63" t="s">
        <v>482</v>
      </c>
      <c r="D270" s="44" t="s">
        <v>32</v>
      </c>
      <c r="E270" s="5">
        <v>4000</v>
      </c>
      <c r="F270" s="44" t="s">
        <v>44</v>
      </c>
      <c r="G270" s="66">
        <v>6.2</v>
      </c>
      <c r="H270" s="47" t="s">
        <v>131</v>
      </c>
      <c r="I270" s="46">
        <v>6</v>
      </c>
      <c r="J270" s="49">
        <v>64131480</v>
      </c>
      <c r="K270" s="49">
        <v>1631826</v>
      </c>
      <c r="L270" s="49">
        <v>65763306</v>
      </c>
    </row>
    <row r="271" spans="1:12" x14ac:dyDescent="0.15">
      <c r="A271" s="45" t="s">
        <v>481</v>
      </c>
      <c r="B271" s="2">
        <v>249</v>
      </c>
      <c r="C271" s="63" t="s">
        <v>482</v>
      </c>
      <c r="D271" s="44" t="s">
        <v>32</v>
      </c>
      <c r="E271" s="5">
        <v>1000</v>
      </c>
      <c r="F271" s="44" t="s">
        <v>47</v>
      </c>
      <c r="G271" s="66">
        <v>6.2</v>
      </c>
      <c r="H271" s="47" t="s">
        <v>131</v>
      </c>
      <c r="I271" s="46">
        <v>21</v>
      </c>
      <c r="J271" s="49">
        <v>3206574</v>
      </c>
      <c r="K271" s="49">
        <v>81591</v>
      </c>
      <c r="L271" s="49">
        <v>3288165</v>
      </c>
    </row>
    <row r="272" spans="1:12" x14ac:dyDescent="0.15">
      <c r="A272" s="45" t="s">
        <v>481</v>
      </c>
      <c r="B272" s="2">
        <v>249</v>
      </c>
      <c r="C272" s="63" t="s">
        <v>482</v>
      </c>
      <c r="D272" s="44" t="s">
        <v>32</v>
      </c>
      <c r="E272" s="5">
        <v>3000</v>
      </c>
      <c r="F272" s="44" t="s">
        <v>56</v>
      </c>
      <c r="G272" s="66">
        <v>6.2</v>
      </c>
      <c r="H272" s="47" t="s">
        <v>131</v>
      </c>
      <c r="I272" s="46">
        <v>21</v>
      </c>
      <c r="J272" s="49">
        <v>48098610</v>
      </c>
      <c r="K272" s="49">
        <v>1223869</v>
      </c>
      <c r="L272" s="49">
        <v>49322479</v>
      </c>
    </row>
    <row r="273" spans="1:12" x14ac:dyDescent="0.15">
      <c r="A273" s="45"/>
      <c r="B273" s="2"/>
      <c r="C273" s="63"/>
      <c r="D273" s="44"/>
      <c r="E273" s="5"/>
      <c r="F273" s="44"/>
      <c r="G273" s="66"/>
      <c r="H273" s="47"/>
      <c r="I273" s="46"/>
      <c r="J273" s="49"/>
      <c r="K273" s="49"/>
      <c r="L273" s="49"/>
    </row>
    <row r="274" spans="1:12" x14ac:dyDescent="0.15">
      <c r="A274" s="45" t="s">
        <v>483</v>
      </c>
      <c r="B274" s="2">
        <v>250</v>
      </c>
      <c r="C274" s="63" t="s">
        <v>484</v>
      </c>
      <c r="D274" s="44" t="s">
        <v>32</v>
      </c>
      <c r="E274" s="5">
        <v>1000</v>
      </c>
      <c r="F274" s="44" t="s">
        <v>272</v>
      </c>
      <c r="G274" s="66">
        <v>6.25</v>
      </c>
      <c r="H274" s="47" t="s">
        <v>131</v>
      </c>
      <c r="I274" s="46">
        <v>21</v>
      </c>
      <c r="J274" s="49"/>
      <c r="K274" s="49"/>
      <c r="L274" s="49"/>
    </row>
    <row r="275" spans="1:12" x14ac:dyDescent="0.15">
      <c r="A275" s="45" t="s">
        <v>57</v>
      </c>
      <c r="B275" s="2">
        <v>251</v>
      </c>
      <c r="C275" s="63" t="s">
        <v>486</v>
      </c>
      <c r="D275" s="44" t="s">
        <v>32</v>
      </c>
      <c r="E275" s="5">
        <v>100</v>
      </c>
      <c r="F275" s="44" t="s">
        <v>487</v>
      </c>
      <c r="G275" s="66">
        <v>6</v>
      </c>
      <c r="H275" s="47" t="s">
        <v>131</v>
      </c>
      <c r="I275" s="46">
        <v>5</v>
      </c>
      <c r="J275" s="49">
        <v>1603287</v>
      </c>
      <c r="K275" s="49">
        <v>15536</v>
      </c>
      <c r="L275" s="49">
        <v>1618823</v>
      </c>
    </row>
    <row r="276" spans="1:12" x14ac:dyDescent="0.15">
      <c r="A276" s="45" t="s">
        <v>57</v>
      </c>
      <c r="B276" s="2">
        <v>251</v>
      </c>
      <c r="C276" s="63" t="s">
        <v>486</v>
      </c>
      <c r="D276" s="44" t="s">
        <v>32</v>
      </c>
      <c r="E276" s="5">
        <v>300</v>
      </c>
      <c r="F276" s="44" t="s">
        <v>488</v>
      </c>
      <c r="G276" s="66">
        <v>6</v>
      </c>
      <c r="H276" s="47" t="s">
        <v>131</v>
      </c>
      <c r="I276" s="46">
        <v>5</v>
      </c>
      <c r="J276" s="49">
        <v>4809861</v>
      </c>
      <c r="K276" s="49">
        <v>46608</v>
      </c>
      <c r="L276" s="49">
        <v>4856469</v>
      </c>
    </row>
    <row r="277" spans="1:12" x14ac:dyDescent="0.15">
      <c r="A277" s="45" t="s">
        <v>57</v>
      </c>
      <c r="B277" s="2">
        <v>251</v>
      </c>
      <c r="C277" s="63" t="s">
        <v>486</v>
      </c>
      <c r="D277" s="44" t="s">
        <v>32</v>
      </c>
      <c r="E277" s="5">
        <v>300</v>
      </c>
      <c r="F277" s="44" t="s">
        <v>146</v>
      </c>
      <c r="G277" s="66">
        <v>6</v>
      </c>
      <c r="H277" s="47" t="s">
        <v>131</v>
      </c>
      <c r="I277" s="46">
        <v>21</v>
      </c>
      <c r="J277" s="49">
        <v>4809861</v>
      </c>
      <c r="K277" s="49">
        <v>46608</v>
      </c>
      <c r="L277" s="49">
        <v>4856469</v>
      </c>
    </row>
    <row r="278" spans="1:12" x14ac:dyDescent="0.15">
      <c r="A278" s="45" t="s">
        <v>57</v>
      </c>
      <c r="B278" s="2">
        <v>251</v>
      </c>
      <c r="C278" s="63" t="s">
        <v>486</v>
      </c>
      <c r="D278" s="44" t="s">
        <v>32</v>
      </c>
      <c r="E278" s="5">
        <v>300</v>
      </c>
      <c r="F278" s="44" t="s">
        <v>147</v>
      </c>
      <c r="G278" s="66">
        <v>6</v>
      </c>
      <c r="H278" s="47" t="s">
        <v>131</v>
      </c>
      <c r="I278" s="46">
        <v>21</v>
      </c>
      <c r="J278" s="49">
        <v>4809861</v>
      </c>
      <c r="K278" s="49">
        <v>46608</v>
      </c>
      <c r="L278" s="49">
        <v>4856469</v>
      </c>
    </row>
    <row r="279" spans="1:12" x14ac:dyDescent="0.15">
      <c r="A279" s="45" t="s">
        <v>594</v>
      </c>
      <c r="B279" s="2">
        <v>252</v>
      </c>
      <c r="C279" s="63" t="s">
        <v>583</v>
      </c>
      <c r="D279" s="44" t="s">
        <v>32</v>
      </c>
      <c r="E279" s="5">
        <v>800</v>
      </c>
      <c r="F279" s="44" t="s">
        <v>47</v>
      </c>
      <c r="G279" s="66">
        <v>6</v>
      </c>
      <c r="H279" s="47" t="s">
        <v>293</v>
      </c>
      <c r="I279" s="46">
        <v>5</v>
      </c>
      <c r="J279" s="49">
        <v>12826296</v>
      </c>
      <c r="K279" s="49">
        <v>221191</v>
      </c>
      <c r="L279" s="49">
        <v>13047487</v>
      </c>
    </row>
    <row r="280" spans="1:12" x14ac:dyDescent="0.15">
      <c r="A280" s="45" t="s">
        <v>594</v>
      </c>
      <c r="B280" s="2">
        <v>252</v>
      </c>
      <c r="C280" s="63" t="s">
        <v>583</v>
      </c>
      <c r="D280" s="44" t="s">
        <v>32</v>
      </c>
      <c r="E280" s="5">
        <v>2200</v>
      </c>
      <c r="F280" s="44" t="s">
        <v>56</v>
      </c>
      <c r="G280" s="66">
        <v>6</v>
      </c>
      <c r="H280" s="47" t="s">
        <v>293</v>
      </c>
      <c r="I280" s="46">
        <v>5</v>
      </c>
      <c r="J280" s="49">
        <v>27255879</v>
      </c>
      <c r="K280" s="49">
        <v>470030</v>
      </c>
      <c r="L280" s="49">
        <v>27725909</v>
      </c>
    </row>
    <row r="281" spans="1:12" x14ac:dyDescent="0.15">
      <c r="A281" s="45" t="s">
        <v>594</v>
      </c>
      <c r="B281" s="2">
        <v>252</v>
      </c>
      <c r="C281" s="63" t="s">
        <v>583</v>
      </c>
      <c r="D281" s="44" t="s">
        <v>32</v>
      </c>
      <c r="E281" s="5">
        <v>400</v>
      </c>
      <c r="F281" s="44" t="s">
        <v>67</v>
      </c>
      <c r="G281" s="66">
        <v>6.25</v>
      </c>
      <c r="H281" s="47" t="s">
        <v>293</v>
      </c>
      <c r="I281" s="46">
        <v>21</v>
      </c>
      <c r="J281" s="49">
        <v>6413148</v>
      </c>
      <c r="K281" s="49">
        <v>115135</v>
      </c>
      <c r="L281" s="49">
        <v>6528283</v>
      </c>
    </row>
    <row r="282" spans="1:12" x14ac:dyDescent="0.15">
      <c r="A282" s="45" t="s">
        <v>594</v>
      </c>
      <c r="B282" s="2">
        <v>252</v>
      </c>
      <c r="C282" s="63" t="s">
        <v>583</v>
      </c>
      <c r="D282" s="44" t="s">
        <v>32</v>
      </c>
      <c r="E282" s="5">
        <v>1600</v>
      </c>
      <c r="F282" s="44" t="s">
        <v>68</v>
      </c>
      <c r="G282" s="66">
        <v>6.25</v>
      </c>
      <c r="H282" s="47" t="s">
        <v>293</v>
      </c>
      <c r="I282" s="46">
        <v>21</v>
      </c>
      <c r="J282" s="49">
        <v>12826296</v>
      </c>
      <c r="K282" s="49">
        <v>230269</v>
      </c>
      <c r="L282" s="49">
        <v>13056565</v>
      </c>
    </row>
    <row r="283" spans="1:12" x14ac:dyDescent="0.15">
      <c r="A283" s="45" t="s">
        <v>580</v>
      </c>
      <c r="B283" s="2">
        <v>253</v>
      </c>
      <c r="C283" s="63" t="s">
        <v>585</v>
      </c>
      <c r="D283" s="44" t="s">
        <v>32</v>
      </c>
      <c r="E283" s="5">
        <v>400</v>
      </c>
      <c r="F283" s="44" t="s">
        <v>59</v>
      </c>
      <c r="G283" s="66">
        <v>6.5</v>
      </c>
      <c r="H283" s="47" t="s">
        <v>293</v>
      </c>
      <c r="I283" s="46">
        <v>5</v>
      </c>
      <c r="J283" s="49">
        <v>6413148</v>
      </c>
      <c r="K283" s="49">
        <v>135642</v>
      </c>
      <c r="L283" s="49">
        <v>6548790</v>
      </c>
    </row>
    <row r="284" spans="1:12" x14ac:dyDescent="0.15">
      <c r="A284" s="45"/>
      <c r="B284" s="2"/>
      <c r="C284" s="63"/>
      <c r="D284" s="44"/>
      <c r="E284" s="5"/>
      <c r="F284" s="44"/>
      <c r="G284" s="66"/>
      <c r="H284" s="47"/>
      <c r="I284" s="46"/>
      <c r="J284" s="49"/>
      <c r="K284" s="49"/>
      <c r="L284" s="49"/>
    </row>
    <row r="285" spans="1:12" x14ac:dyDescent="0.15">
      <c r="A285" s="45" t="s">
        <v>613</v>
      </c>
      <c r="B285" s="2">
        <v>254</v>
      </c>
      <c r="C285" s="63" t="s">
        <v>596</v>
      </c>
      <c r="D285" s="44" t="s">
        <v>32</v>
      </c>
      <c r="E285" s="5">
        <v>800</v>
      </c>
      <c r="F285" s="44" t="s">
        <v>42</v>
      </c>
      <c r="G285" s="66">
        <v>6.2</v>
      </c>
      <c r="H285" s="47" t="s">
        <v>34</v>
      </c>
      <c r="I285" s="46">
        <v>7</v>
      </c>
      <c r="J285" s="49">
        <v>12826296</v>
      </c>
      <c r="K285" s="133">
        <v>129239</v>
      </c>
      <c r="L285" s="133">
        <v>12955535</v>
      </c>
    </row>
    <row r="286" spans="1:12" x14ac:dyDescent="0.15">
      <c r="A286" s="45" t="s">
        <v>613</v>
      </c>
      <c r="B286" s="2">
        <v>254</v>
      </c>
      <c r="C286" s="63" t="s">
        <v>596</v>
      </c>
      <c r="D286" s="44" t="s">
        <v>32</v>
      </c>
      <c r="E286" s="5">
        <v>3200</v>
      </c>
      <c r="F286" s="44" t="s">
        <v>44</v>
      </c>
      <c r="G286" s="66">
        <v>6.2</v>
      </c>
      <c r="H286" s="47" t="s">
        <v>34</v>
      </c>
      <c r="I286" s="46">
        <v>7</v>
      </c>
      <c r="J286" s="49">
        <v>40082175</v>
      </c>
      <c r="K286" s="133">
        <v>403873</v>
      </c>
      <c r="L286" s="133">
        <v>40486048</v>
      </c>
    </row>
    <row r="287" spans="1:12" x14ac:dyDescent="0.15">
      <c r="A287" s="45" t="s">
        <v>613</v>
      </c>
      <c r="B287" s="2">
        <v>254</v>
      </c>
      <c r="C287" s="63" t="s">
        <v>596</v>
      </c>
      <c r="D287" s="44" t="s">
        <v>32</v>
      </c>
      <c r="E287" s="5">
        <v>800</v>
      </c>
      <c r="F287" s="44" t="s">
        <v>47</v>
      </c>
      <c r="G287" s="66">
        <v>6.5</v>
      </c>
      <c r="H287" s="47" t="s">
        <v>34</v>
      </c>
      <c r="I287" s="46">
        <v>25</v>
      </c>
      <c r="J287" s="49">
        <v>12826296</v>
      </c>
      <c r="K287" s="133">
        <v>135331</v>
      </c>
      <c r="L287" s="133">
        <v>12961627</v>
      </c>
    </row>
    <row r="288" spans="1:12" x14ac:dyDescent="0.15">
      <c r="A288" s="45" t="s">
        <v>613</v>
      </c>
      <c r="B288" s="2">
        <v>254</v>
      </c>
      <c r="C288" s="63" t="s">
        <v>596</v>
      </c>
      <c r="D288" s="44" t="s">
        <v>32</v>
      </c>
      <c r="E288" s="5">
        <v>3200</v>
      </c>
      <c r="F288" s="44" t="s">
        <v>56</v>
      </c>
      <c r="G288" s="66">
        <v>6.5</v>
      </c>
      <c r="H288" s="47" t="s">
        <v>34</v>
      </c>
      <c r="I288" s="46">
        <v>25</v>
      </c>
      <c r="J288" s="49">
        <v>46495323</v>
      </c>
      <c r="K288" s="133">
        <v>490576</v>
      </c>
      <c r="L288" s="133">
        <v>46985899</v>
      </c>
    </row>
    <row r="289" spans="1:12" x14ac:dyDescent="0.15">
      <c r="A289" s="45" t="s">
        <v>614</v>
      </c>
      <c r="B289" s="2">
        <v>255</v>
      </c>
      <c r="C289" s="63" t="s">
        <v>596</v>
      </c>
      <c r="D289" s="44" t="s">
        <v>32</v>
      </c>
      <c r="E289" s="5">
        <v>500</v>
      </c>
      <c r="F289" s="44" t="s">
        <v>67</v>
      </c>
      <c r="G289" s="66">
        <v>6</v>
      </c>
      <c r="H289" s="47" t="s">
        <v>253</v>
      </c>
      <c r="I289" s="46">
        <v>5</v>
      </c>
      <c r="J289" s="49">
        <v>8016435</v>
      </c>
      <c r="K289" s="49">
        <v>119142</v>
      </c>
      <c r="L289" s="49">
        <v>8135577</v>
      </c>
    </row>
    <row r="290" spans="1:12" x14ac:dyDescent="0.15">
      <c r="A290" s="45" t="s">
        <v>597</v>
      </c>
      <c r="B290" s="2">
        <v>255</v>
      </c>
      <c r="C290" s="63" t="s">
        <v>596</v>
      </c>
      <c r="D290" s="44" t="s">
        <v>32</v>
      </c>
      <c r="E290" s="5">
        <v>300</v>
      </c>
      <c r="F290" s="44" t="s">
        <v>68</v>
      </c>
      <c r="G290" s="66">
        <v>6</v>
      </c>
      <c r="H290" s="47" t="s">
        <v>253</v>
      </c>
      <c r="I290" s="46">
        <v>5</v>
      </c>
      <c r="J290" s="49"/>
      <c r="K290" s="49"/>
      <c r="L290" s="49"/>
    </row>
    <row r="291" spans="1:12" x14ac:dyDescent="0.15">
      <c r="A291" s="45" t="s">
        <v>614</v>
      </c>
      <c r="B291" s="2">
        <v>255</v>
      </c>
      <c r="C291" s="63" t="s">
        <v>596</v>
      </c>
      <c r="D291" s="44" t="s">
        <v>32</v>
      </c>
      <c r="E291" s="5">
        <v>700</v>
      </c>
      <c r="F291" s="44" t="s">
        <v>69</v>
      </c>
      <c r="G291" s="66">
        <v>6.4</v>
      </c>
      <c r="H291" s="47" t="s">
        <v>253</v>
      </c>
      <c r="I291" s="46">
        <v>21</v>
      </c>
      <c r="J291" s="49">
        <v>8016435</v>
      </c>
      <c r="K291" s="49">
        <v>126964</v>
      </c>
      <c r="L291" s="49">
        <v>8143399</v>
      </c>
    </row>
    <row r="292" spans="1:12" x14ac:dyDescent="0.15">
      <c r="A292" s="45" t="s">
        <v>614</v>
      </c>
      <c r="B292" s="2">
        <v>255</v>
      </c>
      <c r="C292" s="63" t="s">
        <v>596</v>
      </c>
      <c r="D292" s="44" t="s">
        <v>32</v>
      </c>
      <c r="E292" s="5">
        <v>500</v>
      </c>
      <c r="F292" s="44" t="s">
        <v>70</v>
      </c>
      <c r="G292" s="66">
        <v>6.4</v>
      </c>
      <c r="H292" s="47" t="s">
        <v>253</v>
      </c>
      <c r="I292" s="46">
        <v>21</v>
      </c>
      <c r="J292" s="49">
        <v>8016435</v>
      </c>
      <c r="K292" s="49">
        <v>126964</v>
      </c>
      <c r="L292" s="49">
        <v>8143399</v>
      </c>
    </row>
    <row r="293" spans="1:12" x14ac:dyDescent="0.15">
      <c r="A293" s="45" t="s">
        <v>598</v>
      </c>
      <c r="B293" s="2">
        <v>256</v>
      </c>
      <c r="C293" s="63" t="s">
        <v>599</v>
      </c>
      <c r="D293" s="44" t="s">
        <v>32</v>
      </c>
      <c r="E293" s="5">
        <v>300</v>
      </c>
      <c r="F293" s="44" t="s">
        <v>47</v>
      </c>
      <c r="G293" s="66">
        <v>6.25</v>
      </c>
      <c r="H293" s="47" t="s">
        <v>263</v>
      </c>
      <c r="I293" s="46">
        <v>6</v>
      </c>
      <c r="J293" s="49"/>
      <c r="K293" s="49"/>
      <c r="L293" s="49"/>
    </row>
    <row r="294" spans="1:12" x14ac:dyDescent="0.15">
      <c r="A294" s="45" t="s">
        <v>598</v>
      </c>
      <c r="B294" s="2">
        <v>256</v>
      </c>
      <c r="C294" s="63" t="s">
        <v>599</v>
      </c>
      <c r="D294" s="44" t="s">
        <v>32</v>
      </c>
      <c r="E294" s="5">
        <v>200</v>
      </c>
      <c r="F294" s="44" t="s">
        <v>56</v>
      </c>
      <c r="G294" s="66">
        <v>6.25</v>
      </c>
      <c r="H294" s="47" t="s">
        <v>263</v>
      </c>
      <c r="I294" s="46">
        <v>6</v>
      </c>
      <c r="J294" s="49"/>
      <c r="K294" s="49"/>
      <c r="L294" s="49"/>
    </row>
    <row r="295" spans="1:12" x14ac:dyDescent="0.15">
      <c r="A295" s="45" t="s">
        <v>615</v>
      </c>
      <c r="B295" s="2">
        <v>257</v>
      </c>
      <c r="C295" s="63" t="s">
        <v>616</v>
      </c>
      <c r="D295" s="44" t="s">
        <v>32</v>
      </c>
      <c r="E295" s="5">
        <v>4200</v>
      </c>
      <c r="F295" s="44" t="s">
        <v>63</v>
      </c>
      <c r="G295" s="66">
        <v>5.6</v>
      </c>
      <c r="H295" s="47" t="s">
        <v>253</v>
      </c>
      <c r="I295" s="46">
        <v>25</v>
      </c>
      <c r="J295" s="49">
        <v>67338054</v>
      </c>
      <c r="K295" s="49">
        <v>165314</v>
      </c>
      <c r="L295" s="49">
        <v>67503368</v>
      </c>
    </row>
    <row r="296" spans="1:12" x14ac:dyDescent="0.15">
      <c r="A296" s="45" t="s">
        <v>617</v>
      </c>
      <c r="B296" s="2">
        <v>258</v>
      </c>
      <c r="C296" s="63" t="s">
        <v>618</v>
      </c>
      <c r="D296" s="44" t="s">
        <v>32</v>
      </c>
      <c r="E296" s="5">
        <v>500</v>
      </c>
      <c r="F296" s="44" t="s">
        <v>67</v>
      </c>
      <c r="G296" s="66">
        <v>6.2</v>
      </c>
      <c r="H296" s="47" t="s">
        <v>253</v>
      </c>
      <c r="I296" s="46">
        <v>3</v>
      </c>
      <c r="J296" s="49"/>
      <c r="K296" s="49"/>
      <c r="L296" s="49"/>
    </row>
    <row r="297" spans="1:12" x14ac:dyDescent="0.15">
      <c r="A297" s="45" t="s">
        <v>617</v>
      </c>
      <c r="B297" s="2">
        <v>258</v>
      </c>
      <c r="C297" s="63" t="s">
        <v>618</v>
      </c>
      <c r="D297" s="44" t="s">
        <v>32</v>
      </c>
      <c r="E297" s="5">
        <v>1000</v>
      </c>
      <c r="F297" s="44" t="s">
        <v>68</v>
      </c>
      <c r="G297" s="66">
        <v>6.2</v>
      </c>
      <c r="H297" s="47" t="s">
        <v>253</v>
      </c>
      <c r="I297" s="46">
        <v>3</v>
      </c>
      <c r="J297" s="49"/>
      <c r="K297" s="49"/>
      <c r="L297" s="49"/>
    </row>
    <row r="298" spans="1:12" x14ac:dyDescent="0.15">
      <c r="A298" s="45" t="s">
        <v>619</v>
      </c>
      <c r="B298" s="2">
        <v>259</v>
      </c>
      <c r="C298" s="63" t="s">
        <v>620</v>
      </c>
      <c r="D298" s="44" t="s">
        <v>32</v>
      </c>
      <c r="E298" s="5">
        <v>600</v>
      </c>
      <c r="F298" s="44" t="s">
        <v>67</v>
      </c>
      <c r="G298" s="66">
        <v>6</v>
      </c>
      <c r="H298" s="47" t="s">
        <v>253</v>
      </c>
      <c r="I298" s="46">
        <v>6</v>
      </c>
      <c r="J298" s="49"/>
      <c r="K298" s="49"/>
      <c r="L298" s="49"/>
    </row>
    <row r="299" spans="1:12" x14ac:dyDescent="0.15">
      <c r="A299" s="45" t="s">
        <v>619</v>
      </c>
      <c r="B299" s="2">
        <v>259</v>
      </c>
      <c r="C299" s="63" t="s">
        <v>620</v>
      </c>
      <c r="D299" s="44" t="s">
        <v>32</v>
      </c>
      <c r="E299" s="5">
        <v>1400</v>
      </c>
      <c r="F299" s="44" t="s">
        <v>68</v>
      </c>
      <c r="G299" s="66">
        <v>6</v>
      </c>
      <c r="H299" s="47" t="s">
        <v>253</v>
      </c>
      <c r="I299" s="46">
        <v>6</v>
      </c>
      <c r="J299" s="49"/>
      <c r="K299" s="49"/>
      <c r="L299" s="49"/>
    </row>
    <row r="300" spans="1:12" x14ac:dyDescent="0.15">
      <c r="A300" s="45" t="s">
        <v>619</v>
      </c>
      <c r="B300" s="2">
        <v>259</v>
      </c>
      <c r="C300" s="63" t="s">
        <v>620</v>
      </c>
      <c r="D300" s="44" t="s">
        <v>32</v>
      </c>
      <c r="E300" s="5">
        <v>800</v>
      </c>
      <c r="F300" s="44" t="s">
        <v>69</v>
      </c>
      <c r="G300" s="66">
        <v>6.5</v>
      </c>
      <c r="H300" s="47" t="s">
        <v>253</v>
      </c>
      <c r="I300" s="46">
        <v>25</v>
      </c>
      <c r="J300" s="49"/>
      <c r="K300" s="49"/>
      <c r="L300" s="49"/>
    </row>
    <row r="301" spans="1:12" x14ac:dyDescent="0.15">
      <c r="A301" s="45" t="s">
        <v>619</v>
      </c>
      <c r="B301" s="2">
        <v>259</v>
      </c>
      <c r="C301" s="63" t="s">
        <v>620</v>
      </c>
      <c r="D301" s="44" t="s">
        <v>32</v>
      </c>
      <c r="E301" s="5">
        <v>3200</v>
      </c>
      <c r="F301" s="44" t="s">
        <v>70</v>
      </c>
      <c r="G301" s="66">
        <v>6.5</v>
      </c>
      <c r="H301" s="47" t="s">
        <v>253</v>
      </c>
      <c r="I301" s="46">
        <v>25</v>
      </c>
      <c r="J301" s="49"/>
      <c r="K301" s="49"/>
      <c r="L301" s="49"/>
    </row>
    <row r="302" spans="1:12" x14ac:dyDescent="0.15">
      <c r="A302" s="45" t="s">
        <v>621</v>
      </c>
      <c r="B302" s="2">
        <v>260</v>
      </c>
      <c r="C302" s="63" t="s">
        <v>622</v>
      </c>
      <c r="D302" s="44" t="s">
        <v>32</v>
      </c>
      <c r="E302" s="5">
        <v>600</v>
      </c>
      <c r="F302" s="44" t="s">
        <v>623</v>
      </c>
      <c r="G302" s="66">
        <v>6.2</v>
      </c>
      <c r="H302" s="47" t="s">
        <v>34</v>
      </c>
      <c r="I302" s="46">
        <v>21</v>
      </c>
      <c r="J302" s="49"/>
      <c r="K302" s="49"/>
      <c r="L302" s="49"/>
    </row>
    <row r="303" spans="1:12" x14ac:dyDescent="0.15">
      <c r="A303" s="45" t="s">
        <v>621</v>
      </c>
      <c r="B303" s="2">
        <v>260</v>
      </c>
      <c r="C303" s="63" t="s">
        <v>622</v>
      </c>
      <c r="D303" s="44" t="s">
        <v>32</v>
      </c>
      <c r="E303" s="5">
        <v>750</v>
      </c>
      <c r="F303" s="44" t="s">
        <v>624</v>
      </c>
      <c r="G303" s="66">
        <v>6.2</v>
      </c>
      <c r="H303" s="47" t="s">
        <v>34</v>
      </c>
      <c r="I303" s="46">
        <v>21</v>
      </c>
      <c r="J303" s="49"/>
      <c r="K303" s="49"/>
      <c r="L303" s="49"/>
    </row>
    <row r="304" spans="1:12" x14ac:dyDescent="0.15">
      <c r="A304" s="50" t="s">
        <v>625</v>
      </c>
      <c r="B304" s="2">
        <v>261</v>
      </c>
      <c r="C304" s="63" t="s">
        <v>626</v>
      </c>
      <c r="D304" s="44" t="s">
        <v>32</v>
      </c>
      <c r="E304" s="5">
        <v>500</v>
      </c>
      <c r="F304" s="44" t="s">
        <v>627</v>
      </c>
      <c r="G304" s="66">
        <v>6.2</v>
      </c>
      <c r="H304" s="47" t="s">
        <v>293</v>
      </c>
      <c r="I304" s="46">
        <v>8</v>
      </c>
      <c r="J304" s="49"/>
      <c r="K304" s="49"/>
      <c r="L304" s="49"/>
    </row>
    <row r="305" spans="1:13" x14ac:dyDescent="0.15">
      <c r="A305" s="50" t="s">
        <v>625</v>
      </c>
      <c r="B305" s="2">
        <v>261</v>
      </c>
      <c r="C305" s="63" t="s">
        <v>626</v>
      </c>
      <c r="D305" s="44" t="s">
        <v>32</v>
      </c>
      <c r="E305" s="5">
        <v>3000</v>
      </c>
      <c r="F305" s="44" t="s">
        <v>628</v>
      </c>
      <c r="G305" s="66">
        <v>6.2</v>
      </c>
      <c r="H305" s="47" t="s">
        <v>293</v>
      </c>
      <c r="I305" s="46">
        <v>8</v>
      </c>
      <c r="J305" s="49"/>
      <c r="K305" s="49"/>
      <c r="L305" s="49"/>
    </row>
    <row r="306" spans="1:13" x14ac:dyDescent="0.15">
      <c r="A306" s="50" t="s">
        <v>625</v>
      </c>
      <c r="B306" s="2">
        <v>261</v>
      </c>
      <c r="C306" s="63" t="s">
        <v>626</v>
      </c>
      <c r="D306" s="44" t="s">
        <v>32</v>
      </c>
      <c r="E306" s="5">
        <v>3500</v>
      </c>
      <c r="F306" s="44" t="s">
        <v>65</v>
      </c>
      <c r="G306" s="66">
        <v>6.2</v>
      </c>
      <c r="H306" s="47" t="s">
        <v>293</v>
      </c>
      <c r="I306" s="46">
        <v>21</v>
      </c>
      <c r="J306" s="49"/>
      <c r="K306" s="49"/>
      <c r="L306" s="49"/>
    </row>
    <row r="307" spans="1:13" x14ac:dyDescent="0.15">
      <c r="A307" s="45" t="s">
        <v>629</v>
      </c>
      <c r="B307" s="2">
        <v>262</v>
      </c>
      <c r="C307" s="63" t="s">
        <v>630</v>
      </c>
      <c r="D307" s="44" t="s">
        <v>32</v>
      </c>
      <c r="E307" s="5">
        <v>405</v>
      </c>
      <c r="F307" s="44" t="s">
        <v>631</v>
      </c>
      <c r="G307" s="66">
        <v>5.75</v>
      </c>
      <c r="H307" s="47" t="s">
        <v>185</v>
      </c>
      <c r="I307" s="46">
        <v>6</v>
      </c>
      <c r="J307" s="49"/>
      <c r="K307" s="49"/>
      <c r="L307" s="49"/>
    </row>
    <row r="308" spans="1:13" x14ac:dyDescent="0.15">
      <c r="A308" s="45" t="s">
        <v>629</v>
      </c>
      <c r="B308" s="2">
        <v>262</v>
      </c>
      <c r="C308" s="63" t="s">
        <v>630</v>
      </c>
      <c r="D308" s="44" t="s">
        <v>32</v>
      </c>
      <c r="E308" s="5">
        <v>104</v>
      </c>
      <c r="F308" s="44" t="s">
        <v>632</v>
      </c>
      <c r="G308" s="66">
        <v>5.75</v>
      </c>
      <c r="H308" s="47" t="s">
        <v>185</v>
      </c>
      <c r="I308" s="46">
        <v>6</v>
      </c>
      <c r="J308" s="49"/>
      <c r="K308" s="49"/>
      <c r="L308" s="49"/>
    </row>
    <row r="309" spans="1:13" x14ac:dyDescent="0.15">
      <c r="A309" s="45" t="s">
        <v>629</v>
      </c>
      <c r="B309" s="2">
        <v>262</v>
      </c>
      <c r="C309" s="63" t="s">
        <v>630</v>
      </c>
      <c r="D309" s="44" t="s">
        <v>32</v>
      </c>
      <c r="E309" s="5">
        <v>465</v>
      </c>
      <c r="F309" s="44" t="s">
        <v>633</v>
      </c>
      <c r="G309" s="66">
        <v>6.5</v>
      </c>
      <c r="H309" s="47" t="s">
        <v>185</v>
      </c>
      <c r="I309" s="46">
        <v>20</v>
      </c>
      <c r="J309" s="49"/>
      <c r="K309" s="49"/>
      <c r="L309" s="49"/>
    </row>
    <row r="310" spans="1:13" x14ac:dyDescent="0.15">
      <c r="A310" s="45" t="s">
        <v>629</v>
      </c>
      <c r="B310" s="2">
        <v>262</v>
      </c>
      <c r="C310" s="63" t="s">
        <v>630</v>
      </c>
      <c r="D310" s="44" t="s">
        <v>32</v>
      </c>
      <c r="E310" s="5">
        <v>121</v>
      </c>
      <c r="F310" s="44" t="s">
        <v>634</v>
      </c>
      <c r="G310" s="66">
        <v>6.5</v>
      </c>
      <c r="H310" s="47" t="s">
        <v>185</v>
      </c>
      <c r="I310" s="46">
        <v>20</v>
      </c>
      <c r="J310" s="49"/>
      <c r="K310" s="49"/>
      <c r="L310" s="49"/>
    </row>
    <row r="311" spans="1:13" x14ac:dyDescent="0.15">
      <c r="A311" s="45" t="s">
        <v>635</v>
      </c>
      <c r="B311" s="2">
        <v>262</v>
      </c>
      <c r="C311" s="63" t="s">
        <v>630</v>
      </c>
      <c r="D311" s="44" t="s">
        <v>32</v>
      </c>
      <c r="E311" s="5">
        <v>35</v>
      </c>
      <c r="F311" s="44" t="s">
        <v>636</v>
      </c>
      <c r="G311" s="66">
        <v>6.5</v>
      </c>
      <c r="H311" s="47" t="s">
        <v>185</v>
      </c>
      <c r="I311" s="46">
        <v>20</v>
      </c>
      <c r="J311" s="49"/>
      <c r="K311" s="49"/>
      <c r="L311" s="49"/>
    </row>
    <row r="312" spans="1:13" ht="18.75" customHeight="1" x14ac:dyDescent="0.15">
      <c r="A312" s="80" t="s">
        <v>344</v>
      </c>
      <c r="B312" s="81"/>
      <c r="C312" s="81"/>
      <c r="D312" s="81"/>
      <c r="E312" s="82"/>
      <c r="F312" s="81"/>
      <c r="G312" s="81"/>
      <c r="H312" s="81" t="s">
        <v>2</v>
      </c>
      <c r="I312" s="83"/>
      <c r="J312" s="84">
        <v>2902743142</v>
      </c>
      <c r="K312" s="84">
        <v>56105334</v>
      </c>
      <c r="L312" s="84">
        <v>2958848476</v>
      </c>
      <c r="M312" s="85"/>
    </row>
    <row r="313" spans="1:13" ht="18.75" customHeight="1" x14ac:dyDescent="0.15">
      <c r="A313" s="86"/>
      <c r="B313" s="87"/>
      <c r="C313" s="87"/>
      <c r="D313" s="87"/>
      <c r="E313" s="88"/>
      <c r="F313" s="87"/>
      <c r="G313" s="87"/>
      <c r="H313" s="87"/>
      <c r="I313" s="89"/>
      <c r="J313" s="90"/>
      <c r="K313" s="90"/>
      <c r="L313" s="90"/>
      <c r="M313" s="91"/>
    </row>
    <row r="314" spans="1:13" x14ac:dyDescent="0.15">
      <c r="A314" s="92" t="s">
        <v>637</v>
      </c>
      <c r="B314" s="93"/>
      <c r="C314" s="93"/>
    </row>
    <row r="315" spans="1:13" x14ac:dyDescent="0.15">
      <c r="A315" s="92" t="s">
        <v>638</v>
      </c>
      <c r="B315" s="93"/>
      <c r="C315" s="93"/>
    </row>
    <row r="316" spans="1:13" x14ac:dyDescent="0.15">
      <c r="A316" s="50" t="s">
        <v>347</v>
      </c>
    </row>
    <row r="317" spans="1:13" x14ac:dyDescent="0.15">
      <c r="A317" s="50" t="s">
        <v>348</v>
      </c>
    </row>
    <row r="318" spans="1:13" x14ac:dyDescent="0.15">
      <c r="A318" s="50" t="s">
        <v>349</v>
      </c>
    </row>
    <row r="319" spans="1:13" x14ac:dyDescent="0.15">
      <c r="A319" s="50" t="s">
        <v>350</v>
      </c>
    </row>
    <row r="320" spans="1:13" x14ac:dyDescent="0.15">
      <c r="A320" s="50" t="s">
        <v>351</v>
      </c>
    </row>
    <row r="321" spans="1:5" x14ac:dyDescent="0.15">
      <c r="A321" s="50" t="s">
        <v>352</v>
      </c>
    </row>
    <row r="322" spans="1:5" x14ac:dyDescent="0.15">
      <c r="A322" s="50" t="s">
        <v>353</v>
      </c>
    </row>
    <row r="323" spans="1:5" x14ac:dyDescent="0.15">
      <c r="A323" s="45" t="s">
        <v>491</v>
      </c>
    </row>
    <row r="324" spans="1:5" x14ac:dyDescent="0.15">
      <c r="A324" s="51" t="s">
        <v>354</v>
      </c>
    </row>
    <row r="325" spans="1:5" x14ac:dyDescent="0.15">
      <c r="A325" s="51" t="s">
        <v>355</v>
      </c>
    </row>
    <row r="326" spans="1:5" x14ac:dyDescent="0.15">
      <c r="A326" s="51" t="s">
        <v>356</v>
      </c>
    </row>
    <row r="327" spans="1:5" x14ac:dyDescent="0.15">
      <c r="A327" s="51" t="s">
        <v>357</v>
      </c>
    </row>
    <row r="328" spans="1:5" x14ac:dyDescent="0.15">
      <c r="A328" s="51" t="s">
        <v>358</v>
      </c>
    </row>
    <row r="329" spans="1:5" x14ac:dyDescent="0.15">
      <c r="A329" s="52" t="s">
        <v>359</v>
      </c>
    </row>
    <row r="330" spans="1:5" x14ac:dyDescent="0.15">
      <c r="A330" s="52" t="s">
        <v>360</v>
      </c>
    </row>
    <row r="331" spans="1:5" x14ac:dyDescent="0.15">
      <c r="A331" s="52" t="s">
        <v>361</v>
      </c>
    </row>
    <row r="332" spans="1:5" x14ac:dyDescent="0.15">
      <c r="A332" s="52" t="s">
        <v>362</v>
      </c>
    </row>
    <row r="335" spans="1:5" ht="12.75" x14ac:dyDescent="0.2">
      <c r="A335" s="97" t="s">
        <v>363</v>
      </c>
      <c r="E335" s="3"/>
    </row>
    <row r="336" spans="1:5" ht="12.75" x14ac:dyDescent="0.2">
      <c r="A336" s="97" t="s">
        <v>639</v>
      </c>
      <c r="E336" s="3"/>
    </row>
    <row r="337" spans="1:9" x14ac:dyDescent="0.15">
      <c r="A337" s="9"/>
      <c r="B337" s="9"/>
      <c r="C337" s="9"/>
      <c r="D337" s="9"/>
      <c r="E337" s="9"/>
      <c r="F337" s="9"/>
    </row>
    <row r="338" spans="1:9" ht="12.75" x14ac:dyDescent="0.2">
      <c r="A338" s="98"/>
      <c r="B338" s="99"/>
      <c r="C338" s="13"/>
      <c r="D338" s="13" t="s">
        <v>365</v>
      </c>
      <c r="E338" s="100"/>
      <c r="F338" s="101" t="s">
        <v>366</v>
      </c>
    </row>
    <row r="339" spans="1:9" ht="12.75" x14ac:dyDescent="0.2">
      <c r="A339" s="29" t="s">
        <v>3</v>
      </c>
      <c r="B339" s="23" t="s">
        <v>4</v>
      </c>
      <c r="C339" s="23"/>
      <c r="D339" s="102" t="s">
        <v>367</v>
      </c>
      <c r="E339" s="102" t="s">
        <v>368</v>
      </c>
      <c r="F339" s="103" t="s">
        <v>369</v>
      </c>
    </row>
    <row r="340" spans="1:9" ht="12.75" x14ac:dyDescent="0.2">
      <c r="A340" s="29" t="s">
        <v>13</v>
      </c>
      <c r="B340" s="102" t="s">
        <v>370</v>
      </c>
      <c r="C340" s="102" t="s">
        <v>6</v>
      </c>
      <c r="D340" s="102" t="s">
        <v>371</v>
      </c>
      <c r="E340" s="102" t="s">
        <v>372</v>
      </c>
      <c r="F340" s="103" t="s">
        <v>373</v>
      </c>
    </row>
    <row r="341" spans="1:9" ht="12.75" x14ac:dyDescent="0.2">
      <c r="A341" s="104"/>
      <c r="B341" s="41"/>
      <c r="C341" s="41"/>
      <c r="D341" s="105" t="s">
        <v>29</v>
      </c>
      <c r="E341" s="105" t="s">
        <v>29</v>
      </c>
      <c r="F341" s="106" t="s">
        <v>29</v>
      </c>
    </row>
    <row r="342" spans="1:9" x14ac:dyDescent="0.15">
      <c r="A342" s="9"/>
      <c r="B342" s="9"/>
      <c r="C342" s="9"/>
      <c r="D342" s="9"/>
      <c r="E342" s="9"/>
      <c r="F342" s="9"/>
    </row>
    <row r="343" spans="1:9" x14ac:dyDescent="0.15">
      <c r="A343" s="45" t="s">
        <v>30</v>
      </c>
      <c r="B343" s="47">
        <v>84</v>
      </c>
      <c r="C343" s="47" t="s">
        <v>33</v>
      </c>
      <c r="D343" s="130">
        <v>300612</v>
      </c>
      <c r="E343" s="130">
        <v>26666</v>
      </c>
      <c r="F343" s="130"/>
      <c r="G343" s="2"/>
      <c r="H343" s="2"/>
      <c r="I343" s="2"/>
    </row>
    <row r="344" spans="1:9" x14ac:dyDescent="0.15">
      <c r="A344" s="45" t="s">
        <v>30</v>
      </c>
      <c r="B344" s="47">
        <v>84</v>
      </c>
      <c r="C344" s="47" t="s">
        <v>35</v>
      </c>
      <c r="D344" s="130">
        <v>233812</v>
      </c>
      <c r="E344" s="130">
        <v>20737</v>
      </c>
      <c r="F344" s="130"/>
      <c r="G344" s="2"/>
      <c r="H344" s="2"/>
      <c r="I344" s="2"/>
    </row>
    <row r="345" spans="1:9" x14ac:dyDescent="0.15">
      <c r="A345" s="45" t="s">
        <v>30</v>
      </c>
      <c r="B345" s="47">
        <v>84</v>
      </c>
      <c r="C345" s="47" t="s">
        <v>36</v>
      </c>
      <c r="D345" s="130">
        <v>133607</v>
      </c>
      <c r="E345" s="130">
        <v>11850</v>
      </c>
      <c r="F345" s="130"/>
      <c r="G345" s="2"/>
      <c r="H345" s="2"/>
      <c r="I345" s="2"/>
    </row>
    <row r="346" spans="1:9" x14ac:dyDescent="0.15">
      <c r="A346" s="45" t="s">
        <v>30</v>
      </c>
      <c r="B346" s="47">
        <v>95</v>
      </c>
      <c r="C346" s="47" t="s">
        <v>38</v>
      </c>
      <c r="D346" s="130">
        <v>66803</v>
      </c>
      <c r="E346" s="130">
        <v>5926</v>
      </c>
      <c r="F346" s="130"/>
      <c r="G346" s="2"/>
      <c r="H346" s="2"/>
    </row>
    <row r="347" spans="1:9" x14ac:dyDescent="0.15">
      <c r="A347" s="45" t="s">
        <v>30</v>
      </c>
      <c r="B347" s="47">
        <v>95</v>
      </c>
      <c r="C347" s="47" t="s">
        <v>39</v>
      </c>
      <c r="D347" s="130">
        <v>601232</v>
      </c>
      <c r="E347" s="130">
        <v>53323</v>
      </c>
      <c r="F347" s="130"/>
      <c r="G347" s="2"/>
      <c r="H347" s="2"/>
    </row>
    <row r="348" spans="1:9" x14ac:dyDescent="0.15">
      <c r="A348" s="45" t="s">
        <v>30</v>
      </c>
      <c r="B348" s="47">
        <v>136</v>
      </c>
      <c r="C348" s="108" t="s">
        <v>74</v>
      </c>
      <c r="D348" s="130">
        <v>14845</v>
      </c>
      <c r="E348" s="130">
        <v>11238</v>
      </c>
      <c r="F348" s="130"/>
      <c r="H348" s="2"/>
    </row>
    <row r="349" spans="1:9" x14ac:dyDescent="0.15">
      <c r="A349" s="45" t="s">
        <v>30</v>
      </c>
      <c r="B349" s="47">
        <v>136</v>
      </c>
      <c r="C349" s="108" t="s">
        <v>75</v>
      </c>
      <c r="D349" s="130">
        <v>118762</v>
      </c>
      <c r="E349" s="130">
        <v>89900</v>
      </c>
      <c r="F349" s="130"/>
      <c r="H349" s="2"/>
    </row>
    <row r="350" spans="1:9" x14ac:dyDescent="0.15">
      <c r="A350" s="45" t="s">
        <v>96</v>
      </c>
      <c r="B350" s="47">
        <v>149</v>
      </c>
      <c r="C350" s="108" t="s">
        <v>59</v>
      </c>
      <c r="D350" s="130">
        <v>1883558</v>
      </c>
      <c r="E350" s="130">
        <v>60253</v>
      </c>
      <c r="F350" s="130"/>
      <c r="H350" s="2"/>
    </row>
    <row r="351" spans="1:9" x14ac:dyDescent="0.15">
      <c r="A351" s="52" t="s">
        <v>82</v>
      </c>
      <c r="B351" s="47">
        <v>154</v>
      </c>
      <c r="C351" s="108" t="s">
        <v>47</v>
      </c>
      <c r="D351" s="130">
        <v>30478</v>
      </c>
      <c r="E351" s="130">
        <v>13740</v>
      </c>
      <c r="F351" s="130"/>
      <c r="H351" s="2"/>
    </row>
    <row r="352" spans="1:9" x14ac:dyDescent="0.15">
      <c r="A352" s="51" t="s">
        <v>82</v>
      </c>
      <c r="B352" s="47">
        <v>154</v>
      </c>
      <c r="C352" s="108" t="s">
        <v>56</v>
      </c>
      <c r="D352" s="130">
        <v>1270</v>
      </c>
      <c r="E352" s="130">
        <v>572</v>
      </c>
      <c r="F352" s="130"/>
    </row>
    <row r="353" spans="1:13" x14ac:dyDescent="0.15">
      <c r="A353" s="51" t="s">
        <v>82</v>
      </c>
      <c r="B353" s="47">
        <v>154</v>
      </c>
      <c r="C353" s="108" t="s">
        <v>106</v>
      </c>
      <c r="D353" s="130">
        <v>3175</v>
      </c>
      <c r="E353" s="130">
        <v>1431</v>
      </c>
      <c r="F353" s="130"/>
    </row>
    <row r="354" spans="1:13" x14ac:dyDescent="0.15">
      <c r="A354" s="52" t="s">
        <v>82</v>
      </c>
      <c r="B354" s="47">
        <v>163</v>
      </c>
      <c r="C354" s="108" t="s">
        <v>67</v>
      </c>
      <c r="D354" s="130">
        <v>221853</v>
      </c>
      <c r="E354" s="130">
        <v>75037</v>
      </c>
      <c r="F354" s="130"/>
    </row>
    <row r="355" spans="1:13" x14ac:dyDescent="0.15">
      <c r="A355" s="51" t="s">
        <v>82</v>
      </c>
      <c r="B355" s="47">
        <v>163</v>
      </c>
      <c r="C355" s="108" t="s">
        <v>68</v>
      </c>
      <c r="D355" s="130">
        <v>15861</v>
      </c>
      <c r="E355" s="130">
        <v>5365</v>
      </c>
      <c r="F355" s="130"/>
    </row>
    <row r="356" spans="1:13" x14ac:dyDescent="0.15">
      <c r="A356" s="51" t="s">
        <v>82</v>
      </c>
      <c r="B356" s="47">
        <v>163</v>
      </c>
      <c r="C356" s="108" t="s">
        <v>117</v>
      </c>
      <c r="D356" s="130">
        <v>26436</v>
      </c>
      <c r="E356" s="130">
        <v>8942</v>
      </c>
      <c r="F356" s="130"/>
      <c r="G356" s="2"/>
      <c r="H356" s="2"/>
      <c r="I356" s="2"/>
      <c r="J356" s="2"/>
      <c r="K356" s="2"/>
      <c r="L356" s="2"/>
      <c r="M356" s="2"/>
    </row>
    <row r="357" spans="1:13" x14ac:dyDescent="0.15">
      <c r="A357" s="50" t="s">
        <v>129</v>
      </c>
      <c r="B357" s="47">
        <v>190</v>
      </c>
      <c r="C357" s="108" t="s">
        <v>174</v>
      </c>
      <c r="D357" s="130">
        <v>232854</v>
      </c>
      <c r="E357" s="130">
        <v>655478</v>
      </c>
      <c r="F357" s="130"/>
      <c r="J357" s="2"/>
      <c r="K357" s="2"/>
      <c r="L357" s="2"/>
    </row>
    <row r="358" spans="1:13" x14ac:dyDescent="0.15">
      <c r="A358" s="45" t="s">
        <v>374</v>
      </c>
      <c r="B358" s="44">
        <v>193</v>
      </c>
      <c r="C358" s="108" t="s">
        <v>63</v>
      </c>
      <c r="D358" s="130">
        <v>101162</v>
      </c>
      <c r="E358" s="130">
        <v>61071</v>
      </c>
      <c r="F358" s="130"/>
      <c r="J358" s="2"/>
      <c r="K358" s="2"/>
      <c r="L358" s="2"/>
    </row>
    <row r="359" spans="1:13" x14ac:dyDescent="0.15">
      <c r="A359" s="45" t="s">
        <v>374</v>
      </c>
      <c r="B359" s="44">
        <v>193</v>
      </c>
      <c r="C359" s="108" t="s">
        <v>59</v>
      </c>
      <c r="D359" s="130"/>
      <c r="E359" s="130">
        <v>69128</v>
      </c>
      <c r="F359" s="130"/>
      <c r="J359" s="2"/>
      <c r="K359" s="2"/>
    </row>
    <row r="360" spans="1:13" x14ac:dyDescent="0.15">
      <c r="A360" s="45" t="s">
        <v>374</v>
      </c>
      <c r="B360" s="44">
        <v>199</v>
      </c>
      <c r="C360" s="108" t="s">
        <v>202</v>
      </c>
      <c r="D360" s="130">
        <v>101033</v>
      </c>
      <c r="E360" s="130">
        <v>66176</v>
      </c>
      <c r="F360" s="130"/>
      <c r="J360" s="2"/>
    </row>
    <row r="361" spans="1:13" x14ac:dyDescent="0.15">
      <c r="A361" s="45" t="s">
        <v>374</v>
      </c>
      <c r="B361" s="44">
        <v>199</v>
      </c>
      <c r="C361" s="108" t="s">
        <v>203</v>
      </c>
      <c r="D361" s="130"/>
      <c r="E361" s="130">
        <v>71117</v>
      </c>
      <c r="F361" s="130"/>
      <c r="G361" s="2"/>
      <c r="H361" s="2"/>
      <c r="I361" s="2"/>
      <c r="J361" s="2"/>
      <c r="K361" s="2"/>
      <c r="L361" s="2"/>
      <c r="M361" s="2"/>
    </row>
    <row r="362" spans="1:13" x14ac:dyDescent="0.15">
      <c r="A362" s="45" t="s">
        <v>374</v>
      </c>
      <c r="B362" s="44">
        <v>202</v>
      </c>
      <c r="C362" s="108" t="s">
        <v>209</v>
      </c>
      <c r="D362" s="130">
        <v>379350</v>
      </c>
      <c r="E362" s="130">
        <v>58157</v>
      </c>
      <c r="F362" s="130"/>
      <c r="G362" s="95"/>
      <c r="I362" s="5"/>
      <c r="J362" s="49"/>
      <c r="K362" s="49"/>
      <c r="L362" s="49"/>
    </row>
    <row r="363" spans="1:13" x14ac:dyDescent="0.15">
      <c r="A363" s="45" t="s">
        <v>376</v>
      </c>
      <c r="B363" s="44">
        <v>211</v>
      </c>
      <c r="C363" s="44" t="s">
        <v>42</v>
      </c>
      <c r="D363" s="130">
        <v>31499</v>
      </c>
      <c r="E363" s="130">
        <v>76053</v>
      </c>
      <c r="F363" s="130"/>
      <c r="G363" s="95"/>
      <c r="I363" s="5"/>
      <c r="J363" s="49"/>
      <c r="K363" s="49"/>
      <c r="L363" s="49"/>
    </row>
    <row r="364" spans="1:13" x14ac:dyDescent="0.15">
      <c r="A364" s="45" t="s">
        <v>376</v>
      </c>
      <c r="B364" s="44">
        <v>211</v>
      </c>
      <c r="C364" s="44" t="s">
        <v>44</v>
      </c>
      <c r="D364" s="130">
        <v>13903</v>
      </c>
      <c r="E364" s="130">
        <v>33568</v>
      </c>
      <c r="F364" s="130"/>
      <c r="G364" s="95"/>
      <c r="I364" s="5"/>
      <c r="J364" s="49"/>
      <c r="K364" s="49"/>
      <c r="L364" s="49"/>
    </row>
    <row r="365" spans="1:13" x14ac:dyDescent="0.15">
      <c r="A365" s="45" t="s">
        <v>376</v>
      </c>
      <c r="B365" s="44">
        <v>211</v>
      </c>
      <c r="C365" s="44" t="s">
        <v>47</v>
      </c>
      <c r="D365" s="130"/>
      <c r="E365" s="130">
        <v>6752</v>
      </c>
      <c r="F365" s="130"/>
      <c r="G365" s="95"/>
      <c r="I365" s="5"/>
      <c r="J365" s="49"/>
      <c r="K365" s="49"/>
      <c r="L365" s="49"/>
    </row>
    <row r="366" spans="1:13" x14ac:dyDescent="0.15">
      <c r="A366" s="45" t="s">
        <v>377</v>
      </c>
      <c r="B366" s="44">
        <v>212</v>
      </c>
      <c r="C366" s="44" t="s">
        <v>247</v>
      </c>
      <c r="D366" s="130"/>
      <c r="E366" s="130">
        <v>160910</v>
      </c>
      <c r="F366" s="130"/>
      <c r="G366" s="95"/>
      <c r="I366" s="5"/>
      <c r="J366" s="49"/>
      <c r="K366" s="49"/>
      <c r="L366" s="49"/>
    </row>
    <row r="367" spans="1:13" x14ac:dyDescent="0.15">
      <c r="A367" s="45" t="s">
        <v>376</v>
      </c>
      <c r="B367" s="44">
        <v>221</v>
      </c>
      <c r="C367" s="44" t="s">
        <v>272</v>
      </c>
      <c r="D367" s="130"/>
      <c r="E367" s="130">
        <v>96312</v>
      </c>
      <c r="F367" s="130"/>
      <c r="I367" s="5"/>
    </row>
    <row r="368" spans="1:13" x14ac:dyDescent="0.15">
      <c r="A368" s="45" t="s">
        <v>376</v>
      </c>
      <c r="B368" s="44">
        <v>221</v>
      </c>
      <c r="C368" s="44" t="s">
        <v>191</v>
      </c>
      <c r="D368" s="130"/>
      <c r="E368" s="130">
        <v>12550</v>
      </c>
      <c r="F368" s="130"/>
      <c r="G368" s="95"/>
      <c r="I368" s="5"/>
      <c r="J368" s="49"/>
      <c r="K368" s="49"/>
      <c r="L368" s="49"/>
    </row>
    <row r="369" spans="1:12" x14ac:dyDescent="0.15">
      <c r="A369" s="45" t="s">
        <v>376</v>
      </c>
      <c r="B369" s="44">
        <v>221</v>
      </c>
      <c r="C369" s="44" t="s">
        <v>193</v>
      </c>
      <c r="D369" s="130">
        <v>65199</v>
      </c>
      <c r="E369" s="130">
        <v>64106</v>
      </c>
      <c r="F369" s="130"/>
      <c r="G369" s="95"/>
      <c r="I369" s="5"/>
      <c r="J369" s="49"/>
      <c r="K369" s="49"/>
      <c r="L369" s="49"/>
    </row>
    <row r="370" spans="1:12" x14ac:dyDescent="0.15">
      <c r="A370" s="45" t="s">
        <v>376</v>
      </c>
      <c r="B370" s="44">
        <v>221</v>
      </c>
      <c r="C370" s="44" t="s">
        <v>198</v>
      </c>
      <c r="D370" s="130">
        <v>14941</v>
      </c>
      <c r="E370" s="130">
        <v>14695</v>
      </c>
      <c r="F370" s="130"/>
      <c r="G370" s="95"/>
      <c r="I370" s="5"/>
      <c r="J370" s="49"/>
      <c r="K370" s="49"/>
      <c r="L370" s="49"/>
    </row>
    <row r="371" spans="1:12" x14ac:dyDescent="0.15">
      <c r="A371" s="45" t="s">
        <v>431</v>
      </c>
      <c r="B371" s="44">
        <v>221</v>
      </c>
      <c r="C371" s="44" t="s">
        <v>273</v>
      </c>
      <c r="D371" s="130"/>
      <c r="E371" s="130">
        <v>16171</v>
      </c>
      <c r="F371" s="130"/>
      <c r="G371" s="95"/>
      <c r="I371" s="5"/>
      <c r="J371" s="49"/>
      <c r="K371" s="49"/>
      <c r="L371" s="49"/>
    </row>
    <row r="372" spans="1:12" x14ac:dyDescent="0.15">
      <c r="A372" s="45" t="s">
        <v>45</v>
      </c>
      <c r="B372" s="44">
        <v>223</v>
      </c>
      <c r="C372" s="44" t="s">
        <v>78</v>
      </c>
      <c r="D372" s="130"/>
      <c r="E372" s="130">
        <v>826243</v>
      </c>
      <c r="F372" s="130"/>
      <c r="G372" s="95"/>
      <c r="I372" s="5"/>
      <c r="J372" s="49"/>
      <c r="K372" s="49"/>
      <c r="L372" s="49"/>
    </row>
    <row r="373" spans="1:12" x14ac:dyDescent="0.15">
      <c r="A373" s="45" t="s">
        <v>45</v>
      </c>
      <c r="B373" s="44">
        <v>223</v>
      </c>
      <c r="C373" s="44" t="s">
        <v>200</v>
      </c>
      <c r="D373" s="130"/>
      <c r="E373" s="130">
        <v>1101657</v>
      </c>
      <c r="F373" s="130"/>
      <c r="G373" s="95"/>
      <c r="I373" s="5"/>
    </row>
    <row r="374" spans="1:12" x14ac:dyDescent="0.15">
      <c r="A374" s="45" t="s">
        <v>378</v>
      </c>
      <c r="B374" s="44">
        <v>225</v>
      </c>
      <c r="C374" s="44" t="s">
        <v>283</v>
      </c>
      <c r="D374" s="130">
        <v>66346</v>
      </c>
      <c r="E374" s="130">
        <v>250266</v>
      </c>
      <c r="F374" s="130"/>
      <c r="G374" s="95"/>
      <c r="I374" s="5"/>
      <c r="J374" s="49"/>
      <c r="K374" s="49"/>
      <c r="L374" s="49"/>
    </row>
    <row r="375" spans="1:12" x14ac:dyDescent="0.15">
      <c r="A375" s="45" t="s">
        <v>376</v>
      </c>
      <c r="B375" s="44">
        <v>226</v>
      </c>
      <c r="C375" s="44" t="s">
        <v>287</v>
      </c>
      <c r="D375" s="130">
        <v>108896</v>
      </c>
      <c r="E375" s="130">
        <v>228776</v>
      </c>
      <c r="F375" s="130"/>
      <c r="G375" s="95"/>
      <c r="I375" s="5"/>
      <c r="J375" s="49"/>
      <c r="K375" s="49"/>
      <c r="L375" s="49"/>
    </row>
    <row r="376" spans="1:12" x14ac:dyDescent="0.15">
      <c r="A376" s="45" t="s">
        <v>376</v>
      </c>
      <c r="B376" s="44">
        <v>226</v>
      </c>
      <c r="C376" s="44" t="s">
        <v>192</v>
      </c>
      <c r="D376" s="130">
        <v>5796</v>
      </c>
      <c r="E376" s="130">
        <v>12183</v>
      </c>
      <c r="F376" s="130"/>
      <c r="G376" s="95"/>
      <c r="I376" s="5"/>
      <c r="J376" s="49"/>
      <c r="K376" s="49"/>
      <c r="L376" s="49"/>
    </row>
    <row r="377" spans="1:12" x14ac:dyDescent="0.15">
      <c r="A377" s="45" t="s">
        <v>376</v>
      </c>
      <c r="B377" s="44">
        <v>226</v>
      </c>
      <c r="C377" s="44" t="s">
        <v>194</v>
      </c>
      <c r="D377" s="130"/>
      <c r="E377" s="130">
        <v>14217</v>
      </c>
      <c r="F377" s="130"/>
      <c r="G377" s="95"/>
      <c r="I377" s="5"/>
      <c r="J377" s="49"/>
      <c r="K377" s="49"/>
      <c r="L377" s="49"/>
    </row>
    <row r="378" spans="1:12" x14ac:dyDescent="0.15">
      <c r="A378" s="45" t="s">
        <v>378</v>
      </c>
      <c r="B378" s="44">
        <v>228</v>
      </c>
      <c r="C378" s="44" t="s">
        <v>202</v>
      </c>
      <c r="D378" s="130">
        <v>72168</v>
      </c>
      <c r="E378" s="130">
        <v>254190</v>
      </c>
      <c r="F378" s="130"/>
      <c r="G378" s="95"/>
      <c r="I378" s="5"/>
      <c r="J378" s="49"/>
      <c r="K378" s="49"/>
      <c r="L378" s="49"/>
    </row>
    <row r="379" spans="1:12" x14ac:dyDescent="0.15">
      <c r="A379" s="61" t="s">
        <v>297</v>
      </c>
      <c r="B379" s="44">
        <v>231</v>
      </c>
      <c r="C379" s="44" t="s">
        <v>63</v>
      </c>
      <c r="D379" s="130"/>
      <c r="E379" s="130">
        <v>2719540</v>
      </c>
      <c r="F379" s="130"/>
      <c r="I379" s="5"/>
    </row>
    <row r="380" spans="1:12" x14ac:dyDescent="0.15">
      <c r="A380" s="61" t="s">
        <v>297</v>
      </c>
      <c r="B380" s="44">
        <v>231</v>
      </c>
      <c r="C380" s="44" t="s">
        <v>59</v>
      </c>
      <c r="D380" s="130"/>
      <c r="E380" s="130">
        <v>543908</v>
      </c>
      <c r="F380" s="130"/>
      <c r="G380" s="95"/>
      <c r="I380" s="5"/>
      <c r="J380" s="49"/>
      <c r="K380" s="49"/>
      <c r="L380" s="49"/>
    </row>
    <row r="381" spans="1:12" x14ac:dyDescent="0.15">
      <c r="A381" s="61" t="s">
        <v>453</v>
      </c>
      <c r="B381" s="65">
        <v>239</v>
      </c>
      <c r="C381" s="65" t="s">
        <v>42</v>
      </c>
      <c r="D381" s="130">
        <v>368545.81</v>
      </c>
      <c r="E381" s="130">
        <v>16901.21</v>
      </c>
      <c r="F381" s="130"/>
      <c r="G381" s="95"/>
      <c r="I381" s="5"/>
      <c r="J381" s="49"/>
      <c r="K381" s="49"/>
      <c r="L381" s="49"/>
    </row>
    <row r="382" spans="1:12" x14ac:dyDescent="0.15">
      <c r="A382" s="61" t="s">
        <v>453</v>
      </c>
      <c r="B382" s="65">
        <v>239</v>
      </c>
      <c r="C382" s="65" t="s">
        <v>47</v>
      </c>
      <c r="D382" s="130"/>
      <c r="E382" s="130">
        <v>51991.73</v>
      </c>
      <c r="F382" s="130"/>
      <c r="G382" s="95"/>
      <c r="I382" s="5"/>
      <c r="J382" s="49"/>
      <c r="K382" s="49"/>
      <c r="L382" s="49"/>
    </row>
    <row r="383" spans="1:12" x14ac:dyDescent="0.15">
      <c r="A383" s="61" t="s">
        <v>453</v>
      </c>
      <c r="B383" s="65">
        <v>243</v>
      </c>
      <c r="C383" s="44" t="s">
        <v>337</v>
      </c>
      <c r="D383" s="130">
        <v>48900.52</v>
      </c>
      <c r="E383" s="130">
        <v>86780.45</v>
      </c>
      <c r="F383" s="130"/>
      <c r="G383" s="95"/>
      <c r="I383" s="5"/>
      <c r="J383" s="49"/>
      <c r="K383" s="49"/>
      <c r="L383" s="49"/>
    </row>
    <row r="384" spans="1:12" x14ac:dyDescent="0.15">
      <c r="A384" s="61" t="s">
        <v>453</v>
      </c>
      <c r="B384" s="65">
        <v>243</v>
      </c>
      <c r="C384" s="44" t="s">
        <v>338</v>
      </c>
      <c r="D384" s="130">
        <v>191191.01</v>
      </c>
      <c r="E384" s="130">
        <v>339290.98</v>
      </c>
      <c r="F384" s="130"/>
      <c r="G384" s="95"/>
      <c r="I384" s="5"/>
      <c r="J384" s="49"/>
      <c r="K384" s="49"/>
      <c r="L384" s="49"/>
    </row>
    <row r="385" spans="1:13" x14ac:dyDescent="0.15">
      <c r="A385" s="61" t="s">
        <v>453</v>
      </c>
      <c r="B385" s="65">
        <v>243</v>
      </c>
      <c r="C385" s="44" t="s">
        <v>339</v>
      </c>
      <c r="D385" s="130"/>
      <c r="E385" s="130">
        <v>97260.49</v>
      </c>
      <c r="F385" s="130"/>
      <c r="G385" s="95"/>
      <c r="I385" s="5"/>
    </row>
    <row r="386" spans="1:13" x14ac:dyDescent="0.15">
      <c r="A386" s="61" t="s">
        <v>453</v>
      </c>
      <c r="B386" s="65">
        <v>243</v>
      </c>
      <c r="C386" s="44" t="s">
        <v>340</v>
      </c>
      <c r="D386" s="130"/>
      <c r="E386" s="130">
        <v>379497.7</v>
      </c>
      <c r="F386" s="130"/>
      <c r="G386" s="95"/>
      <c r="I386" s="5"/>
      <c r="J386" s="49"/>
      <c r="K386" s="49"/>
      <c r="L386" s="49"/>
    </row>
    <row r="387" spans="1:13" x14ac:dyDescent="0.15">
      <c r="A387" s="45" t="s">
        <v>431</v>
      </c>
      <c r="B387" s="65">
        <v>245</v>
      </c>
      <c r="C387" s="44" t="s">
        <v>418</v>
      </c>
      <c r="D387" s="130">
        <v>128910</v>
      </c>
      <c r="E387" s="130">
        <v>218688</v>
      </c>
      <c r="F387" s="130"/>
      <c r="G387" s="95"/>
      <c r="I387" s="5"/>
      <c r="J387" s="49"/>
      <c r="K387" s="49"/>
      <c r="L387" s="49"/>
    </row>
    <row r="388" spans="1:13" x14ac:dyDescent="0.15">
      <c r="A388" s="45" t="s">
        <v>431</v>
      </c>
      <c r="B388" s="65">
        <v>245</v>
      </c>
      <c r="C388" s="44" t="s">
        <v>419</v>
      </c>
      <c r="D388" s="130">
        <v>15302</v>
      </c>
      <c r="E388" s="130">
        <v>25975</v>
      </c>
      <c r="F388" s="130"/>
      <c r="G388" s="95"/>
      <c r="I388" s="5"/>
      <c r="J388" s="49"/>
      <c r="K388" s="49"/>
      <c r="L388" s="49"/>
    </row>
    <row r="389" spans="1:13" x14ac:dyDescent="0.15">
      <c r="A389" s="45" t="s">
        <v>431</v>
      </c>
      <c r="B389" s="65">
        <v>245</v>
      </c>
      <c r="C389" s="44" t="s">
        <v>196</v>
      </c>
      <c r="D389" s="130"/>
      <c r="E389" s="130">
        <v>25301</v>
      </c>
      <c r="F389" s="130"/>
      <c r="G389" s="95"/>
      <c r="I389" s="5"/>
      <c r="J389" s="49"/>
      <c r="K389" s="49"/>
      <c r="L389" s="49"/>
    </row>
    <row r="390" spans="1:13" x14ac:dyDescent="0.15">
      <c r="A390" s="109" t="s">
        <v>379</v>
      </c>
      <c r="B390" s="81"/>
      <c r="C390" s="110"/>
      <c r="D390" s="80">
        <v>5598300.3399999989</v>
      </c>
      <c r="E390" s="80">
        <v>9039890.5600000005</v>
      </c>
      <c r="F390" s="80"/>
      <c r="G390" s="95"/>
      <c r="I390" s="5"/>
      <c r="J390" s="49"/>
      <c r="K390" s="49"/>
      <c r="L390" s="49"/>
    </row>
    <row r="391" spans="1:13" x14ac:dyDescent="0.15">
      <c r="A391" s="111"/>
      <c r="B391" s="87"/>
      <c r="C391" s="87"/>
      <c r="D391" s="86"/>
      <c r="E391" s="86"/>
      <c r="F391" s="86"/>
      <c r="G391" s="95"/>
      <c r="I391" s="5"/>
    </row>
    <row r="392" spans="1:13" x14ac:dyDescent="0.15">
      <c r="A392" s="112"/>
      <c r="B392" s="49"/>
      <c r="C392" s="49"/>
      <c r="D392" s="49"/>
      <c r="E392" s="49"/>
      <c r="G392" s="95"/>
      <c r="I392" s="5"/>
      <c r="J392" s="49"/>
      <c r="K392" s="49"/>
      <c r="L392" s="49"/>
    </row>
    <row r="393" spans="1:13" x14ac:dyDescent="0.15">
      <c r="A393" s="112"/>
      <c r="B393" s="49"/>
      <c r="C393" s="49"/>
      <c r="D393" s="49"/>
      <c r="E393" s="3"/>
      <c r="G393" s="95"/>
      <c r="I393" s="5"/>
      <c r="J393" s="49"/>
      <c r="K393" s="49"/>
      <c r="L393" s="49"/>
    </row>
    <row r="394" spans="1:13" ht="12.75" x14ac:dyDescent="0.2">
      <c r="A394" s="113" t="s">
        <v>381</v>
      </c>
      <c r="B394" s="71"/>
      <c r="C394" s="78"/>
      <c r="D394" s="78"/>
      <c r="E394" s="114"/>
      <c r="F394" s="78"/>
      <c r="G394" s="78"/>
      <c r="H394" s="78"/>
      <c r="I394" s="78"/>
      <c r="J394" s="138"/>
      <c r="K394" s="6"/>
      <c r="L394" s="6"/>
    </row>
    <row r="395" spans="1:13" ht="12.75" x14ac:dyDescent="0.2">
      <c r="A395" s="115" t="s">
        <v>639</v>
      </c>
      <c r="B395" s="78"/>
      <c r="C395" s="78"/>
      <c r="D395" s="78"/>
      <c r="E395" s="114"/>
      <c r="F395" s="78"/>
      <c r="G395" s="78"/>
      <c r="H395" s="78"/>
      <c r="I395" s="78"/>
      <c r="J395" s="138"/>
      <c r="K395" s="6"/>
      <c r="L395" s="6"/>
      <c r="M395" s="2"/>
    </row>
    <row r="396" spans="1:13" x14ac:dyDescent="0.15">
      <c r="A396" s="116"/>
      <c r="B396" s="116"/>
      <c r="C396" s="116"/>
      <c r="D396" s="116"/>
      <c r="E396" s="73"/>
      <c r="F396" s="116"/>
      <c r="G396" s="116"/>
      <c r="H396" s="116"/>
      <c r="I396" s="116"/>
      <c r="J396" s="139"/>
      <c r="K396" s="6"/>
      <c r="L396" s="6"/>
    </row>
    <row r="397" spans="1:13" ht="12.75" x14ac:dyDescent="0.2">
      <c r="A397" s="98"/>
      <c r="B397" s="100" t="s">
        <v>382</v>
      </c>
      <c r="C397" s="100"/>
      <c r="D397" s="99"/>
      <c r="E397" s="100" t="s">
        <v>383</v>
      </c>
      <c r="F397" s="100" t="s">
        <v>384</v>
      </c>
      <c r="G397" s="100" t="s">
        <v>12</v>
      </c>
      <c r="H397" s="100" t="s">
        <v>384</v>
      </c>
      <c r="I397" s="100" t="s">
        <v>385</v>
      </c>
      <c r="J397" s="140" t="s">
        <v>386</v>
      </c>
      <c r="K397" s="6"/>
      <c r="L397" s="6"/>
    </row>
    <row r="398" spans="1:13" ht="12.75" x14ac:dyDescent="0.2">
      <c r="A398" s="29" t="s">
        <v>387</v>
      </c>
      <c r="B398" s="102" t="s">
        <v>388</v>
      </c>
      <c r="C398" s="102" t="s">
        <v>4</v>
      </c>
      <c r="D398" s="102" t="s">
        <v>6</v>
      </c>
      <c r="E398" s="102" t="s">
        <v>14</v>
      </c>
      <c r="F398" s="102" t="s">
        <v>389</v>
      </c>
      <c r="G398" s="102" t="s">
        <v>390</v>
      </c>
      <c r="H398" s="102" t="s">
        <v>391</v>
      </c>
      <c r="I398" s="102" t="s">
        <v>392</v>
      </c>
      <c r="J398" s="141" t="s">
        <v>393</v>
      </c>
      <c r="K398" s="6"/>
      <c r="L398" s="6"/>
    </row>
    <row r="399" spans="1:13" ht="12.75" x14ac:dyDescent="0.2">
      <c r="A399" s="29" t="s">
        <v>13</v>
      </c>
      <c r="B399" s="102" t="s">
        <v>394</v>
      </c>
      <c r="C399" s="102" t="s">
        <v>395</v>
      </c>
      <c r="D399" s="23"/>
      <c r="E399" s="102" t="s">
        <v>396</v>
      </c>
      <c r="F399" s="102" t="s">
        <v>397</v>
      </c>
      <c r="G399" s="102" t="s">
        <v>398</v>
      </c>
      <c r="H399" s="102" t="s">
        <v>19</v>
      </c>
      <c r="I399" s="117" t="s">
        <v>19</v>
      </c>
      <c r="J399" s="141" t="s">
        <v>399</v>
      </c>
      <c r="K399" s="6"/>
      <c r="L399" s="6"/>
    </row>
    <row r="400" spans="1:13" ht="12.75" x14ac:dyDescent="0.2">
      <c r="A400" s="104"/>
      <c r="B400" s="105" t="s">
        <v>400</v>
      </c>
      <c r="C400" s="105"/>
      <c r="D400" s="41"/>
      <c r="E400" s="105"/>
      <c r="F400" s="105" t="s">
        <v>401</v>
      </c>
      <c r="G400" s="105" t="s">
        <v>29</v>
      </c>
      <c r="H400" s="105"/>
      <c r="I400" s="118"/>
      <c r="J400" s="142" t="s">
        <v>402</v>
      </c>
      <c r="K400" s="6"/>
      <c r="L400" s="6"/>
    </row>
    <row r="401" spans="1:12" x14ac:dyDescent="0.15">
      <c r="A401" s="116"/>
      <c r="B401" s="116"/>
      <c r="C401" s="116"/>
      <c r="D401" s="116"/>
      <c r="E401" s="73"/>
      <c r="F401" s="116"/>
      <c r="G401" s="116"/>
      <c r="H401" s="116"/>
      <c r="I401" s="116"/>
      <c r="J401" s="139"/>
      <c r="K401" s="6"/>
      <c r="L401" s="6"/>
    </row>
    <row r="402" spans="1:12" x14ac:dyDescent="0.15">
      <c r="A402" s="45" t="s">
        <v>613</v>
      </c>
      <c r="B402" s="45" t="s">
        <v>640</v>
      </c>
      <c r="C402" s="44">
        <v>254</v>
      </c>
      <c r="D402" s="44" t="s">
        <v>42</v>
      </c>
      <c r="E402" s="146" t="s">
        <v>567</v>
      </c>
      <c r="F402" s="147">
        <v>800000</v>
      </c>
      <c r="G402" s="147">
        <v>12914469</v>
      </c>
      <c r="H402" s="147">
        <v>12711661</v>
      </c>
      <c r="I402" s="148">
        <v>36651</v>
      </c>
      <c r="J402" s="132">
        <v>6.54E-2</v>
      </c>
      <c r="K402" s="6"/>
      <c r="L402" s="6"/>
    </row>
    <row r="403" spans="1:12" x14ac:dyDescent="0.15">
      <c r="A403" s="45" t="s">
        <v>613</v>
      </c>
      <c r="B403" s="45" t="s">
        <v>640</v>
      </c>
      <c r="C403" s="44">
        <v>254</v>
      </c>
      <c r="D403" s="44" t="s">
        <v>44</v>
      </c>
      <c r="E403" s="146" t="s">
        <v>567</v>
      </c>
      <c r="F403" s="147">
        <v>2500000</v>
      </c>
      <c r="G403" s="147">
        <v>40357715</v>
      </c>
      <c r="H403" s="147">
        <v>39723940</v>
      </c>
      <c r="I403" s="148">
        <v>115159</v>
      </c>
      <c r="J403" s="132">
        <v>6.54E-2</v>
      </c>
      <c r="K403" s="6"/>
      <c r="L403" s="6"/>
    </row>
    <row r="404" spans="1:12" x14ac:dyDescent="0.15">
      <c r="A404" s="45" t="s">
        <v>613</v>
      </c>
      <c r="B404" s="45" t="s">
        <v>640</v>
      </c>
      <c r="C404" s="44">
        <v>254</v>
      </c>
      <c r="D404" s="44" t="s">
        <v>47</v>
      </c>
      <c r="E404" s="146" t="s">
        <v>567</v>
      </c>
      <c r="F404" s="147">
        <v>800000</v>
      </c>
      <c r="G404" s="147">
        <v>12918619</v>
      </c>
      <c r="H404" s="147">
        <v>12304917</v>
      </c>
      <c r="I404" s="148">
        <v>36851</v>
      </c>
      <c r="J404" s="132">
        <v>6.54E-2</v>
      </c>
      <c r="K404" s="6"/>
      <c r="L404" s="6"/>
    </row>
    <row r="405" spans="1:12" x14ac:dyDescent="0.15">
      <c r="A405" s="45" t="s">
        <v>613</v>
      </c>
      <c r="B405" s="45" t="s">
        <v>640</v>
      </c>
      <c r="C405" s="44">
        <v>254</v>
      </c>
      <c r="D405" s="44" t="s">
        <v>56</v>
      </c>
      <c r="E405" s="146" t="s">
        <v>567</v>
      </c>
      <c r="F405" s="147">
        <v>2900000</v>
      </c>
      <c r="G405" s="147">
        <v>46829992</v>
      </c>
      <c r="H405" s="147">
        <v>44605324</v>
      </c>
      <c r="I405" s="148">
        <v>133584</v>
      </c>
      <c r="J405" s="132">
        <v>6.54E-2</v>
      </c>
      <c r="K405" s="6"/>
      <c r="L405" s="6"/>
    </row>
    <row r="406" spans="1:12" x14ac:dyDescent="0.15">
      <c r="A406" s="45" t="s">
        <v>170</v>
      </c>
      <c r="B406" s="78" t="s">
        <v>605</v>
      </c>
      <c r="C406" s="44">
        <v>255</v>
      </c>
      <c r="D406" s="44" t="s">
        <v>67</v>
      </c>
      <c r="E406" s="114" t="s">
        <v>641</v>
      </c>
      <c r="F406" s="147">
        <v>500000</v>
      </c>
      <c r="G406" s="147">
        <v>8135577</v>
      </c>
      <c r="H406" s="147">
        <v>7851605</v>
      </c>
      <c r="I406" s="148">
        <v>117020</v>
      </c>
      <c r="J406" s="132">
        <v>6.8500000000000005E-2</v>
      </c>
      <c r="K406" s="6"/>
      <c r="L406" s="6"/>
    </row>
    <row r="407" spans="1:12" x14ac:dyDescent="0.15">
      <c r="A407" s="45" t="s">
        <v>170</v>
      </c>
      <c r="B407" s="78" t="s">
        <v>605</v>
      </c>
      <c r="C407" s="44">
        <v>255</v>
      </c>
      <c r="D407" s="44" t="s">
        <v>69</v>
      </c>
      <c r="E407" s="114" t="s">
        <v>641</v>
      </c>
      <c r="F407" s="147">
        <v>500000</v>
      </c>
      <c r="G407" s="147">
        <v>8143399</v>
      </c>
      <c r="H407" s="147">
        <v>7442595</v>
      </c>
      <c r="I407" s="148">
        <v>114194</v>
      </c>
      <c r="J407" s="132">
        <v>7.3599999999999999E-2</v>
      </c>
      <c r="K407" s="6"/>
      <c r="L407" s="6"/>
    </row>
    <row r="408" spans="1:12" x14ac:dyDescent="0.15">
      <c r="A408" s="45" t="s">
        <v>170</v>
      </c>
      <c r="B408" s="78" t="s">
        <v>605</v>
      </c>
      <c r="C408" s="44">
        <v>255</v>
      </c>
      <c r="D408" s="44" t="s">
        <v>70</v>
      </c>
      <c r="E408" s="114" t="s">
        <v>641</v>
      </c>
      <c r="F408" s="147">
        <v>500000</v>
      </c>
      <c r="G408" s="147">
        <v>8143399</v>
      </c>
      <c r="H408" s="147">
        <v>7434818</v>
      </c>
      <c r="I408" s="148">
        <v>114194</v>
      </c>
      <c r="J408" s="132">
        <v>7.3700000000000002E-2</v>
      </c>
      <c r="K408" s="6"/>
      <c r="L408" s="6"/>
    </row>
    <row r="409" spans="1:12" x14ac:dyDescent="0.15">
      <c r="A409" s="45" t="s">
        <v>615</v>
      </c>
      <c r="B409" s="78" t="s">
        <v>642</v>
      </c>
      <c r="C409" s="44">
        <v>257</v>
      </c>
      <c r="D409" s="44" t="s">
        <v>63</v>
      </c>
      <c r="E409" s="114" t="s">
        <v>643</v>
      </c>
      <c r="F409" s="147">
        <v>4200000</v>
      </c>
      <c r="G409" s="147">
        <v>67503368</v>
      </c>
      <c r="H409" s="147">
        <v>62429149</v>
      </c>
      <c r="I409" s="148">
        <v>69160</v>
      </c>
      <c r="J409" s="132">
        <v>6.2700000000000006E-2</v>
      </c>
      <c r="K409" s="6"/>
      <c r="L409" s="6"/>
    </row>
    <row r="410" spans="1:12" x14ac:dyDescent="0.15">
      <c r="A410" s="122" t="s">
        <v>379</v>
      </c>
      <c r="B410" s="81"/>
      <c r="C410" s="81"/>
      <c r="D410" s="81"/>
      <c r="E410" s="123"/>
      <c r="F410" s="80"/>
      <c r="G410" s="83">
        <v>204946538</v>
      </c>
      <c r="H410" s="83">
        <v>194504009</v>
      </c>
      <c r="I410" s="149">
        <v>736813</v>
      </c>
      <c r="J410" s="143"/>
      <c r="K410" s="6"/>
      <c r="L410" s="6"/>
    </row>
    <row r="411" spans="1:12" x14ac:dyDescent="0.15">
      <c r="A411" s="124"/>
      <c r="B411" s="87"/>
      <c r="C411" s="87"/>
      <c r="D411" s="87"/>
      <c r="E411" s="125"/>
      <c r="F411" s="86"/>
      <c r="G411" s="86"/>
      <c r="H411" s="86"/>
      <c r="I411" s="86"/>
      <c r="J411" s="144"/>
      <c r="K411" s="6"/>
      <c r="L411" s="6"/>
    </row>
    <row r="412" spans="1:12" x14ac:dyDescent="0.15">
      <c r="A412" s="126" t="s">
        <v>409</v>
      </c>
      <c r="B412" s="78"/>
      <c r="C412" s="78"/>
      <c r="D412" s="78"/>
      <c r="E412" s="114"/>
      <c r="F412" s="127"/>
      <c r="G412" s="127"/>
      <c r="H412" s="127"/>
      <c r="I412" s="127"/>
      <c r="J412" s="138"/>
      <c r="K412" s="6"/>
      <c r="L412" s="6"/>
    </row>
    <row r="413" spans="1:12" x14ac:dyDescent="0.15">
      <c r="A413" s="126" t="s">
        <v>410</v>
      </c>
      <c r="B413" s="78"/>
      <c r="C413" s="78"/>
      <c r="D413" s="78"/>
      <c r="E413" s="114"/>
      <c r="F413" s="127"/>
      <c r="G413" s="127"/>
      <c r="H413" s="127"/>
      <c r="I413" s="127"/>
      <c r="J413" s="138"/>
      <c r="K413" s="6"/>
      <c r="L413" s="6"/>
    </row>
    <row r="414" spans="1:12" x14ac:dyDescent="0.15">
      <c r="A414" s="128"/>
      <c r="B414" s="78"/>
      <c r="C414" s="78"/>
      <c r="D414" s="78"/>
      <c r="E414" s="114"/>
      <c r="F414" s="127"/>
      <c r="G414" s="127"/>
      <c r="H414" s="127"/>
      <c r="I414" s="127"/>
      <c r="J414" s="138"/>
      <c r="K414" s="6"/>
      <c r="L414" s="6"/>
    </row>
    <row r="415" spans="1:12" ht="12.75" x14ac:dyDescent="0.2">
      <c r="A415"/>
      <c r="B415" s="78"/>
      <c r="C415" s="78"/>
      <c r="D415" s="78"/>
      <c r="E415" s="114"/>
      <c r="F415" s="127"/>
      <c r="G415" s="127"/>
      <c r="H415" s="127"/>
      <c r="I415" s="127"/>
      <c r="J415" s="145"/>
      <c r="K415" s="6"/>
      <c r="L415" s="6"/>
    </row>
    <row r="416" spans="1:12" x14ac:dyDescent="0.15">
      <c r="A416" s="78"/>
      <c r="B416" s="78"/>
      <c r="C416" s="78"/>
      <c r="D416" s="78"/>
      <c r="E416" s="114"/>
      <c r="F416" s="127"/>
      <c r="G416" s="127"/>
      <c r="H416" s="127"/>
      <c r="I416" s="127"/>
      <c r="J416" s="145"/>
      <c r="K416" s="6"/>
      <c r="L416" s="6"/>
    </row>
    <row r="417" spans="1:12" ht="12.75" x14ac:dyDescent="0.2">
      <c r="A417" s="78"/>
      <c r="B417"/>
      <c r="C417" s="78"/>
      <c r="D417" s="78"/>
      <c r="E417" s="114"/>
      <c r="F417" s="127"/>
      <c r="G417" s="127"/>
      <c r="H417" s="127"/>
      <c r="I417" s="127"/>
      <c r="J417" s="145"/>
      <c r="K417" s="6"/>
      <c r="L417" s="6"/>
    </row>
    <row r="418" spans="1:12" ht="12.75" x14ac:dyDescent="0.2">
      <c r="A418" s="78"/>
      <c r="B418" s="78"/>
      <c r="C418"/>
      <c r="D418"/>
      <c r="E418" s="114"/>
      <c r="F418" s="127"/>
      <c r="G418" s="127"/>
      <c r="H418" s="127"/>
      <c r="I418" s="127"/>
      <c r="J418" s="138"/>
      <c r="K418" s="6"/>
      <c r="L418" s="6"/>
    </row>
    <row r="419" spans="1:12" x14ac:dyDescent="0.15">
      <c r="A419" s="78"/>
      <c r="B419" s="78"/>
      <c r="C419" s="78"/>
      <c r="D419" s="78"/>
      <c r="E419" s="114"/>
      <c r="F419" s="127"/>
      <c r="G419" s="127"/>
      <c r="H419" s="127"/>
      <c r="I419" s="127"/>
      <c r="J419" s="138"/>
      <c r="K419" s="6"/>
      <c r="L419" s="6"/>
    </row>
    <row r="420" spans="1:12" x14ac:dyDescent="0.15">
      <c r="A420" s="78"/>
      <c r="B420" s="78"/>
      <c r="C420" s="78"/>
      <c r="D420" s="78"/>
      <c r="E420" s="114"/>
      <c r="F420" s="127"/>
      <c r="G420" s="127"/>
      <c r="H420" s="127"/>
      <c r="I420" s="127"/>
      <c r="J420" s="138"/>
      <c r="K420" s="6"/>
      <c r="L420" s="6"/>
    </row>
    <row r="421" spans="1:12" x14ac:dyDescent="0.15">
      <c r="A421" s="78"/>
      <c r="B421" s="78"/>
      <c r="C421" s="78"/>
      <c r="D421" s="78"/>
      <c r="E421" s="114"/>
      <c r="F421" s="127"/>
      <c r="G421" s="127"/>
      <c r="H421" s="127"/>
      <c r="I421" s="127"/>
      <c r="J421" s="138"/>
      <c r="K421" s="6"/>
      <c r="L421" s="6"/>
    </row>
    <row r="422" spans="1:12" x14ac:dyDescent="0.15">
      <c r="A422" s="78"/>
      <c r="B422" s="78"/>
      <c r="C422" s="78"/>
      <c r="D422" s="78"/>
      <c r="E422" s="114"/>
      <c r="F422" s="127"/>
      <c r="G422" s="127"/>
      <c r="H422" s="127"/>
      <c r="I422" s="127"/>
      <c r="J422" s="138"/>
      <c r="K422" s="6"/>
      <c r="L422" s="6"/>
    </row>
    <row r="423" spans="1:12" x14ac:dyDescent="0.15">
      <c r="A423" s="78"/>
      <c r="B423" s="78"/>
      <c r="C423" s="78"/>
      <c r="D423" s="78"/>
      <c r="E423" s="114"/>
      <c r="F423" s="78"/>
      <c r="G423" s="78"/>
      <c r="H423" s="78"/>
      <c r="I423" s="78"/>
      <c r="J423" s="138"/>
      <c r="K423" s="6"/>
      <c r="L423" s="6"/>
    </row>
    <row r="424" spans="1:12" x14ac:dyDescent="0.15">
      <c r="A424" s="78"/>
      <c r="B424" s="78"/>
      <c r="C424" s="78"/>
      <c r="D424" s="78"/>
      <c r="E424" s="114"/>
      <c r="F424" s="78"/>
      <c r="G424" s="78"/>
      <c r="H424" s="78"/>
      <c r="I424" s="78"/>
      <c r="J424" s="138"/>
      <c r="K424" s="6"/>
      <c r="L424" s="6"/>
    </row>
    <row r="425" spans="1:12" x14ac:dyDescent="0.15">
      <c r="A425" s="78"/>
      <c r="B425" s="78"/>
      <c r="C425" s="78"/>
      <c r="D425" s="78"/>
      <c r="E425" s="114"/>
      <c r="F425" s="78"/>
      <c r="G425" s="78"/>
      <c r="H425" s="78"/>
      <c r="I425" s="78"/>
      <c r="J425" s="138"/>
      <c r="K425" s="6"/>
      <c r="L425" s="6"/>
    </row>
    <row r="426" spans="1:12" x14ac:dyDescent="0.15">
      <c r="A426" s="78"/>
      <c r="B426" s="78"/>
      <c r="C426" s="78"/>
      <c r="D426" s="78"/>
      <c r="E426" s="114"/>
      <c r="F426" s="78"/>
      <c r="G426" s="78"/>
      <c r="H426" s="78"/>
      <c r="I426" s="78"/>
      <c r="J426" s="138"/>
      <c r="K426" s="6"/>
      <c r="L426" s="6"/>
    </row>
    <row r="427" spans="1:12" x14ac:dyDescent="0.15">
      <c r="A427" s="78"/>
      <c r="B427" s="78"/>
      <c r="C427" s="78"/>
      <c r="D427" s="78"/>
      <c r="E427" s="114"/>
      <c r="F427" s="127"/>
      <c r="G427" s="127"/>
      <c r="H427" s="127"/>
      <c r="I427" s="127"/>
      <c r="J427" s="138"/>
      <c r="K427" s="6"/>
      <c r="L427" s="6"/>
    </row>
    <row r="428" spans="1:12" x14ac:dyDescent="0.15">
      <c r="A428" s="78"/>
      <c r="B428" s="78"/>
      <c r="C428" s="78"/>
      <c r="D428" s="78"/>
      <c r="E428" s="114"/>
      <c r="F428" s="78"/>
      <c r="G428" s="78"/>
      <c r="H428" s="78"/>
      <c r="I428" s="78"/>
      <c r="J428" s="138"/>
      <c r="K428" s="6"/>
      <c r="L428" s="6"/>
    </row>
    <row r="429" spans="1:12" x14ac:dyDescent="0.15">
      <c r="A429" s="78"/>
      <c r="B429" s="78"/>
      <c r="C429" s="78"/>
      <c r="D429" s="78"/>
      <c r="E429" s="114"/>
      <c r="F429" s="78"/>
      <c r="G429" s="78"/>
      <c r="H429" s="78"/>
      <c r="I429" s="78"/>
      <c r="J429" s="138"/>
      <c r="K429" s="6"/>
      <c r="L429" s="6"/>
    </row>
    <row r="430" spans="1:12" x14ac:dyDescent="0.15">
      <c r="A430" s="78"/>
      <c r="B430" s="78"/>
      <c r="C430" s="78"/>
      <c r="D430" s="78"/>
      <c r="E430" s="114"/>
      <c r="F430" s="78"/>
      <c r="G430" s="78"/>
      <c r="H430" s="78"/>
      <c r="I430" s="78"/>
      <c r="J430" s="138"/>
      <c r="K430" s="6"/>
      <c r="L430" s="6"/>
    </row>
    <row r="431" spans="1:12" x14ac:dyDescent="0.15">
      <c r="A431" s="78"/>
      <c r="B431" s="78"/>
      <c r="C431" s="78"/>
      <c r="D431" s="78"/>
      <c r="E431" s="114"/>
      <c r="F431" s="78"/>
      <c r="G431" s="78"/>
      <c r="H431" s="78"/>
      <c r="I431" s="78"/>
      <c r="J431" s="138"/>
      <c r="K431" s="6"/>
      <c r="L431" s="6"/>
    </row>
    <row r="432" spans="1:12" x14ac:dyDescent="0.15">
      <c r="A432" s="78"/>
      <c r="B432" s="78"/>
      <c r="C432" s="78"/>
      <c r="D432" s="78"/>
      <c r="E432" s="114"/>
      <c r="F432" s="78"/>
      <c r="G432" s="78"/>
      <c r="H432" s="78"/>
      <c r="I432" s="78"/>
      <c r="J432" s="138"/>
      <c r="K432" s="6"/>
      <c r="L432" s="6"/>
    </row>
    <row r="433" spans="1:13" x14ac:dyDescent="0.15">
      <c r="A433" s="78"/>
      <c r="B433" s="78"/>
      <c r="C433" s="78"/>
      <c r="D433" s="78"/>
      <c r="E433" s="114"/>
      <c r="F433" s="78"/>
      <c r="G433" s="78"/>
      <c r="H433" s="78"/>
      <c r="I433" s="78"/>
      <c r="J433" s="138"/>
      <c r="K433" s="6"/>
      <c r="L433" s="6"/>
    </row>
    <row r="434" spans="1:13" x14ac:dyDescent="0.15">
      <c r="A434" s="78"/>
      <c r="B434" s="78"/>
      <c r="C434" s="78"/>
      <c r="D434" s="78"/>
      <c r="E434" s="114"/>
      <c r="F434" s="78"/>
      <c r="G434" s="78"/>
      <c r="H434" s="78"/>
      <c r="I434" s="78"/>
      <c r="J434" s="138"/>
      <c r="K434" s="6"/>
      <c r="L434" s="6"/>
    </row>
    <row r="435" spans="1:13" x14ac:dyDescent="0.15">
      <c r="A435" s="78"/>
      <c r="B435" s="78"/>
      <c r="C435" s="78"/>
      <c r="D435" s="78"/>
      <c r="E435" s="114"/>
      <c r="F435" s="78"/>
      <c r="G435" s="78"/>
      <c r="H435" s="78"/>
      <c r="I435" s="78"/>
      <c r="J435" s="138"/>
      <c r="K435" s="6"/>
      <c r="L435" s="6"/>
    </row>
    <row r="436" spans="1:13" x14ac:dyDescent="0.15">
      <c r="A436" s="78"/>
      <c r="B436" s="78"/>
      <c r="C436" s="78"/>
      <c r="D436" s="78"/>
      <c r="E436" s="114"/>
      <c r="F436" s="78"/>
      <c r="G436" s="78"/>
      <c r="H436" s="78"/>
      <c r="I436" s="78"/>
      <c r="J436" s="138"/>
      <c r="K436" s="6"/>
      <c r="L436" s="6"/>
      <c r="M436" s="49"/>
    </row>
    <row r="437" spans="1:13" x14ac:dyDescent="0.15">
      <c r="A437" s="78"/>
      <c r="B437" s="78"/>
      <c r="C437" s="78"/>
      <c r="D437" s="78"/>
      <c r="E437" s="114"/>
      <c r="F437" s="78"/>
      <c r="G437" s="78"/>
      <c r="H437" s="78"/>
      <c r="I437" s="78"/>
      <c r="J437" s="138"/>
      <c r="K437" s="6"/>
      <c r="L437" s="6"/>
      <c r="M437" s="49"/>
    </row>
    <row r="438" spans="1:13" x14ac:dyDescent="0.15">
      <c r="A438" s="78"/>
      <c r="B438" s="78"/>
      <c r="C438" s="78"/>
      <c r="D438" s="78"/>
      <c r="E438" s="114"/>
      <c r="F438" s="78"/>
      <c r="G438" s="78"/>
      <c r="H438" s="78"/>
      <c r="I438" s="78"/>
      <c r="J438" s="138"/>
      <c r="K438" s="6"/>
      <c r="L438" s="6"/>
      <c r="M438" s="49"/>
    </row>
    <row r="439" spans="1:13" x14ac:dyDescent="0.15">
      <c r="A439" s="78"/>
      <c r="B439" s="78"/>
      <c r="C439" s="78"/>
      <c r="D439" s="78"/>
      <c r="E439" s="114"/>
      <c r="F439" s="78"/>
      <c r="G439" s="78"/>
      <c r="H439" s="78"/>
      <c r="I439" s="78"/>
      <c r="J439" s="138"/>
      <c r="K439" s="6"/>
      <c r="L439" s="6"/>
      <c r="M439" s="49"/>
    </row>
    <row r="440" spans="1:13" x14ac:dyDescent="0.15">
      <c r="A440" s="78"/>
      <c r="B440" s="78"/>
      <c r="C440" s="78"/>
      <c r="D440" s="78"/>
      <c r="E440" s="114"/>
      <c r="F440" s="78"/>
      <c r="G440" s="78"/>
      <c r="H440" s="78"/>
      <c r="I440" s="78"/>
      <c r="J440" s="138"/>
      <c r="K440" s="6"/>
      <c r="L440" s="6"/>
      <c r="M440" s="49"/>
    </row>
    <row r="441" spans="1:13" x14ac:dyDescent="0.15">
      <c r="A441" s="78"/>
      <c r="B441" s="78"/>
      <c r="C441" s="78"/>
      <c r="D441" s="78"/>
      <c r="E441" s="114"/>
      <c r="F441" s="78"/>
      <c r="G441" s="78"/>
      <c r="H441" s="78"/>
      <c r="I441" s="78"/>
      <c r="J441" s="138"/>
      <c r="K441" s="6"/>
      <c r="L441" s="6"/>
    </row>
    <row r="442" spans="1:13" x14ac:dyDescent="0.15">
      <c r="A442" s="78"/>
      <c r="B442" s="78"/>
      <c r="C442" s="78"/>
      <c r="D442" s="78"/>
      <c r="E442" s="114"/>
      <c r="F442" s="78"/>
      <c r="G442" s="78"/>
      <c r="H442" s="78"/>
      <c r="I442" s="78"/>
      <c r="J442" s="138"/>
      <c r="K442" s="6"/>
      <c r="L442" s="6"/>
    </row>
    <row r="443" spans="1:13" x14ac:dyDescent="0.15">
      <c r="A443" s="78"/>
      <c r="B443" s="78"/>
      <c r="C443" s="78"/>
      <c r="D443" s="78"/>
      <c r="E443" s="114"/>
      <c r="F443" s="78"/>
      <c r="G443" s="78"/>
      <c r="H443" s="78"/>
      <c r="I443" s="78"/>
      <c r="J443" s="138"/>
      <c r="K443" s="6"/>
      <c r="L443" s="6"/>
    </row>
    <row r="444" spans="1:13" x14ac:dyDescent="0.15">
      <c r="A444" s="78"/>
      <c r="B444" s="78"/>
      <c r="C444" s="78"/>
      <c r="D444" s="78"/>
      <c r="E444" s="114"/>
      <c r="F444" s="78"/>
      <c r="G444" s="78"/>
      <c r="H444" s="78"/>
      <c r="I444" s="78"/>
      <c r="J444" s="138"/>
      <c r="K444" s="6"/>
      <c r="L444" s="6"/>
      <c r="M444" s="2"/>
    </row>
    <row r="445" spans="1:13" x14ac:dyDescent="0.15">
      <c r="A445" s="78"/>
      <c r="B445" s="78"/>
      <c r="C445" s="78"/>
      <c r="D445" s="78"/>
      <c r="E445" s="114"/>
      <c r="F445" s="78"/>
      <c r="G445" s="78"/>
      <c r="H445" s="78"/>
      <c r="I445" s="78"/>
      <c r="J445" s="138"/>
      <c r="K445" s="6"/>
      <c r="L445" s="6"/>
      <c r="M445" s="49"/>
    </row>
    <row r="446" spans="1:13" x14ac:dyDescent="0.15">
      <c r="A446" s="78"/>
      <c r="B446" s="78"/>
      <c r="C446" s="78"/>
      <c r="D446" s="78"/>
      <c r="E446" s="114"/>
      <c r="F446" s="78"/>
      <c r="G446" s="78"/>
      <c r="H446" s="78"/>
      <c r="I446" s="78"/>
      <c r="J446" s="138"/>
      <c r="K446" s="6"/>
      <c r="L446" s="6"/>
    </row>
    <row r="447" spans="1:13" x14ac:dyDescent="0.15">
      <c r="A447" s="78"/>
      <c r="B447" s="78"/>
      <c r="C447" s="78"/>
      <c r="D447" s="78"/>
      <c r="E447" s="114"/>
      <c r="F447" s="78"/>
      <c r="G447" s="78"/>
      <c r="H447" s="78"/>
      <c r="I447" s="78"/>
      <c r="J447" s="138"/>
      <c r="K447" s="6"/>
      <c r="L447" s="6"/>
    </row>
    <row r="448" spans="1:13" x14ac:dyDescent="0.15">
      <c r="A448" s="78"/>
      <c r="B448" s="78"/>
      <c r="C448" s="78"/>
      <c r="D448" s="78"/>
      <c r="E448" s="114"/>
      <c r="F448" s="78"/>
      <c r="G448" s="78"/>
      <c r="H448" s="78"/>
      <c r="I448" s="78"/>
      <c r="J448" s="138"/>
      <c r="K448" s="6"/>
      <c r="L448" s="6"/>
    </row>
    <row r="449" spans="1:12" x14ac:dyDescent="0.15">
      <c r="A449" s="78"/>
      <c r="B449" s="78"/>
      <c r="C449" s="78"/>
      <c r="D449" s="78"/>
      <c r="E449" s="114"/>
      <c r="F449" s="78"/>
      <c r="G449" s="78"/>
      <c r="H449" s="78"/>
      <c r="I449" s="78"/>
      <c r="J449" s="138"/>
      <c r="K449" s="6"/>
      <c r="L449" s="6"/>
    </row>
    <row r="450" spans="1:12" x14ac:dyDescent="0.15">
      <c r="A450" s="78"/>
      <c r="B450" s="78"/>
      <c r="C450" s="78"/>
      <c r="D450" s="78"/>
      <c r="E450" s="114"/>
      <c r="F450" s="78"/>
      <c r="G450" s="78"/>
      <c r="H450" s="78"/>
      <c r="I450" s="78"/>
      <c r="J450" s="138"/>
      <c r="K450" s="6"/>
      <c r="L450" s="6"/>
    </row>
    <row r="451" spans="1:12" x14ac:dyDescent="0.15">
      <c r="A451" s="78"/>
      <c r="B451" s="78"/>
      <c r="C451" s="78"/>
      <c r="D451" s="78"/>
      <c r="E451" s="114"/>
      <c r="F451" s="78"/>
      <c r="G451" s="78"/>
      <c r="H451" s="78"/>
      <c r="I451" s="78"/>
      <c r="J451" s="138"/>
      <c r="K451" s="6"/>
      <c r="L451" s="6"/>
    </row>
    <row r="452" spans="1:12" x14ac:dyDescent="0.15">
      <c r="A452" s="78"/>
      <c r="B452" s="78"/>
      <c r="C452" s="78"/>
      <c r="D452" s="78"/>
      <c r="E452" s="114"/>
      <c r="F452" s="78"/>
      <c r="G452" s="78"/>
      <c r="H452" s="78"/>
      <c r="I452" s="78"/>
      <c r="J452" s="138"/>
      <c r="K452" s="6"/>
      <c r="L452" s="6"/>
    </row>
    <row r="453" spans="1:12" x14ac:dyDescent="0.15">
      <c r="A453" s="78"/>
      <c r="B453" s="78"/>
      <c r="C453" s="78"/>
      <c r="D453" s="78"/>
      <c r="E453" s="114"/>
      <c r="F453" s="78"/>
      <c r="G453" s="78"/>
      <c r="H453" s="78"/>
      <c r="I453" s="78"/>
      <c r="J453" s="138"/>
      <c r="K453" s="6"/>
      <c r="L453" s="6"/>
    </row>
    <row r="454" spans="1:12" x14ac:dyDescent="0.15">
      <c r="A454" s="78"/>
      <c r="B454" s="78"/>
      <c r="C454" s="78"/>
      <c r="D454" s="78"/>
      <c r="E454" s="114"/>
      <c r="F454" s="78"/>
      <c r="G454" s="78"/>
      <c r="H454" s="78"/>
      <c r="I454" s="78"/>
      <c r="J454" s="138"/>
      <c r="K454" s="6"/>
      <c r="L454" s="6"/>
    </row>
    <row r="455" spans="1:12" x14ac:dyDescent="0.15">
      <c r="A455" s="78"/>
      <c r="B455" s="78"/>
      <c r="C455" s="78"/>
      <c r="D455" s="78"/>
      <c r="E455" s="114"/>
      <c r="F455" s="78"/>
      <c r="G455" s="78"/>
      <c r="H455" s="78"/>
      <c r="I455" s="78"/>
      <c r="J455" s="138"/>
      <c r="K455" s="6"/>
      <c r="L455" s="6"/>
    </row>
    <row r="456" spans="1:12" x14ac:dyDescent="0.15">
      <c r="A456" s="78"/>
      <c r="B456" s="78"/>
      <c r="C456" s="78"/>
      <c r="D456" s="78"/>
      <c r="E456" s="114"/>
      <c r="F456" s="78"/>
      <c r="G456" s="78"/>
      <c r="H456" s="78"/>
      <c r="I456" s="78"/>
      <c r="J456" s="138"/>
      <c r="K456" s="6"/>
      <c r="L456" s="6"/>
    </row>
    <row r="457" spans="1:12" x14ac:dyDescent="0.15">
      <c r="A457" s="78"/>
      <c r="B457" s="78"/>
      <c r="C457" s="78"/>
      <c r="D457" s="78"/>
      <c r="E457" s="114"/>
      <c r="F457" s="78"/>
      <c r="G457" s="78"/>
      <c r="H457" s="78"/>
      <c r="I457" s="78"/>
      <c r="J457" s="138"/>
      <c r="K457" s="6"/>
      <c r="L457" s="6"/>
    </row>
    <row r="458" spans="1:12" x14ac:dyDescent="0.15">
      <c r="A458" s="78"/>
      <c r="B458" s="78"/>
      <c r="C458" s="78"/>
      <c r="D458" s="78"/>
      <c r="E458" s="114"/>
      <c r="F458" s="78"/>
      <c r="G458" s="78"/>
      <c r="H458" s="78"/>
      <c r="I458" s="78"/>
      <c r="J458" s="138"/>
      <c r="K458" s="6"/>
      <c r="L458" s="6"/>
    </row>
    <row r="459" spans="1:12" x14ac:dyDescent="0.15">
      <c r="A459" s="78"/>
      <c r="B459" s="78"/>
      <c r="C459" s="78"/>
      <c r="D459" s="78"/>
      <c r="E459" s="114"/>
      <c r="F459" s="78"/>
      <c r="G459" s="78"/>
      <c r="H459" s="78"/>
      <c r="I459" s="78"/>
      <c r="J459" s="138"/>
      <c r="K459" s="6"/>
      <c r="L459" s="6"/>
    </row>
    <row r="460" spans="1:12" x14ac:dyDescent="0.15">
      <c r="A460" s="78"/>
      <c r="B460" s="78"/>
      <c r="C460" s="78"/>
      <c r="D460" s="78"/>
      <c r="E460" s="114"/>
      <c r="F460" s="78"/>
      <c r="G460" s="78"/>
      <c r="H460" s="78"/>
      <c r="I460" s="78"/>
      <c r="J460" s="138"/>
      <c r="K460" s="6"/>
      <c r="L460" s="6"/>
    </row>
    <row r="461" spans="1:12" x14ac:dyDescent="0.15">
      <c r="A461" s="78"/>
      <c r="B461" s="78"/>
      <c r="C461" s="78"/>
      <c r="D461" s="78"/>
      <c r="E461" s="114"/>
      <c r="F461" s="78"/>
      <c r="G461" s="78"/>
      <c r="H461" s="78"/>
      <c r="I461" s="78"/>
      <c r="J461" s="138"/>
      <c r="K461" s="6"/>
      <c r="L461" s="6"/>
    </row>
    <row r="462" spans="1:12" x14ac:dyDescent="0.15">
      <c r="A462" s="78"/>
      <c r="B462" s="78"/>
      <c r="C462" s="78"/>
      <c r="D462" s="78"/>
      <c r="E462" s="114"/>
      <c r="F462" s="78"/>
      <c r="G462" s="78"/>
      <c r="H462" s="78"/>
      <c r="I462" s="78"/>
      <c r="J462" s="138"/>
      <c r="K462" s="6"/>
      <c r="L462" s="6"/>
    </row>
    <row r="463" spans="1:12" x14ac:dyDescent="0.15">
      <c r="A463" s="78"/>
      <c r="B463" s="78"/>
      <c r="C463" s="78"/>
      <c r="D463" s="78"/>
      <c r="E463" s="114"/>
      <c r="F463" s="78"/>
      <c r="G463" s="78"/>
      <c r="H463" s="78"/>
      <c r="I463" s="78"/>
      <c r="J463" s="138"/>
      <c r="K463" s="6"/>
      <c r="L463" s="6"/>
    </row>
    <row r="464" spans="1:12" x14ac:dyDescent="0.15">
      <c r="A464" s="78"/>
      <c r="B464" s="78"/>
      <c r="C464" s="78"/>
      <c r="D464" s="78"/>
      <c r="E464" s="114"/>
      <c r="F464" s="78"/>
      <c r="G464" s="78"/>
      <c r="H464" s="78"/>
      <c r="I464" s="78"/>
      <c r="J464" s="138"/>
      <c r="K464" s="6"/>
      <c r="L464" s="6"/>
    </row>
    <row r="465" spans="1:12" x14ac:dyDescent="0.15">
      <c r="A465" s="78"/>
      <c r="B465" s="78"/>
      <c r="C465" s="78"/>
      <c r="D465" s="78"/>
      <c r="E465" s="114"/>
      <c r="F465" s="78"/>
      <c r="G465" s="78"/>
      <c r="H465" s="78"/>
      <c r="I465" s="78"/>
      <c r="J465" s="138"/>
      <c r="K465" s="6"/>
      <c r="L465" s="6"/>
    </row>
    <row r="466" spans="1:12" x14ac:dyDescent="0.15">
      <c r="A466" s="78"/>
      <c r="B466" s="78"/>
      <c r="C466" s="78"/>
      <c r="D466" s="78"/>
      <c r="E466" s="114"/>
      <c r="F466" s="78"/>
      <c r="G466" s="78"/>
      <c r="H466" s="78"/>
      <c r="I466" s="78"/>
      <c r="J466" s="138"/>
      <c r="K466" s="6"/>
      <c r="L466" s="6"/>
    </row>
    <row r="467" spans="1:12" x14ac:dyDescent="0.15">
      <c r="A467" s="78"/>
      <c r="B467" s="78"/>
      <c r="C467" s="78"/>
      <c r="D467" s="78"/>
      <c r="E467" s="114"/>
      <c r="F467" s="78"/>
      <c r="G467" s="78"/>
      <c r="H467" s="78"/>
      <c r="I467" s="78"/>
      <c r="J467" s="138"/>
      <c r="K467" s="6"/>
      <c r="L467" s="6"/>
    </row>
    <row r="468" spans="1:12" x14ac:dyDescent="0.15">
      <c r="A468" s="78"/>
      <c r="B468" s="78"/>
      <c r="C468" s="78"/>
      <c r="D468" s="78"/>
      <c r="E468" s="114"/>
      <c r="F468" s="78"/>
      <c r="G468" s="78"/>
      <c r="H468" s="78"/>
      <c r="I468" s="78"/>
      <c r="J468" s="138"/>
      <c r="K468" s="6"/>
      <c r="L468" s="6"/>
    </row>
    <row r="469" spans="1:12" x14ac:dyDescent="0.15">
      <c r="A469" s="78"/>
      <c r="B469" s="78"/>
      <c r="C469" s="78"/>
      <c r="D469" s="78"/>
      <c r="E469" s="114"/>
      <c r="F469" s="78"/>
      <c r="G469" s="78"/>
      <c r="H469" s="78"/>
      <c r="I469" s="78"/>
      <c r="J469" s="138"/>
      <c r="K469" s="6"/>
      <c r="L469" s="6"/>
    </row>
    <row r="470" spans="1:12" x14ac:dyDescent="0.15">
      <c r="A470" s="78"/>
      <c r="B470" s="78"/>
      <c r="C470" s="78"/>
      <c r="D470" s="78"/>
      <c r="E470" s="114"/>
      <c r="F470" s="78"/>
      <c r="G470" s="78"/>
      <c r="H470" s="78"/>
      <c r="I470" s="78"/>
      <c r="J470" s="138"/>
      <c r="K470" s="6"/>
      <c r="L470" s="6"/>
    </row>
    <row r="471" spans="1:12" x14ac:dyDescent="0.15">
      <c r="A471" s="78"/>
      <c r="B471" s="78"/>
      <c r="C471" s="78"/>
      <c r="D471" s="78"/>
      <c r="E471" s="114"/>
      <c r="F471" s="78"/>
      <c r="G471" s="78"/>
      <c r="H471" s="78"/>
      <c r="I471" s="78"/>
      <c r="J471" s="138"/>
      <c r="K471" s="6"/>
      <c r="L471" s="6"/>
    </row>
    <row r="472" spans="1:12" x14ac:dyDescent="0.15">
      <c r="A472" s="78"/>
      <c r="B472" s="78"/>
      <c r="C472" s="78"/>
      <c r="D472" s="78"/>
      <c r="E472" s="114"/>
      <c r="F472" s="78"/>
      <c r="G472" s="78"/>
      <c r="H472" s="78"/>
      <c r="I472" s="78"/>
      <c r="J472" s="138"/>
      <c r="K472" s="6"/>
      <c r="L472" s="6"/>
    </row>
    <row r="473" spans="1:12" x14ac:dyDescent="0.15">
      <c r="A473" s="78"/>
      <c r="B473" s="78"/>
      <c r="C473" s="78"/>
      <c r="D473" s="78"/>
      <c r="E473" s="114"/>
      <c r="F473" s="78"/>
      <c r="G473" s="78"/>
      <c r="H473" s="78"/>
      <c r="I473" s="78"/>
      <c r="J473" s="138"/>
      <c r="K473" s="6"/>
      <c r="L473" s="6"/>
    </row>
    <row r="474" spans="1:12" x14ac:dyDescent="0.15">
      <c r="A474" s="78"/>
      <c r="B474" s="78"/>
      <c r="C474" s="78"/>
      <c r="D474" s="78"/>
      <c r="E474" s="114"/>
      <c r="F474" s="78"/>
      <c r="G474" s="78"/>
      <c r="H474" s="78"/>
      <c r="I474" s="78"/>
      <c r="J474" s="138"/>
      <c r="K474" s="6"/>
      <c r="L474" s="6"/>
    </row>
    <row r="475" spans="1:12" x14ac:dyDescent="0.15">
      <c r="A475" s="78"/>
      <c r="B475" s="78"/>
      <c r="C475" s="78"/>
      <c r="D475" s="78"/>
      <c r="E475" s="114"/>
      <c r="F475" s="78"/>
      <c r="G475" s="78"/>
      <c r="H475" s="78"/>
      <c r="I475" s="78"/>
      <c r="J475" s="138"/>
      <c r="K475" s="6"/>
      <c r="L475" s="6"/>
    </row>
    <row r="476" spans="1:12" x14ac:dyDescent="0.15">
      <c r="A476" s="78"/>
      <c r="B476" s="78"/>
      <c r="C476" s="78"/>
      <c r="D476" s="78"/>
      <c r="E476" s="114"/>
      <c r="F476" s="78"/>
      <c r="G476" s="78"/>
      <c r="H476" s="78"/>
      <c r="I476" s="78"/>
      <c r="J476" s="138"/>
      <c r="K476" s="6"/>
      <c r="L476" s="6"/>
    </row>
    <row r="477" spans="1:12" x14ac:dyDescent="0.15">
      <c r="A477" s="78"/>
      <c r="B477" s="78"/>
      <c r="C477" s="78"/>
      <c r="D477" s="78"/>
      <c r="E477" s="114"/>
      <c r="F477" s="78"/>
      <c r="G477" s="78"/>
      <c r="H477" s="78"/>
      <c r="I477" s="78"/>
      <c r="J477" s="138"/>
      <c r="K477" s="6"/>
      <c r="L477" s="6"/>
    </row>
    <row r="478" spans="1:12" x14ac:dyDescent="0.15">
      <c r="A478" s="78"/>
      <c r="B478" s="78"/>
      <c r="C478" s="78"/>
      <c r="D478" s="78"/>
      <c r="E478" s="114"/>
      <c r="F478" s="78"/>
      <c r="G478" s="78"/>
      <c r="H478" s="78"/>
      <c r="I478" s="78"/>
      <c r="J478" s="138"/>
      <c r="K478" s="6"/>
      <c r="L478" s="6"/>
    </row>
    <row r="479" spans="1:12" x14ac:dyDescent="0.15">
      <c r="A479" s="78"/>
      <c r="B479" s="78"/>
      <c r="C479" s="78"/>
      <c r="D479" s="78"/>
      <c r="E479" s="114"/>
      <c r="F479" s="78"/>
      <c r="G479" s="78"/>
      <c r="H479" s="78"/>
      <c r="I479" s="78"/>
      <c r="J479" s="138"/>
      <c r="K479" s="6"/>
      <c r="L479" s="6"/>
    </row>
    <row r="480" spans="1:12" x14ac:dyDescent="0.15">
      <c r="A480" s="78"/>
      <c r="B480" s="78"/>
      <c r="C480" s="78"/>
      <c r="D480" s="78"/>
      <c r="E480" s="114"/>
      <c r="F480" s="78"/>
      <c r="G480" s="78"/>
      <c r="H480" s="78"/>
      <c r="I480" s="78"/>
      <c r="J480" s="138"/>
      <c r="K480" s="6"/>
      <c r="L480" s="6"/>
    </row>
    <row r="481" spans="1:12" x14ac:dyDescent="0.15">
      <c r="A481" s="78"/>
      <c r="B481" s="78"/>
      <c r="C481" s="78"/>
      <c r="D481" s="78"/>
      <c r="E481" s="114"/>
      <c r="F481" s="78"/>
      <c r="G481" s="78"/>
      <c r="H481" s="78"/>
      <c r="I481" s="78"/>
      <c r="J481" s="138"/>
      <c r="K481" s="6"/>
      <c r="L481" s="6"/>
    </row>
    <row r="482" spans="1:12" x14ac:dyDescent="0.15">
      <c r="A482" s="78"/>
      <c r="B482" s="78"/>
      <c r="C482" s="78"/>
      <c r="D482" s="78"/>
      <c r="E482" s="114"/>
      <c r="F482" s="78"/>
      <c r="G482" s="78"/>
      <c r="H482" s="78"/>
      <c r="I482" s="78"/>
      <c r="J482" s="138"/>
      <c r="K482" s="6"/>
      <c r="L482" s="6"/>
    </row>
    <row r="483" spans="1:12" x14ac:dyDescent="0.15">
      <c r="A483" s="78"/>
      <c r="B483" s="78"/>
      <c r="C483" s="78"/>
      <c r="D483" s="78"/>
      <c r="E483" s="114"/>
      <c r="F483" s="78"/>
      <c r="G483" s="78"/>
      <c r="H483" s="78"/>
      <c r="I483" s="78"/>
      <c r="J483" s="138"/>
      <c r="K483" s="6"/>
      <c r="L483" s="6"/>
    </row>
    <row r="484" spans="1:12" x14ac:dyDescent="0.15">
      <c r="A484" s="78"/>
      <c r="B484" s="78"/>
      <c r="C484" s="78"/>
      <c r="D484" s="78"/>
      <c r="E484" s="114"/>
      <c r="F484" s="78"/>
      <c r="G484" s="78"/>
      <c r="H484" s="78"/>
      <c r="I484" s="78"/>
      <c r="J484" s="138"/>
      <c r="K484" s="6"/>
      <c r="L484" s="6"/>
    </row>
    <row r="485" spans="1:12" x14ac:dyDescent="0.15">
      <c r="A485" s="78"/>
      <c r="B485" s="78"/>
      <c r="C485" s="78"/>
      <c r="D485" s="78"/>
      <c r="E485" s="114"/>
      <c r="F485" s="78"/>
      <c r="G485" s="78"/>
      <c r="H485" s="78"/>
      <c r="I485" s="78"/>
      <c r="J485" s="138"/>
      <c r="K485" s="6"/>
      <c r="L485" s="6"/>
    </row>
    <row r="486" spans="1:12" x14ac:dyDescent="0.15">
      <c r="A486" s="78"/>
      <c r="B486" s="78"/>
      <c r="C486" s="78"/>
      <c r="D486" s="78"/>
      <c r="E486" s="114"/>
      <c r="F486" s="78"/>
      <c r="G486" s="78"/>
      <c r="H486" s="78"/>
      <c r="I486" s="78"/>
      <c r="J486" s="138"/>
      <c r="K486" s="6"/>
      <c r="L486" s="6"/>
    </row>
    <row r="487" spans="1:12" x14ac:dyDescent="0.15">
      <c r="A487" s="78"/>
      <c r="B487" s="78"/>
      <c r="C487" s="78"/>
      <c r="D487" s="78"/>
      <c r="E487" s="114"/>
      <c r="F487" s="78"/>
      <c r="G487" s="78"/>
      <c r="H487" s="78"/>
      <c r="I487" s="78"/>
      <c r="J487" s="138"/>
      <c r="K487" s="6"/>
      <c r="L487" s="6"/>
    </row>
    <row r="488" spans="1:12" x14ac:dyDescent="0.15">
      <c r="A488" s="78"/>
      <c r="B488" s="78"/>
      <c r="C488" s="78"/>
      <c r="D488" s="78"/>
      <c r="E488" s="114"/>
      <c r="F488" s="78"/>
      <c r="G488" s="78"/>
      <c r="H488" s="78"/>
      <c r="I488" s="78"/>
      <c r="J488" s="138"/>
      <c r="K488" s="6"/>
      <c r="L488" s="6"/>
    </row>
    <row r="489" spans="1:12" x14ac:dyDescent="0.15">
      <c r="A489" s="78"/>
      <c r="B489" s="78"/>
      <c r="C489" s="78"/>
      <c r="D489" s="78"/>
      <c r="E489" s="114"/>
      <c r="F489" s="78"/>
      <c r="G489" s="78"/>
      <c r="H489" s="78"/>
      <c r="I489" s="78"/>
      <c r="J489" s="138"/>
      <c r="K489" s="6"/>
      <c r="L489" s="6"/>
    </row>
    <row r="490" spans="1:12" x14ac:dyDescent="0.15">
      <c r="A490" s="78"/>
      <c r="B490" s="78"/>
      <c r="C490" s="78"/>
      <c r="D490" s="78"/>
      <c r="E490" s="114"/>
      <c r="F490" s="78"/>
      <c r="G490" s="78"/>
      <c r="H490" s="78"/>
      <c r="I490" s="78"/>
      <c r="J490" s="138"/>
      <c r="K490" s="6"/>
      <c r="L490" s="6"/>
    </row>
    <row r="491" spans="1:12" x14ac:dyDescent="0.15">
      <c r="A491" s="78"/>
      <c r="B491" s="78"/>
      <c r="C491" s="78"/>
      <c r="D491" s="78"/>
      <c r="E491" s="114"/>
      <c r="F491" s="78"/>
      <c r="G491" s="78"/>
      <c r="H491" s="78"/>
      <c r="I491" s="78"/>
      <c r="J491" s="138"/>
      <c r="K491" s="6"/>
      <c r="L491" s="6"/>
    </row>
    <row r="492" spans="1:12" x14ac:dyDescent="0.15">
      <c r="A492" s="78"/>
      <c r="B492" s="78"/>
      <c r="C492" s="78"/>
      <c r="D492" s="78"/>
      <c r="E492" s="114"/>
      <c r="F492" s="78"/>
      <c r="G492" s="78"/>
      <c r="H492" s="78"/>
      <c r="I492" s="78"/>
      <c r="J492" s="138"/>
      <c r="K492" s="6"/>
      <c r="L492" s="6"/>
    </row>
    <row r="493" spans="1:12" x14ac:dyDescent="0.15">
      <c r="A493" s="78"/>
      <c r="B493" s="78"/>
      <c r="C493" s="78"/>
      <c r="D493" s="78"/>
      <c r="E493" s="114"/>
      <c r="F493" s="78"/>
      <c r="G493" s="78"/>
      <c r="H493" s="78"/>
      <c r="I493" s="78"/>
      <c r="J493" s="138"/>
      <c r="K493" s="6"/>
      <c r="L493" s="6"/>
    </row>
    <row r="494" spans="1:12" x14ac:dyDescent="0.15">
      <c r="A494" s="78"/>
      <c r="B494" s="78"/>
      <c r="C494" s="78"/>
      <c r="D494" s="78"/>
      <c r="E494" s="114"/>
      <c r="F494" s="78"/>
      <c r="G494" s="78"/>
      <c r="H494" s="78"/>
      <c r="I494" s="78"/>
      <c r="J494" s="138"/>
      <c r="K494" s="6"/>
      <c r="L494" s="6"/>
    </row>
    <row r="495" spans="1:12" x14ac:dyDescent="0.15">
      <c r="A495" s="78"/>
      <c r="B495" s="78"/>
      <c r="C495" s="78"/>
      <c r="D495" s="78"/>
      <c r="E495" s="114"/>
      <c r="F495" s="78"/>
      <c r="G495" s="78"/>
      <c r="H495" s="78"/>
      <c r="I495" s="78"/>
      <c r="J495" s="138"/>
      <c r="K495" s="6"/>
      <c r="L495" s="6"/>
    </row>
    <row r="496" spans="1:12" x14ac:dyDescent="0.15">
      <c r="A496" s="78"/>
      <c r="B496" s="78"/>
      <c r="C496" s="78"/>
      <c r="D496" s="78"/>
      <c r="E496" s="114"/>
      <c r="F496" s="78"/>
      <c r="G496" s="78"/>
      <c r="H496" s="78"/>
      <c r="I496" s="78"/>
      <c r="J496" s="138"/>
      <c r="K496" s="6"/>
      <c r="L496" s="6"/>
    </row>
    <row r="497" spans="1:12" x14ac:dyDescent="0.15">
      <c r="A497" s="78"/>
      <c r="B497" s="78"/>
      <c r="C497" s="78"/>
      <c r="D497" s="78"/>
      <c r="E497" s="114"/>
      <c r="F497" s="78"/>
      <c r="G497" s="78"/>
      <c r="H497" s="78"/>
      <c r="I497" s="78"/>
      <c r="J497" s="138"/>
      <c r="K497" s="6"/>
      <c r="L497" s="6"/>
    </row>
    <row r="498" spans="1:12" x14ac:dyDescent="0.15">
      <c r="A498" s="78"/>
      <c r="B498" s="78"/>
      <c r="C498" s="78"/>
      <c r="D498" s="78"/>
      <c r="E498" s="114"/>
      <c r="F498" s="78"/>
      <c r="G498" s="78"/>
      <c r="H498" s="78"/>
      <c r="I498" s="78"/>
      <c r="J498" s="138"/>
      <c r="K498" s="6"/>
      <c r="L498" s="6"/>
    </row>
    <row r="499" spans="1:12" x14ac:dyDescent="0.15">
      <c r="A499" s="78"/>
      <c r="B499" s="78"/>
      <c r="C499" s="78"/>
      <c r="D499" s="78"/>
      <c r="E499" s="114"/>
      <c r="F499" s="78"/>
      <c r="G499" s="78"/>
      <c r="H499" s="78"/>
      <c r="I499" s="78"/>
      <c r="J499" s="138"/>
      <c r="K499" s="6"/>
      <c r="L499" s="6"/>
    </row>
    <row r="500" spans="1:12" x14ac:dyDescent="0.15">
      <c r="A500" s="78"/>
      <c r="B500" s="78"/>
      <c r="C500" s="78"/>
      <c r="D500" s="78"/>
      <c r="E500" s="114"/>
      <c r="F500" s="78"/>
      <c r="G500" s="78"/>
      <c r="H500" s="78"/>
      <c r="I500" s="78"/>
      <c r="J500" s="138"/>
      <c r="K500" s="6"/>
      <c r="L500" s="6"/>
    </row>
    <row r="501" spans="1:12" x14ac:dyDescent="0.15">
      <c r="A501" s="78"/>
      <c r="B501" s="78"/>
      <c r="C501" s="78"/>
      <c r="D501" s="78"/>
      <c r="E501" s="114"/>
      <c r="F501" s="78"/>
      <c r="G501" s="78"/>
      <c r="H501" s="78"/>
      <c r="I501" s="78"/>
      <c r="J501" s="138"/>
      <c r="K501" s="6"/>
      <c r="L501" s="6"/>
    </row>
    <row r="502" spans="1:12" x14ac:dyDescent="0.15">
      <c r="A502" s="78"/>
      <c r="B502" s="78"/>
      <c r="C502" s="78"/>
      <c r="D502" s="78"/>
      <c r="E502" s="114"/>
      <c r="F502" s="78"/>
      <c r="G502" s="78"/>
      <c r="H502" s="78"/>
      <c r="I502" s="78"/>
      <c r="J502" s="138"/>
      <c r="K502" s="6"/>
      <c r="L502" s="6"/>
    </row>
    <row r="503" spans="1:12" x14ac:dyDescent="0.15">
      <c r="A503" s="78"/>
      <c r="B503" s="78"/>
      <c r="C503" s="78"/>
      <c r="D503" s="78"/>
      <c r="E503" s="114"/>
      <c r="F503" s="78"/>
      <c r="G503" s="78"/>
      <c r="H503" s="78"/>
      <c r="I503" s="78"/>
      <c r="J503" s="138"/>
      <c r="K503" s="6"/>
      <c r="L503" s="6"/>
    </row>
    <row r="504" spans="1:12" x14ac:dyDescent="0.15">
      <c r="A504" s="78"/>
      <c r="B504" s="78"/>
      <c r="C504" s="78"/>
      <c r="D504" s="78"/>
      <c r="E504" s="114"/>
      <c r="F504" s="78"/>
      <c r="G504" s="78"/>
      <c r="H504" s="78"/>
      <c r="I504" s="78"/>
      <c r="J504" s="138"/>
      <c r="K504" s="6"/>
      <c r="L504" s="6"/>
    </row>
    <row r="505" spans="1:12" x14ac:dyDescent="0.15">
      <c r="A505" s="78"/>
      <c r="B505" s="78"/>
      <c r="C505" s="78"/>
      <c r="D505" s="78"/>
      <c r="E505" s="114"/>
      <c r="F505" s="78"/>
      <c r="G505" s="78"/>
      <c r="H505" s="78"/>
      <c r="I505" s="78"/>
      <c r="J505" s="138"/>
      <c r="K505" s="6"/>
      <c r="L505" s="6"/>
    </row>
    <row r="506" spans="1:12" x14ac:dyDescent="0.15">
      <c r="A506" s="78"/>
      <c r="B506" s="78"/>
      <c r="C506" s="78"/>
      <c r="D506" s="78"/>
      <c r="E506" s="114"/>
      <c r="F506" s="78"/>
      <c r="G506" s="78"/>
      <c r="H506" s="78"/>
      <c r="I506" s="78"/>
      <c r="J506" s="138"/>
      <c r="K506" s="6"/>
      <c r="L506" s="6"/>
    </row>
    <row r="507" spans="1:12" x14ac:dyDescent="0.15">
      <c r="A507" s="78"/>
      <c r="B507" s="78"/>
      <c r="C507" s="78"/>
      <c r="D507" s="78"/>
      <c r="E507" s="114"/>
      <c r="F507" s="78"/>
      <c r="G507" s="78"/>
      <c r="H507" s="78"/>
      <c r="I507" s="78"/>
      <c r="J507" s="138"/>
      <c r="K507" s="6"/>
      <c r="L507" s="6"/>
    </row>
    <row r="508" spans="1:12" x14ac:dyDescent="0.15">
      <c r="A508" s="78"/>
      <c r="B508" s="78"/>
      <c r="C508" s="78"/>
      <c r="D508" s="78"/>
      <c r="E508" s="114"/>
      <c r="F508" s="78"/>
      <c r="G508" s="78"/>
      <c r="H508" s="78"/>
      <c r="I508" s="78"/>
      <c r="J508" s="138"/>
      <c r="K508" s="6"/>
      <c r="L508" s="6"/>
    </row>
    <row r="509" spans="1:12" x14ac:dyDescent="0.15">
      <c r="A509" s="78"/>
      <c r="B509" s="78"/>
      <c r="C509" s="78"/>
      <c r="D509" s="78"/>
      <c r="E509" s="114"/>
      <c r="F509" s="78"/>
      <c r="G509" s="78"/>
      <c r="H509" s="78"/>
      <c r="I509" s="78"/>
      <c r="J509" s="138"/>
      <c r="K509" s="6"/>
      <c r="L509" s="6"/>
    </row>
    <row r="510" spans="1:12" x14ac:dyDescent="0.15">
      <c r="A510" s="78"/>
      <c r="B510" s="78"/>
      <c r="C510" s="78"/>
      <c r="D510" s="78"/>
      <c r="E510" s="114"/>
      <c r="F510" s="78"/>
      <c r="G510" s="78"/>
      <c r="H510" s="78"/>
      <c r="I510" s="78"/>
      <c r="J510" s="138"/>
      <c r="K510" s="6"/>
      <c r="L510" s="6"/>
    </row>
    <row r="511" spans="1:12" x14ac:dyDescent="0.15">
      <c r="A511" s="78"/>
      <c r="B511" s="78"/>
      <c r="C511" s="78"/>
      <c r="D511" s="78"/>
      <c r="E511" s="114"/>
      <c r="F511" s="78"/>
      <c r="G511" s="78"/>
      <c r="H511" s="78"/>
      <c r="I511" s="78"/>
      <c r="J511" s="138"/>
      <c r="K511" s="6"/>
      <c r="L511" s="6"/>
    </row>
    <row r="512" spans="1:12" x14ac:dyDescent="0.15">
      <c r="A512" s="78"/>
      <c r="B512" s="78"/>
      <c r="C512" s="78"/>
      <c r="D512" s="78"/>
      <c r="E512" s="114"/>
      <c r="F512" s="78"/>
      <c r="G512" s="78"/>
      <c r="H512" s="78"/>
      <c r="I512" s="78"/>
      <c r="J512" s="138"/>
      <c r="K512" s="6"/>
      <c r="L512" s="6"/>
    </row>
    <row r="513" spans="1:12" x14ac:dyDescent="0.15">
      <c r="A513" s="78"/>
      <c r="B513" s="78"/>
      <c r="C513" s="78"/>
      <c r="D513" s="78"/>
      <c r="E513" s="114"/>
      <c r="F513" s="78"/>
      <c r="G513" s="78"/>
      <c r="H513" s="78"/>
      <c r="I513" s="78"/>
      <c r="J513" s="138"/>
      <c r="K513" s="6"/>
      <c r="L513" s="6"/>
    </row>
    <row r="514" spans="1:12" x14ac:dyDescent="0.15">
      <c r="A514" s="78"/>
      <c r="B514" s="78"/>
      <c r="C514" s="78"/>
      <c r="D514" s="78"/>
      <c r="E514" s="114"/>
      <c r="F514" s="78"/>
      <c r="G514" s="78"/>
      <c r="H514" s="78"/>
      <c r="I514" s="78"/>
      <c r="J514" s="138"/>
      <c r="K514" s="6"/>
      <c r="L514" s="6"/>
    </row>
    <row r="515" spans="1:12" x14ac:dyDescent="0.15">
      <c r="A515" s="78"/>
      <c r="B515" s="78"/>
      <c r="C515" s="78"/>
      <c r="D515" s="78"/>
      <c r="E515" s="114"/>
      <c r="F515" s="78"/>
      <c r="G515" s="78"/>
      <c r="H515" s="78"/>
      <c r="I515" s="78"/>
      <c r="J515" s="138"/>
      <c r="K515" s="6"/>
      <c r="L515" s="6"/>
    </row>
    <row r="516" spans="1:12" x14ac:dyDescent="0.15">
      <c r="A516" s="78"/>
      <c r="B516" s="78"/>
      <c r="C516" s="78"/>
      <c r="D516" s="78"/>
      <c r="E516" s="114"/>
      <c r="F516" s="78"/>
      <c r="G516" s="78"/>
      <c r="H516" s="78"/>
      <c r="I516" s="78"/>
      <c r="J516" s="138"/>
      <c r="K516" s="6"/>
      <c r="L516" s="6"/>
    </row>
    <row r="517" spans="1:12" x14ac:dyDescent="0.15">
      <c r="A517" s="78"/>
      <c r="B517" s="78"/>
      <c r="C517" s="78"/>
      <c r="D517" s="78"/>
      <c r="E517" s="114"/>
      <c r="F517" s="78"/>
      <c r="G517" s="78"/>
      <c r="H517" s="78"/>
      <c r="I517" s="78"/>
      <c r="J517" s="138"/>
      <c r="K517" s="6"/>
      <c r="L517" s="6"/>
    </row>
    <row r="518" spans="1:12" x14ac:dyDescent="0.15">
      <c r="A518" s="78"/>
      <c r="B518" s="78"/>
      <c r="C518" s="78"/>
      <c r="D518" s="78"/>
      <c r="E518" s="114"/>
      <c r="F518" s="78"/>
      <c r="G518" s="78"/>
      <c r="H518" s="78"/>
      <c r="I518" s="78"/>
      <c r="J518" s="138"/>
      <c r="K518" s="6"/>
      <c r="L518" s="6"/>
    </row>
    <row r="519" spans="1:12" x14ac:dyDescent="0.15">
      <c r="A519" s="78"/>
      <c r="B519" s="78"/>
      <c r="C519" s="78"/>
      <c r="D519" s="78"/>
      <c r="E519" s="114"/>
      <c r="F519" s="78"/>
      <c r="G519" s="78"/>
      <c r="H519" s="78"/>
      <c r="I519" s="78"/>
      <c r="J519" s="138"/>
      <c r="K519" s="6"/>
      <c r="L519" s="6"/>
    </row>
    <row r="520" spans="1:12" x14ac:dyDescent="0.15">
      <c r="A520" s="78"/>
      <c r="B520" s="78"/>
      <c r="C520" s="78"/>
      <c r="D520" s="78"/>
      <c r="E520" s="114"/>
      <c r="F520" s="78"/>
      <c r="G520" s="78"/>
      <c r="H520" s="78"/>
      <c r="I520" s="78"/>
      <c r="J520" s="138"/>
      <c r="K520" s="6"/>
      <c r="L520" s="6"/>
    </row>
    <row r="521" spans="1:12" x14ac:dyDescent="0.15">
      <c r="A521" s="78"/>
      <c r="B521" s="78"/>
      <c r="C521" s="78"/>
      <c r="D521" s="78"/>
      <c r="E521" s="114"/>
      <c r="F521" s="78"/>
      <c r="G521" s="78"/>
      <c r="H521" s="78"/>
      <c r="I521" s="78"/>
      <c r="J521" s="138"/>
      <c r="K521" s="6"/>
      <c r="L521" s="6"/>
    </row>
    <row r="522" spans="1:12" x14ac:dyDescent="0.15">
      <c r="A522" s="78"/>
      <c r="B522" s="78"/>
      <c r="C522" s="78"/>
      <c r="D522" s="78"/>
      <c r="E522" s="114"/>
      <c r="F522" s="78"/>
      <c r="G522" s="78"/>
      <c r="H522" s="78"/>
      <c r="I522" s="78"/>
      <c r="J522" s="138"/>
      <c r="K522" s="6"/>
      <c r="L522" s="6"/>
    </row>
    <row r="523" spans="1:12" x14ac:dyDescent="0.15">
      <c r="A523" s="78"/>
      <c r="B523" s="78"/>
      <c r="C523" s="78"/>
      <c r="D523" s="78"/>
      <c r="E523" s="114"/>
      <c r="F523" s="78"/>
      <c r="G523" s="78"/>
      <c r="H523" s="78"/>
      <c r="I523" s="78"/>
      <c r="J523" s="138"/>
      <c r="K523" s="6"/>
      <c r="L523" s="6"/>
    </row>
    <row r="524" spans="1:12" x14ac:dyDescent="0.15">
      <c r="A524" s="78"/>
      <c r="B524" s="78"/>
      <c r="C524" s="78"/>
      <c r="D524" s="78"/>
      <c r="E524" s="114"/>
      <c r="F524" s="78"/>
      <c r="G524" s="78"/>
      <c r="H524" s="78"/>
      <c r="I524" s="78"/>
      <c r="J524" s="138"/>
      <c r="K524" s="6"/>
      <c r="L524" s="6"/>
    </row>
    <row r="525" spans="1:12" x14ac:dyDescent="0.15">
      <c r="A525" s="78"/>
      <c r="B525" s="78"/>
      <c r="C525" s="78"/>
      <c r="D525" s="78"/>
      <c r="E525" s="114"/>
      <c r="F525" s="78"/>
      <c r="G525" s="78"/>
      <c r="H525" s="78"/>
      <c r="I525" s="78"/>
      <c r="J525" s="138"/>
      <c r="K525" s="6"/>
      <c r="L525" s="6"/>
    </row>
    <row r="526" spans="1:12" x14ac:dyDescent="0.15">
      <c r="A526" s="78"/>
      <c r="B526" s="78"/>
      <c r="C526" s="78"/>
      <c r="D526" s="78"/>
      <c r="E526" s="114"/>
      <c r="F526" s="78"/>
      <c r="G526" s="78"/>
      <c r="H526" s="78"/>
      <c r="I526" s="78"/>
      <c r="J526" s="138"/>
      <c r="K526" s="6"/>
      <c r="L526" s="6"/>
    </row>
    <row r="527" spans="1:12" x14ac:dyDescent="0.15">
      <c r="A527" s="78"/>
      <c r="B527" s="78"/>
      <c r="C527" s="78"/>
      <c r="D527" s="78"/>
      <c r="E527" s="114"/>
      <c r="F527" s="78"/>
      <c r="G527" s="78"/>
      <c r="H527" s="78"/>
      <c r="I527" s="78"/>
      <c r="J527" s="138"/>
      <c r="K527" s="6"/>
      <c r="L527" s="6"/>
    </row>
    <row r="528" spans="1:12" x14ac:dyDescent="0.15">
      <c r="A528" s="78"/>
      <c r="B528" s="78"/>
      <c r="C528" s="78"/>
      <c r="D528" s="78"/>
      <c r="E528" s="114"/>
      <c r="F528" s="78"/>
      <c r="G528" s="78"/>
      <c r="H528" s="78"/>
      <c r="I528" s="78"/>
      <c r="J528" s="138"/>
      <c r="K528" s="6"/>
      <c r="L528" s="6"/>
    </row>
    <row r="529" spans="1:12" x14ac:dyDescent="0.15">
      <c r="A529" s="78"/>
      <c r="B529" s="78"/>
      <c r="C529" s="78"/>
      <c r="D529" s="78"/>
      <c r="E529" s="114"/>
      <c r="F529" s="78"/>
      <c r="G529" s="78"/>
      <c r="H529" s="78"/>
      <c r="I529" s="78"/>
      <c r="J529" s="138"/>
      <c r="K529" s="6"/>
      <c r="L529" s="6"/>
    </row>
    <row r="530" spans="1:12" x14ac:dyDescent="0.15">
      <c r="A530" s="78"/>
      <c r="B530" s="78"/>
      <c r="C530" s="78"/>
      <c r="D530" s="78"/>
      <c r="E530" s="114"/>
      <c r="F530" s="78"/>
      <c r="G530" s="78"/>
      <c r="H530" s="78"/>
      <c r="I530" s="78"/>
      <c r="J530" s="138"/>
      <c r="K530" s="6"/>
      <c r="L530" s="6"/>
    </row>
    <row r="531" spans="1:12" x14ac:dyDescent="0.15">
      <c r="A531" s="78"/>
      <c r="B531" s="78"/>
      <c r="C531" s="78"/>
      <c r="D531" s="78"/>
      <c r="E531" s="114"/>
      <c r="F531" s="78"/>
      <c r="G531" s="78"/>
      <c r="H531" s="78"/>
      <c r="I531" s="78"/>
      <c r="J531" s="138"/>
      <c r="K531" s="6"/>
      <c r="L531" s="6"/>
    </row>
    <row r="532" spans="1:12" x14ac:dyDescent="0.15">
      <c r="A532" s="78"/>
      <c r="B532" s="78"/>
      <c r="C532" s="78"/>
      <c r="D532" s="78"/>
      <c r="E532" s="114"/>
      <c r="F532" s="78"/>
      <c r="G532" s="78"/>
      <c r="H532" s="78"/>
      <c r="I532" s="78"/>
      <c r="J532" s="138"/>
      <c r="K532" s="6"/>
      <c r="L532" s="6"/>
    </row>
    <row r="533" spans="1:12" x14ac:dyDescent="0.15">
      <c r="A533" s="78"/>
      <c r="B533" s="78"/>
      <c r="C533" s="78"/>
      <c r="D533" s="78"/>
      <c r="E533" s="114"/>
      <c r="F533" s="78"/>
      <c r="G533" s="78"/>
      <c r="H533" s="78"/>
      <c r="I533" s="78"/>
      <c r="J533" s="138"/>
      <c r="K533" s="6"/>
      <c r="L533" s="6"/>
    </row>
    <row r="534" spans="1:12" x14ac:dyDescent="0.15">
      <c r="A534" s="78"/>
      <c r="B534" s="78"/>
      <c r="C534" s="78"/>
      <c r="D534" s="78"/>
      <c r="E534" s="114"/>
      <c r="F534" s="78"/>
      <c r="G534" s="78"/>
      <c r="H534" s="78"/>
      <c r="I534" s="78"/>
      <c r="J534" s="138"/>
      <c r="K534" s="6"/>
      <c r="L534" s="6"/>
    </row>
    <row r="535" spans="1:12" x14ac:dyDescent="0.15">
      <c r="A535" s="78"/>
      <c r="B535" s="78"/>
      <c r="C535" s="78"/>
      <c r="D535" s="78"/>
      <c r="E535" s="114"/>
      <c r="F535" s="78"/>
      <c r="G535" s="78"/>
      <c r="H535" s="78"/>
      <c r="I535" s="78"/>
      <c r="J535" s="138"/>
      <c r="K535" s="6"/>
      <c r="L535" s="6"/>
    </row>
    <row r="536" spans="1:12" x14ac:dyDescent="0.15">
      <c r="A536" s="78"/>
      <c r="B536" s="78"/>
      <c r="C536" s="78"/>
      <c r="D536" s="78"/>
      <c r="E536" s="114"/>
      <c r="F536" s="78"/>
      <c r="G536" s="78"/>
      <c r="H536" s="78"/>
      <c r="I536" s="78"/>
      <c r="J536" s="138"/>
      <c r="K536" s="6"/>
      <c r="L536" s="6"/>
    </row>
    <row r="537" spans="1:12" x14ac:dyDescent="0.15">
      <c r="A537" s="78"/>
      <c r="B537" s="78"/>
      <c r="C537" s="78"/>
      <c r="D537" s="78"/>
      <c r="E537" s="114"/>
      <c r="F537" s="78"/>
      <c r="G537" s="78"/>
      <c r="H537" s="78"/>
      <c r="I537" s="78"/>
      <c r="J537" s="138"/>
      <c r="K537" s="6"/>
      <c r="L537" s="6"/>
    </row>
    <row r="538" spans="1:12" x14ac:dyDescent="0.15">
      <c r="A538" s="78"/>
      <c r="B538" s="78"/>
      <c r="C538" s="78"/>
      <c r="D538" s="78"/>
      <c r="E538" s="114"/>
      <c r="F538" s="78"/>
      <c r="G538" s="78"/>
      <c r="H538" s="78"/>
      <c r="I538" s="78"/>
      <c r="J538" s="138"/>
      <c r="K538" s="6"/>
      <c r="L538" s="6"/>
    </row>
    <row r="539" spans="1:12" x14ac:dyDescent="0.15">
      <c r="A539" s="78"/>
      <c r="B539" s="78"/>
      <c r="C539" s="78"/>
      <c r="D539" s="78"/>
      <c r="E539" s="114"/>
      <c r="F539" s="78"/>
      <c r="G539" s="78"/>
      <c r="H539" s="78"/>
      <c r="I539" s="78"/>
      <c r="J539" s="138"/>
      <c r="K539" s="6"/>
      <c r="L539" s="6"/>
    </row>
    <row r="540" spans="1:12" x14ac:dyDescent="0.15">
      <c r="A540" s="78"/>
      <c r="B540" s="78"/>
      <c r="C540" s="78"/>
      <c r="D540" s="78"/>
      <c r="E540" s="114"/>
      <c r="F540" s="78"/>
      <c r="G540" s="78"/>
      <c r="H540" s="78"/>
      <c r="I540" s="78"/>
      <c r="J540" s="138"/>
      <c r="K540" s="6"/>
      <c r="L540" s="6"/>
    </row>
    <row r="541" spans="1:12" x14ac:dyDescent="0.15">
      <c r="A541" s="78"/>
      <c r="B541" s="78"/>
      <c r="C541" s="78"/>
      <c r="D541" s="78"/>
      <c r="E541" s="114"/>
      <c r="F541" s="78"/>
      <c r="G541" s="78"/>
      <c r="H541" s="78"/>
      <c r="I541" s="78"/>
      <c r="J541" s="138"/>
      <c r="K541" s="6"/>
      <c r="L541" s="6"/>
    </row>
    <row r="542" spans="1:12" x14ac:dyDescent="0.15">
      <c r="A542" s="78"/>
      <c r="B542" s="78"/>
      <c r="C542" s="78"/>
      <c r="D542" s="78"/>
      <c r="E542" s="114"/>
      <c r="F542" s="78"/>
      <c r="G542" s="78"/>
      <c r="H542" s="78"/>
      <c r="I542" s="78"/>
      <c r="J542" s="138"/>
      <c r="K542" s="6"/>
      <c r="L542" s="6"/>
    </row>
    <row r="543" spans="1:12" x14ac:dyDescent="0.15">
      <c r="A543" s="78"/>
      <c r="B543" s="78"/>
      <c r="C543" s="78"/>
      <c r="D543" s="78"/>
      <c r="E543" s="114"/>
      <c r="F543" s="78"/>
      <c r="G543" s="78"/>
      <c r="H543" s="78"/>
      <c r="I543" s="78"/>
      <c r="J543" s="138"/>
      <c r="K543" s="6"/>
      <c r="L543" s="6"/>
    </row>
    <row r="544" spans="1:12" x14ac:dyDescent="0.15">
      <c r="A544" s="78"/>
      <c r="B544" s="78"/>
      <c r="C544" s="78"/>
      <c r="D544" s="78"/>
      <c r="E544" s="114"/>
      <c r="F544" s="78"/>
      <c r="G544" s="78"/>
      <c r="H544" s="78"/>
      <c r="I544" s="78"/>
      <c r="J544" s="138"/>
      <c r="K544" s="6"/>
      <c r="L544" s="6"/>
    </row>
    <row r="545" spans="1:12" x14ac:dyDescent="0.15">
      <c r="A545" s="78"/>
      <c r="B545" s="78"/>
      <c r="C545" s="78"/>
      <c r="D545" s="78"/>
      <c r="E545" s="114"/>
      <c r="F545" s="78"/>
      <c r="G545" s="78"/>
      <c r="H545" s="78"/>
      <c r="I545" s="78"/>
      <c r="J545" s="138"/>
      <c r="K545" s="6"/>
      <c r="L545" s="6"/>
    </row>
    <row r="546" spans="1:12" x14ac:dyDescent="0.15">
      <c r="A546" s="78"/>
      <c r="B546" s="78"/>
      <c r="C546" s="78"/>
      <c r="D546" s="78"/>
      <c r="E546" s="114"/>
      <c r="F546" s="78"/>
      <c r="G546" s="78"/>
      <c r="H546" s="78"/>
      <c r="I546" s="78"/>
      <c r="J546" s="138"/>
      <c r="K546" s="6"/>
      <c r="L546" s="6"/>
    </row>
    <row r="547" spans="1:12" x14ac:dyDescent="0.15">
      <c r="A547" s="78"/>
      <c r="B547" s="78"/>
      <c r="C547" s="78"/>
      <c r="D547" s="78"/>
      <c r="E547" s="114"/>
      <c r="F547" s="78"/>
      <c r="G547" s="78"/>
      <c r="H547" s="78"/>
      <c r="I547" s="78"/>
      <c r="J547" s="138"/>
      <c r="K547" s="6"/>
      <c r="L547" s="6"/>
    </row>
    <row r="548" spans="1:12" x14ac:dyDescent="0.15">
      <c r="A548" s="78"/>
      <c r="B548" s="78"/>
      <c r="C548" s="78"/>
      <c r="D548" s="78"/>
      <c r="E548" s="114"/>
      <c r="F548" s="78"/>
      <c r="G548" s="78"/>
      <c r="H548" s="78"/>
      <c r="I548" s="78"/>
      <c r="J548" s="138"/>
      <c r="K548" s="6"/>
      <c r="L548" s="6"/>
    </row>
    <row r="549" spans="1:12" x14ac:dyDescent="0.15">
      <c r="A549" s="78"/>
      <c r="B549" s="78"/>
      <c r="C549" s="78"/>
      <c r="D549" s="78"/>
      <c r="E549" s="114"/>
      <c r="F549" s="78"/>
      <c r="G549" s="78"/>
      <c r="H549" s="78"/>
      <c r="I549" s="78"/>
      <c r="J549" s="138"/>
      <c r="K549" s="6"/>
      <c r="L549" s="6"/>
    </row>
    <row r="550" spans="1:12" x14ac:dyDescent="0.15">
      <c r="A550" s="78"/>
      <c r="B550" s="78"/>
      <c r="C550" s="78"/>
      <c r="D550" s="78"/>
      <c r="E550" s="114"/>
      <c r="F550" s="78"/>
      <c r="G550" s="78"/>
      <c r="H550" s="78"/>
      <c r="I550" s="78"/>
      <c r="J550" s="138"/>
      <c r="K550" s="6"/>
      <c r="L550" s="6"/>
    </row>
    <row r="551" spans="1:12" x14ac:dyDescent="0.15">
      <c r="A551" s="78"/>
      <c r="B551" s="78"/>
      <c r="C551" s="78"/>
      <c r="D551" s="78"/>
      <c r="E551" s="114"/>
      <c r="F551" s="78"/>
      <c r="G551" s="78"/>
      <c r="H551" s="78"/>
      <c r="I551" s="78"/>
      <c r="J551" s="138"/>
      <c r="K551" s="6"/>
      <c r="L551" s="6"/>
    </row>
    <row r="552" spans="1:12" x14ac:dyDescent="0.15">
      <c r="A552" s="78"/>
      <c r="B552" s="78"/>
      <c r="C552" s="78"/>
      <c r="D552" s="78"/>
      <c r="E552" s="114"/>
      <c r="F552" s="78"/>
      <c r="G552" s="78"/>
      <c r="H552" s="78"/>
      <c r="I552" s="78"/>
      <c r="J552" s="138"/>
      <c r="K552" s="6"/>
      <c r="L552" s="6"/>
    </row>
    <row r="553" spans="1:12" x14ac:dyDescent="0.15">
      <c r="A553" s="78"/>
      <c r="B553" s="78"/>
      <c r="C553" s="78"/>
      <c r="D553" s="78"/>
      <c r="E553" s="114"/>
      <c r="F553" s="78"/>
      <c r="G553" s="78"/>
      <c r="H553" s="78"/>
      <c r="I553" s="78"/>
      <c r="J553" s="138"/>
      <c r="K553" s="6"/>
      <c r="L553" s="6"/>
    </row>
    <row r="554" spans="1:12" x14ac:dyDescent="0.15">
      <c r="A554" s="78"/>
      <c r="B554" s="78"/>
      <c r="C554" s="78"/>
      <c r="D554" s="78"/>
      <c r="E554" s="114"/>
      <c r="F554" s="78"/>
      <c r="G554" s="78"/>
      <c r="H554" s="78"/>
      <c r="I554" s="78"/>
      <c r="J554" s="138"/>
      <c r="K554" s="6"/>
      <c r="L554" s="6"/>
    </row>
    <row r="555" spans="1:12" x14ac:dyDescent="0.15">
      <c r="A555" s="78"/>
      <c r="B555" s="78"/>
      <c r="C555" s="78"/>
      <c r="D555" s="78"/>
      <c r="E555" s="114"/>
      <c r="F555" s="78"/>
      <c r="G555" s="78"/>
      <c r="H555" s="78"/>
      <c r="I555" s="78"/>
      <c r="J555" s="138"/>
      <c r="K555" s="6"/>
      <c r="L555" s="6"/>
    </row>
    <row r="556" spans="1:12" x14ac:dyDescent="0.15">
      <c r="A556" s="78"/>
      <c r="B556" s="78"/>
      <c r="C556" s="78"/>
      <c r="D556" s="78"/>
      <c r="E556" s="114"/>
      <c r="F556" s="78"/>
      <c r="G556" s="78"/>
      <c r="H556" s="78"/>
      <c r="I556" s="78"/>
      <c r="J556" s="138"/>
      <c r="K556" s="6"/>
      <c r="L556" s="6"/>
    </row>
    <row r="557" spans="1:12" x14ac:dyDescent="0.15">
      <c r="A557" s="78"/>
      <c r="B557" s="78"/>
      <c r="C557" s="78"/>
      <c r="D557" s="78"/>
      <c r="E557" s="114"/>
      <c r="F557" s="78"/>
      <c r="G557" s="78"/>
      <c r="H557" s="78"/>
      <c r="I557" s="78"/>
      <c r="J557" s="138"/>
      <c r="K557" s="6"/>
      <c r="L557" s="6"/>
    </row>
    <row r="558" spans="1:12" x14ac:dyDescent="0.15">
      <c r="A558" s="78"/>
      <c r="B558" s="78"/>
      <c r="C558" s="78"/>
      <c r="D558" s="78"/>
      <c r="E558" s="114"/>
      <c r="F558" s="78"/>
      <c r="G558" s="78"/>
      <c r="H558" s="78"/>
      <c r="I558" s="78"/>
      <c r="J558" s="138"/>
      <c r="K558" s="6"/>
      <c r="L558" s="6"/>
    </row>
    <row r="559" spans="1:12" x14ac:dyDescent="0.15">
      <c r="A559" s="78"/>
      <c r="B559" s="78"/>
      <c r="C559" s="78"/>
      <c r="D559" s="78"/>
      <c r="E559" s="114"/>
      <c r="F559" s="78"/>
      <c r="G559" s="78"/>
      <c r="H559" s="78"/>
      <c r="I559" s="78"/>
      <c r="J559" s="138"/>
      <c r="K559" s="6"/>
      <c r="L559" s="6"/>
    </row>
    <row r="560" spans="1:12" x14ac:dyDescent="0.15">
      <c r="A560" s="78"/>
      <c r="B560" s="78"/>
      <c r="C560" s="78"/>
      <c r="D560" s="78"/>
      <c r="E560" s="114"/>
      <c r="F560" s="78"/>
      <c r="G560" s="78"/>
      <c r="H560" s="78"/>
      <c r="I560" s="78"/>
      <c r="J560" s="138"/>
      <c r="K560" s="6"/>
      <c r="L560" s="6"/>
    </row>
    <row r="561" spans="1:12" x14ac:dyDescent="0.15">
      <c r="A561" s="78"/>
      <c r="B561" s="78"/>
      <c r="C561" s="78"/>
      <c r="D561" s="78"/>
      <c r="E561" s="114"/>
      <c r="F561" s="78"/>
      <c r="G561" s="78"/>
      <c r="H561" s="78"/>
      <c r="I561" s="78"/>
      <c r="J561" s="138"/>
      <c r="K561" s="6"/>
      <c r="L561" s="6"/>
    </row>
    <row r="562" spans="1:12" x14ac:dyDescent="0.15">
      <c r="A562" s="78"/>
      <c r="B562" s="78"/>
      <c r="C562" s="78"/>
      <c r="D562" s="78"/>
      <c r="E562" s="114"/>
      <c r="F562" s="78"/>
      <c r="G562" s="78"/>
      <c r="H562" s="78"/>
      <c r="I562" s="78"/>
      <c r="J562" s="138"/>
      <c r="K562" s="6"/>
      <c r="L562" s="6"/>
    </row>
    <row r="563" spans="1:12" x14ac:dyDescent="0.15">
      <c r="A563" s="78"/>
      <c r="B563" s="78"/>
      <c r="C563" s="78"/>
      <c r="D563" s="78"/>
      <c r="E563" s="114"/>
      <c r="F563" s="78"/>
      <c r="G563" s="78"/>
      <c r="H563" s="78"/>
      <c r="I563" s="78"/>
      <c r="J563" s="138"/>
      <c r="K563" s="6"/>
      <c r="L563" s="6"/>
    </row>
    <row r="564" spans="1:12" x14ac:dyDescent="0.15">
      <c r="A564" s="78"/>
      <c r="B564" s="78"/>
      <c r="C564" s="78"/>
      <c r="D564" s="78"/>
      <c r="E564" s="114"/>
      <c r="F564" s="78"/>
      <c r="G564" s="78"/>
      <c r="H564" s="78"/>
      <c r="I564" s="78"/>
      <c r="J564" s="138"/>
      <c r="K564" s="6"/>
      <c r="L564" s="6"/>
    </row>
    <row r="565" spans="1:12" x14ac:dyDescent="0.15">
      <c r="A565" s="78"/>
      <c r="B565" s="78"/>
      <c r="C565" s="78"/>
      <c r="D565" s="78"/>
      <c r="E565" s="114"/>
      <c r="F565" s="78"/>
      <c r="G565" s="78"/>
      <c r="H565" s="78"/>
      <c r="I565" s="78"/>
      <c r="J565" s="138"/>
      <c r="K565" s="6"/>
      <c r="L565" s="6"/>
    </row>
    <row r="566" spans="1:12" x14ac:dyDescent="0.15">
      <c r="A566" s="78"/>
      <c r="B566" s="78"/>
      <c r="C566" s="78"/>
      <c r="D566" s="78"/>
      <c r="E566" s="114"/>
      <c r="F566" s="78"/>
      <c r="G566" s="78"/>
      <c r="H566" s="78"/>
      <c r="I566" s="78"/>
      <c r="J566" s="138"/>
      <c r="K566" s="6"/>
      <c r="L566" s="6"/>
    </row>
    <row r="567" spans="1:12" x14ac:dyDescent="0.15">
      <c r="A567" s="78"/>
      <c r="B567" s="78"/>
      <c r="C567" s="78"/>
      <c r="D567" s="78"/>
      <c r="E567" s="114"/>
      <c r="F567" s="78"/>
      <c r="G567" s="78"/>
      <c r="H567" s="78"/>
      <c r="I567" s="78"/>
      <c r="J567" s="138"/>
      <c r="K567" s="6"/>
      <c r="L567" s="6"/>
    </row>
    <row r="568" spans="1:12" x14ac:dyDescent="0.15">
      <c r="A568" s="78"/>
      <c r="B568" s="78"/>
      <c r="C568" s="78"/>
      <c r="D568" s="78"/>
      <c r="E568" s="114"/>
      <c r="F568" s="78"/>
      <c r="G568" s="78"/>
      <c r="H568" s="78"/>
      <c r="I568" s="78"/>
      <c r="J568" s="138"/>
      <c r="K568" s="6"/>
      <c r="L568" s="6"/>
    </row>
    <row r="569" spans="1:12" x14ac:dyDescent="0.15">
      <c r="A569" s="78"/>
      <c r="B569" s="78"/>
      <c r="C569" s="78"/>
      <c r="D569" s="78"/>
      <c r="E569" s="114"/>
      <c r="F569" s="78"/>
      <c r="G569" s="78"/>
      <c r="H569" s="78"/>
      <c r="I569" s="78"/>
      <c r="J569" s="138"/>
      <c r="K569" s="6"/>
      <c r="L569" s="6"/>
    </row>
    <row r="570" spans="1:12" x14ac:dyDescent="0.15">
      <c r="A570" s="78"/>
      <c r="B570" s="78"/>
      <c r="C570" s="78"/>
      <c r="D570" s="78"/>
      <c r="E570" s="114"/>
      <c r="F570" s="78"/>
      <c r="G570" s="78"/>
      <c r="H570" s="78"/>
      <c r="I570" s="78"/>
      <c r="J570" s="138"/>
      <c r="K570" s="6"/>
      <c r="L570" s="6"/>
    </row>
    <row r="571" spans="1:12" x14ac:dyDescent="0.15">
      <c r="A571" s="78"/>
      <c r="B571" s="78"/>
      <c r="C571" s="78"/>
      <c r="D571" s="78"/>
      <c r="E571" s="114"/>
      <c r="F571" s="78"/>
      <c r="G571" s="78"/>
      <c r="H571" s="78"/>
      <c r="I571" s="78"/>
      <c r="J571" s="138"/>
      <c r="K571" s="6"/>
      <c r="L571" s="6"/>
    </row>
    <row r="572" spans="1:12" x14ac:dyDescent="0.15">
      <c r="A572" s="78"/>
      <c r="B572" s="78"/>
      <c r="C572" s="78"/>
      <c r="D572" s="78"/>
      <c r="E572" s="114"/>
      <c r="F572" s="78"/>
      <c r="G572" s="78"/>
      <c r="H572" s="78"/>
      <c r="I572" s="78"/>
      <c r="J572" s="138"/>
      <c r="K572" s="6"/>
      <c r="L572" s="6"/>
    </row>
    <row r="573" spans="1:12" x14ac:dyDescent="0.15">
      <c r="A573" s="78"/>
      <c r="B573" s="78"/>
      <c r="C573" s="78"/>
      <c r="D573" s="78"/>
      <c r="E573" s="114"/>
      <c r="F573" s="78"/>
      <c r="G573" s="78"/>
      <c r="H573" s="78"/>
      <c r="I573" s="78"/>
      <c r="J573" s="138"/>
      <c r="K573" s="6"/>
      <c r="L573" s="6"/>
    </row>
    <row r="574" spans="1:12" x14ac:dyDescent="0.15">
      <c r="A574" s="78"/>
      <c r="B574" s="78"/>
      <c r="C574" s="78"/>
      <c r="D574" s="78"/>
      <c r="E574" s="114"/>
      <c r="F574" s="78"/>
      <c r="G574" s="78"/>
      <c r="H574" s="78"/>
      <c r="I574" s="78"/>
      <c r="J574" s="138"/>
      <c r="K574" s="6"/>
      <c r="L574" s="6"/>
    </row>
    <row r="575" spans="1:12" x14ac:dyDescent="0.15">
      <c r="A575" s="78"/>
      <c r="B575" s="78"/>
      <c r="C575" s="78"/>
      <c r="D575" s="78"/>
      <c r="E575" s="114"/>
      <c r="F575" s="78"/>
      <c r="G575" s="78"/>
      <c r="H575" s="78"/>
      <c r="I575" s="78"/>
      <c r="J575" s="138"/>
      <c r="K575" s="6"/>
      <c r="L575" s="6"/>
    </row>
    <row r="576" spans="1:12" x14ac:dyDescent="0.15">
      <c r="A576" s="78"/>
      <c r="B576" s="78"/>
      <c r="C576" s="78"/>
      <c r="D576" s="78"/>
      <c r="E576" s="114"/>
      <c r="F576" s="78"/>
      <c r="G576" s="78"/>
      <c r="H576" s="78"/>
      <c r="I576" s="78"/>
      <c r="J576" s="138"/>
      <c r="K576" s="6"/>
      <c r="L576" s="6"/>
    </row>
    <row r="577" spans="1:12" x14ac:dyDescent="0.15">
      <c r="A577" s="78"/>
      <c r="B577" s="78"/>
      <c r="C577" s="78"/>
      <c r="D577" s="78"/>
      <c r="E577" s="114"/>
      <c r="F577" s="78"/>
      <c r="G577" s="78"/>
      <c r="H577" s="78"/>
      <c r="I577" s="78"/>
      <c r="J577" s="138"/>
      <c r="K577" s="6"/>
      <c r="L577" s="6"/>
    </row>
    <row r="578" spans="1:12" x14ac:dyDescent="0.15">
      <c r="A578" s="78"/>
      <c r="B578" s="78"/>
      <c r="C578" s="78"/>
      <c r="D578" s="78"/>
      <c r="E578" s="114"/>
      <c r="F578" s="78"/>
      <c r="G578" s="78"/>
      <c r="H578" s="78"/>
      <c r="I578" s="78"/>
      <c r="J578" s="138"/>
      <c r="K578" s="6"/>
      <c r="L578" s="6"/>
    </row>
    <row r="579" spans="1:12" x14ac:dyDescent="0.15">
      <c r="A579" s="78"/>
      <c r="B579" s="78"/>
      <c r="C579" s="78"/>
      <c r="D579" s="78"/>
      <c r="E579" s="114"/>
      <c r="F579" s="78"/>
      <c r="G579" s="78"/>
      <c r="H579" s="78"/>
      <c r="I579" s="78"/>
      <c r="J579" s="138"/>
      <c r="K579" s="6"/>
      <c r="L579" s="6"/>
    </row>
    <row r="580" spans="1:12" x14ac:dyDescent="0.15">
      <c r="A580" s="78"/>
      <c r="B580" s="78"/>
      <c r="C580" s="78"/>
      <c r="D580" s="78"/>
      <c r="E580" s="114"/>
      <c r="F580" s="78"/>
      <c r="G580" s="78"/>
      <c r="H580" s="78"/>
      <c r="I580" s="78"/>
      <c r="J580" s="138"/>
      <c r="K580" s="6"/>
      <c r="L580" s="6"/>
    </row>
    <row r="581" spans="1:12" x14ac:dyDescent="0.15">
      <c r="A581" s="78"/>
      <c r="B581" s="78"/>
      <c r="C581" s="78"/>
      <c r="D581" s="78"/>
      <c r="E581" s="114"/>
      <c r="F581" s="78"/>
      <c r="G581" s="78"/>
      <c r="H581" s="78"/>
      <c r="I581" s="78"/>
      <c r="J581" s="138"/>
      <c r="K581" s="6"/>
      <c r="L581" s="6"/>
    </row>
    <row r="582" spans="1:12" x14ac:dyDescent="0.15">
      <c r="A582" s="78"/>
      <c r="B582" s="78"/>
      <c r="C582" s="78"/>
      <c r="D582" s="78"/>
      <c r="E582" s="114"/>
      <c r="F582" s="78"/>
      <c r="G582" s="78"/>
      <c r="H582" s="78"/>
      <c r="I582" s="78"/>
      <c r="J582" s="138"/>
      <c r="K582" s="6"/>
      <c r="L582" s="6"/>
    </row>
    <row r="583" spans="1:12" x14ac:dyDescent="0.15">
      <c r="A583" s="78"/>
      <c r="B583" s="78"/>
      <c r="C583" s="78"/>
      <c r="D583" s="78"/>
      <c r="E583" s="114"/>
      <c r="F583" s="78"/>
      <c r="G583" s="78"/>
      <c r="H583" s="78"/>
      <c r="I583" s="78"/>
      <c r="J583" s="138"/>
      <c r="K583" s="6"/>
      <c r="L583" s="6"/>
    </row>
    <row r="584" spans="1:12" x14ac:dyDescent="0.15">
      <c r="A584" s="78"/>
      <c r="B584" s="78"/>
      <c r="C584" s="78"/>
      <c r="D584" s="78"/>
      <c r="E584" s="114"/>
      <c r="F584" s="78"/>
      <c r="G584" s="78"/>
      <c r="H584" s="78"/>
      <c r="I584" s="78"/>
      <c r="J584" s="138"/>
      <c r="K584" s="6"/>
      <c r="L584" s="6"/>
    </row>
    <row r="585" spans="1:12" x14ac:dyDescent="0.15">
      <c r="A585" s="78"/>
      <c r="B585" s="78"/>
      <c r="C585" s="78"/>
      <c r="D585" s="78"/>
      <c r="E585" s="114"/>
      <c r="F585" s="78"/>
      <c r="G585" s="78"/>
      <c r="H585" s="78"/>
      <c r="I585" s="78"/>
      <c r="J585" s="138"/>
      <c r="K585" s="6"/>
      <c r="L585" s="6"/>
    </row>
    <row r="586" spans="1:12" x14ac:dyDescent="0.15">
      <c r="A586" s="78"/>
      <c r="B586" s="78"/>
      <c r="C586" s="78"/>
      <c r="D586" s="78"/>
      <c r="E586" s="114"/>
      <c r="F586" s="78"/>
      <c r="G586" s="78"/>
      <c r="H586" s="78"/>
      <c r="I586" s="78"/>
      <c r="J586" s="138"/>
      <c r="K586" s="6"/>
      <c r="L586" s="6"/>
    </row>
    <row r="587" spans="1:12" x14ac:dyDescent="0.15">
      <c r="A587" s="78"/>
      <c r="B587" s="78"/>
      <c r="C587" s="78"/>
      <c r="D587" s="78"/>
      <c r="E587" s="114"/>
      <c r="F587" s="78"/>
      <c r="G587" s="78"/>
      <c r="H587" s="78"/>
      <c r="I587" s="78"/>
      <c r="J587" s="138"/>
      <c r="K587" s="6"/>
      <c r="L587" s="6"/>
    </row>
    <row r="588" spans="1:12" x14ac:dyDescent="0.15">
      <c r="A588" s="78"/>
      <c r="B588" s="78"/>
      <c r="C588" s="78"/>
      <c r="D588" s="78"/>
      <c r="E588" s="114"/>
      <c r="F588" s="78"/>
      <c r="G588" s="78"/>
      <c r="H588" s="78"/>
      <c r="I588" s="78"/>
      <c r="J588" s="138"/>
      <c r="K588" s="6"/>
      <c r="L588" s="6"/>
    </row>
    <row r="589" spans="1:12" x14ac:dyDescent="0.15">
      <c r="A589" s="78"/>
      <c r="B589" s="78"/>
      <c r="C589" s="78"/>
      <c r="D589" s="78"/>
      <c r="E589" s="114"/>
      <c r="F589" s="78"/>
      <c r="G589" s="78"/>
      <c r="H589" s="78"/>
      <c r="I589" s="78"/>
      <c r="J589" s="138"/>
      <c r="K589" s="6"/>
      <c r="L589" s="6"/>
    </row>
    <row r="590" spans="1:12" x14ac:dyDescent="0.15">
      <c r="A590" s="78"/>
      <c r="B590" s="78"/>
      <c r="C590" s="78"/>
      <c r="D590" s="78"/>
      <c r="E590" s="114"/>
      <c r="F590" s="78"/>
      <c r="G590" s="78"/>
      <c r="H590" s="78"/>
      <c r="I590" s="78"/>
      <c r="J590" s="138"/>
      <c r="K590" s="6"/>
      <c r="L590" s="6"/>
    </row>
    <row r="591" spans="1:12" x14ac:dyDescent="0.15">
      <c r="A591" s="78"/>
      <c r="B591" s="78"/>
      <c r="C591" s="78"/>
      <c r="D591" s="78"/>
      <c r="E591" s="114"/>
      <c r="F591" s="78"/>
      <c r="G591" s="78"/>
      <c r="H591" s="78"/>
      <c r="I591" s="78"/>
      <c r="J591" s="138"/>
      <c r="K591" s="6"/>
      <c r="L591" s="6"/>
    </row>
    <row r="592" spans="1:12" x14ac:dyDescent="0.15">
      <c r="A592" s="78"/>
      <c r="B592" s="78"/>
      <c r="C592" s="78"/>
      <c r="D592" s="78"/>
      <c r="E592" s="114"/>
      <c r="F592" s="78"/>
      <c r="G592" s="78"/>
      <c r="H592" s="78"/>
      <c r="I592" s="78"/>
      <c r="J592" s="138"/>
      <c r="K592" s="6"/>
      <c r="L592" s="6"/>
    </row>
    <row r="593" spans="1:12" x14ac:dyDescent="0.15">
      <c r="A593" s="78"/>
      <c r="B593" s="78"/>
      <c r="C593" s="78"/>
      <c r="D593" s="78"/>
      <c r="E593" s="114"/>
      <c r="F593" s="78"/>
      <c r="G593" s="78"/>
      <c r="H593" s="78"/>
      <c r="I593" s="78"/>
      <c r="J593" s="138"/>
      <c r="K593" s="6"/>
      <c r="L593" s="6"/>
    </row>
    <row r="594" spans="1:12" x14ac:dyDescent="0.15">
      <c r="A594" s="78"/>
      <c r="B594" s="78"/>
      <c r="C594" s="78"/>
      <c r="D594" s="78"/>
      <c r="E594" s="114"/>
      <c r="F594" s="78"/>
      <c r="G594" s="78"/>
      <c r="H594" s="78"/>
      <c r="I594" s="78"/>
      <c r="J594" s="138"/>
      <c r="K594" s="6"/>
      <c r="L594" s="6"/>
    </row>
    <row r="595" spans="1:12" x14ac:dyDescent="0.15">
      <c r="A595" s="78"/>
      <c r="B595" s="78"/>
      <c r="C595" s="78"/>
      <c r="D595" s="78"/>
      <c r="E595" s="114"/>
      <c r="F595" s="78"/>
      <c r="G595" s="78"/>
      <c r="H595" s="78"/>
      <c r="I595" s="78"/>
      <c r="J595" s="138"/>
      <c r="K595" s="6"/>
      <c r="L595" s="6"/>
    </row>
    <row r="596" spans="1:12" x14ac:dyDescent="0.15">
      <c r="A596" s="78"/>
      <c r="B596" s="78"/>
      <c r="C596" s="78"/>
      <c r="D596" s="78"/>
      <c r="E596" s="114"/>
      <c r="F596" s="78"/>
      <c r="G596" s="78"/>
      <c r="H596" s="78"/>
      <c r="I596" s="78"/>
      <c r="J596" s="138"/>
      <c r="K596" s="6"/>
      <c r="L596" s="6"/>
    </row>
    <row r="597" spans="1:12" x14ac:dyDescent="0.15">
      <c r="A597" s="78"/>
      <c r="B597" s="78"/>
      <c r="C597" s="78"/>
      <c r="D597" s="78"/>
      <c r="E597" s="114"/>
      <c r="F597" s="78"/>
      <c r="G597" s="78"/>
      <c r="H597" s="78"/>
      <c r="I597" s="78"/>
      <c r="J597" s="138"/>
      <c r="K597" s="6"/>
      <c r="L597" s="6"/>
    </row>
    <row r="598" spans="1:12" x14ac:dyDescent="0.15">
      <c r="A598" s="78"/>
      <c r="B598" s="78"/>
      <c r="C598" s="78"/>
      <c r="D598" s="78"/>
      <c r="E598" s="114"/>
      <c r="F598" s="78"/>
      <c r="G598" s="78"/>
      <c r="H598" s="78"/>
      <c r="I598" s="78"/>
      <c r="J598" s="138"/>
      <c r="K598" s="6"/>
      <c r="L598" s="6"/>
    </row>
    <row r="599" spans="1:12" x14ac:dyDescent="0.15">
      <c r="A599" s="78"/>
      <c r="B599" s="78"/>
      <c r="C599" s="78"/>
      <c r="D599" s="78"/>
      <c r="E599" s="114"/>
      <c r="F599" s="78"/>
      <c r="G599" s="78"/>
      <c r="H599" s="78"/>
      <c r="I599" s="78"/>
      <c r="J599" s="138"/>
      <c r="K599" s="6"/>
      <c r="L599" s="6"/>
    </row>
    <row r="600" spans="1:12" x14ac:dyDescent="0.15">
      <c r="A600" s="78"/>
      <c r="B600" s="78"/>
      <c r="C600" s="78"/>
      <c r="D600" s="78"/>
      <c r="E600" s="114"/>
      <c r="F600" s="78"/>
      <c r="G600" s="78"/>
      <c r="H600" s="78"/>
      <c r="I600" s="78"/>
      <c r="J600" s="138"/>
      <c r="K600" s="6"/>
      <c r="L600" s="6"/>
    </row>
    <row r="601" spans="1:12" x14ac:dyDescent="0.15">
      <c r="A601" s="78"/>
      <c r="B601" s="78"/>
      <c r="C601" s="78"/>
      <c r="D601" s="78"/>
      <c r="E601" s="114"/>
      <c r="F601" s="78"/>
      <c r="G601" s="78"/>
      <c r="H601" s="78"/>
      <c r="I601" s="78"/>
      <c r="J601" s="138"/>
      <c r="K601" s="6"/>
      <c r="L601" s="6"/>
    </row>
    <row r="602" spans="1:12" x14ac:dyDescent="0.15">
      <c r="A602" s="78"/>
      <c r="B602" s="78"/>
      <c r="C602" s="78"/>
      <c r="D602" s="78"/>
      <c r="E602" s="114"/>
      <c r="F602" s="78"/>
      <c r="G602" s="78"/>
      <c r="H602" s="78"/>
      <c r="I602" s="78"/>
      <c r="J602" s="138"/>
      <c r="K602" s="6"/>
      <c r="L602" s="6"/>
    </row>
    <row r="603" spans="1:12" x14ac:dyDescent="0.15">
      <c r="A603" s="78"/>
      <c r="B603" s="78"/>
      <c r="C603" s="78"/>
      <c r="D603" s="78"/>
      <c r="E603" s="114"/>
      <c r="F603" s="78"/>
      <c r="G603" s="78"/>
      <c r="H603" s="78"/>
      <c r="I603" s="78"/>
      <c r="J603" s="138"/>
      <c r="K603" s="6"/>
      <c r="L603" s="6"/>
    </row>
    <row r="604" spans="1:12" x14ac:dyDescent="0.15">
      <c r="A604" s="78"/>
      <c r="B604" s="78"/>
      <c r="C604" s="78"/>
      <c r="D604" s="78"/>
      <c r="E604" s="114"/>
      <c r="F604" s="78"/>
      <c r="G604" s="78"/>
      <c r="H604" s="78"/>
      <c r="I604" s="78"/>
      <c r="J604" s="138"/>
      <c r="K604" s="6"/>
      <c r="L604" s="6"/>
    </row>
    <row r="605" spans="1:12" x14ac:dyDescent="0.15">
      <c r="A605" s="78"/>
      <c r="B605" s="78"/>
      <c r="C605" s="78"/>
      <c r="D605" s="78"/>
      <c r="E605" s="114"/>
      <c r="F605" s="78"/>
      <c r="G605" s="78"/>
      <c r="H605" s="78"/>
      <c r="I605" s="78"/>
      <c r="J605" s="138"/>
      <c r="K605" s="6"/>
      <c r="L605" s="6"/>
    </row>
    <row r="606" spans="1:12" x14ac:dyDescent="0.15">
      <c r="A606" s="78"/>
      <c r="B606" s="78"/>
      <c r="C606" s="78"/>
      <c r="D606" s="78"/>
      <c r="E606" s="114"/>
      <c r="F606" s="78"/>
      <c r="G606" s="78"/>
      <c r="H606" s="78"/>
      <c r="I606" s="78"/>
      <c r="J606" s="138"/>
      <c r="K606" s="6"/>
      <c r="L606" s="6"/>
    </row>
    <row r="607" spans="1:12" x14ac:dyDescent="0.15">
      <c r="A607" s="78"/>
      <c r="B607" s="78"/>
      <c r="C607" s="78"/>
      <c r="D607" s="78"/>
      <c r="E607" s="114"/>
      <c r="F607" s="78"/>
      <c r="G607" s="78"/>
      <c r="H607" s="78"/>
      <c r="I607" s="78"/>
      <c r="J607" s="138"/>
      <c r="K607" s="6"/>
      <c r="L607" s="6"/>
    </row>
    <row r="608" spans="1:12" x14ac:dyDescent="0.15">
      <c r="A608" s="78"/>
      <c r="B608" s="78"/>
      <c r="C608" s="78"/>
      <c r="D608" s="78"/>
      <c r="E608" s="114"/>
      <c r="F608" s="78"/>
      <c r="G608" s="78"/>
      <c r="H608" s="78"/>
      <c r="I608" s="78"/>
      <c r="J608" s="138"/>
      <c r="K608" s="6"/>
      <c r="L608" s="6"/>
    </row>
    <row r="609" spans="1:12" x14ac:dyDescent="0.15">
      <c r="A609" s="78"/>
      <c r="B609" s="78"/>
      <c r="C609" s="78"/>
      <c r="D609" s="78"/>
      <c r="E609" s="114"/>
      <c r="F609" s="78"/>
      <c r="G609" s="78"/>
      <c r="H609" s="78"/>
      <c r="I609" s="78"/>
      <c r="J609" s="138"/>
      <c r="K609" s="6"/>
      <c r="L609" s="6"/>
    </row>
    <row r="610" spans="1:12" x14ac:dyDescent="0.15">
      <c r="A610" s="78"/>
      <c r="B610" s="78"/>
      <c r="C610" s="78"/>
      <c r="D610" s="78"/>
      <c r="E610" s="114"/>
      <c r="F610" s="78"/>
      <c r="G610" s="78"/>
      <c r="H610" s="78"/>
      <c r="I610" s="78"/>
      <c r="J610" s="138"/>
      <c r="K610" s="6"/>
      <c r="L610" s="6"/>
    </row>
    <row r="611" spans="1:12" x14ac:dyDescent="0.15">
      <c r="A611" s="78"/>
      <c r="B611" s="78"/>
      <c r="C611" s="78"/>
      <c r="D611" s="78"/>
      <c r="E611" s="114"/>
      <c r="F611" s="78"/>
      <c r="G611" s="78"/>
      <c r="H611" s="78"/>
      <c r="I611" s="78"/>
      <c r="J611" s="138"/>
      <c r="K611" s="6"/>
      <c r="L611" s="6"/>
    </row>
    <row r="612" spans="1:12" x14ac:dyDescent="0.15">
      <c r="A612" s="78"/>
      <c r="B612" s="78"/>
      <c r="C612" s="78"/>
      <c r="D612" s="78"/>
      <c r="E612" s="114"/>
      <c r="F612" s="78"/>
      <c r="G612" s="78"/>
      <c r="H612" s="78"/>
      <c r="I612" s="78"/>
      <c r="J612" s="138"/>
      <c r="K612" s="6"/>
      <c r="L612" s="6"/>
    </row>
    <row r="613" spans="1:12" x14ac:dyDescent="0.15">
      <c r="A613" s="78"/>
      <c r="B613" s="78"/>
      <c r="C613" s="78"/>
      <c r="D613" s="78"/>
      <c r="E613" s="114"/>
      <c r="F613" s="78"/>
      <c r="G613" s="78"/>
      <c r="H613" s="78"/>
      <c r="I613" s="78"/>
      <c r="J613" s="138"/>
      <c r="K613" s="6"/>
      <c r="L613" s="6"/>
    </row>
    <row r="614" spans="1:12" x14ac:dyDescent="0.15">
      <c r="A614" s="78"/>
      <c r="B614" s="78"/>
      <c r="C614" s="78"/>
      <c r="D614" s="78"/>
      <c r="E614" s="114"/>
      <c r="F614" s="78"/>
      <c r="G614" s="78"/>
      <c r="H614" s="78"/>
      <c r="I614" s="78"/>
      <c r="J614" s="138"/>
      <c r="K614" s="6"/>
      <c r="L614" s="6"/>
    </row>
    <row r="615" spans="1:12" x14ac:dyDescent="0.15">
      <c r="A615" s="78"/>
      <c r="B615" s="78"/>
      <c r="C615" s="78"/>
      <c r="D615" s="78"/>
      <c r="E615" s="114"/>
      <c r="F615" s="78"/>
      <c r="G615" s="78"/>
      <c r="H615" s="78"/>
      <c r="I615" s="78"/>
      <c r="J615" s="138"/>
      <c r="K615" s="6"/>
      <c r="L615" s="6"/>
    </row>
    <row r="616" spans="1:12" x14ac:dyDescent="0.15">
      <c r="A616" s="78"/>
      <c r="B616" s="78"/>
      <c r="C616" s="78"/>
      <c r="D616" s="78"/>
      <c r="E616" s="114"/>
      <c r="F616" s="78"/>
      <c r="G616" s="78"/>
      <c r="H616" s="78"/>
      <c r="I616" s="78"/>
      <c r="J616" s="138"/>
      <c r="K616" s="6"/>
      <c r="L616" s="6"/>
    </row>
    <row r="617" spans="1:12" x14ac:dyDescent="0.15">
      <c r="A617" s="78"/>
      <c r="B617" s="78"/>
      <c r="C617" s="78"/>
      <c r="D617" s="78"/>
      <c r="E617" s="114"/>
      <c r="F617" s="78"/>
      <c r="G617" s="78"/>
      <c r="H617" s="78"/>
      <c r="I617" s="78"/>
      <c r="J617" s="138"/>
      <c r="K617" s="6"/>
      <c r="L617" s="6"/>
    </row>
    <row r="618" spans="1:12" x14ac:dyDescent="0.15">
      <c r="A618" s="78"/>
      <c r="B618" s="78"/>
      <c r="C618" s="78"/>
      <c r="D618" s="78"/>
      <c r="E618" s="114"/>
      <c r="F618" s="78"/>
      <c r="G618" s="78"/>
      <c r="H618" s="78"/>
      <c r="I618" s="78"/>
      <c r="J618" s="138"/>
      <c r="K618" s="6"/>
      <c r="L618" s="6"/>
    </row>
    <row r="619" spans="1:12" x14ac:dyDescent="0.15">
      <c r="A619" s="78"/>
      <c r="B619" s="78"/>
      <c r="C619" s="78"/>
      <c r="D619" s="78"/>
      <c r="E619" s="114"/>
      <c r="F619" s="78"/>
      <c r="G619" s="78"/>
      <c r="H619" s="78"/>
      <c r="I619" s="78"/>
      <c r="J619" s="138"/>
      <c r="K619" s="6"/>
      <c r="L619" s="6"/>
    </row>
    <row r="620" spans="1:12" x14ac:dyDescent="0.15">
      <c r="A620" s="78"/>
      <c r="B620" s="78"/>
      <c r="C620" s="78"/>
      <c r="D620" s="78"/>
      <c r="E620" s="114"/>
      <c r="F620" s="78"/>
      <c r="G620" s="78"/>
      <c r="H620" s="78"/>
      <c r="I620" s="78"/>
      <c r="J620" s="138"/>
      <c r="K620" s="6"/>
      <c r="L620" s="6"/>
    </row>
    <row r="621" spans="1:12" x14ac:dyDescent="0.15">
      <c r="A621" s="78"/>
      <c r="B621" s="78"/>
      <c r="C621" s="78"/>
      <c r="D621" s="78"/>
      <c r="E621" s="114"/>
      <c r="F621" s="78"/>
      <c r="G621" s="78"/>
      <c r="H621" s="78"/>
      <c r="I621" s="78"/>
      <c r="J621" s="138"/>
      <c r="K621" s="6"/>
      <c r="L621" s="6"/>
    </row>
    <row r="622" spans="1:12" x14ac:dyDescent="0.15">
      <c r="A622" s="78"/>
      <c r="B622" s="78"/>
      <c r="C622" s="78"/>
      <c r="D622" s="78"/>
      <c r="E622" s="114"/>
      <c r="F622" s="78"/>
      <c r="G622" s="78"/>
      <c r="H622" s="78"/>
      <c r="I622" s="78"/>
      <c r="J622" s="138"/>
      <c r="K622" s="6"/>
      <c r="L622" s="6"/>
    </row>
    <row r="623" spans="1:12" x14ac:dyDescent="0.15">
      <c r="A623" s="78"/>
      <c r="B623" s="78"/>
      <c r="C623" s="78"/>
      <c r="D623" s="78"/>
      <c r="E623" s="114"/>
      <c r="F623" s="78"/>
      <c r="G623" s="78"/>
      <c r="H623" s="78"/>
      <c r="I623" s="78"/>
      <c r="J623" s="138"/>
      <c r="K623" s="6"/>
      <c r="L623" s="6"/>
    </row>
    <row r="624" spans="1:12" x14ac:dyDescent="0.15">
      <c r="A624" s="78"/>
      <c r="B624" s="78"/>
      <c r="C624" s="78"/>
      <c r="D624" s="78"/>
      <c r="E624" s="114"/>
      <c r="F624" s="78"/>
      <c r="G624" s="78"/>
      <c r="H624" s="78"/>
      <c r="I624" s="78"/>
      <c r="J624" s="138"/>
      <c r="K624" s="6"/>
      <c r="L624" s="6"/>
    </row>
    <row r="625" spans="1:12" x14ac:dyDescent="0.15">
      <c r="A625" s="78"/>
      <c r="B625" s="78"/>
      <c r="C625" s="78"/>
      <c r="D625" s="78"/>
      <c r="E625" s="114"/>
      <c r="F625" s="78"/>
      <c r="G625" s="78"/>
      <c r="H625" s="78"/>
      <c r="I625" s="78"/>
      <c r="J625" s="138"/>
      <c r="K625" s="6"/>
      <c r="L625" s="6"/>
    </row>
    <row r="626" spans="1:12" x14ac:dyDescent="0.15">
      <c r="A626" s="78"/>
      <c r="B626" s="78"/>
      <c r="C626" s="78"/>
      <c r="D626" s="78"/>
      <c r="E626" s="114"/>
      <c r="F626" s="78"/>
      <c r="G626" s="78"/>
      <c r="H626" s="78"/>
      <c r="I626" s="78"/>
      <c r="J626" s="138"/>
      <c r="K626" s="6"/>
      <c r="L626" s="6"/>
    </row>
    <row r="627" spans="1:12" x14ac:dyDescent="0.15">
      <c r="A627" s="78"/>
      <c r="B627" s="78"/>
      <c r="C627" s="78"/>
      <c r="D627" s="78"/>
      <c r="E627" s="114"/>
      <c r="F627" s="78"/>
      <c r="G627" s="78"/>
      <c r="H627" s="78"/>
      <c r="I627" s="78"/>
      <c r="J627" s="138"/>
      <c r="K627" s="6"/>
      <c r="L627" s="6"/>
    </row>
    <row r="628" spans="1:12" x14ac:dyDescent="0.15">
      <c r="A628" s="78"/>
      <c r="B628" s="78"/>
      <c r="C628" s="78"/>
      <c r="D628" s="78"/>
      <c r="E628" s="114"/>
      <c r="F628" s="78"/>
      <c r="G628" s="78"/>
      <c r="H628" s="78"/>
      <c r="I628" s="78"/>
      <c r="J628" s="138"/>
      <c r="K628" s="6"/>
      <c r="L628" s="6"/>
    </row>
    <row r="629" spans="1:12" x14ac:dyDescent="0.15">
      <c r="A629" s="78"/>
      <c r="B629" s="78"/>
      <c r="C629" s="78"/>
      <c r="D629" s="78"/>
      <c r="E629" s="114"/>
      <c r="F629" s="78"/>
      <c r="G629" s="78"/>
      <c r="H629" s="78"/>
      <c r="I629" s="78"/>
      <c r="J629" s="138"/>
      <c r="K629" s="6"/>
      <c r="L629" s="6"/>
    </row>
    <row r="630" spans="1:12" x14ac:dyDescent="0.15">
      <c r="A630" s="78"/>
      <c r="B630" s="78"/>
      <c r="C630" s="78"/>
      <c r="D630" s="78"/>
      <c r="E630" s="114"/>
      <c r="F630" s="78"/>
      <c r="G630" s="78"/>
      <c r="H630" s="78"/>
      <c r="I630" s="78"/>
      <c r="J630" s="138"/>
      <c r="K630" s="6"/>
      <c r="L630" s="6"/>
    </row>
    <row r="631" spans="1:12" x14ac:dyDescent="0.15">
      <c r="A631" s="78"/>
      <c r="B631" s="78"/>
      <c r="C631" s="78"/>
      <c r="D631" s="78"/>
      <c r="E631" s="114"/>
      <c r="F631" s="78"/>
      <c r="G631" s="78"/>
      <c r="H631" s="78"/>
      <c r="I631" s="78"/>
      <c r="J631" s="138"/>
      <c r="K631" s="6"/>
      <c r="L631" s="6"/>
    </row>
    <row r="632" spans="1:12" x14ac:dyDescent="0.15">
      <c r="A632" s="78"/>
      <c r="B632" s="78"/>
      <c r="C632" s="78"/>
      <c r="D632" s="78"/>
      <c r="E632" s="114"/>
      <c r="F632" s="78"/>
      <c r="G632" s="78"/>
      <c r="H632" s="78"/>
      <c r="I632" s="78"/>
      <c r="J632" s="138"/>
      <c r="K632" s="6"/>
      <c r="L632" s="6"/>
    </row>
    <row r="633" spans="1:12" x14ac:dyDescent="0.15">
      <c r="A633" s="78"/>
      <c r="B633" s="78"/>
      <c r="C633" s="78"/>
      <c r="D633" s="78"/>
      <c r="E633" s="114"/>
      <c r="F633" s="78"/>
      <c r="G633" s="78"/>
      <c r="H633" s="78"/>
      <c r="I633" s="78"/>
      <c r="J633" s="138"/>
      <c r="K633" s="6"/>
      <c r="L633" s="6"/>
    </row>
    <row r="634" spans="1:12" x14ac:dyDescent="0.15">
      <c r="A634" s="78"/>
      <c r="B634" s="78"/>
      <c r="C634" s="78"/>
      <c r="D634" s="78"/>
      <c r="E634" s="114"/>
      <c r="F634" s="78"/>
      <c r="G634" s="78"/>
      <c r="H634" s="78"/>
      <c r="I634" s="78"/>
      <c r="J634" s="138"/>
      <c r="K634" s="6"/>
      <c r="L634" s="6"/>
    </row>
    <row r="635" spans="1:12" x14ac:dyDescent="0.15">
      <c r="A635" s="78"/>
      <c r="B635" s="78"/>
      <c r="C635" s="78"/>
      <c r="D635" s="78"/>
      <c r="E635" s="114"/>
      <c r="F635" s="78"/>
      <c r="G635" s="78"/>
      <c r="H635" s="78"/>
      <c r="I635" s="78"/>
      <c r="J635" s="138"/>
      <c r="K635" s="6"/>
      <c r="L635" s="6"/>
    </row>
    <row r="636" spans="1:12" x14ac:dyDescent="0.15">
      <c r="A636" s="78"/>
      <c r="B636" s="78"/>
      <c r="C636" s="78"/>
      <c r="D636" s="78"/>
      <c r="E636" s="114"/>
      <c r="F636" s="78"/>
      <c r="G636" s="78"/>
      <c r="H636" s="78"/>
      <c r="I636" s="78"/>
      <c r="J636" s="138"/>
      <c r="K636" s="6"/>
      <c r="L636" s="6"/>
    </row>
    <row r="637" spans="1:12" x14ac:dyDescent="0.15">
      <c r="A637" s="78"/>
      <c r="B637" s="78"/>
      <c r="C637" s="78"/>
      <c r="D637" s="78"/>
      <c r="E637" s="114"/>
      <c r="F637" s="78"/>
      <c r="G637" s="78"/>
      <c r="H637" s="78"/>
      <c r="I637" s="78"/>
      <c r="J637" s="138"/>
      <c r="K637" s="6"/>
      <c r="L637" s="6"/>
    </row>
    <row r="638" spans="1:12" x14ac:dyDescent="0.15">
      <c r="A638" s="78"/>
      <c r="B638" s="78"/>
      <c r="C638" s="78"/>
      <c r="D638" s="78"/>
      <c r="E638" s="114"/>
      <c r="F638" s="78"/>
      <c r="G638" s="78"/>
      <c r="H638" s="78"/>
      <c r="I638" s="78"/>
      <c r="J638" s="138"/>
      <c r="K638" s="6"/>
      <c r="L638" s="6"/>
    </row>
    <row r="639" spans="1:12" x14ac:dyDescent="0.15">
      <c r="A639" s="78"/>
      <c r="B639" s="78"/>
      <c r="C639" s="78"/>
      <c r="D639" s="78"/>
      <c r="E639" s="114"/>
      <c r="F639" s="78"/>
      <c r="G639" s="78"/>
      <c r="H639" s="78"/>
      <c r="I639" s="78"/>
      <c r="J639" s="138"/>
      <c r="K639" s="6"/>
      <c r="L639" s="6"/>
    </row>
    <row r="640" spans="1:12" x14ac:dyDescent="0.15">
      <c r="A640" s="78"/>
      <c r="B640" s="78"/>
      <c r="C640" s="78"/>
      <c r="D640" s="78"/>
      <c r="E640" s="114"/>
      <c r="F640" s="78"/>
      <c r="G640" s="78"/>
      <c r="H640" s="78"/>
      <c r="I640" s="78"/>
      <c r="J640" s="138"/>
      <c r="K640" s="6"/>
      <c r="L640" s="6"/>
    </row>
    <row r="641" spans="1:12" x14ac:dyDescent="0.15">
      <c r="A641" s="78"/>
      <c r="B641" s="78"/>
      <c r="C641" s="78"/>
      <c r="D641" s="78"/>
      <c r="E641" s="114"/>
      <c r="F641" s="78"/>
      <c r="G641" s="78"/>
      <c r="H641" s="78"/>
      <c r="I641" s="78"/>
      <c r="J641" s="138"/>
      <c r="K641" s="6"/>
      <c r="L641" s="6"/>
    </row>
    <row r="642" spans="1:12" x14ac:dyDescent="0.15">
      <c r="A642" s="78"/>
      <c r="B642" s="78"/>
      <c r="C642" s="78"/>
      <c r="D642" s="78"/>
      <c r="E642" s="114"/>
      <c r="F642" s="78"/>
      <c r="G642" s="78"/>
      <c r="H642" s="78"/>
      <c r="I642" s="78"/>
      <c r="J642" s="138"/>
      <c r="K642" s="6"/>
      <c r="L642" s="6"/>
    </row>
    <row r="643" spans="1:12" x14ac:dyDescent="0.15">
      <c r="A643" s="78"/>
      <c r="B643" s="78"/>
      <c r="C643" s="78"/>
      <c r="D643" s="78"/>
      <c r="E643" s="114"/>
      <c r="F643" s="78"/>
      <c r="G643" s="78"/>
      <c r="H643" s="78"/>
      <c r="I643" s="78"/>
      <c r="J643" s="138"/>
      <c r="K643" s="6"/>
      <c r="L643" s="6"/>
    </row>
    <row r="644" spans="1:12" x14ac:dyDescent="0.15">
      <c r="A644" s="78"/>
      <c r="B644" s="78"/>
      <c r="C644" s="78"/>
      <c r="D644" s="78"/>
      <c r="E644" s="114"/>
      <c r="F644" s="78"/>
      <c r="G644" s="78"/>
      <c r="H644" s="78"/>
      <c r="I644" s="78"/>
      <c r="J644" s="138"/>
      <c r="K644" s="6"/>
      <c r="L644" s="6"/>
    </row>
    <row r="645" spans="1:12" x14ac:dyDescent="0.15">
      <c r="A645" s="78"/>
      <c r="B645" s="78"/>
      <c r="C645" s="78"/>
      <c r="D645" s="78"/>
      <c r="E645" s="114"/>
      <c r="F645" s="78"/>
      <c r="G645" s="78"/>
      <c r="H645" s="78"/>
      <c r="I645" s="78"/>
      <c r="J645" s="138"/>
      <c r="K645" s="6"/>
      <c r="L645" s="6"/>
    </row>
    <row r="646" spans="1:12" x14ac:dyDescent="0.15">
      <c r="A646" s="78"/>
      <c r="B646" s="78"/>
      <c r="C646" s="78"/>
      <c r="D646" s="78"/>
      <c r="E646" s="114"/>
      <c r="F646" s="78"/>
      <c r="G646" s="78"/>
      <c r="H646" s="78"/>
      <c r="I646" s="78"/>
      <c r="J646" s="138"/>
      <c r="K646" s="6"/>
      <c r="L646" s="6"/>
    </row>
    <row r="647" spans="1:12" x14ac:dyDescent="0.15">
      <c r="A647" s="78"/>
      <c r="B647" s="78"/>
      <c r="C647" s="78"/>
      <c r="D647" s="78"/>
      <c r="E647" s="114"/>
      <c r="F647" s="78"/>
      <c r="G647" s="78"/>
      <c r="H647" s="78"/>
      <c r="I647" s="78"/>
      <c r="J647" s="138"/>
      <c r="K647" s="6"/>
      <c r="L647" s="6"/>
    </row>
    <row r="648" spans="1:12" x14ac:dyDescent="0.15">
      <c r="A648" s="78"/>
      <c r="B648" s="78"/>
      <c r="C648" s="78"/>
      <c r="D648" s="78"/>
      <c r="E648" s="114"/>
      <c r="F648" s="78"/>
      <c r="G648" s="78"/>
      <c r="H648" s="78"/>
      <c r="I648" s="78"/>
      <c r="J648" s="138"/>
      <c r="K648" s="6"/>
      <c r="L648" s="6"/>
    </row>
    <row r="649" spans="1:12" x14ac:dyDescent="0.15">
      <c r="A649" s="78"/>
      <c r="B649" s="78"/>
      <c r="C649" s="78"/>
      <c r="D649" s="78"/>
      <c r="E649" s="114"/>
      <c r="F649" s="78"/>
      <c r="G649" s="78"/>
      <c r="H649" s="78"/>
      <c r="I649" s="78"/>
      <c r="J649" s="138"/>
      <c r="K649" s="6"/>
      <c r="L649" s="6"/>
    </row>
    <row r="650" spans="1:12" x14ac:dyDescent="0.15">
      <c r="A650" s="78"/>
      <c r="B650" s="78"/>
      <c r="C650" s="78"/>
      <c r="D650" s="78"/>
      <c r="E650" s="114"/>
      <c r="F650" s="78"/>
      <c r="G650" s="78"/>
      <c r="H650" s="78"/>
      <c r="I650" s="78"/>
      <c r="J650" s="138"/>
      <c r="K650" s="6"/>
      <c r="L650" s="6"/>
    </row>
    <row r="651" spans="1:12" x14ac:dyDescent="0.15">
      <c r="A651" s="78"/>
      <c r="B651" s="78"/>
      <c r="C651" s="78"/>
      <c r="D651" s="78"/>
      <c r="E651" s="114"/>
      <c r="F651" s="78"/>
      <c r="G651" s="78"/>
      <c r="H651" s="78"/>
      <c r="I651" s="78"/>
      <c r="J651" s="138"/>
      <c r="K651" s="6"/>
      <c r="L651" s="6"/>
    </row>
    <row r="652" spans="1:12" x14ac:dyDescent="0.15">
      <c r="A652" s="78"/>
      <c r="B652" s="78"/>
      <c r="C652" s="78"/>
      <c r="D652" s="78"/>
      <c r="E652" s="114"/>
      <c r="F652" s="78"/>
      <c r="G652" s="78"/>
      <c r="H652" s="78"/>
      <c r="I652" s="78"/>
      <c r="J652" s="138"/>
      <c r="K652" s="6"/>
      <c r="L652" s="6"/>
    </row>
    <row r="653" spans="1:12" x14ac:dyDescent="0.15">
      <c r="A653" s="78"/>
      <c r="B653" s="78"/>
      <c r="C653" s="78"/>
      <c r="D653" s="78"/>
      <c r="E653" s="114"/>
      <c r="F653" s="78"/>
      <c r="G653" s="78"/>
      <c r="H653" s="78"/>
      <c r="I653" s="78"/>
      <c r="J653" s="138"/>
      <c r="K653" s="6"/>
      <c r="L653" s="6"/>
    </row>
    <row r="654" spans="1:12" x14ac:dyDescent="0.15">
      <c r="A654" s="78"/>
      <c r="B654" s="78"/>
      <c r="C654" s="78"/>
      <c r="D654" s="78"/>
      <c r="E654" s="114"/>
      <c r="F654" s="78"/>
      <c r="G654" s="78"/>
      <c r="H654" s="78"/>
      <c r="I654" s="78"/>
      <c r="J654" s="138"/>
      <c r="K654" s="6"/>
      <c r="L654" s="6"/>
    </row>
    <row r="655" spans="1:12" x14ac:dyDescent="0.15">
      <c r="A655" s="78"/>
      <c r="B655" s="78"/>
      <c r="C655" s="78"/>
      <c r="D655" s="78"/>
      <c r="E655" s="114"/>
      <c r="F655" s="78"/>
      <c r="G655" s="78"/>
      <c r="H655" s="78"/>
      <c r="I655" s="78"/>
      <c r="J655" s="138"/>
      <c r="K655" s="6"/>
      <c r="L655" s="6"/>
    </row>
    <row r="656" spans="1:12" x14ac:dyDescent="0.15">
      <c r="A656" s="78"/>
      <c r="B656" s="78"/>
      <c r="C656" s="78"/>
      <c r="D656" s="78"/>
      <c r="E656" s="114"/>
      <c r="F656" s="78"/>
      <c r="G656" s="78"/>
      <c r="H656" s="78"/>
      <c r="I656" s="78"/>
      <c r="J656" s="138"/>
      <c r="K656" s="6"/>
      <c r="L656" s="6"/>
    </row>
    <row r="657" spans="1:12" x14ac:dyDescent="0.15">
      <c r="A657" s="78"/>
      <c r="B657" s="78"/>
      <c r="C657" s="78"/>
      <c r="D657" s="78"/>
      <c r="E657" s="114"/>
      <c r="F657" s="78"/>
      <c r="G657" s="78"/>
      <c r="H657" s="78"/>
      <c r="I657" s="78"/>
      <c r="J657" s="138"/>
      <c r="K657" s="6"/>
      <c r="L657" s="6"/>
    </row>
    <row r="658" spans="1:12" x14ac:dyDescent="0.15">
      <c r="A658" s="78"/>
      <c r="B658" s="78"/>
      <c r="C658" s="78"/>
      <c r="D658" s="78"/>
      <c r="E658" s="114"/>
      <c r="F658" s="78"/>
      <c r="G658" s="78"/>
      <c r="H658" s="78"/>
      <c r="I658" s="78"/>
      <c r="J658" s="138"/>
      <c r="K658" s="6"/>
      <c r="L658" s="6"/>
    </row>
    <row r="659" spans="1:12" x14ac:dyDescent="0.15">
      <c r="A659" s="78"/>
      <c r="B659" s="78"/>
      <c r="C659" s="78"/>
      <c r="D659" s="78"/>
      <c r="E659" s="114"/>
      <c r="F659" s="78"/>
      <c r="G659" s="78"/>
      <c r="H659" s="78"/>
      <c r="I659" s="78"/>
      <c r="J659" s="138"/>
      <c r="K659" s="6"/>
      <c r="L659" s="6"/>
    </row>
    <row r="660" spans="1:12" x14ac:dyDescent="0.15">
      <c r="A660" s="78"/>
      <c r="B660" s="78"/>
      <c r="C660" s="78"/>
      <c r="D660" s="78"/>
      <c r="E660" s="114"/>
      <c r="F660" s="78"/>
      <c r="G660" s="78"/>
      <c r="H660" s="78"/>
      <c r="I660" s="78"/>
      <c r="J660" s="138"/>
      <c r="K660" s="6"/>
      <c r="L660" s="6"/>
    </row>
    <row r="661" spans="1:12" x14ac:dyDescent="0.15">
      <c r="A661" s="78"/>
      <c r="B661" s="78"/>
      <c r="C661" s="78"/>
      <c r="D661" s="78"/>
      <c r="E661" s="114"/>
      <c r="F661" s="78"/>
      <c r="G661" s="78"/>
      <c r="H661" s="78"/>
      <c r="I661" s="78"/>
      <c r="J661" s="138"/>
      <c r="K661" s="6"/>
      <c r="L661" s="6"/>
    </row>
    <row r="662" spans="1:12" x14ac:dyDescent="0.15">
      <c r="A662" s="78"/>
      <c r="B662" s="78"/>
      <c r="C662" s="78"/>
      <c r="D662" s="78"/>
      <c r="E662" s="114"/>
      <c r="F662" s="78"/>
      <c r="G662" s="78"/>
      <c r="H662" s="78"/>
      <c r="I662" s="78"/>
      <c r="J662" s="138"/>
      <c r="K662" s="6"/>
      <c r="L662" s="6"/>
    </row>
    <row r="663" spans="1:12" x14ac:dyDescent="0.15">
      <c r="A663" s="78"/>
      <c r="B663" s="78"/>
      <c r="C663" s="78"/>
      <c r="D663" s="78"/>
      <c r="E663" s="114"/>
      <c r="F663" s="78"/>
      <c r="G663" s="78"/>
      <c r="H663" s="78"/>
      <c r="I663" s="78"/>
      <c r="J663" s="138"/>
      <c r="K663" s="6"/>
      <c r="L663" s="6"/>
    </row>
    <row r="664" spans="1:12" x14ac:dyDescent="0.15">
      <c r="A664" s="78"/>
      <c r="B664" s="78"/>
      <c r="C664" s="78"/>
      <c r="D664" s="78"/>
      <c r="E664" s="114"/>
      <c r="F664" s="78"/>
      <c r="G664" s="78"/>
      <c r="H664" s="78"/>
      <c r="I664" s="78"/>
      <c r="J664" s="138"/>
      <c r="K664" s="6"/>
      <c r="L664" s="6"/>
    </row>
    <row r="665" spans="1:12" x14ac:dyDescent="0.15">
      <c r="A665" s="78"/>
      <c r="B665" s="78"/>
      <c r="C665" s="78"/>
      <c r="D665" s="78"/>
      <c r="E665" s="114"/>
      <c r="F665" s="78"/>
      <c r="G665" s="78"/>
      <c r="H665" s="78"/>
      <c r="I665" s="78"/>
      <c r="J665" s="138"/>
      <c r="K665" s="6"/>
      <c r="L665" s="6"/>
    </row>
    <row r="666" spans="1:12" x14ac:dyDescent="0.15">
      <c r="A666" s="78"/>
      <c r="B666" s="78"/>
      <c r="C666" s="78"/>
      <c r="D666" s="78"/>
      <c r="E666" s="114"/>
      <c r="F666" s="78"/>
      <c r="G666" s="78"/>
      <c r="H666" s="78"/>
      <c r="I666" s="78"/>
      <c r="J666" s="138"/>
      <c r="K666" s="6"/>
      <c r="L666" s="6"/>
    </row>
    <row r="667" spans="1:12" x14ac:dyDescent="0.15">
      <c r="A667" s="78"/>
      <c r="B667" s="78"/>
      <c r="C667" s="78"/>
      <c r="D667" s="78"/>
      <c r="E667" s="114"/>
      <c r="F667" s="78"/>
      <c r="G667" s="78"/>
      <c r="H667" s="78"/>
      <c r="I667" s="78"/>
      <c r="J667" s="138"/>
      <c r="K667" s="6"/>
      <c r="L667" s="6"/>
    </row>
    <row r="668" spans="1:12" x14ac:dyDescent="0.15">
      <c r="A668" s="78"/>
      <c r="B668" s="78"/>
      <c r="C668" s="78"/>
      <c r="D668" s="78"/>
      <c r="E668" s="114"/>
      <c r="F668" s="78"/>
      <c r="G668" s="78"/>
      <c r="H668" s="78"/>
      <c r="I668" s="78"/>
      <c r="J668" s="138"/>
      <c r="K668" s="6"/>
      <c r="L668" s="6"/>
    </row>
    <row r="669" spans="1:12" x14ac:dyDescent="0.15">
      <c r="A669" s="78"/>
      <c r="B669" s="78"/>
      <c r="C669" s="78"/>
      <c r="D669" s="78"/>
      <c r="E669" s="114"/>
      <c r="F669" s="78"/>
      <c r="G669" s="78"/>
      <c r="H669" s="78"/>
      <c r="I669" s="78"/>
      <c r="J669" s="138"/>
      <c r="K669" s="6"/>
      <c r="L669" s="6"/>
    </row>
    <row r="670" spans="1:12" x14ac:dyDescent="0.15">
      <c r="A670" s="78"/>
      <c r="B670" s="78"/>
      <c r="C670" s="78"/>
      <c r="D670" s="78"/>
      <c r="E670" s="114"/>
      <c r="F670" s="78"/>
      <c r="G670" s="78"/>
      <c r="H670" s="78"/>
      <c r="I670" s="78"/>
      <c r="J670" s="138"/>
      <c r="K670" s="6"/>
      <c r="L670" s="6"/>
    </row>
    <row r="671" spans="1:12" x14ac:dyDescent="0.15">
      <c r="A671" s="78"/>
      <c r="B671" s="78"/>
      <c r="C671" s="78"/>
      <c r="D671" s="78"/>
      <c r="E671" s="114"/>
      <c r="F671" s="78"/>
      <c r="G671" s="78"/>
      <c r="H671" s="78"/>
      <c r="I671" s="78"/>
      <c r="J671" s="138"/>
      <c r="K671" s="6"/>
      <c r="L671" s="6"/>
    </row>
    <row r="672" spans="1:12" x14ac:dyDescent="0.15">
      <c r="A672" s="78"/>
      <c r="B672" s="78"/>
      <c r="C672" s="78"/>
      <c r="D672" s="78"/>
      <c r="E672" s="114"/>
      <c r="F672" s="78"/>
      <c r="G672" s="78"/>
      <c r="H672" s="78"/>
      <c r="I672" s="78"/>
      <c r="J672" s="138"/>
      <c r="K672" s="6"/>
      <c r="L672" s="6"/>
    </row>
    <row r="673" spans="1:12" x14ac:dyDescent="0.15">
      <c r="A673" s="78"/>
      <c r="B673" s="78"/>
      <c r="C673" s="78"/>
      <c r="D673" s="78"/>
      <c r="E673" s="114"/>
      <c r="F673" s="78"/>
      <c r="G673" s="78"/>
      <c r="H673" s="78"/>
      <c r="I673" s="78"/>
      <c r="J673" s="138"/>
      <c r="K673" s="6"/>
      <c r="L673" s="6"/>
    </row>
    <row r="674" spans="1:12" x14ac:dyDescent="0.15">
      <c r="A674" s="78"/>
      <c r="B674" s="78"/>
      <c r="C674" s="78"/>
      <c r="D674" s="78"/>
      <c r="E674" s="114"/>
      <c r="F674" s="78"/>
      <c r="G674" s="78"/>
      <c r="H674" s="78"/>
      <c r="I674" s="78"/>
      <c r="J674" s="138"/>
      <c r="K674" s="6"/>
      <c r="L674" s="6"/>
    </row>
    <row r="675" spans="1:12" x14ac:dyDescent="0.15">
      <c r="A675" s="78"/>
      <c r="B675" s="78"/>
      <c r="C675" s="78"/>
      <c r="D675" s="78"/>
      <c r="E675" s="114"/>
      <c r="F675" s="78"/>
      <c r="G675" s="78"/>
      <c r="H675" s="78"/>
      <c r="I675" s="78"/>
      <c r="J675" s="138"/>
      <c r="K675" s="6"/>
      <c r="L675" s="6"/>
    </row>
    <row r="676" spans="1:12" x14ac:dyDescent="0.15">
      <c r="A676" s="78"/>
      <c r="B676" s="78"/>
      <c r="C676" s="78"/>
      <c r="D676" s="78"/>
      <c r="E676" s="114"/>
      <c r="F676" s="78"/>
      <c r="G676" s="78"/>
      <c r="H676" s="78"/>
      <c r="I676" s="78"/>
      <c r="J676" s="138"/>
      <c r="K676" s="6"/>
      <c r="L676" s="6"/>
    </row>
    <row r="677" spans="1:12" x14ac:dyDescent="0.15">
      <c r="A677" s="78"/>
      <c r="B677" s="78"/>
      <c r="C677" s="78"/>
      <c r="D677" s="78"/>
      <c r="E677" s="114"/>
      <c r="F677" s="78"/>
      <c r="G677" s="78"/>
      <c r="H677" s="78"/>
      <c r="I677" s="78"/>
      <c r="J677" s="138"/>
      <c r="K677" s="6"/>
      <c r="L677" s="6"/>
    </row>
    <row r="678" spans="1:12" x14ac:dyDescent="0.15">
      <c r="A678" s="78"/>
      <c r="B678" s="78"/>
      <c r="C678" s="78"/>
      <c r="D678" s="78"/>
      <c r="E678" s="114"/>
      <c r="F678" s="78"/>
      <c r="G678" s="78"/>
      <c r="H678" s="78"/>
      <c r="I678" s="78"/>
      <c r="J678" s="138"/>
      <c r="K678" s="6"/>
      <c r="L678" s="6"/>
    </row>
    <row r="679" spans="1:12" x14ac:dyDescent="0.15">
      <c r="A679" s="78"/>
      <c r="B679" s="78"/>
      <c r="C679" s="78"/>
      <c r="D679" s="78"/>
      <c r="E679" s="114"/>
      <c r="F679" s="78"/>
      <c r="G679" s="78"/>
      <c r="H679" s="78"/>
      <c r="I679" s="78"/>
      <c r="J679" s="138"/>
      <c r="K679" s="6"/>
      <c r="L679" s="6"/>
    </row>
    <row r="680" spans="1:12" x14ac:dyDescent="0.15">
      <c r="A680" s="78"/>
      <c r="B680" s="78"/>
      <c r="C680" s="78"/>
      <c r="D680" s="78"/>
      <c r="E680" s="114"/>
      <c r="F680" s="78"/>
      <c r="G680" s="78"/>
      <c r="H680" s="78"/>
      <c r="I680" s="78"/>
      <c r="J680" s="138"/>
      <c r="K680" s="6"/>
      <c r="L680" s="6"/>
    </row>
    <row r="681" spans="1:12" x14ac:dyDescent="0.15">
      <c r="A681" s="78"/>
      <c r="B681" s="78"/>
      <c r="C681" s="78"/>
      <c r="D681" s="78"/>
      <c r="E681" s="114"/>
      <c r="F681" s="78"/>
      <c r="G681" s="78"/>
      <c r="H681" s="78"/>
      <c r="I681" s="78"/>
      <c r="J681" s="138"/>
      <c r="K681" s="6"/>
      <c r="L681" s="6"/>
    </row>
    <row r="682" spans="1:12" x14ac:dyDescent="0.15">
      <c r="A682" s="78"/>
      <c r="B682" s="78"/>
      <c r="C682" s="78"/>
      <c r="D682" s="78"/>
      <c r="E682" s="114"/>
      <c r="F682" s="78"/>
      <c r="G682" s="78"/>
      <c r="H682" s="78"/>
      <c r="I682" s="78"/>
      <c r="J682" s="138"/>
      <c r="K682" s="6"/>
      <c r="L682" s="6"/>
    </row>
    <row r="683" spans="1:12" x14ac:dyDescent="0.15">
      <c r="A683" s="78"/>
      <c r="B683" s="78"/>
      <c r="C683" s="78"/>
      <c r="D683" s="78"/>
      <c r="E683" s="114"/>
      <c r="F683" s="78"/>
      <c r="G683" s="78"/>
      <c r="H683" s="78"/>
      <c r="I683" s="78"/>
      <c r="J683" s="138"/>
      <c r="K683" s="6"/>
      <c r="L683" s="6"/>
    </row>
    <row r="684" spans="1:12" x14ac:dyDescent="0.15">
      <c r="A684" s="78"/>
      <c r="B684" s="78"/>
      <c r="C684" s="78"/>
      <c r="D684" s="78"/>
      <c r="E684" s="114"/>
      <c r="F684" s="78"/>
      <c r="G684" s="78"/>
      <c r="H684" s="78"/>
      <c r="I684" s="78"/>
      <c r="J684" s="138"/>
      <c r="K684" s="6"/>
      <c r="L684" s="6"/>
    </row>
    <row r="685" spans="1:12" x14ac:dyDescent="0.15">
      <c r="A685" s="78"/>
      <c r="B685" s="78"/>
      <c r="C685" s="78"/>
      <c r="D685" s="78"/>
      <c r="E685" s="114"/>
      <c r="F685" s="78"/>
      <c r="G685" s="78"/>
      <c r="H685" s="78"/>
      <c r="I685" s="78"/>
      <c r="J685" s="138"/>
      <c r="K685" s="6"/>
      <c r="L685" s="6"/>
    </row>
    <row r="686" spans="1:12" x14ac:dyDescent="0.15">
      <c r="A686" s="78"/>
      <c r="B686" s="78"/>
      <c r="C686" s="78"/>
      <c r="D686" s="78"/>
      <c r="E686" s="114"/>
      <c r="F686" s="78"/>
      <c r="G686" s="78"/>
      <c r="H686" s="78"/>
      <c r="I686" s="78"/>
      <c r="J686" s="138"/>
      <c r="K686" s="6"/>
      <c r="L686" s="6"/>
    </row>
    <row r="687" spans="1:12" x14ac:dyDescent="0.15">
      <c r="A687" s="78"/>
      <c r="B687" s="78"/>
      <c r="C687" s="78"/>
      <c r="D687" s="78"/>
      <c r="E687" s="114"/>
      <c r="F687" s="78"/>
      <c r="G687" s="78"/>
      <c r="H687" s="78"/>
      <c r="I687" s="78"/>
      <c r="J687" s="138"/>
      <c r="K687" s="6"/>
      <c r="L687" s="6"/>
    </row>
    <row r="688" spans="1:12" x14ac:dyDescent="0.15">
      <c r="A688" s="78"/>
      <c r="B688" s="78"/>
      <c r="C688" s="78"/>
      <c r="D688" s="78"/>
      <c r="E688" s="114"/>
      <c r="F688" s="78"/>
      <c r="G688" s="78"/>
      <c r="H688" s="78"/>
      <c r="I688" s="78"/>
      <c r="J688" s="138"/>
      <c r="K688" s="6"/>
      <c r="L688" s="6"/>
    </row>
    <row r="689" spans="1:12" x14ac:dyDescent="0.15">
      <c r="A689" s="78"/>
      <c r="B689" s="78"/>
      <c r="C689" s="78"/>
      <c r="D689" s="78"/>
      <c r="E689" s="114"/>
      <c r="F689" s="78"/>
      <c r="G689" s="78"/>
      <c r="H689" s="78"/>
      <c r="I689" s="78"/>
      <c r="J689" s="138"/>
      <c r="K689" s="6"/>
      <c r="L689" s="6"/>
    </row>
    <row r="690" spans="1:12" x14ac:dyDescent="0.15">
      <c r="A690" s="78"/>
      <c r="B690" s="78"/>
      <c r="C690" s="78"/>
      <c r="D690" s="78"/>
      <c r="E690" s="114"/>
      <c r="F690" s="78"/>
      <c r="G690" s="78"/>
      <c r="H690" s="78"/>
      <c r="I690" s="78"/>
      <c r="J690" s="138"/>
      <c r="K690" s="6"/>
      <c r="L690" s="6"/>
    </row>
    <row r="691" spans="1:12" x14ac:dyDescent="0.15">
      <c r="A691" s="78"/>
      <c r="B691" s="78"/>
      <c r="C691" s="78"/>
      <c r="D691" s="78"/>
      <c r="E691" s="114"/>
      <c r="F691" s="78"/>
      <c r="G691" s="78"/>
      <c r="H691" s="78"/>
      <c r="I691" s="78"/>
      <c r="J691" s="138"/>
      <c r="K691" s="6"/>
      <c r="L691" s="6"/>
    </row>
    <row r="692" spans="1:12" x14ac:dyDescent="0.15">
      <c r="A692" s="78"/>
      <c r="B692" s="78"/>
      <c r="C692" s="78"/>
      <c r="D692" s="78"/>
      <c r="E692" s="114"/>
      <c r="F692" s="78"/>
      <c r="G692" s="78"/>
      <c r="H692" s="78"/>
      <c r="I692" s="78"/>
      <c r="J692" s="138"/>
      <c r="K692" s="6"/>
      <c r="L692" s="6"/>
    </row>
    <row r="693" spans="1:12" x14ac:dyDescent="0.15">
      <c r="A693" s="78"/>
      <c r="B693" s="78"/>
      <c r="C693" s="78"/>
      <c r="D693" s="78"/>
      <c r="E693" s="114"/>
      <c r="F693" s="78"/>
      <c r="G693" s="78"/>
      <c r="H693" s="78"/>
      <c r="I693" s="78"/>
      <c r="J693" s="138"/>
      <c r="K693" s="6"/>
      <c r="L693" s="6"/>
    </row>
    <row r="694" spans="1:12" x14ac:dyDescent="0.15">
      <c r="A694" s="78"/>
      <c r="B694" s="78"/>
      <c r="C694" s="78"/>
      <c r="D694" s="78"/>
      <c r="E694" s="114"/>
      <c r="F694" s="78"/>
      <c r="G694" s="78"/>
      <c r="H694" s="78"/>
      <c r="I694" s="78"/>
      <c r="J694" s="138"/>
      <c r="K694" s="6"/>
      <c r="L694" s="6"/>
    </row>
    <row r="695" spans="1:12" x14ac:dyDescent="0.15">
      <c r="A695" s="78"/>
      <c r="B695" s="78"/>
      <c r="C695" s="78"/>
      <c r="D695" s="78"/>
      <c r="E695" s="114"/>
      <c r="F695" s="78"/>
      <c r="G695" s="78"/>
      <c r="H695" s="78"/>
      <c r="I695" s="78"/>
      <c r="J695" s="138"/>
      <c r="K695" s="6"/>
      <c r="L695" s="6"/>
    </row>
    <row r="696" spans="1:12" x14ac:dyDescent="0.15">
      <c r="A696" s="78"/>
      <c r="B696" s="78"/>
      <c r="C696" s="78"/>
      <c r="D696" s="78"/>
      <c r="E696" s="114"/>
      <c r="F696" s="78"/>
      <c r="G696" s="78"/>
      <c r="H696" s="78"/>
      <c r="I696" s="78"/>
      <c r="J696" s="138"/>
      <c r="K696" s="6"/>
      <c r="L696" s="6"/>
    </row>
    <row r="697" spans="1:12" x14ac:dyDescent="0.15">
      <c r="A697" s="78"/>
      <c r="B697" s="78"/>
      <c r="C697" s="78"/>
      <c r="D697" s="78"/>
      <c r="E697" s="114"/>
      <c r="F697" s="78"/>
      <c r="G697" s="78"/>
      <c r="H697" s="78"/>
      <c r="I697" s="78"/>
      <c r="J697" s="138"/>
      <c r="K697" s="6"/>
      <c r="L697" s="6"/>
    </row>
    <row r="698" spans="1:12" x14ac:dyDescent="0.15">
      <c r="A698" s="78"/>
      <c r="B698" s="78"/>
      <c r="C698" s="78"/>
      <c r="D698" s="78"/>
      <c r="E698" s="114"/>
      <c r="F698" s="78"/>
      <c r="G698" s="78"/>
      <c r="H698" s="78"/>
      <c r="I698" s="78"/>
      <c r="J698" s="138"/>
      <c r="K698" s="6"/>
      <c r="L698" s="6"/>
    </row>
    <row r="699" spans="1:12" x14ac:dyDescent="0.15">
      <c r="A699" s="78"/>
      <c r="B699" s="78"/>
      <c r="C699" s="78"/>
      <c r="D699" s="78"/>
      <c r="E699" s="114"/>
      <c r="F699" s="78"/>
      <c r="G699" s="78"/>
      <c r="H699" s="78"/>
      <c r="I699" s="78"/>
      <c r="J699" s="138"/>
      <c r="K699" s="6"/>
      <c r="L699" s="6"/>
    </row>
    <row r="700" spans="1:12" x14ac:dyDescent="0.15">
      <c r="A700" s="78"/>
      <c r="B700" s="78"/>
      <c r="C700" s="78"/>
      <c r="D700" s="78"/>
      <c r="E700" s="114"/>
      <c r="F700" s="78"/>
      <c r="G700" s="78"/>
      <c r="H700" s="78"/>
      <c r="I700" s="78"/>
      <c r="J700" s="138"/>
      <c r="K700" s="6"/>
      <c r="L700" s="6"/>
    </row>
    <row r="701" spans="1:12" x14ac:dyDescent="0.15">
      <c r="A701" s="78"/>
      <c r="B701" s="78"/>
      <c r="C701" s="78"/>
      <c r="D701" s="78"/>
      <c r="E701" s="114"/>
      <c r="F701" s="78"/>
      <c r="G701" s="78"/>
      <c r="H701" s="78"/>
      <c r="I701" s="78"/>
      <c r="J701" s="138"/>
      <c r="K701" s="6"/>
      <c r="L701" s="6"/>
    </row>
    <row r="702" spans="1:12" x14ac:dyDescent="0.15">
      <c r="A702" s="78"/>
      <c r="B702" s="78"/>
      <c r="C702" s="78"/>
      <c r="D702" s="78"/>
      <c r="E702" s="114"/>
      <c r="F702" s="78"/>
      <c r="G702" s="78"/>
      <c r="H702" s="78"/>
      <c r="I702" s="78"/>
      <c r="J702" s="138"/>
      <c r="K702" s="6"/>
      <c r="L702" s="6"/>
    </row>
    <row r="703" spans="1:12" x14ac:dyDescent="0.15">
      <c r="A703" s="78"/>
      <c r="B703" s="78"/>
      <c r="C703" s="78"/>
      <c r="D703" s="78"/>
      <c r="E703" s="114"/>
      <c r="F703" s="78"/>
      <c r="G703" s="78"/>
      <c r="H703" s="78"/>
      <c r="I703" s="78"/>
      <c r="J703" s="138"/>
      <c r="K703" s="6"/>
      <c r="L703" s="6"/>
    </row>
    <row r="704" spans="1:12" x14ac:dyDescent="0.15">
      <c r="A704" s="78"/>
      <c r="B704" s="78"/>
      <c r="C704" s="78"/>
      <c r="D704" s="78"/>
      <c r="E704" s="114"/>
      <c r="F704" s="78"/>
      <c r="G704" s="78"/>
      <c r="H704" s="78"/>
      <c r="I704" s="78"/>
      <c r="J704" s="138"/>
      <c r="K704" s="6"/>
      <c r="L704" s="6"/>
    </row>
    <row r="705" spans="1:12" x14ac:dyDescent="0.15">
      <c r="A705" s="78"/>
      <c r="B705" s="78"/>
      <c r="C705" s="78"/>
      <c r="D705" s="78"/>
      <c r="E705" s="114"/>
      <c r="F705" s="78"/>
      <c r="G705" s="78"/>
      <c r="H705" s="78"/>
      <c r="I705" s="78"/>
      <c r="J705" s="138"/>
      <c r="K705" s="6"/>
      <c r="L705" s="6"/>
    </row>
    <row r="706" spans="1:12" x14ac:dyDescent="0.15">
      <c r="A706" s="78"/>
      <c r="B706" s="78"/>
      <c r="C706" s="78"/>
      <c r="D706" s="78"/>
      <c r="E706" s="114"/>
      <c r="F706" s="78"/>
      <c r="G706" s="78"/>
      <c r="H706" s="78"/>
      <c r="I706" s="78"/>
      <c r="J706" s="138"/>
      <c r="K706" s="6"/>
      <c r="L706" s="6"/>
    </row>
    <row r="707" spans="1:12" x14ac:dyDescent="0.15">
      <c r="A707" s="78"/>
      <c r="B707" s="78"/>
      <c r="C707" s="78"/>
      <c r="D707" s="78"/>
      <c r="E707" s="114"/>
      <c r="F707" s="78"/>
      <c r="G707" s="78"/>
      <c r="H707" s="78"/>
      <c r="I707" s="78"/>
      <c r="J707" s="138"/>
      <c r="K707" s="6"/>
      <c r="L707" s="6"/>
    </row>
    <row r="708" spans="1:12" x14ac:dyDescent="0.15">
      <c r="A708" s="78"/>
      <c r="B708" s="78"/>
      <c r="C708" s="78"/>
      <c r="D708" s="78"/>
      <c r="E708" s="114"/>
      <c r="F708" s="78"/>
      <c r="G708" s="78"/>
      <c r="H708" s="78"/>
      <c r="I708" s="78"/>
      <c r="J708" s="138"/>
      <c r="K708" s="6"/>
      <c r="L708" s="6"/>
    </row>
    <row r="709" spans="1:12" x14ac:dyDescent="0.15">
      <c r="A709" s="78"/>
      <c r="B709" s="78"/>
      <c r="C709" s="78"/>
      <c r="D709" s="78"/>
      <c r="E709" s="114"/>
      <c r="F709" s="78"/>
      <c r="G709" s="78"/>
      <c r="H709" s="78"/>
      <c r="I709" s="78"/>
      <c r="J709" s="138"/>
      <c r="K709" s="6"/>
      <c r="L709" s="6"/>
    </row>
    <row r="710" spans="1:12" x14ac:dyDescent="0.15">
      <c r="A710" s="78"/>
      <c r="B710" s="78"/>
      <c r="C710" s="78"/>
      <c r="D710" s="78"/>
      <c r="E710" s="114"/>
      <c r="F710" s="78"/>
      <c r="G710" s="78"/>
      <c r="H710" s="78"/>
      <c r="I710" s="78"/>
      <c r="J710" s="138"/>
      <c r="K710" s="6"/>
      <c r="L710" s="6"/>
    </row>
    <row r="711" spans="1:12" x14ac:dyDescent="0.15">
      <c r="A711" s="78"/>
      <c r="B711" s="78"/>
      <c r="C711" s="78"/>
      <c r="D711" s="78"/>
      <c r="E711" s="114"/>
      <c r="F711" s="78"/>
      <c r="G711" s="78"/>
      <c r="H711" s="78"/>
      <c r="I711" s="78"/>
      <c r="J711" s="138"/>
      <c r="K711" s="6"/>
      <c r="L711" s="6"/>
    </row>
    <row r="712" spans="1:12" x14ac:dyDescent="0.15">
      <c r="A712" s="78"/>
      <c r="B712" s="78"/>
      <c r="C712" s="78"/>
      <c r="D712" s="78"/>
      <c r="E712" s="114"/>
      <c r="F712" s="78"/>
      <c r="G712" s="78"/>
      <c r="H712" s="78"/>
      <c r="I712" s="78"/>
      <c r="J712" s="138"/>
      <c r="K712" s="6"/>
      <c r="L712" s="6"/>
    </row>
    <row r="713" spans="1:12" x14ac:dyDescent="0.15">
      <c r="A713" s="78"/>
      <c r="B713" s="78"/>
      <c r="C713" s="78"/>
      <c r="D713" s="78"/>
      <c r="E713" s="114"/>
      <c r="F713" s="78"/>
      <c r="G713" s="78"/>
      <c r="H713" s="78"/>
      <c r="I713" s="78"/>
      <c r="J713" s="138"/>
      <c r="K713" s="6"/>
      <c r="L713" s="6"/>
    </row>
    <row r="714" spans="1:12" x14ac:dyDescent="0.15">
      <c r="A714" s="78"/>
      <c r="B714" s="78"/>
      <c r="C714" s="78"/>
      <c r="D714" s="78"/>
      <c r="E714" s="114"/>
      <c r="F714" s="78"/>
      <c r="G714" s="78"/>
      <c r="H714" s="78"/>
      <c r="I714" s="78"/>
      <c r="J714" s="138"/>
      <c r="K714" s="6"/>
      <c r="L714" s="6"/>
    </row>
    <row r="715" spans="1:12" x14ac:dyDescent="0.15">
      <c r="A715" s="78"/>
      <c r="B715" s="78"/>
      <c r="C715" s="78"/>
      <c r="D715" s="78"/>
      <c r="E715" s="114"/>
      <c r="F715" s="78"/>
      <c r="G715" s="78"/>
      <c r="H715" s="78"/>
      <c r="I715" s="78"/>
      <c r="J715" s="138"/>
      <c r="K715" s="6"/>
      <c r="L715" s="6"/>
    </row>
    <row r="716" spans="1:12" x14ac:dyDescent="0.15">
      <c r="A716" s="78"/>
      <c r="B716" s="78"/>
      <c r="C716" s="78"/>
      <c r="D716" s="78"/>
      <c r="E716" s="114"/>
      <c r="F716" s="78"/>
      <c r="G716" s="78"/>
      <c r="H716" s="78"/>
      <c r="I716" s="78"/>
      <c r="J716" s="138"/>
      <c r="K716" s="6"/>
      <c r="L716" s="6"/>
    </row>
    <row r="717" spans="1:12" x14ac:dyDescent="0.15">
      <c r="A717" s="78"/>
      <c r="B717" s="78"/>
      <c r="C717" s="78"/>
      <c r="D717" s="78"/>
      <c r="E717" s="114"/>
      <c r="F717" s="78"/>
      <c r="G717" s="78"/>
      <c r="H717" s="78"/>
      <c r="I717" s="78"/>
      <c r="J717" s="138"/>
      <c r="K717" s="6"/>
      <c r="L717" s="6"/>
    </row>
    <row r="718" spans="1:12" x14ac:dyDescent="0.15">
      <c r="A718" s="78"/>
      <c r="B718" s="78"/>
      <c r="C718" s="78"/>
      <c r="D718" s="78"/>
      <c r="E718" s="114"/>
      <c r="F718" s="78"/>
      <c r="G718" s="78"/>
      <c r="H718" s="78"/>
      <c r="I718" s="78"/>
      <c r="J718" s="138"/>
      <c r="K718" s="6"/>
      <c r="L718" s="6"/>
    </row>
    <row r="719" spans="1:12" x14ac:dyDescent="0.15">
      <c r="A719" s="78"/>
      <c r="B719" s="78"/>
      <c r="C719" s="78"/>
      <c r="D719" s="78"/>
      <c r="E719" s="114"/>
      <c r="F719" s="78"/>
      <c r="G719" s="78"/>
      <c r="H719" s="78"/>
      <c r="I719" s="78"/>
      <c r="J719" s="138"/>
      <c r="K719" s="6"/>
      <c r="L719" s="6"/>
    </row>
    <row r="720" spans="1:12" x14ac:dyDescent="0.15">
      <c r="A720" s="78"/>
      <c r="B720" s="78"/>
      <c r="C720" s="78"/>
      <c r="D720" s="78"/>
      <c r="E720" s="114"/>
      <c r="F720" s="78"/>
      <c r="G720" s="78"/>
      <c r="H720" s="78"/>
      <c r="I720" s="78"/>
      <c r="J720" s="138"/>
      <c r="K720" s="6"/>
      <c r="L720" s="6"/>
    </row>
    <row r="721" spans="1:12" x14ac:dyDescent="0.15">
      <c r="A721" s="78"/>
      <c r="B721" s="78"/>
      <c r="C721" s="78"/>
      <c r="D721" s="78"/>
      <c r="E721" s="114"/>
      <c r="F721" s="78"/>
      <c r="G721" s="78"/>
      <c r="H721" s="78"/>
      <c r="I721" s="78"/>
      <c r="J721" s="138"/>
      <c r="K721" s="6"/>
      <c r="L721" s="6"/>
    </row>
    <row r="722" spans="1:12" x14ac:dyDescent="0.15">
      <c r="A722" s="78"/>
      <c r="B722" s="78"/>
      <c r="C722" s="78"/>
      <c r="D722" s="78"/>
      <c r="E722" s="114"/>
      <c r="F722" s="78"/>
      <c r="G722" s="78"/>
      <c r="H722" s="78"/>
      <c r="I722" s="78"/>
      <c r="J722" s="138"/>
      <c r="K722" s="6"/>
      <c r="L722" s="6"/>
    </row>
    <row r="723" spans="1:12" x14ac:dyDescent="0.15">
      <c r="A723" s="78"/>
      <c r="B723" s="78"/>
      <c r="C723" s="78"/>
      <c r="D723" s="78"/>
      <c r="E723" s="114"/>
      <c r="F723" s="78"/>
      <c r="G723" s="78"/>
      <c r="H723" s="78"/>
      <c r="I723" s="78"/>
      <c r="J723" s="138"/>
      <c r="K723" s="6"/>
      <c r="L723" s="6"/>
    </row>
    <row r="724" spans="1:12" x14ac:dyDescent="0.15">
      <c r="A724" s="78"/>
      <c r="B724" s="78"/>
      <c r="C724" s="78"/>
      <c r="D724" s="78"/>
      <c r="E724" s="114"/>
      <c r="F724" s="78"/>
      <c r="G724" s="78"/>
      <c r="H724" s="78"/>
      <c r="I724" s="78"/>
      <c r="J724" s="138"/>
      <c r="K724" s="6"/>
      <c r="L724" s="6"/>
    </row>
    <row r="725" spans="1:12" x14ac:dyDescent="0.15">
      <c r="A725" s="78"/>
      <c r="B725" s="78"/>
      <c r="C725" s="78"/>
      <c r="D725" s="78"/>
      <c r="E725" s="114"/>
      <c r="F725" s="78"/>
      <c r="G725" s="78"/>
      <c r="H725" s="78"/>
      <c r="I725" s="78"/>
      <c r="J725" s="138"/>
      <c r="K725" s="6"/>
      <c r="L725" s="6"/>
    </row>
    <row r="726" spans="1:12" x14ac:dyDescent="0.15">
      <c r="A726" s="78"/>
      <c r="B726" s="78"/>
      <c r="C726" s="78"/>
      <c r="D726" s="78"/>
      <c r="E726" s="114"/>
      <c r="F726" s="78"/>
      <c r="G726" s="78"/>
      <c r="H726" s="78"/>
      <c r="I726" s="78"/>
      <c r="J726" s="138"/>
      <c r="K726" s="6"/>
      <c r="L726" s="6"/>
    </row>
    <row r="727" spans="1:12" x14ac:dyDescent="0.15">
      <c r="A727" s="78"/>
      <c r="B727" s="78"/>
      <c r="C727" s="78"/>
      <c r="D727" s="78"/>
      <c r="E727" s="114"/>
      <c r="F727" s="78"/>
      <c r="G727" s="78"/>
      <c r="H727" s="78"/>
      <c r="I727" s="78"/>
      <c r="J727" s="138"/>
      <c r="K727" s="6"/>
      <c r="L727" s="6"/>
    </row>
    <row r="728" spans="1:12" x14ac:dyDescent="0.15">
      <c r="A728" s="78"/>
      <c r="B728" s="78"/>
      <c r="C728" s="78"/>
      <c r="D728" s="78"/>
      <c r="E728" s="114"/>
      <c r="F728" s="78"/>
      <c r="G728" s="78"/>
      <c r="H728" s="78"/>
      <c r="I728" s="78"/>
      <c r="J728" s="138"/>
      <c r="K728" s="6"/>
      <c r="L728" s="6"/>
    </row>
    <row r="729" spans="1:12" x14ac:dyDescent="0.15">
      <c r="A729" s="78"/>
      <c r="B729" s="78"/>
      <c r="C729" s="78"/>
      <c r="D729" s="78"/>
      <c r="E729" s="114"/>
      <c r="F729" s="78"/>
      <c r="G729" s="78"/>
      <c r="H729" s="78"/>
      <c r="I729" s="78"/>
      <c r="J729" s="138"/>
      <c r="K729" s="6"/>
      <c r="L729" s="6"/>
    </row>
    <row r="730" spans="1:12" x14ac:dyDescent="0.15">
      <c r="A730" s="78"/>
      <c r="B730" s="78"/>
      <c r="C730" s="78"/>
      <c r="D730" s="78"/>
      <c r="E730" s="114"/>
      <c r="F730" s="78"/>
      <c r="G730" s="78"/>
      <c r="H730" s="78"/>
      <c r="I730" s="78"/>
      <c r="J730" s="138"/>
      <c r="K730" s="6"/>
      <c r="L730" s="6"/>
    </row>
    <row r="731" spans="1:12" x14ac:dyDescent="0.15">
      <c r="A731" s="78"/>
      <c r="B731" s="78"/>
      <c r="C731" s="78"/>
      <c r="D731" s="78"/>
      <c r="E731" s="114"/>
      <c r="F731" s="78"/>
      <c r="G731" s="78"/>
      <c r="H731" s="78"/>
      <c r="I731" s="78"/>
      <c r="J731" s="138"/>
      <c r="K731" s="6"/>
      <c r="L731" s="6"/>
    </row>
    <row r="732" spans="1:12" x14ac:dyDescent="0.15">
      <c r="A732" s="78"/>
      <c r="B732" s="78"/>
      <c r="C732" s="78"/>
      <c r="D732" s="78"/>
      <c r="E732" s="114"/>
      <c r="F732" s="78"/>
      <c r="G732" s="78"/>
      <c r="H732" s="78"/>
      <c r="I732" s="78"/>
      <c r="J732" s="138"/>
      <c r="K732" s="6"/>
      <c r="L732" s="6"/>
    </row>
    <row r="733" spans="1:12" x14ac:dyDescent="0.15">
      <c r="A733" s="78"/>
      <c r="B733" s="78"/>
      <c r="C733" s="78"/>
      <c r="D733" s="78"/>
      <c r="E733" s="114"/>
      <c r="F733" s="78"/>
      <c r="G733" s="78"/>
      <c r="H733" s="78"/>
      <c r="I733" s="78"/>
      <c r="J733" s="138"/>
      <c r="K733" s="6"/>
      <c r="L733" s="6"/>
    </row>
    <row r="734" spans="1:12" x14ac:dyDescent="0.15">
      <c r="A734" s="78"/>
      <c r="B734" s="78"/>
      <c r="C734" s="78"/>
      <c r="D734" s="78"/>
      <c r="E734" s="114"/>
      <c r="F734" s="78"/>
      <c r="G734" s="78"/>
      <c r="H734" s="78"/>
      <c r="I734" s="78"/>
      <c r="J734" s="138"/>
      <c r="K734" s="6"/>
      <c r="L734" s="6"/>
    </row>
    <row r="735" spans="1:12" x14ac:dyDescent="0.15">
      <c r="A735" s="78"/>
      <c r="B735" s="78"/>
      <c r="C735" s="78"/>
      <c r="D735" s="78"/>
      <c r="E735" s="114"/>
      <c r="F735" s="78"/>
      <c r="G735" s="78"/>
      <c r="H735" s="78"/>
      <c r="I735" s="78"/>
      <c r="J735" s="138"/>
      <c r="K735" s="6"/>
      <c r="L735" s="6"/>
    </row>
    <row r="736" spans="1:12" x14ac:dyDescent="0.15">
      <c r="A736" s="78"/>
      <c r="B736" s="78"/>
      <c r="C736" s="78"/>
      <c r="D736" s="78"/>
      <c r="E736" s="114"/>
      <c r="F736" s="78"/>
      <c r="G736" s="78"/>
      <c r="H736" s="78"/>
      <c r="I736" s="78"/>
      <c r="J736" s="138"/>
      <c r="K736" s="6"/>
      <c r="L736" s="6"/>
    </row>
    <row r="737" spans="1:12" x14ac:dyDescent="0.15">
      <c r="A737" s="78"/>
      <c r="B737" s="78"/>
      <c r="C737" s="78"/>
      <c r="D737" s="78"/>
      <c r="E737" s="114"/>
      <c r="F737" s="78"/>
      <c r="G737" s="78"/>
      <c r="H737" s="78"/>
      <c r="I737" s="78"/>
      <c r="J737" s="138"/>
      <c r="K737" s="6"/>
      <c r="L737" s="6"/>
    </row>
    <row r="738" spans="1:12" x14ac:dyDescent="0.15">
      <c r="A738" s="78"/>
      <c r="B738" s="78"/>
      <c r="C738" s="78"/>
      <c r="D738" s="78"/>
      <c r="E738" s="114"/>
      <c r="F738" s="78"/>
      <c r="G738" s="78"/>
      <c r="H738" s="78"/>
      <c r="I738" s="78"/>
      <c r="J738" s="138"/>
      <c r="K738" s="6"/>
      <c r="L738" s="6"/>
    </row>
    <row r="739" spans="1:12" x14ac:dyDescent="0.15">
      <c r="A739" s="78"/>
      <c r="B739" s="78"/>
      <c r="C739" s="78"/>
      <c r="D739" s="78"/>
      <c r="E739" s="114"/>
      <c r="F739" s="78"/>
      <c r="G739" s="78"/>
      <c r="H739" s="78"/>
      <c r="I739" s="78"/>
      <c r="J739" s="138"/>
      <c r="K739" s="6"/>
      <c r="L739" s="6"/>
    </row>
    <row r="740" spans="1:12" x14ac:dyDescent="0.15">
      <c r="A740" s="78"/>
      <c r="B740" s="78"/>
      <c r="C740" s="78"/>
      <c r="D740" s="78"/>
      <c r="E740" s="114"/>
      <c r="F740" s="78"/>
      <c r="G740" s="78"/>
      <c r="H740" s="78"/>
      <c r="I740" s="78"/>
      <c r="J740" s="138"/>
      <c r="K740" s="6"/>
      <c r="L740" s="6"/>
    </row>
    <row r="741" spans="1:12" x14ac:dyDescent="0.15">
      <c r="A741" s="78"/>
      <c r="B741" s="78"/>
      <c r="C741" s="78"/>
      <c r="D741" s="78"/>
      <c r="E741" s="114"/>
      <c r="F741" s="78"/>
      <c r="G741" s="78"/>
      <c r="H741" s="78"/>
      <c r="I741" s="78"/>
      <c r="J741" s="138"/>
      <c r="K741" s="6"/>
      <c r="L741" s="6"/>
    </row>
    <row r="742" spans="1:12" x14ac:dyDescent="0.15">
      <c r="A742" s="78"/>
      <c r="B742" s="78"/>
      <c r="C742" s="78"/>
      <c r="D742" s="78"/>
      <c r="E742" s="114"/>
      <c r="F742" s="78"/>
      <c r="G742" s="78"/>
      <c r="H742" s="78"/>
      <c r="I742" s="78"/>
      <c r="J742" s="138"/>
      <c r="K742" s="6"/>
      <c r="L742" s="6"/>
    </row>
    <row r="743" spans="1:12" x14ac:dyDescent="0.15">
      <c r="A743" s="78"/>
      <c r="B743" s="78"/>
      <c r="C743" s="78"/>
      <c r="D743" s="78"/>
      <c r="E743" s="114"/>
      <c r="F743" s="78"/>
      <c r="G743" s="78"/>
      <c r="H743" s="78"/>
      <c r="I743" s="78"/>
      <c r="J743" s="138"/>
      <c r="K743" s="6"/>
      <c r="L743" s="6"/>
    </row>
    <row r="744" spans="1:12" x14ac:dyDescent="0.15">
      <c r="A744" s="78"/>
      <c r="B744" s="78"/>
      <c r="C744" s="78"/>
      <c r="D744" s="78"/>
      <c r="E744" s="114"/>
      <c r="F744" s="78"/>
      <c r="G744" s="78"/>
      <c r="H744" s="78"/>
      <c r="I744" s="78"/>
      <c r="J744" s="138"/>
      <c r="K744" s="6"/>
      <c r="L744" s="6"/>
    </row>
    <row r="745" spans="1:12" x14ac:dyDescent="0.15">
      <c r="A745" s="78"/>
      <c r="B745" s="78"/>
      <c r="C745" s="78"/>
      <c r="D745" s="78"/>
      <c r="E745" s="114"/>
      <c r="F745" s="78"/>
      <c r="G745" s="78"/>
      <c r="H745" s="78"/>
      <c r="I745" s="78"/>
      <c r="J745" s="138"/>
      <c r="K745" s="6"/>
      <c r="L745" s="6"/>
    </row>
    <row r="746" spans="1:12" x14ac:dyDescent="0.15">
      <c r="A746" s="78"/>
      <c r="B746" s="78"/>
      <c r="C746" s="78"/>
      <c r="D746" s="78"/>
      <c r="E746" s="114"/>
      <c r="F746" s="78"/>
      <c r="G746" s="78"/>
      <c r="H746" s="78"/>
      <c r="I746" s="78"/>
      <c r="J746" s="138"/>
      <c r="K746" s="6"/>
      <c r="L746" s="6"/>
    </row>
    <row r="747" spans="1:12" x14ac:dyDescent="0.15">
      <c r="A747" s="78"/>
      <c r="B747" s="78"/>
      <c r="C747" s="78"/>
      <c r="D747" s="78"/>
      <c r="E747" s="114"/>
      <c r="F747" s="78"/>
      <c r="G747" s="78"/>
      <c r="H747" s="78"/>
      <c r="I747" s="78"/>
      <c r="J747" s="138"/>
      <c r="K747" s="6"/>
      <c r="L747" s="6"/>
    </row>
    <row r="748" spans="1:12" x14ac:dyDescent="0.15">
      <c r="A748" s="78"/>
      <c r="B748" s="78"/>
      <c r="C748" s="78"/>
      <c r="D748" s="78"/>
      <c r="E748" s="114"/>
      <c r="F748" s="78"/>
      <c r="G748" s="78"/>
      <c r="H748" s="78"/>
      <c r="I748" s="78"/>
      <c r="J748" s="138"/>
      <c r="K748" s="6"/>
      <c r="L748" s="6"/>
    </row>
    <row r="749" spans="1:12" x14ac:dyDescent="0.15">
      <c r="A749" s="78"/>
      <c r="B749" s="78"/>
      <c r="C749" s="78"/>
      <c r="D749" s="78"/>
      <c r="E749" s="114"/>
      <c r="F749" s="78"/>
      <c r="G749" s="78"/>
      <c r="H749" s="78"/>
      <c r="I749" s="78"/>
      <c r="J749" s="138"/>
      <c r="K749" s="6"/>
      <c r="L749" s="6"/>
    </row>
    <row r="750" spans="1:12" x14ac:dyDescent="0.15">
      <c r="A750" s="78"/>
      <c r="B750" s="78"/>
      <c r="C750" s="78"/>
      <c r="D750" s="78"/>
      <c r="E750" s="114"/>
      <c r="F750" s="78"/>
      <c r="G750" s="78"/>
      <c r="H750" s="78"/>
      <c r="I750" s="78"/>
      <c r="J750" s="138"/>
      <c r="K750" s="6"/>
      <c r="L750" s="6"/>
    </row>
    <row r="751" spans="1:12" x14ac:dyDescent="0.15">
      <c r="A751" s="78"/>
      <c r="B751" s="78"/>
      <c r="C751" s="78"/>
      <c r="D751" s="78"/>
      <c r="E751" s="114"/>
      <c r="F751" s="78"/>
      <c r="G751" s="78"/>
      <c r="H751" s="78"/>
      <c r="I751" s="78"/>
      <c r="J751" s="138"/>
      <c r="K751" s="6"/>
      <c r="L751" s="6"/>
    </row>
    <row r="752" spans="1:12" x14ac:dyDescent="0.15">
      <c r="A752" s="78"/>
      <c r="B752" s="78"/>
      <c r="C752" s="78"/>
      <c r="D752" s="78"/>
      <c r="E752" s="114"/>
      <c r="F752" s="78"/>
      <c r="G752" s="78"/>
      <c r="H752" s="78"/>
      <c r="I752" s="78"/>
      <c r="J752" s="138"/>
      <c r="K752" s="6"/>
      <c r="L752" s="6"/>
    </row>
    <row r="753" spans="1:12" x14ac:dyDescent="0.15">
      <c r="A753" s="78"/>
      <c r="B753" s="78"/>
      <c r="C753" s="78"/>
      <c r="D753" s="78"/>
      <c r="E753" s="114"/>
      <c r="F753" s="78"/>
      <c r="G753" s="78"/>
      <c r="H753" s="78"/>
      <c r="I753" s="78"/>
      <c r="J753" s="138"/>
      <c r="K753" s="6"/>
      <c r="L753" s="6"/>
    </row>
    <row r="754" spans="1:12" x14ac:dyDescent="0.15">
      <c r="A754" s="78"/>
      <c r="B754" s="78"/>
      <c r="C754" s="78"/>
      <c r="D754" s="78"/>
      <c r="E754" s="114"/>
      <c r="F754" s="78"/>
      <c r="G754" s="78"/>
      <c r="H754" s="78"/>
      <c r="I754" s="78"/>
      <c r="J754" s="138"/>
      <c r="K754" s="6"/>
      <c r="L754" s="6"/>
    </row>
    <row r="755" spans="1:12" x14ac:dyDescent="0.15">
      <c r="A755" s="78"/>
      <c r="B755" s="78"/>
      <c r="C755" s="78"/>
      <c r="D755" s="78"/>
      <c r="E755" s="114"/>
      <c r="F755" s="78"/>
      <c r="G755" s="78"/>
      <c r="H755" s="78"/>
      <c r="I755" s="78"/>
      <c r="J755" s="138"/>
      <c r="K755" s="6"/>
      <c r="L755" s="6"/>
    </row>
    <row r="756" spans="1:12" x14ac:dyDescent="0.15">
      <c r="A756" s="78"/>
      <c r="B756" s="78"/>
      <c r="C756" s="78"/>
      <c r="D756" s="78"/>
      <c r="E756" s="114"/>
      <c r="F756" s="78"/>
      <c r="G756" s="78"/>
      <c r="H756" s="78"/>
      <c r="I756" s="78"/>
      <c r="J756" s="138"/>
      <c r="K756" s="6"/>
      <c r="L756" s="6"/>
    </row>
    <row r="757" spans="1:12" x14ac:dyDescent="0.15">
      <c r="A757" s="78"/>
      <c r="B757" s="78"/>
      <c r="C757" s="78"/>
      <c r="D757" s="78"/>
      <c r="E757" s="114"/>
      <c r="F757" s="78"/>
      <c r="G757" s="78"/>
      <c r="H757" s="78"/>
      <c r="I757" s="78"/>
      <c r="J757" s="138"/>
      <c r="K757" s="6"/>
      <c r="L757" s="6"/>
    </row>
    <row r="758" spans="1:12" x14ac:dyDescent="0.15">
      <c r="A758" s="78"/>
      <c r="B758" s="78"/>
      <c r="C758" s="78"/>
      <c r="D758" s="78"/>
      <c r="E758" s="114"/>
      <c r="F758" s="78"/>
      <c r="G758" s="78"/>
      <c r="H758" s="78"/>
      <c r="I758" s="78"/>
      <c r="J758" s="138"/>
      <c r="K758" s="6"/>
      <c r="L758" s="6"/>
    </row>
    <row r="759" spans="1:12" x14ac:dyDescent="0.15">
      <c r="A759" s="78"/>
      <c r="B759" s="78"/>
      <c r="C759" s="78"/>
      <c r="D759" s="78"/>
      <c r="E759" s="114"/>
      <c r="F759" s="78"/>
      <c r="G759" s="78"/>
      <c r="H759" s="78"/>
      <c r="I759" s="78"/>
      <c r="J759" s="138"/>
      <c r="K759" s="6"/>
      <c r="L759" s="6"/>
    </row>
    <row r="760" spans="1:12" x14ac:dyDescent="0.15">
      <c r="A760" s="78"/>
      <c r="B760" s="78"/>
      <c r="C760" s="78"/>
      <c r="D760" s="78"/>
      <c r="E760" s="114"/>
      <c r="F760" s="78"/>
      <c r="G760" s="78"/>
      <c r="H760" s="78"/>
      <c r="I760" s="78"/>
      <c r="J760" s="138"/>
      <c r="K760" s="6"/>
      <c r="L760" s="6"/>
    </row>
    <row r="761" spans="1:12" x14ac:dyDescent="0.15">
      <c r="A761" s="78"/>
      <c r="B761" s="78"/>
      <c r="C761" s="78"/>
      <c r="D761" s="78"/>
      <c r="E761" s="114"/>
      <c r="F761" s="78"/>
      <c r="G761" s="78"/>
      <c r="H761" s="78"/>
      <c r="I761" s="78"/>
      <c r="J761" s="138"/>
      <c r="K761" s="6"/>
      <c r="L761" s="6"/>
    </row>
    <row r="762" spans="1:12" x14ac:dyDescent="0.15">
      <c r="A762" s="78"/>
      <c r="B762" s="78"/>
      <c r="C762" s="78"/>
      <c r="D762" s="78"/>
      <c r="E762" s="114"/>
      <c r="F762" s="78"/>
      <c r="G762" s="78"/>
      <c r="H762" s="78"/>
      <c r="I762" s="78"/>
      <c r="J762" s="138"/>
      <c r="K762" s="6"/>
      <c r="L762" s="6"/>
    </row>
    <row r="763" spans="1:12" x14ac:dyDescent="0.15">
      <c r="A763" s="78"/>
      <c r="B763" s="78"/>
      <c r="C763" s="78"/>
      <c r="D763" s="78"/>
      <c r="E763" s="114"/>
      <c r="F763" s="78"/>
      <c r="G763" s="78"/>
      <c r="H763" s="78"/>
      <c r="I763" s="78"/>
      <c r="J763" s="138"/>
      <c r="K763" s="6"/>
      <c r="L763" s="6"/>
    </row>
    <row r="764" spans="1:12" x14ac:dyDescent="0.15">
      <c r="A764" s="78"/>
      <c r="B764" s="78"/>
      <c r="C764" s="78"/>
      <c r="D764" s="78"/>
      <c r="E764" s="114"/>
      <c r="F764" s="78"/>
      <c r="G764" s="78"/>
      <c r="H764" s="78"/>
      <c r="I764" s="78"/>
      <c r="J764" s="138"/>
      <c r="K764" s="6"/>
      <c r="L764" s="6"/>
    </row>
    <row r="765" spans="1:12" x14ac:dyDescent="0.15">
      <c r="A765" s="78"/>
      <c r="B765" s="78"/>
      <c r="C765" s="78"/>
      <c r="D765" s="78"/>
      <c r="E765" s="114"/>
      <c r="F765" s="78"/>
      <c r="G765" s="78"/>
      <c r="H765" s="78"/>
      <c r="I765" s="78"/>
      <c r="J765" s="138"/>
      <c r="K765" s="6"/>
      <c r="L765" s="6"/>
    </row>
    <row r="766" spans="1:12" x14ac:dyDescent="0.15">
      <c r="A766" s="78"/>
      <c r="B766" s="78"/>
      <c r="C766" s="78"/>
      <c r="D766" s="78"/>
      <c r="E766" s="114"/>
      <c r="F766" s="78"/>
      <c r="G766" s="78"/>
      <c r="H766" s="78"/>
      <c r="I766" s="78"/>
      <c r="J766" s="138"/>
      <c r="K766" s="6"/>
      <c r="L766" s="6"/>
    </row>
    <row r="767" spans="1:12" x14ac:dyDescent="0.15">
      <c r="A767" s="78"/>
      <c r="B767" s="78"/>
      <c r="C767" s="78"/>
      <c r="D767" s="78"/>
      <c r="E767" s="114"/>
      <c r="F767" s="78"/>
      <c r="G767" s="78"/>
      <c r="H767" s="78"/>
      <c r="I767" s="78"/>
      <c r="J767" s="138"/>
      <c r="K767" s="6"/>
      <c r="L767" s="6"/>
    </row>
    <row r="768" spans="1:12" x14ac:dyDescent="0.15">
      <c r="A768" s="78"/>
      <c r="B768" s="78"/>
      <c r="C768" s="78"/>
      <c r="D768" s="78"/>
      <c r="E768" s="114"/>
      <c r="F768" s="78"/>
      <c r="G768" s="78"/>
      <c r="H768" s="78"/>
      <c r="I768" s="78"/>
      <c r="J768" s="138"/>
      <c r="K768" s="6"/>
      <c r="L768" s="6"/>
    </row>
    <row r="769" spans="1:12" x14ac:dyDescent="0.15">
      <c r="A769" s="78"/>
      <c r="B769" s="78"/>
      <c r="C769" s="78"/>
      <c r="D769" s="78"/>
      <c r="E769" s="114"/>
      <c r="F769" s="78"/>
      <c r="G769" s="78"/>
      <c r="H769" s="78"/>
      <c r="I769" s="78"/>
      <c r="J769" s="138"/>
      <c r="K769" s="6"/>
      <c r="L769" s="6"/>
    </row>
    <row r="770" spans="1:12" x14ac:dyDescent="0.15">
      <c r="A770" s="78"/>
      <c r="B770" s="78"/>
      <c r="C770" s="78"/>
      <c r="D770" s="78"/>
      <c r="E770" s="114"/>
      <c r="F770" s="78"/>
      <c r="G770" s="78"/>
      <c r="H770" s="78"/>
      <c r="I770" s="78"/>
      <c r="J770" s="138"/>
      <c r="K770" s="6"/>
      <c r="L770" s="6"/>
    </row>
    <row r="771" spans="1:12" x14ac:dyDescent="0.15">
      <c r="A771" s="78"/>
      <c r="B771" s="78"/>
      <c r="C771" s="78"/>
      <c r="D771" s="78"/>
      <c r="E771" s="114"/>
      <c r="F771" s="78"/>
      <c r="G771" s="78"/>
      <c r="H771" s="78"/>
      <c r="I771" s="78"/>
      <c r="J771" s="138"/>
      <c r="K771" s="6"/>
      <c r="L771" s="6"/>
    </row>
    <row r="772" spans="1:12" x14ac:dyDescent="0.15">
      <c r="A772" s="78"/>
      <c r="B772" s="78"/>
      <c r="C772" s="78"/>
      <c r="D772" s="78"/>
      <c r="E772" s="114"/>
      <c r="F772" s="78"/>
      <c r="G772" s="78"/>
      <c r="H772" s="78"/>
      <c r="I772" s="78"/>
      <c r="J772" s="138"/>
      <c r="K772" s="6"/>
      <c r="L772" s="6"/>
    </row>
    <row r="773" spans="1:12" x14ac:dyDescent="0.15">
      <c r="A773" s="78"/>
      <c r="B773" s="78"/>
      <c r="C773" s="78"/>
      <c r="D773" s="78"/>
      <c r="E773" s="114"/>
      <c r="F773" s="78"/>
      <c r="G773" s="78"/>
      <c r="H773" s="78"/>
      <c r="I773" s="78"/>
      <c r="J773" s="138"/>
      <c r="K773" s="6"/>
      <c r="L773" s="6"/>
    </row>
    <row r="774" spans="1:12" x14ac:dyDescent="0.15">
      <c r="A774" s="78"/>
      <c r="B774" s="78"/>
      <c r="C774" s="78"/>
      <c r="D774" s="78"/>
      <c r="E774" s="114"/>
      <c r="F774" s="78"/>
      <c r="G774" s="78"/>
      <c r="H774" s="78"/>
      <c r="I774" s="78"/>
      <c r="J774" s="138"/>
      <c r="K774" s="6"/>
      <c r="L774" s="6"/>
    </row>
    <row r="775" spans="1:12" x14ac:dyDescent="0.15">
      <c r="A775" s="78"/>
      <c r="B775" s="78"/>
      <c r="C775" s="78"/>
      <c r="D775" s="78"/>
      <c r="E775" s="114"/>
      <c r="F775" s="78"/>
      <c r="G775" s="78"/>
      <c r="H775" s="78"/>
      <c r="I775" s="78"/>
      <c r="J775" s="138"/>
      <c r="K775" s="6"/>
      <c r="L775" s="6"/>
    </row>
    <row r="776" spans="1:12" x14ac:dyDescent="0.15">
      <c r="A776" s="78"/>
      <c r="B776" s="78"/>
      <c r="C776" s="78"/>
      <c r="D776" s="78"/>
      <c r="E776" s="114"/>
      <c r="F776" s="78"/>
      <c r="G776" s="78"/>
      <c r="H776" s="78"/>
      <c r="I776" s="78"/>
      <c r="J776" s="138"/>
      <c r="K776" s="6"/>
      <c r="L776" s="6"/>
    </row>
    <row r="777" spans="1:12" x14ac:dyDescent="0.15">
      <c r="A777" s="78"/>
      <c r="B777" s="78"/>
      <c r="C777" s="78"/>
      <c r="D777" s="78"/>
      <c r="E777" s="114"/>
      <c r="F777" s="78"/>
      <c r="G777" s="78"/>
      <c r="H777" s="78"/>
      <c r="I777" s="78"/>
      <c r="J777" s="138"/>
      <c r="K777" s="6"/>
      <c r="L777" s="6"/>
    </row>
    <row r="778" spans="1:12" x14ac:dyDescent="0.15">
      <c r="A778" s="78"/>
      <c r="B778" s="78"/>
      <c r="C778" s="78"/>
      <c r="D778" s="78"/>
      <c r="E778" s="114"/>
      <c r="F778" s="78"/>
      <c r="G778" s="78"/>
      <c r="H778" s="78"/>
      <c r="I778" s="78"/>
      <c r="J778" s="138"/>
      <c r="K778" s="6"/>
      <c r="L778" s="6"/>
    </row>
    <row r="779" spans="1:12" x14ac:dyDescent="0.15">
      <c r="A779" s="78"/>
      <c r="B779" s="78"/>
      <c r="C779" s="78"/>
      <c r="D779" s="78"/>
      <c r="E779" s="114"/>
      <c r="F779" s="78"/>
      <c r="G779" s="78"/>
      <c r="H779" s="78"/>
      <c r="I779" s="78"/>
      <c r="J779" s="138"/>
      <c r="K779" s="6"/>
      <c r="L779" s="6"/>
    </row>
    <row r="780" spans="1:12" x14ac:dyDescent="0.15">
      <c r="A780" s="78"/>
      <c r="B780" s="78"/>
      <c r="C780" s="78"/>
      <c r="D780" s="78"/>
      <c r="E780" s="114"/>
      <c r="F780" s="78"/>
      <c r="G780" s="78"/>
      <c r="H780" s="78"/>
      <c r="I780" s="78"/>
      <c r="J780" s="138"/>
      <c r="K780" s="6"/>
      <c r="L780" s="6"/>
    </row>
    <row r="781" spans="1:12" x14ac:dyDescent="0.15">
      <c r="A781" s="78"/>
      <c r="B781" s="78"/>
      <c r="C781" s="78"/>
      <c r="D781" s="78"/>
      <c r="E781" s="114"/>
      <c r="F781" s="78"/>
      <c r="G781" s="78"/>
      <c r="H781" s="78"/>
      <c r="I781" s="78"/>
      <c r="J781" s="138"/>
      <c r="K781" s="6"/>
      <c r="L781" s="6"/>
    </row>
    <row r="782" spans="1:12" x14ac:dyDescent="0.15">
      <c r="A782" s="78"/>
      <c r="B782" s="78"/>
      <c r="C782" s="78"/>
      <c r="D782" s="78"/>
      <c r="E782" s="114"/>
      <c r="F782" s="78"/>
      <c r="G782" s="78"/>
      <c r="H782" s="78"/>
      <c r="I782" s="78"/>
      <c r="J782" s="138"/>
      <c r="K782" s="6"/>
      <c r="L782" s="6"/>
    </row>
    <row r="783" spans="1:12" x14ac:dyDescent="0.15">
      <c r="A783" s="78"/>
      <c r="B783" s="78"/>
      <c r="C783" s="78"/>
      <c r="D783" s="78"/>
      <c r="E783" s="114"/>
      <c r="F783" s="78"/>
      <c r="G783" s="78"/>
      <c r="H783" s="78"/>
      <c r="I783" s="78"/>
      <c r="J783" s="138"/>
      <c r="K783" s="6"/>
      <c r="L783" s="6"/>
    </row>
    <row r="784" spans="1:12" x14ac:dyDescent="0.15">
      <c r="A784" s="78"/>
      <c r="B784" s="78"/>
      <c r="C784" s="78"/>
      <c r="D784" s="78"/>
      <c r="E784" s="114"/>
      <c r="F784" s="78"/>
      <c r="G784" s="78"/>
      <c r="H784" s="78"/>
      <c r="I784" s="78"/>
      <c r="J784" s="138"/>
      <c r="K784" s="6"/>
      <c r="L784" s="6"/>
    </row>
    <row r="785" spans="1:12" x14ac:dyDescent="0.15">
      <c r="A785" s="78"/>
      <c r="B785" s="78"/>
      <c r="C785" s="78"/>
      <c r="D785" s="78"/>
      <c r="E785" s="114"/>
      <c r="F785" s="78"/>
      <c r="G785" s="78"/>
      <c r="H785" s="78"/>
      <c r="I785" s="78"/>
      <c r="J785" s="138"/>
      <c r="K785" s="6"/>
      <c r="L785" s="6"/>
    </row>
    <row r="786" spans="1:12" x14ac:dyDescent="0.15">
      <c r="A786" s="78"/>
      <c r="B786" s="78"/>
      <c r="C786" s="78"/>
      <c r="D786" s="78"/>
      <c r="E786" s="114"/>
      <c r="F786" s="78"/>
      <c r="G786" s="78"/>
      <c r="H786" s="78"/>
      <c r="I786" s="78"/>
      <c r="J786" s="138"/>
      <c r="K786" s="6"/>
      <c r="L786" s="6"/>
    </row>
    <row r="787" spans="1:12" x14ac:dyDescent="0.15">
      <c r="A787" s="78"/>
      <c r="B787" s="78"/>
      <c r="C787" s="78"/>
      <c r="D787" s="78"/>
      <c r="E787" s="114"/>
      <c r="F787" s="78"/>
      <c r="G787" s="78"/>
      <c r="H787" s="78"/>
      <c r="I787" s="78"/>
      <c r="J787" s="138"/>
      <c r="K787" s="6"/>
      <c r="L787" s="6"/>
    </row>
    <row r="788" spans="1:12" x14ac:dyDescent="0.15">
      <c r="A788" s="78"/>
      <c r="B788" s="78"/>
      <c r="C788" s="78"/>
      <c r="D788" s="78"/>
      <c r="E788" s="114"/>
      <c r="F788" s="78"/>
      <c r="G788" s="78"/>
      <c r="H788" s="78"/>
      <c r="I788" s="78"/>
      <c r="J788" s="138"/>
      <c r="K788" s="6"/>
      <c r="L788" s="6"/>
    </row>
    <row r="789" spans="1:12" x14ac:dyDescent="0.15">
      <c r="A789" s="78"/>
      <c r="B789" s="78"/>
      <c r="C789" s="78"/>
      <c r="D789" s="78"/>
      <c r="E789" s="114"/>
      <c r="F789" s="78"/>
      <c r="G789" s="78"/>
      <c r="H789" s="78"/>
      <c r="I789" s="78"/>
      <c r="J789" s="138"/>
      <c r="K789" s="6"/>
      <c r="L789" s="6"/>
    </row>
    <row r="790" spans="1:12" x14ac:dyDescent="0.15">
      <c r="A790" s="78"/>
      <c r="B790" s="78"/>
      <c r="C790" s="78"/>
      <c r="D790" s="78"/>
      <c r="E790" s="114"/>
      <c r="F790" s="78"/>
      <c r="G790" s="78"/>
      <c r="H790" s="78"/>
      <c r="I790" s="78"/>
      <c r="J790" s="138"/>
      <c r="K790" s="6"/>
      <c r="L790" s="6"/>
    </row>
    <row r="791" spans="1:12" x14ac:dyDescent="0.15">
      <c r="A791" s="78"/>
      <c r="B791" s="78"/>
      <c r="C791" s="78"/>
      <c r="D791" s="78"/>
      <c r="E791" s="114"/>
      <c r="F791" s="78"/>
      <c r="G791" s="78"/>
      <c r="H791" s="78"/>
      <c r="I791" s="78"/>
      <c r="J791" s="138"/>
      <c r="K791" s="6"/>
      <c r="L791" s="6"/>
    </row>
    <row r="792" spans="1:12" x14ac:dyDescent="0.15">
      <c r="A792" s="78"/>
      <c r="B792" s="78"/>
      <c r="C792" s="78"/>
      <c r="D792" s="78"/>
      <c r="E792" s="114"/>
      <c r="F792" s="78"/>
      <c r="G792" s="78"/>
      <c r="H792" s="78"/>
      <c r="I792" s="78"/>
      <c r="J792" s="138"/>
      <c r="K792" s="6"/>
      <c r="L792" s="6"/>
    </row>
    <row r="793" spans="1:12" x14ac:dyDescent="0.15">
      <c r="A793" s="78"/>
      <c r="B793" s="78"/>
      <c r="C793" s="78"/>
      <c r="D793" s="78"/>
      <c r="E793" s="114"/>
      <c r="F793" s="78"/>
      <c r="G793" s="78"/>
      <c r="H793" s="78"/>
      <c r="I793" s="78"/>
      <c r="J793" s="138"/>
      <c r="K793" s="6"/>
      <c r="L793" s="6"/>
    </row>
    <row r="794" spans="1:12" x14ac:dyDescent="0.15">
      <c r="A794" s="78"/>
      <c r="B794" s="78"/>
      <c r="C794" s="78"/>
      <c r="D794" s="78"/>
      <c r="E794" s="114"/>
      <c r="F794" s="78"/>
      <c r="G794" s="78"/>
      <c r="H794" s="78"/>
      <c r="I794" s="78"/>
      <c r="J794" s="138"/>
      <c r="K794" s="6"/>
      <c r="L794" s="6"/>
    </row>
    <row r="795" spans="1:12" x14ac:dyDescent="0.15">
      <c r="A795" s="78"/>
      <c r="B795" s="78"/>
      <c r="C795" s="78"/>
      <c r="D795" s="78"/>
      <c r="E795" s="114"/>
      <c r="F795" s="78"/>
      <c r="G795" s="78"/>
      <c r="H795" s="78"/>
      <c r="I795" s="78"/>
      <c r="J795" s="138"/>
      <c r="K795" s="6"/>
      <c r="L795" s="6"/>
    </row>
    <row r="796" spans="1:12" x14ac:dyDescent="0.15">
      <c r="A796" s="78"/>
      <c r="B796" s="78"/>
      <c r="C796" s="78"/>
      <c r="D796" s="78"/>
      <c r="E796" s="114"/>
      <c r="F796" s="78"/>
      <c r="G796" s="78"/>
      <c r="H796" s="78"/>
      <c r="I796" s="78"/>
      <c r="J796" s="138"/>
      <c r="K796" s="6"/>
      <c r="L796" s="6"/>
    </row>
    <row r="797" spans="1:12" x14ac:dyDescent="0.15">
      <c r="A797" s="78"/>
      <c r="B797" s="78"/>
      <c r="C797" s="78"/>
      <c r="D797" s="78"/>
      <c r="E797" s="114"/>
      <c r="F797" s="78"/>
      <c r="G797" s="78"/>
      <c r="H797" s="78"/>
      <c r="I797" s="78"/>
      <c r="J797" s="138"/>
      <c r="K797" s="6"/>
      <c r="L797" s="6"/>
    </row>
    <row r="798" spans="1:12" x14ac:dyDescent="0.15">
      <c r="A798" s="78"/>
      <c r="B798" s="78"/>
      <c r="C798" s="78"/>
      <c r="D798" s="78"/>
      <c r="E798" s="114"/>
      <c r="F798" s="78"/>
      <c r="G798" s="78"/>
      <c r="H798" s="78"/>
      <c r="I798" s="78"/>
      <c r="J798" s="138"/>
      <c r="K798" s="6"/>
      <c r="L798" s="6"/>
    </row>
    <row r="799" spans="1:12" x14ac:dyDescent="0.15">
      <c r="A799" s="78"/>
      <c r="B799" s="78"/>
      <c r="C799" s="78"/>
      <c r="D799" s="78"/>
      <c r="E799" s="114"/>
      <c r="F799" s="78"/>
      <c r="G799" s="78"/>
      <c r="H799" s="78"/>
      <c r="I799" s="78"/>
      <c r="J799" s="138"/>
      <c r="K799" s="6"/>
      <c r="L799" s="6"/>
    </row>
    <row r="800" spans="1:12" x14ac:dyDescent="0.15">
      <c r="A800" s="78"/>
      <c r="B800" s="78"/>
      <c r="C800" s="78"/>
      <c r="D800" s="78"/>
      <c r="E800" s="114"/>
      <c r="F800" s="78"/>
      <c r="G800" s="78"/>
      <c r="H800" s="78"/>
      <c r="I800" s="78"/>
      <c r="J800" s="138"/>
      <c r="K800" s="6"/>
      <c r="L800" s="6"/>
    </row>
    <row r="801" spans="1:12" x14ac:dyDescent="0.15">
      <c r="A801" s="78"/>
      <c r="B801" s="78"/>
      <c r="C801" s="78"/>
      <c r="D801" s="78"/>
      <c r="E801" s="114"/>
      <c r="F801" s="78"/>
      <c r="G801" s="78"/>
      <c r="H801" s="78"/>
      <c r="I801" s="78"/>
      <c r="J801" s="138"/>
      <c r="K801" s="6"/>
      <c r="L801" s="6"/>
    </row>
    <row r="802" spans="1:12" x14ac:dyDescent="0.15">
      <c r="A802" s="78"/>
      <c r="B802" s="78"/>
      <c r="C802" s="78"/>
      <c r="D802" s="78"/>
      <c r="E802" s="114"/>
      <c r="F802" s="78"/>
      <c r="G802" s="78"/>
      <c r="H802" s="78"/>
      <c r="I802" s="78"/>
      <c r="J802" s="138"/>
      <c r="K802" s="6"/>
      <c r="L802" s="6"/>
    </row>
    <row r="803" spans="1:12" x14ac:dyDescent="0.15">
      <c r="A803" s="78"/>
      <c r="B803" s="78"/>
      <c r="C803" s="78"/>
      <c r="D803" s="78"/>
      <c r="E803" s="114"/>
      <c r="F803" s="78"/>
      <c r="G803" s="78"/>
      <c r="H803" s="78"/>
      <c r="I803" s="78"/>
      <c r="J803" s="138"/>
      <c r="K803" s="6"/>
      <c r="L803" s="6"/>
    </row>
    <row r="804" spans="1:12" x14ac:dyDescent="0.15">
      <c r="A804" s="78"/>
      <c r="B804" s="78"/>
      <c r="C804" s="78"/>
      <c r="D804" s="78"/>
      <c r="E804" s="114"/>
      <c r="F804" s="78"/>
      <c r="G804" s="78"/>
      <c r="H804" s="78"/>
      <c r="I804" s="78"/>
      <c r="J804" s="138"/>
      <c r="K804" s="6"/>
      <c r="L804" s="6"/>
    </row>
    <row r="805" spans="1:12" x14ac:dyDescent="0.15">
      <c r="A805" s="78"/>
      <c r="B805" s="78"/>
      <c r="C805" s="78"/>
      <c r="D805" s="78"/>
      <c r="E805" s="114"/>
      <c r="F805" s="78"/>
      <c r="G805" s="78"/>
      <c r="H805" s="78"/>
      <c r="I805" s="78"/>
      <c r="J805" s="138"/>
      <c r="K805" s="6"/>
      <c r="L805" s="6"/>
    </row>
    <row r="806" spans="1:12" x14ac:dyDescent="0.15">
      <c r="A806" s="78"/>
      <c r="B806" s="78"/>
      <c r="C806" s="78"/>
      <c r="D806" s="78"/>
      <c r="E806" s="114"/>
      <c r="F806" s="78"/>
      <c r="G806" s="78"/>
      <c r="H806" s="78"/>
      <c r="I806" s="78"/>
      <c r="J806" s="138"/>
      <c r="K806" s="6"/>
      <c r="L806" s="6"/>
    </row>
    <row r="807" spans="1:12" x14ac:dyDescent="0.15">
      <c r="A807" s="78"/>
      <c r="B807" s="78"/>
      <c r="C807" s="78"/>
      <c r="D807" s="78"/>
      <c r="E807" s="114"/>
      <c r="F807" s="78"/>
      <c r="G807" s="78"/>
      <c r="H807" s="78"/>
      <c r="I807" s="78"/>
      <c r="J807" s="138"/>
      <c r="K807" s="6"/>
      <c r="L807" s="6"/>
    </row>
    <row r="808" spans="1:12" x14ac:dyDescent="0.15">
      <c r="A808" s="78"/>
      <c r="B808" s="78"/>
      <c r="C808" s="78"/>
      <c r="D808" s="78"/>
      <c r="E808" s="114"/>
      <c r="F808" s="78"/>
      <c r="G808" s="78"/>
      <c r="H808" s="78"/>
      <c r="I808" s="78"/>
      <c r="J808" s="138"/>
      <c r="K808" s="6"/>
      <c r="L808" s="6"/>
    </row>
    <row r="809" spans="1:12" x14ac:dyDescent="0.15">
      <c r="A809" s="78"/>
      <c r="B809" s="78"/>
      <c r="C809" s="78"/>
      <c r="D809" s="78"/>
      <c r="E809" s="114"/>
      <c r="F809" s="78"/>
      <c r="G809" s="78"/>
      <c r="H809" s="78"/>
      <c r="I809" s="78"/>
      <c r="J809" s="138"/>
      <c r="K809" s="6"/>
      <c r="L809" s="6"/>
    </row>
    <row r="810" spans="1:12" x14ac:dyDescent="0.15">
      <c r="A810" s="78"/>
      <c r="B810" s="78"/>
      <c r="C810" s="78"/>
      <c r="D810" s="78"/>
      <c r="E810" s="114"/>
      <c r="F810" s="78"/>
      <c r="G810" s="78"/>
      <c r="H810" s="78"/>
      <c r="I810" s="78"/>
      <c r="J810" s="138"/>
      <c r="K810" s="6"/>
      <c r="L810" s="6"/>
    </row>
    <row r="811" spans="1:12" x14ac:dyDescent="0.15">
      <c r="A811" s="78"/>
      <c r="B811" s="78"/>
      <c r="C811" s="78"/>
      <c r="D811" s="78"/>
      <c r="E811" s="114"/>
      <c r="F811" s="78"/>
      <c r="G811" s="78"/>
      <c r="H811" s="78"/>
      <c r="I811" s="78"/>
      <c r="J811" s="138"/>
      <c r="K811" s="6"/>
      <c r="L811" s="6"/>
    </row>
    <row r="812" spans="1:12" x14ac:dyDescent="0.15">
      <c r="A812" s="78"/>
      <c r="B812" s="78"/>
      <c r="C812" s="78"/>
      <c r="D812" s="78"/>
      <c r="E812" s="114"/>
      <c r="F812" s="78"/>
      <c r="G812" s="78"/>
      <c r="H812" s="78"/>
      <c r="I812" s="78"/>
      <c r="J812" s="138"/>
      <c r="K812" s="6"/>
      <c r="L812" s="6"/>
    </row>
    <row r="813" spans="1:12" x14ac:dyDescent="0.15">
      <c r="A813" s="78"/>
      <c r="B813" s="78"/>
      <c r="C813" s="78"/>
      <c r="D813" s="78"/>
      <c r="E813" s="114"/>
      <c r="F813" s="78"/>
      <c r="G813" s="78"/>
      <c r="H813" s="78"/>
      <c r="I813" s="78"/>
      <c r="J813" s="138"/>
      <c r="K813" s="6"/>
      <c r="L813" s="6"/>
    </row>
    <row r="814" spans="1:12" x14ac:dyDescent="0.15">
      <c r="A814" s="78"/>
      <c r="B814" s="78"/>
      <c r="C814" s="78"/>
      <c r="D814" s="78"/>
      <c r="E814" s="114"/>
      <c r="F814" s="78"/>
      <c r="G814" s="78"/>
      <c r="H814" s="78"/>
      <c r="I814" s="78"/>
      <c r="J814" s="138"/>
      <c r="K814" s="6"/>
      <c r="L814" s="6"/>
    </row>
    <row r="815" spans="1:12" x14ac:dyDescent="0.15">
      <c r="A815" s="78"/>
      <c r="B815" s="78"/>
      <c r="C815" s="78"/>
      <c r="D815" s="78"/>
      <c r="E815" s="114"/>
      <c r="F815" s="78"/>
      <c r="G815" s="78"/>
      <c r="H815" s="78"/>
      <c r="I815" s="78"/>
      <c r="J815" s="138"/>
      <c r="K815" s="6"/>
      <c r="L815" s="6"/>
    </row>
    <row r="816" spans="1:12" x14ac:dyDescent="0.15">
      <c r="A816" s="78"/>
      <c r="B816" s="78"/>
      <c r="C816" s="78"/>
      <c r="D816" s="78"/>
      <c r="E816" s="114"/>
      <c r="F816" s="78"/>
      <c r="G816" s="78"/>
      <c r="H816" s="78"/>
      <c r="I816" s="78"/>
      <c r="J816" s="138"/>
      <c r="K816" s="6"/>
      <c r="L816" s="6"/>
    </row>
    <row r="817" spans="1:12" x14ac:dyDescent="0.15">
      <c r="A817" s="78"/>
      <c r="B817" s="78"/>
      <c r="C817" s="78"/>
      <c r="D817" s="78"/>
      <c r="E817" s="114"/>
      <c r="F817" s="78"/>
      <c r="G817" s="78"/>
      <c r="H817" s="78"/>
      <c r="I817" s="78"/>
      <c r="J817" s="138"/>
      <c r="K817" s="6"/>
      <c r="L817" s="6"/>
    </row>
    <row r="818" spans="1:12" x14ac:dyDescent="0.15">
      <c r="A818" s="78"/>
      <c r="B818" s="78"/>
      <c r="C818" s="78"/>
      <c r="D818" s="78"/>
      <c r="E818" s="114"/>
      <c r="F818" s="78"/>
      <c r="G818" s="78"/>
      <c r="H818" s="78"/>
      <c r="I818" s="78"/>
      <c r="J818" s="138"/>
      <c r="K818" s="6"/>
      <c r="L818" s="6"/>
    </row>
    <row r="819" spans="1:12" x14ac:dyDescent="0.15">
      <c r="A819" s="78"/>
      <c r="B819" s="78"/>
      <c r="C819" s="78"/>
      <c r="D819" s="78"/>
      <c r="E819" s="114"/>
      <c r="F819" s="78"/>
      <c r="G819" s="78"/>
      <c r="H819" s="78"/>
      <c r="I819" s="78"/>
      <c r="J819" s="138"/>
      <c r="K819" s="6"/>
      <c r="L819" s="6"/>
    </row>
    <row r="820" spans="1:12" x14ac:dyDescent="0.15">
      <c r="A820" s="78"/>
      <c r="B820" s="78"/>
      <c r="C820" s="78"/>
      <c r="D820" s="78"/>
      <c r="E820" s="114"/>
      <c r="F820" s="78"/>
      <c r="G820" s="78"/>
      <c r="H820" s="78"/>
      <c r="I820" s="78"/>
      <c r="J820" s="138"/>
      <c r="K820" s="6"/>
      <c r="L820" s="6"/>
    </row>
    <row r="821" spans="1:12" x14ac:dyDescent="0.15">
      <c r="A821" s="78"/>
      <c r="B821" s="78"/>
      <c r="C821" s="78"/>
      <c r="D821" s="78"/>
      <c r="E821" s="114"/>
      <c r="F821" s="78"/>
      <c r="G821" s="78"/>
      <c r="H821" s="78"/>
      <c r="I821" s="78"/>
      <c r="J821" s="138"/>
      <c r="K821" s="6"/>
      <c r="L821" s="6"/>
    </row>
    <row r="822" spans="1:12" x14ac:dyDescent="0.15">
      <c r="A822" s="78"/>
      <c r="B822" s="78"/>
      <c r="C822" s="78"/>
      <c r="D822" s="78"/>
      <c r="E822" s="114"/>
      <c r="F822" s="78"/>
      <c r="G822" s="78"/>
      <c r="H822" s="78"/>
      <c r="I822" s="78"/>
      <c r="J822" s="138"/>
      <c r="K822" s="6"/>
      <c r="L822" s="6"/>
    </row>
    <row r="823" spans="1:12" x14ac:dyDescent="0.15">
      <c r="A823" s="78"/>
      <c r="B823" s="78"/>
      <c r="C823" s="78"/>
      <c r="D823" s="78"/>
      <c r="E823" s="114"/>
      <c r="F823" s="78"/>
      <c r="G823" s="78"/>
      <c r="H823" s="78"/>
      <c r="I823" s="78"/>
      <c r="J823" s="138"/>
      <c r="K823" s="6"/>
      <c r="L823" s="6"/>
    </row>
    <row r="824" spans="1:12" x14ac:dyDescent="0.15">
      <c r="A824" s="78"/>
      <c r="B824" s="78"/>
      <c r="C824" s="78"/>
      <c r="D824" s="78"/>
      <c r="E824" s="114"/>
      <c r="F824" s="78"/>
      <c r="G824" s="78"/>
      <c r="H824" s="78"/>
      <c r="I824" s="78"/>
      <c r="J824" s="138"/>
      <c r="K824" s="6"/>
      <c r="L824" s="6"/>
    </row>
    <row r="825" spans="1:12" x14ac:dyDescent="0.15">
      <c r="A825" s="78"/>
      <c r="B825" s="78"/>
      <c r="C825" s="78"/>
      <c r="D825" s="78"/>
      <c r="E825" s="114"/>
      <c r="F825" s="78"/>
      <c r="G825" s="78"/>
      <c r="H825" s="78"/>
      <c r="I825" s="78"/>
      <c r="J825" s="138"/>
      <c r="K825" s="6"/>
      <c r="L825" s="6"/>
    </row>
    <row r="826" spans="1:12" x14ac:dyDescent="0.15">
      <c r="A826" s="78"/>
      <c r="B826" s="78"/>
      <c r="C826" s="78"/>
      <c r="D826" s="78"/>
      <c r="E826" s="114"/>
      <c r="F826" s="78"/>
      <c r="G826" s="78"/>
      <c r="H826" s="78"/>
      <c r="I826" s="78"/>
      <c r="J826" s="138"/>
      <c r="K826" s="6"/>
      <c r="L826" s="6"/>
    </row>
    <row r="827" spans="1:12" x14ac:dyDescent="0.15">
      <c r="A827" s="78"/>
      <c r="B827" s="78"/>
      <c r="C827" s="78"/>
      <c r="D827" s="78"/>
      <c r="E827" s="114"/>
      <c r="F827" s="78"/>
      <c r="G827" s="78"/>
      <c r="H827" s="78"/>
      <c r="I827" s="78"/>
      <c r="J827" s="138"/>
      <c r="K827" s="6"/>
      <c r="L827" s="6"/>
    </row>
    <row r="828" spans="1:12" x14ac:dyDescent="0.15">
      <c r="A828" s="78"/>
      <c r="B828" s="78"/>
      <c r="C828" s="78"/>
      <c r="D828" s="78"/>
      <c r="E828" s="114"/>
      <c r="F828" s="78"/>
      <c r="G828" s="78"/>
      <c r="H828" s="78"/>
      <c r="I828" s="78"/>
      <c r="J828" s="138"/>
      <c r="K828" s="6"/>
      <c r="L828" s="6"/>
    </row>
    <row r="829" spans="1:12" x14ac:dyDescent="0.15">
      <c r="A829" s="78"/>
      <c r="B829" s="78"/>
      <c r="C829" s="78"/>
      <c r="D829" s="78"/>
      <c r="E829" s="114"/>
      <c r="F829" s="78"/>
      <c r="G829" s="78"/>
      <c r="H829" s="78"/>
      <c r="I829" s="78"/>
      <c r="J829" s="138"/>
      <c r="K829" s="6"/>
      <c r="L829" s="6"/>
    </row>
    <row r="830" spans="1:12" x14ac:dyDescent="0.15">
      <c r="A830" s="78"/>
      <c r="B830" s="78"/>
      <c r="C830" s="78"/>
      <c r="D830" s="78"/>
      <c r="E830" s="114"/>
      <c r="F830" s="78"/>
      <c r="G830" s="78"/>
      <c r="H830" s="78"/>
      <c r="I830" s="78"/>
      <c r="J830" s="138"/>
      <c r="K830" s="6"/>
      <c r="L830" s="6"/>
    </row>
    <row r="831" spans="1:12" x14ac:dyDescent="0.15">
      <c r="A831" s="78"/>
      <c r="B831" s="78"/>
      <c r="C831" s="78"/>
      <c r="D831" s="78"/>
      <c r="E831" s="114"/>
      <c r="F831" s="78"/>
      <c r="G831" s="78"/>
      <c r="H831" s="78"/>
      <c r="I831" s="78"/>
      <c r="J831" s="138"/>
      <c r="K831" s="6"/>
      <c r="L831" s="6"/>
    </row>
    <row r="832" spans="1:12" x14ac:dyDescent="0.15">
      <c r="A832" s="78"/>
      <c r="B832" s="78"/>
      <c r="C832" s="78"/>
      <c r="D832" s="78"/>
      <c r="E832" s="114"/>
      <c r="F832" s="78"/>
      <c r="G832" s="78"/>
      <c r="H832" s="78"/>
      <c r="I832" s="78"/>
      <c r="J832" s="138"/>
      <c r="K832" s="6"/>
      <c r="L832" s="6"/>
    </row>
    <row r="833" spans="1:12" x14ac:dyDescent="0.15">
      <c r="A833" s="78"/>
      <c r="B833" s="78"/>
      <c r="C833" s="78"/>
      <c r="D833" s="78"/>
      <c r="E833" s="114"/>
      <c r="F833" s="78"/>
      <c r="G833" s="78"/>
      <c r="H833" s="78"/>
      <c r="I833" s="78"/>
      <c r="J833" s="138"/>
      <c r="K833" s="6"/>
      <c r="L833" s="6"/>
    </row>
    <row r="834" spans="1:12" x14ac:dyDescent="0.15">
      <c r="A834" s="78"/>
      <c r="B834" s="78"/>
      <c r="C834" s="78"/>
      <c r="D834" s="78"/>
      <c r="E834" s="114"/>
      <c r="F834" s="78"/>
      <c r="G834" s="78"/>
      <c r="H834" s="78"/>
      <c r="I834" s="78"/>
      <c r="J834" s="138"/>
      <c r="K834" s="6"/>
      <c r="L834" s="6"/>
    </row>
    <row r="835" spans="1:12" x14ac:dyDescent="0.15">
      <c r="A835" s="78"/>
      <c r="B835" s="78"/>
      <c r="C835" s="78"/>
      <c r="D835" s="78"/>
      <c r="E835" s="114"/>
      <c r="F835" s="78"/>
      <c r="G835" s="78"/>
      <c r="H835" s="78"/>
      <c r="I835" s="78"/>
      <c r="J835" s="138"/>
      <c r="K835" s="6"/>
      <c r="L835" s="6"/>
    </row>
    <row r="836" spans="1:12" x14ac:dyDescent="0.15">
      <c r="A836" s="78"/>
      <c r="B836" s="78"/>
      <c r="C836" s="78"/>
      <c r="D836" s="78"/>
      <c r="E836" s="114"/>
      <c r="F836" s="78"/>
      <c r="G836" s="78"/>
      <c r="H836" s="78"/>
      <c r="I836" s="78"/>
      <c r="J836" s="138"/>
      <c r="K836" s="6"/>
      <c r="L836" s="6"/>
    </row>
    <row r="837" spans="1:12" x14ac:dyDescent="0.15">
      <c r="A837" s="78"/>
      <c r="B837" s="78"/>
      <c r="C837" s="78"/>
      <c r="D837" s="78"/>
      <c r="E837" s="114"/>
      <c r="F837" s="78"/>
      <c r="G837" s="78"/>
      <c r="H837" s="78"/>
      <c r="I837" s="78"/>
      <c r="J837" s="138"/>
      <c r="K837" s="6"/>
      <c r="L837" s="6"/>
    </row>
    <row r="838" spans="1:12" x14ac:dyDescent="0.15">
      <c r="A838" s="78"/>
      <c r="B838" s="78"/>
      <c r="C838" s="78"/>
      <c r="D838" s="78"/>
      <c r="E838" s="114"/>
      <c r="F838" s="78"/>
      <c r="G838" s="78"/>
      <c r="H838" s="78"/>
      <c r="I838" s="78"/>
      <c r="J838" s="138"/>
      <c r="K838" s="6"/>
      <c r="L838" s="6"/>
    </row>
    <row r="839" spans="1:12" x14ac:dyDescent="0.15">
      <c r="A839" s="78"/>
      <c r="B839" s="78"/>
      <c r="C839" s="78"/>
      <c r="D839" s="78"/>
      <c r="E839" s="114"/>
      <c r="F839" s="78"/>
      <c r="G839" s="78"/>
      <c r="H839" s="78"/>
      <c r="I839" s="78"/>
      <c r="J839" s="138"/>
      <c r="K839" s="6"/>
      <c r="L839" s="6"/>
    </row>
    <row r="840" spans="1:12" x14ac:dyDescent="0.15">
      <c r="A840" s="78"/>
      <c r="B840" s="78"/>
      <c r="C840" s="78"/>
      <c r="D840" s="78"/>
      <c r="E840" s="114"/>
      <c r="F840" s="78"/>
      <c r="G840" s="78"/>
      <c r="H840" s="78"/>
      <c r="I840" s="78"/>
      <c r="J840" s="138"/>
      <c r="K840" s="6"/>
      <c r="L840" s="6"/>
    </row>
    <row r="841" spans="1:12" x14ac:dyDescent="0.15">
      <c r="A841" s="78"/>
      <c r="B841" s="78"/>
      <c r="C841" s="78"/>
      <c r="D841" s="78"/>
      <c r="E841" s="114"/>
      <c r="F841" s="78"/>
      <c r="G841" s="78"/>
      <c r="H841" s="78"/>
      <c r="I841" s="78"/>
      <c r="J841" s="138"/>
      <c r="K841" s="6"/>
      <c r="L841" s="6"/>
    </row>
    <row r="842" spans="1:12" x14ac:dyDescent="0.15">
      <c r="A842" s="78"/>
      <c r="B842" s="78"/>
      <c r="C842" s="78"/>
      <c r="D842" s="78"/>
      <c r="E842" s="114"/>
      <c r="F842" s="78"/>
      <c r="G842" s="78"/>
      <c r="H842" s="78"/>
      <c r="I842" s="78"/>
      <c r="J842" s="138"/>
      <c r="K842" s="6"/>
      <c r="L842" s="6"/>
    </row>
    <row r="843" spans="1:12" x14ac:dyDescent="0.15">
      <c r="A843" s="78"/>
      <c r="B843" s="78"/>
      <c r="C843" s="78"/>
      <c r="D843" s="78"/>
      <c r="E843" s="114"/>
      <c r="F843" s="78"/>
      <c r="G843" s="78"/>
      <c r="H843" s="78"/>
      <c r="I843" s="78"/>
      <c r="J843" s="138"/>
      <c r="K843" s="6"/>
      <c r="L843" s="6"/>
    </row>
    <row r="844" spans="1:12" x14ac:dyDescent="0.15">
      <c r="A844" s="78"/>
      <c r="B844" s="78"/>
      <c r="C844" s="78"/>
      <c r="D844" s="78"/>
      <c r="E844" s="114"/>
      <c r="F844" s="78"/>
      <c r="G844" s="78"/>
      <c r="H844" s="78"/>
      <c r="I844" s="78"/>
      <c r="J844" s="138"/>
      <c r="K844" s="6"/>
      <c r="L844" s="6"/>
    </row>
    <row r="845" spans="1:12" x14ac:dyDescent="0.15">
      <c r="A845" s="78"/>
      <c r="B845" s="78"/>
      <c r="C845" s="78"/>
      <c r="D845" s="78"/>
      <c r="E845" s="114"/>
      <c r="F845" s="78"/>
      <c r="G845" s="78"/>
      <c r="H845" s="78"/>
      <c r="I845" s="78"/>
      <c r="J845" s="138"/>
      <c r="K845" s="6"/>
      <c r="L845" s="6"/>
    </row>
    <row r="846" spans="1:12" x14ac:dyDescent="0.15">
      <c r="A846" s="78"/>
      <c r="B846" s="78"/>
      <c r="C846" s="78"/>
      <c r="D846" s="78"/>
      <c r="E846" s="114"/>
      <c r="F846" s="78"/>
      <c r="G846" s="78"/>
      <c r="H846" s="78"/>
      <c r="I846" s="78"/>
      <c r="J846" s="138"/>
      <c r="K846" s="6"/>
      <c r="L846" s="6"/>
    </row>
    <row r="847" spans="1:12" x14ac:dyDescent="0.15">
      <c r="A847" s="78"/>
      <c r="B847" s="78"/>
      <c r="C847" s="78"/>
      <c r="D847" s="78"/>
      <c r="E847" s="114"/>
      <c r="F847" s="78"/>
      <c r="G847" s="78"/>
      <c r="H847" s="78"/>
      <c r="I847" s="78"/>
      <c r="J847" s="138"/>
      <c r="K847" s="6"/>
      <c r="L847" s="6"/>
    </row>
    <row r="848" spans="1:12" x14ac:dyDescent="0.15">
      <c r="A848" s="78"/>
      <c r="B848" s="78"/>
      <c r="C848" s="78"/>
      <c r="D848" s="78"/>
      <c r="E848" s="114"/>
      <c r="F848" s="78"/>
      <c r="G848" s="78"/>
      <c r="H848" s="78"/>
      <c r="I848" s="78"/>
      <c r="J848" s="138"/>
      <c r="K848" s="6"/>
      <c r="L848" s="6"/>
    </row>
    <row r="849" spans="1:12" x14ac:dyDescent="0.15">
      <c r="A849" s="78"/>
      <c r="B849" s="78"/>
      <c r="C849" s="78"/>
      <c r="D849" s="78"/>
      <c r="E849" s="114"/>
      <c r="F849" s="78"/>
      <c r="G849" s="78"/>
      <c r="H849" s="78"/>
      <c r="I849" s="78"/>
      <c r="J849" s="138"/>
      <c r="K849" s="6"/>
      <c r="L849" s="6"/>
    </row>
    <row r="850" spans="1:12" x14ac:dyDescent="0.15">
      <c r="A850" s="78"/>
      <c r="B850" s="78"/>
      <c r="C850" s="78"/>
      <c r="D850" s="78"/>
      <c r="E850" s="114"/>
      <c r="F850" s="78"/>
      <c r="G850" s="78"/>
      <c r="H850" s="78"/>
      <c r="I850" s="78"/>
      <c r="J850" s="138"/>
      <c r="K850" s="6"/>
      <c r="L850" s="6"/>
    </row>
    <row r="851" spans="1:12" x14ac:dyDescent="0.15">
      <c r="A851" s="78"/>
      <c r="B851" s="78"/>
      <c r="C851" s="78"/>
      <c r="D851" s="78"/>
      <c r="E851" s="114"/>
      <c r="F851" s="78"/>
      <c r="G851" s="78"/>
      <c r="H851" s="78"/>
      <c r="I851" s="78"/>
      <c r="J851" s="138"/>
      <c r="K851" s="6"/>
      <c r="L851" s="6"/>
    </row>
    <row r="852" spans="1:12" x14ac:dyDescent="0.15">
      <c r="A852" s="78"/>
      <c r="B852" s="78"/>
      <c r="C852" s="78"/>
      <c r="D852" s="78"/>
      <c r="E852" s="114"/>
      <c r="F852" s="78"/>
      <c r="G852" s="78"/>
      <c r="H852" s="78"/>
      <c r="I852" s="78"/>
      <c r="J852" s="138"/>
      <c r="K852" s="6"/>
      <c r="L852" s="6"/>
    </row>
    <row r="853" spans="1:12" x14ac:dyDescent="0.15">
      <c r="A853" s="78"/>
      <c r="B853" s="78"/>
      <c r="C853" s="78"/>
      <c r="D853" s="78"/>
      <c r="E853" s="114"/>
      <c r="F853" s="78"/>
      <c r="G853" s="78"/>
      <c r="H853" s="78"/>
      <c r="I853" s="78"/>
      <c r="J853" s="138"/>
      <c r="K853" s="6"/>
      <c r="L853" s="6"/>
    </row>
    <row r="854" spans="1:12" x14ac:dyDescent="0.15">
      <c r="A854" s="78"/>
      <c r="B854" s="78"/>
      <c r="C854" s="78"/>
      <c r="D854" s="78"/>
      <c r="E854" s="114"/>
      <c r="F854" s="78"/>
      <c r="G854" s="78"/>
      <c r="H854" s="78"/>
      <c r="I854" s="78"/>
      <c r="J854" s="138"/>
      <c r="K854" s="6"/>
      <c r="L854" s="6"/>
    </row>
    <row r="855" spans="1:12" x14ac:dyDescent="0.15">
      <c r="A855" s="78"/>
      <c r="B855" s="78"/>
      <c r="C855" s="78"/>
      <c r="D855" s="78"/>
      <c r="E855" s="114"/>
      <c r="F855" s="78"/>
      <c r="G855" s="78"/>
      <c r="H855" s="78"/>
      <c r="I855" s="78"/>
      <c r="J855" s="138"/>
      <c r="K855" s="6"/>
      <c r="L855" s="6"/>
    </row>
    <row r="856" spans="1:12" x14ac:dyDescent="0.15">
      <c r="A856" s="78"/>
      <c r="B856" s="78"/>
      <c r="C856" s="78"/>
      <c r="D856" s="78"/>
      <c r="E856" s="114"/>
      <c r="F856" s="78"/>
      <c r="G856" s="78"/>
      <c r="H856" s="78"/>
      <c r="I856" s="78"/>
      <c r="J856" s="138"/>
      <c r="K856" s="6"/>
      <c r="L856" s="6"/>
    </row>
    <row r="857" spans="1:12" x14ac:dyDescent="0.15">
      <c r="A857" s="78"/>
      <c r="B857" s="78"/>
      <c r="C857" s="78"/>
      <c r="D857" s="78"/>
      <c r="E857" s="114"/>
      <c r="F857" s="78"/>
      <c r="G857" s="78"/>
      <c r="H857" s="78"/>
      <c r="I857" s="78"/>
      <c r="J857" s="138"/>
      <c r="K857" s="6"/>
      <c r="L857" s="6"/>
    </row>
    <row r="858" spans="1:12" x14ac:dyDescent="0.15">
      <c r="A858" s="78"/>
      <c r="B858" s="78"/>
      <c r="C858" s="78"/>
      <c r="D858" s="78"/>
      <c r="E858" s="114"/>
      <c r="F858" s="78"/>
      <c r="G858" s="78"/>
      <c r="H858" s="78"/>
      <c r="I858" s="78"/>
      <c r="J858" s="138"/>
      <c r="K858" s="6"/>
      <c r="L858" s="6"/>
    </row>
    <row r="859" spans="1:12" x14ac:dyDescent="0.15">
      <c r="A859" s="78"/>
      <c r="B859" s="78"/>
      <c r="C859" s="78"/>
      <c r="D859" s="78"/>
      <c r="E859" s="114"/>
      <c r="F859" s="78"/>
      <c r="G859" s="78"/>
      <c r="H859" s="78"/>
      <c r="I859" s="78"/>
      <c r="J859" s="138"/>
      <c r="K859" s="6"/>
      <c r="L859" s="6"/>
    </row>
    <row r="860" spans="1:12" x14ac:dyDescent="0.15">
      <c r="A860" s="78"/>
      <c r="B860" s="78"/>
      <c r="C860" s="78"/>
      <c r="D860" s="78"/>
      <c r="E860" s="114"/>
      <c r="F860" s="78"/>
      <c r="G860" s="78"/>
      <c r="H860" s="78"/>
      <c r="I860" s="78"/>
      <c r="J860" s="138"/>
      <c r="K860" s="6"/>
      <c r="L860" s="6"/>
    </row>
    <row r="861" spans="1:12" x14ac:dyDescent="0.15">
      <c r="A861" s="78"/>
      <c r="B861" s="78"/>
      <c r="C861" s="78"/>
      <c r="D861" s="78"/>
      <c r="E861" s="114"/>
      <c r="F861" s="78"/>
      <c r="G861" s="78"/>
      <c r="H861" s="78"/>
      <c r="I861" s="78"/>
      <c r="J861" s="138"/>
      <c r="K861" s="6"/>
      <c r="L861" s="6"/>
    </row>
    <row r="862" spans="1:12" x14ac:dyDescent="0.15">
      <c r="A862" s="78"/>
      <c r="B862" s="78"/>
      <c r="C862" s="78"/>
      <c r="D862" s="78"/>
      <c r="E862" s="114"/>
      <c r="F862" s="78"/>
      <c r="G862" s="78"/>
      <c r="H862" s="78"/>
      <c r="I862" s="78"/>
      <c r="J862" s="138"/>
      <c r="K862" s="6"/>
      <c r="L862" s="6"/>
    </row>
    <row r="863" spans="1:12" x14ac:dyDescent="0.15">
      <c r="A863" s="78"/>
      <c r="B863" s="78"/>
      <c r="C863" s="78"/>
      <c r="D863" s="78"/>
      <c r="E863" s="114"/>
      <c r="F863" s="78"/>
      <c r="G863" s="78"/>
      <c r="H863" s="78"/>
      <c r="I863" s="78"/>
      <c r="J863" s="138"/>
      <c r="K863" s="6"/>
      <c r="L863" s="6"/>
    </row>
    <row r="864" spans="1:12" x14ac:dyDescent="0.15">
      <c r="A864" s="78"/>
      <c r="B864" s="78"/>
      <c r="C864" s="78"/>
      <c r="D864" s="78"/>
      <c r="E864" s="114"/>
      <c r="F864" s="78"/>
      <c r="G864" s="78"/>
      <c r="H864" s="78"/>
      <c r="I864" s="78"/>
      <c r="J864" s="138"/>
      <c r="K864" s="6"/>
      <c r="L864" s="6"/>
    </row>
    <row r="865" spans="1:12" x14ac:dyDescent="0.15">
      <c r="A865" s="78"/>
      <c r="B865" s="78"/>
      <c r="C865" s="78"/>
      <c r="D865" s="78"/>
      <c r="E865" s="114"/>
      <c r="F865" s="78"/>
      <c r="G865" s="78"/>
      <c r="H865" s="78"/>
      <c r="I865" s="78"/>
      <c r="J865" s="138"/>
      <c r="K865" s="6"/>
      <c r="L865" s="6"/>
    </row>
    <row r="866" spans="1:12" x14ac:dyDescent="0.15">
      <c r="A866" s="78"/>
      <c r="B866" s="78"/>
      <c r="C866" s="78"/>
      <c r="D866" s="78"/>
      <c r="E866" s="114"/>
      <c r="F866" s="78"/>
      <c r="G866" s="78"/>
      <c r="H866" s="78"/>
      <c r="I866" s="78"/>
      <c r="J866" s="138"/>
      <c r="K866" s="6"/>
      <c r="L866" s="6"/>
    </row>
    <row r="867" spans="1:12" x14ac:dyDescent="0.15">
      <c r="A867" s="78"/>
      <c r="B867" s="78"/>
      <c r="C867" s="78"/>
      <c r="D867" s="78"/>
      <c r="E867" s="114"/>
      <c r="F867" s="78"/>
      <c r="G867" s="78"/>
      <c r="H867" s="78"/>
      <c r="I867" s="78"/>
      <c r="J867" s="138"/>
      <c r="K867" s="6"/>
      <c r="L867" s="6"/>
    </row>
    <row r="868" spans="1:12" x14ac:dyDescent="0.15">
      <c r="A868" s="78"/>
      <c r="B868" s="78"/>
      <c r="C868" s="78"/>
      <c r="D868" s="78"/>
      <c r="E868" s="114"/>
      <c r="F868" s="78"/>
      <c r="G868" s="78"/>
      <c r="H868" s="78"/>
      <c r="I868" s="78"/>
      <c r="J868" s="138"/>
      <c r="K868" s="6"/>
      <c r="L868" s="6"/>
    </row>
    <row r="869" spans="1:12" x14ac:dyDescent="0.15">
      <c r="A869" s="78"/>
      <c r="B869" s="78"/>
      <c r="C869" s="78"/>
      <c r="D869" s="78"/>
      <c r="E869" s="114"/>
      <c r="F869" s="78"/>
      <c r="G869" s="78"/>
      <c r="H869" s="78"/>
      <c r="I869" s="78"/>
      <c r="J869" s="138"/>
      <c r="K869" s="6"/>
      <c r="L869" s="6"/>
    </row>
    <row r="870" spans="1:12" x14ac:dyDescent="0.15">
      <c r="A870" s="78"/>
      <c r="B870" s="78"/>
      <c r="C870" s="78"/>
      <c r="D870" s="78"/>
      <c r="E870" s="114"/>
      <c r="F870" s="78"/>
      <c r="G870" s="78"/>
      <c r="H870" s="78"/>
      <c r="I870" s="78"/>
      <c r="J870" s="138"/>
      <c r="K870" s="6"/>
      <c r="L870" s="6"/>
    </row>
    <row r="871" spans="1:12" x14ac:dyDescent="0.15">
      <c r="A871" s="78"/>
      <c r="B871" s="78"/>
      <c r="C871" s="78"/>
      <c r="D871" s="78"/>
      <c r="E871" s="114"/>
      <c r="F871" s="78"/>
      <c r="G871" s="78"/>
      <c r="H871" s="78"/>
      <c r="I871" s="78"/>
      <c r="J871" s="138"/>
      <c r="K871" s="6"/>
      <c r="L871" s="6"/>
    </row>
    <row r="872" spans="1:12" x14ac:dyDescent="0.15">
      <c r="A872" s="78"/>
      <c r="B872" s="78"/>
      <c r="C872" s="78"/>
      <c r="D872" s="78"/>
      <c r="E872" s="114"/>
      <c r="F872" s="78"/>
      <c r="G872" s="78"/>
      <c r="H872" s="78"/>
      <c r="I872" s="78"/>
      <c r="J872" s="138"/>
      <c r="K872" s="6"/>
      <c r="L872" s="6"/>
    </row>
    <row r="873" spans="1:12" x14ac:dyDescent="0.15">
      <c r="A873" s="78"/>
      <c r="B873" s="78"/>
      <c r="C873" s="78"/>
      <c r="D873" s="78"/>
      <c r="E873" s="114"/>
      <c r="F873" s="78"/>
      <c r="G873" s="78"/>
      <c r="H873" s="78"/>
      <c r="I873" s="78"/>
      <c r="J873" s="138"/>
      <c r="K873" s="6"/>
      <c r="L873" s="6"/>
    </row>
    <row r="874" spans="1:12" x14ac:dyDescent="0.15">
      <c r="A874" s="78"/>
      <c r="B874" s="78"/>
      <c r="C874" s="78"/>
      <c r="D874" s="78"/>
      <c r="E874" s="114"/>
      <c r="F874" s="78"/>
      <c r="G874" s="78"/>
      <c r="H874" s="78"/>
      <c r="I874" s="78"/>
      <c r="J874" s="138"/>
      <c r="K874" s="6"/>
      <c r="L874" s="6"/>
    </row>
    <row r="875" spans="1:12" x14ac:dyDescent="0.15">
      <c r="A875" s="78"/>
      <c r="B875" s="78"/>
      <c r="C875" s="78"/>
      <c r="D875" s="78"/>
      <c r="E875" s="114"/>
      <c r="F875" s="78"/>
      <c r="G875" s="78"/>
      <c r="H875" s="78"/>
      <c r="I875" s="78"/>
      <c r="J875" s="138"/>
      <c r="K875" s="6"/>
      <c r="L875" s="6"/>
    </row>
    <row r="876" spans="1:12" x14ac:dyDescent="0.15">
      <c r="A876" s="78"/>
      <c r="B876" s="78"/>
      <c r="C876" s="78"/>
      <c r="D876" s="78"/>
      <c r="E876" s="114"/>
      <c r="F876" s="78"/>
      <c r="G876" s="78"/>
      <c r="H876" s="78"/>
      <c r="I876" s="78"/>
      <c r="J876" s="138"/>
      <c r="K876" s="6"/>
      <c r="L876" s="6"/>
    </row>
    <row r="877" spans="1:12" x14ac:dyDescent="0.15">
      <c r="A877" s="78"/>
      <c r="B877" s="78"/>
      <c r="C877" s="78"/>
      <c r="D877" s="78"/>
      <c r="E877" s="114"/>
      <c r="F877" s="78"/>
      <c r="G877" s="78"/>
      <c r="H877" s="78"/>
      <c r="I877" s="78"/>
      <c r="J877" s="138"/>
      <c r="K877" s="6"/>
      <c r="L877" s="6"/>
    </row>
    <row r="878" spans="1:12" x14ac:dyDescent="0.15">
      <c r="A878" s="78"/>
      <c r="B878" s="78"/>
      <c r="C878" s="78"/>
      <c r="D878" s="78"/>
      <c r="E878" s="114"/>
      <c r="F878" s="78"/>
      <c r="G878" s="78"/>
      <c r="H878" s="78"/>
      <c r="I878" s="78"/>
      <c r="J878" s="138"/>
      <c r="K878" s="6"/>
      <c r="L878" s="6"/>
    </row>
    <row r="879" spans="1:12" x14ac:dyDescent="0.15">
      <c r="A879" s="78"/>
      <c r="B879" s="78"/>
      <c r="C879" s="78"/>
      <c r="D879" s="78"/>
      <c r="E879" s="114"/>
      <c r="F879" s="78"/>
      <c r="G879" s="78"/>
      <c r="H879" s="78"/>
      <c r="I879" s="78"/>
      <c r="J879" s="138"/>
      <c r="K879" s="6"/>
      <c r="L879" s="6"/>
    </row>
    <row r="880" spans="1:12" x14ac:dyDescent="0.15">
      <c r="A880" s="78"/>
      <c r="B880" s="78"/>
      <c r="C880" s="78"/>
      <c r="D880" s="78"/>
      <c r="E880" s="114"/>
      <c r="F880" s="78"/>
      <c r="G880" s="78"/>
      <c r="H880" s="78"/>
      <c r="I880" s="78"/>
      <c r="J880" s="138"/>
      <c r="K880" s="6"/>
      <c r="L880" s="6"/>
    </row>
    <row r="881" spans="1:12" x14ac:dyDescent="0.15">
      <c r="A881" s="78"/>
      <c r="B881" s="78"/>
      <c r="C881" s="78"/>
      <c r="D881" s="78"/>
      <c r="E881" s="114"/>
      <c r="F881" s="78"/>
      <c r="G881" s="78"/>
      <c r="H881" s="78"/>
      <c r="I881" s="78"/>
      <c r="J881" s="138"/>
      <c r="K881" s="6"/>
      <c r="L881" s="6"/>
    </row>
    <row r="882" spans="1:12" x14ac:dyDescent="0.15">
      <c r="A882" s="78"/>
      <c r="B882" s="78"/>
      <c r="C882" s="78"/>
      <c r="D882" s="78"/>
      <c r="E882" s="114"/>
      <c r="F882" s="78"/>
      <c r="G882" s="78"/>
      <c r="H882" s="78"/>
      <c r="I882" s="78"/>
      <c r="J882" s="138"/>
      <c r="K882" s="6"/>
      <c r="L882" s="6"/>
    </row>
    <row r="883" spans="1:12" x14ac:dyDescent="0.15">
      <c r="A883" s="78"/>
      <c r="B883" s="78"/>
      <c r="C883" s="78"/>
      <c r="D883" s="78"/>
      <c r="E883" s="114"/>
      <c r="F883" s="78"/>
      <c r="G883" s="78"/>
      <c r="H883" s="78"/>
      <c r="I883" s="78"/>
      <c r="J883" s="138"/>
      <c r="K883" s="6"/>
      <c r="L883" s="6"/>
    </row>
    <row r="884" spans="1:12" x14ac:dyDescent="0.15">
      <c r="A884" s="78"/>
      <c r="B884" s="78"/>
      <c r="C884" s="78"/>
      <c r="D884" s="78"/>
      <c r="E884" s="114"/>
      <c r="F884" s="78"/>
      <c r="G884" s="78"/>
      <c r="H884" s="78"/>
      <c r="I884" s="78"/>
      <c r="J884" s="138"/>
      <c r="K884" s="6"/>
      <c r="L884" s="6"/>
    </row>
    <row r="885" spans="1:12" x14ac:dyDescent="0.15">
      <c r="A885" s="78"/>
      <c r="B885" s="78"/>
      <c r="C885" s="78"/>
      <c r="D885" s="78"/>
      <c r="E885" s="114"/>
      <c r="F885" s="78"/>
      <c r="G885" s="78"/>
      <c r="H885" s="78"/>
      <c r="I885" s="78"/>
      <c r="J885" s="138"/>
      <c r="K885" s="6"/>
      <c r="L885" s="6"/>
    </row>
    <row r="886" spans="1:12" x14ac:dyDescent="0.15">
      <c r="A886" s="78"/>
      <c r="B886" s="78"/>
      <c r="C886" s="78"/>
      <c r="D886" s="78"/>
      <c r="E886" s="114"/>
      <c r="F886" s="78"/>
      <c r="G886" s="78"/>
      <c r="H886" s="78"/>
      <c r="I886" s="78"/>
      <c r="J886" s="138"/>
      <c r="K886" s="6"/>
      <c r="L886" s="6"/>
    </row>
    <row r="887" spans="1:12" x14ac:dyDescent="0.15">
      <c r="A887" s="78"/>
      <c r="B887" s="78"/>
      <c r="C887" s="78"/>
      <c r="D887" s="78"/>
      <c r="E887" s="114"/>
      <c r="F887" s="78"/>
      <c r="G887" s="78"/>
      <c r="H887" s="78"/>
      <c r="I887" s="78"/>
      <c r="J887" s="138"/>
      <c r="K887" s="6"/>
      <c r="L887" s="6"/>
    </row>
    <row r="888" spans="1:12" x14ac:dyDescent="0.15">
      <c r="A888" s="78"/>
      <c r="B888" s="78"/>
      <c r="C888" s="78"/>
      <c r="D888" s="78"/>
      <c r="E888" s="114"/>
      <c r="F888" s="78"/>
      <c r="G888" s="78"/>
      <c r="H888" s="78"/>
      <c r="I888" s="78"/>
      <c r="J888" s="138"/>
      <c r="K888" s="6"/>
      <c r="L888" s="6"/>
    </row>
    <row r="889" spans="1:12" x14ac:dyDescent="0.15">
      <c r="A889" s="78"/>
      <c r="B889" s="78"/>
      <c r="C889" s="78"/>
      <c r="D889" s="78"/>
      <c r="E889" s="114"/>
      <c r="F889" s="78"/>
      <c r="G889" s="78"/>
      <c r="H889" s="78"/>
      <c r="I889" s="78"/>
      <c r="J889" s="138"/>
      <c r="K889" s="6"/>
      <c r="L889" s="6"/>
    </row>
    <row r="890" spans="1:12" x14ac:dyDescent="0.15">
      <c r="A890" s="78"/>
      <c r="B890" s="78"/>
      <c r="C890" s="78"/>
      <c r="D890" s="78"/>
      <c r="E890" s="114"/>
      <c r="F890" s="78"/>
      <c r="G890" s="78"/>
      <c r="H890" s="78"/>
      <c r="I890" s="78"/>
      <c r="J890" s="138"/>
      <c r="K890" s="6"/>
      <c r="L890" s="6"/>
    </row>
    <row r="891" spans="1:12" x14ac:dyDescent="0.15">
      <c r="A891" s="78"/>
      <c r="B891" s="78"/>
      <c r="C891" s="78"/>
      <c r="D891" s="78"/>
      <c r="E891" s="114"/>
      <c r="F891" s="78"/>
      <c r="G891" s="78"/>
      <c r="H891" s="78"/>
      <c r="I891" s="78"/>
      <c r="J891" s="138"/>
      <c r="K891" s="6"/>
      <c r="L891" s="6"/>
    </row>
    <row r="892" spans="1:12" x14ac:dyDescent="0.15">
      <c r="A892" s="78"/>
      <c r="B892" s="78"/>
      <c r="C892" s="78"/>
      <c r="D892" s="78"/>
      <c r="E892" s="114"/>
      <c r="F892" s="78"/>
      <c r="G892" s="78"/>
      <c r="H892" s="78"/>
      <c r="I892" s="78"/>
      <c r="J892" s="138"/>
      <c r="K892" s="6"/>
      <c r="L892" s="6"/>
    </row>
    <row r="893" spans="1:12" x14ac:dyDescent="0.15">
      <c r="A893" s="78"/>
      <c r="B893" s="78"/>
      <c r="C893" s="78"/>
      <c r="D893" s="78"/>
      <c r="E893" s="114"/>
      <c r="F893" s="78"/>
      <c r="G893" s="78"/>
      <c r="H893" s="78"/>
      <c r="I893" s="78"/>
      <c r="J893" s="138"/>
      <c r="K893" s="6"/>
      <c r="L893" s="6"/>
    </row>
    <row r="894" spans="1:12" x14ac:dyDescent="0.15">
      <c r="A894" s="78"/>
      <c r="B894" s="78"/>
      <c r="C894" s="78"/>
      <c r="D894" s="78"/>
      <c r="E894" s="114"/>
      <c r="F894" s="78"/>
      <c r="G894" s="78"/>
      <c r="H894" s="78"/>
      <c r="I894" s="78"/>
      <c r="J894" s="138"/>
      <c r="K894" s="6"/>
      <c r="L894" s="6"/>
    </row>
    <row r="895" spans="1:12" x14ac:dyDescent="0.15">
      <c r="A895" s="78"/>
      <c r="B895" s="78"/>
      <c r="C895" s="78"/>
      <c r="D895" s="78"/>
      <c r="E895" s="114"/>
      <c r="F895" s="78"/>
      <c r="G895" s="78"/>
      <c r="H895" s="78"/>
      <c r="I895" s="78"/>
      <c r="J895" s="138"/>
      <c r="K895" s="6"/>
      <c r="L895" s="6"/>
    </row>
    <row r="896" spans="1:12" x14ac:dyDescent="0.15">
      <c r="A896" s="78"/>
      <c r="B896" s="78"/>
      <c r="C896" s="78"/>
      <c r="D896" s="78"/>
      <c r="E896" s="114"/>
      <c r="F896" s="78"/>
      <c r="G896" s="78"/>
      <c r="H896" s="78"/>
      <c r="I896" s="78"/>
      <c r="J896" s="138"/>
      <c r="K896" s="6"/>
      <c r="L896" s="6"/>
    </row>
    <row r="897" spans="1:12" x14ac:dyDescent="0.15">
      <c r="A897" s="78"/>
      <c r="B897" s="78"/>
      <c r="C897" s="78"/>
      <c r="D897" s="78"/>
      <c r="E897" s="114"/>
      <c r="F897" s="78"/>
      <c r="G897" s="78"/>
      <c r="H897" s="78"/>
      <c r="I897" s="78"/>
      <c r="J897" s="138"/>
      <c r="K897" s="6"/>
      <c r="L897" s="6"/>
    </row>
    <row r="898" spans="1:12" x14ac:dyDescent="0.15">
      <c r="A898" s="78"/>
      <c r="B898" s="78"/>
      <c r="C898" s="78"/>
      <c r="D898" s="78"/>
      <c r="E898" s="114"/>
      <c r="F898" s="78"/>
      <c r="G898" s="78"/>
      <c r="H898" s="78"/>
      <c r="I898" s="78"/>
      <c r="J898" s="138"/>
      <c r="K898" s="6"/>
      <c r="L898" s="6"/>
    </row>
    <row r="899" spans="1:12" x14ac:dyDescent="0.15">
      <c r="A899" s="78"/>
      <c r="B899" s="78"/>
      <c r="C899" s="78"/>
      <c r="D899" s="78"/>
      <c r="E899" s="114"/>
      <c r="F899" s="78"/>
      <c r="G899" s="78"/>
      <c r="H899" s="78"/>
      <c r="I899" s="78"/>
      <c r="J899" s="138"/>
      <c r="K899" s="6"/>
      <c r="L899" s="6"/>
    </row>
    <row r="900" spans="1:12" x14ac:dyDescent="0.15">
      <c r="A900" s="78"/>
      <c r="B900" s="78"/>
      <c r="C900" s="78"/>
      <c r="D900" s="78"/>
      <c r="E900" s="114"/>
      <c r="F900" s="78"/>
      <c r="G900" s="78"/>
      <c r="H900" s="78"/>
      <c r="I900" s="78"/>
      <c r="J900" s="138"/>
      <c r="K900" s="6"/>
      <c r="L900" s="6"/>
    </row>
    <row r="901" spans="1:12" x14ac:dyDescent="0.15">
      <c r="A901" s="78"/>
      <c r="B901" s="78"/>
      <c r="C901" s="78"/>
      <c r="D901" s="78"/>
      <c r="E901" s="114"/>
      <c r="F901" s="78"/>
      <c r="G901" s="78"/>
      <c r="H901" s="78"/>
      <c r="I901" s="78"/>
      <c r="J901" s="138"/>
      <c r="K901" s="6"/>
      <c r="L901" s="6"/>
    </row>
    <row r="902" spans="1:12" x14ac:dyDescent="0.15">
      <c r="A902" s="78"/>
      <c r="B902" s="78"/>
      <c r="C902" s="78"/>
      <c r="D902" s="78"/>
      <c r="E902" s="114"/>
      <c r="F902" s="78"/>
      <c r="G902" s="78"/>
      <c r="H902" s="78"/>
      <c r="I902" s="78"/>
      <c r="J902" s="138"/>
      <c r="K902" s="6"/>
      <c r="L902" s="6"/>
    </row>
    <row r="903" spans="1:12" x14ac:dyDescent="0.15">
      <c r="A903" s="78"/>
      <c r="B903" s="78"/>
      <c r="C903" s="78"/>
      <c r="D903" s="78"/>
      <c r="E903" s="114"/>
      <c r="F903" s="78"/>
      <c r="G903" s="78"/>
      <c r="H903" s="78"/>
      <c r="I903" s="78"/>
      <c r="J903" s="138"/>
      <c r="K903" s="6"/>
      <c r="L903" s="6"/>
    </row>
    <row r="904" spans="1:12" x14ac:dyDescent="0.15">
      <c r="A904" s="78"/>
      <c r="B904" s="78"/>
      <c r="C904" s="78"/>
      <c r="D904" s="78"/>
      <c r="E904" s="114"/>
      <c r="F904" s="78"/>
      <c r="G904" s="78"/>
      <c r="H904" s="78"/>
      <c r="I904" s="78"/>
      <c r="J904" s="138"/>
      <c r="K904" s="6"/>
      <c r="L904" s="6"/>
    </row>
    <row r="905" spans="1:12" x14ac:dyDescent="0.15">
      <c r="A905" s="78"/>
      <c r="B905" s="78"/>
      <c r="C905" s="78"/>
      <c r="D905" s="78"/>
      <c r="E905" s="114"/>
      <c r="F905" s="78"/>
      <c r="G905" s="78"/>
      <c r="H905" s="78"/>
      <c r="I905" s="78"/>
      <c r="J905" s="138"/>
      <c r="K905" s="6"/>
      <c r="L905" s="6"/>
    </row>
    <row r="906" spans="1:12" x14ac:dyDescent="0.15">
      <c r="A906" s="78"/>
      <c r="B906" s="78"/>
      <c r="C906" s="78"/>
      <c r="D906" s="78"/>
      <c r="E906" s="114"/>
      <c r="F906" s="78"/>
      <c r="G906" s="78"/>
      <c r="H906" s="78"/>
      <c r="I906" s="78"/>
      <c r="J906" s="138"/>
      <c r="K906" s="6"/>
      <c r="L906" s="6"/>
    </row>
    <row r="907" spans="1:12" x14ac:dyDescent="0.15">
      <c r="A907" s="78"/>
      <c r="B907" s="78"/>
      <c r="C907" s="78"/>
      <c r="D907" s="78"/>
      <c r="E907" s="114"/>
      <c r="F907" s="78"/>
      <c r="G907" s="78"/>
      <c r="H907" s="78"/>
      <c r="I907" s="78"/>
      <c r="J907" s="138"/>
      <c r="K907" s="6"/>
      <c r="L907" s="6"/>
    </row>
    <row r="908" spans="1:12" x14ac:dyDescent="0.15">
      <c r="A908" s="78"/>
      <c r="B908" s="78"/>
      <c r="C908" s="78"/>
      <c r="D908" s="78"/>
      <c r="E908" s="114"/>
      <c r="F908" s="78"/>
      <c r="G908" s="78"/>
      <c r="H908" s="78"/>
      <c r="I908" s="78"/>
      <c r="J908" s="138"/>
      <c r="K908" s="6"/>
      <c r="L908" s="6"/>
    </row>
    <row r="909" spans="1:12" x14ac:dyDescent="0.15">
      <c r="A909" s="78"/>
      <c r="B909" s="78"/>
      <c r="C909" s="78"/>
      <c r="D909" s="78"/>
      <c r="E909" s="114"/>
      <c r="F909" s="78"/>
      <c r="G909" s="78"/>
      <c r="H909" s="78"/>
      <c r="I909" s="78"/>
      <c r="J909" s="138"/>
      <c r="K909" s="6"/>
      <c r="L909" s="6"/>
    </row>
    <row r="910" spans="1:12" x14ac:dyDescent="0.15">
      <c r="A910" s="78"/>
      <c r="B910" s="78"/>
      <c r="C910" s="78"/>
      <c r="D910" s="78"/>
      <c r="E910" s="114"/>
      <c r="F910" s="78"/>
      <c r="G910" s="78"/>
      <c r="H910" s="78"/>
      <c r="I910" s="78"/>
      <c r="J910" s="138"/>
      <c r="K910" s="6"/>
      <c r="L910" s="6"/>
    </row>
    <row r="911" spans="1:12" x14ac:dyDescent="0.15">
      <c r="A911" s="78"/>
      <c r="B911" s="78"/>
      <c r="C911" s="78"/>
      <c r="D911" s="78"/>
      <c r="E911" s="114"/>
      <c r="F911" s="78"/>
      <c r="G911" s="78"/>
      <c r="H911" s="78"/>
      <c r="I911" s="78"/>
      <c r="J911" s="138"/>
      <c r="K911" s="6"/>
      <c r="L911" s="6"/>
    </row>
    <row r="912" spans="1:12" x14ac:dyDescent="0.15">
      <c r="A912" s="78"/>
      <c r="B912" s="78"/>
      <c r="C912" s="78"/>
      <c r="D912" s="78"/>
      <c r="E912" s="114"/>
      <c r="F912" s="78"/>
      <c r="G912" s="78"/>
      <c r="H912" s="78"/>
      <c r="I912" s="78"/>
      <c r="J912" s="138"/>
      <c r="K912" s="6"/>
      <c r="L912" s="6"/>
    </row>
    <row r="913" spans="1:12" x14ac:dyDescent="0.15">
      <c r="A913" s="78"/>
      <c r="B913" s="78"/>
      <c r="C913" s="78"/>
      <c r="D913" s="78"/>
      <c r="E913" s="114"/>
      <c r="F913" s="78"/>
      <c r="G913" s="78"/>
      <c r="H913" s="78"/>
      <c r="I913" s="78"/>
      <c r="J913" s="138"/>
      <c r="K913" s="6"/>
      <c r="L913" s="6"/>
    </row>
    <row r="914" spans="1:12" x14ac:dyDescent="0.15">
      <c r="A914" s="78"/>
      <c r="B914" s="78"/>
      <c r="C914" s="78"/>
      <c r="D914" s="78"/>
      <c r="E914" s="114"/>
      <c r="F914" s="78"/>
      <c r="G914" s="78"/>
      <c r="H914" s="78"/>
      <c r="I914" s="78"/>
      <c r="J914" s="138"/>
      <c r="K914" s="6"/>
      <c r="L914" s="6"/>
    </row>
    <row r="915" spans="1:12" x14ac:dyDescent="0.15">
      <c r="A915" s="78"/>
      <c r="B915" s="78"/>
      <c r="C915" s="78"/>
      <c r="D915" s="78"/>
      <c r="E915" s="114"/>
      <c r="F915" s="78"/>
      <c r="G915" s="78"/>
      <c r="H915" s="78"/>
      <c r="I915" s="78"/>
      <c r="J915" s="138"/>
      <c r="K915" s="6"/>
      <c r="L915" s="6"/>
    </row>
    <row r="916" spans="1:12" x14ac:dyDescent="0.15">
      <c r="A916" s="78"/>
      <c r="B916" s="78"/>
      <c r="C916" s="78"/>
      <c r="D916" s="78"/>
      <c r="E916" s="114"/>
      <c r="F916" s="78"/>
      <c r="G916" s="78"/>
      <c r="H916" s="78"/>
      <c r="I916" s="78"/>
      <c r="J916" s="138"/>
      <c r="K916" s="6"/>
      <c r="L916" s="6"/>
    </row>
    <row r="917" spans="1:12" x14ac:dyDescent="0.15">
      <c r="A917" s="78"/>
      <c r="B917" s="78"/>
      <c r="C917" s="78"/>
      <c r="D917" s="78"/>
      <c r="E917" s="114"/>
      <c r="F917" s="78"/>
      <c r="G917" s="78"/>
      <c r="H917" s="78"/>
      <c r="I917" s="78"/>
      <c r="J917" s="138"/>
      <c r="K917" s="6"/>
      <c r="L917" s="6"/>
    </row>
    <row r="918" spans="1:12" x14ac:dyDescent="0.15">
      <c r="A918" s="78"/>
      <c r="B918" s="78"/>
      <c r="C918" s="78"/>
      <c r="D918" s="78"/>
      <c r="E918" s="114"/>
      <c r="F918" s="78"/>
      <c r="G918" s="78"/>
      <c r="H918" s="78"/>
      <c r="I918" s="78"/>
      <c r="J918" s="138"/>
      <c r="K918" s="6"/>
      <c r="L918" s="6"/>
    </row>
    <row r="919" spans="1:12" x14ac:dyDescent="0.15">
      <c r="A919" s="78"/>
      <c r="B919" s="78"/>
      <c r="C919" s="78"/>
      <c r="D919" s="78"/>
      <c r="E919" s="114"/>
      <c r="F919" s="78"/>
      <c r="G919" s="78"/>
      <c r="H919" s="78"/>
      <c r="I919" s="78"/>
      <c r="J919" s="138"/>
      <c r="K919" s="6"/>
      <c r="L919" s="6"/>
    </row>
    <row r="920" spans="1:12" x14ac:dyDescent="0.15">
      <c r="A920" s="78"/>
      <c r="B920" s="78"/>
      <c r="C920" s="78"/>
      <c r="D920" s="78"/>
      <c r="E920" s="114"/>
      <c r="F920" s="78"/>
      <c r="G920" s="78"/>
      <c r="H920" s="78"/>
      <c r="I920" s="78"/>
      <c r="J920" s="138"/>
      <c r="K920" s="6"/>
      <c r="L920" s="6"/>
    </row>
    <row r="921" spans="1:12" x14ac:dyDescent="0.15">
      <c r="A921" s="78"/>
      <c r="B921" s="78"/>
      <c r="C921" s="78"/>
      <c r="D921" s="78"/>
      <c r="E921" s="114"/>
      <c r="F921" s="78"/>
      <c r="G921" s="78"/>
      <c r="H921" s="78"/>
      <c r="I921" s="78"/>
      <c r="J921" s="138"/>
      <c r="K921" s="6"/>
      <c r="L921" s="6"/>
    </row>
    <row r="922" spans="1:12" x14ac:dyDescent="0.15">
      <c r="A922" s="78"/>
      <c r="B922" s="78"/>
      <c r="C922" s="78"/>
      <c r="D922" s="78"/>
      <c r="E922" s="114"/>
      <c r="F922" s="78"/>
      <c r="G922" s="78"/>
      <c r="H922" s="78"/>
      <c r="I922" s="78"/>
      <c r="J922" s="138"/>
      <c r="K922" s="6"/>
      <c r="L922" s="6"/>
    </row>
    <row r="923" spans="1:12" x14ac:dyDescent="0.15">
      <c r="A923" s="78"/>
      <c r="B923" s="78"/>
      <c r="C923" s="78"/>
      <c r="D923" s="78"/>
      <c r="E923" s="114"/>
      <c r="F923" s="78"/>
      <c r="G923" s="78"/>
      <c r="H923" s="78"/>
      <c r="I923" s="78"/>
      <c r="J923" s="138"/>
      <c r="K923" s="6"/>
      <c r="L923" s="6"/>
    </row>
    <row r="924" spans="1:12" x14ac:dyDescent="0.15">
      <c r="A924" s="78"/>
      <c r="B924" s="78"/>
      <c r="C924" s="78"/>
      <c r="D924" s="78"/>
      <c r="E924" s="114"/>
      <c r="F924" s="78"/>
      <c r="G924" s="78"/>
      <c r="H924" s="78"/>
      <c r="I924" s="78"/>
      <c r="J924" s="138"/>
      <c r="K924" s="6"/>
      <c r="L924" s="6"/>
    </row>
    <row r="925" spans="1:12" x14ac:dyDescent="0.15">
      <c r="A925" s="78"/>
      <c r="B925" s="78"/>
      <c r="C925" s="78"/>
      <c r="D925" s="78"/>
      <c r="E925" s="114"/>
      <c r="F925" s="78"/>
      <c r="G925" s="78"/>
      <c r="H925" s="78"/>
      <c r="I925" s="78"/>
      <c r="J925" s="138"/>
      <c r="K925" s="6"/>
      <c r="L925" s="6"/>
    </row>
    <row r="926" spans="1:12" x14ac:dyDescent="0.15">
      <c r="A926" s="78"/>
      <c r="B926" s="78"/>
      <c r="C926" s="78"/>
      <c r="D926" s="78"/>
      <c r="E926" s="114"/>
      <c r="F926" s="78"/>
      <c r="G926" s="78"/>
      <c r="H926" s="78"/>
      <c r="I926" s="78"/>
      <c r="J926" s="138"/>
      <c r="K926" s="6"/>
      <c r="L926" s="6"/>
    </row>
    <row r="927" spans="1:12" x14ac:dyDescent="0.15">
      <c r="A927" s="78"/>
      <c r="B927" s="78"/>
      <c r="C927" s="78"/>
      <c r="D927" s="78"/>
      <c r="E927" s="114"/>
      <c r="F927" s="78"/>
      <c r="G927" s="78"/>
      <c r="H927" s="78"/>
      <c r="I927" s="78"/>
      <c r="J927" s="138"/>
      <c r="K927" s="6"/>
      <c r="L927" s="6"/>
    </row>
    <row r="928" spans="1:12" x14ac:dyDescent="0.15">
      <c r="A928" s="78"/>
      <c r="B928" s="78"/>
      <c r="C928" s="78"/>
      <c r="D928" s="78"/>
      <c r="E928" s="114"/>
      <c r="F928" s="78"/>
      <c r="G928" s="78"/>
      <c r="H928" s="78"/>
      <c r="I928" s="78"/>
      <c r="J928" s="138"/>
      <c r="K928" s="6"/>
      <c r="L928" s="6"/>
    </row>
    <row r="929" spans="1:12" x14ac:dyDescent="0.15">
      <c r="A929" s="78"/>
      <c r="B929" s="78"/>
      <c r="C929" s="78"/>
      <c r="D929" s="78"/>
      <c r="E929" s="114"/>
      <c r="F929" s="78"/>
      <c r="G929" s="78"/>
      <c r="H929" s="78"/>
      <c r="I929" s="78"/>
      <c r="J929" s="138"/>
      <c r="K929" s="6"/>
      <c r="L929" s="6"/>
    </row>
    <row r="930" spans="1:12" x14ac:dyDescent="0.15">
      <c r="A930" s="78"/>
      <c r="B930" s="78"/>
      <c r="C930" s="78"/>
      <c r="D930" s="78"/>
      <c r="E930" s="114"/>
      <c r="F930" s="78"/>
      <c r="G930" s="78"/>
      <c r="H930" s="78"/>
      <c r="I930" s="78"/>
      <c r="J930" s="138"/>
      <c r="K930" s="6"/>
      <c r="L930" s="6"/>
    </row>
    <row r="931" spans="1:12" x14ac:dyDescent="0.15">
      <c r="A931" s="78"/>
      <c r="B931" s="78"/>
      <c r="C931" s="78"/>
      <c r="D931" s="78"/>
      <c r="E931" s="114"/>
      <c r="F931" s="78"/>
      <c r="G931" s="78"/>
      <c r="H931" s="78"/>
      <c r="I931" s="78"/>
      <c r="J931" s="138"/>
      <c r="K931" s="6"/>
      <c r="L931" s="6"/>
    </row>
    <row r="932" spans="1:12" x14ac:dyDescent="0.15">
      <c r="A932" s="78"/>
      <c r="B932" s="78"/>
      <c r="C932" s="78"/>
      <c r="D932" s="78"/>
      <c r="E932" s="114"/>
      <c r="F932" s="78"/>
      <c r="G932" s="78"/>
      <c r="H932" s="78"/>
      <c r="I932" s="78"/>
      <c r="J932" s="138"/>
      <c r="K932" s="6"/>
      <c r="L932" s="6"/>
    </row>
    <row r="933" spans="1:12" x14ac:dyDescent="0.15">
      <c r="A933" s="78"/>
      <c r="B933" s="78"/>
      <c r="C933" s="78"/>
      <c r="D933" s="78"/>
      <c r="E933" s="114"/>
      <c r="F933" s="78"/>
      <c r="G933" s="78"/>
      <c r="H933" s="78"/>
      <c r="I933" s="78"/>
      <c r="J933" s="138"/>
      <c r="K933" s="6"/>
      <c r="L933" s="6"/>
    </row>
    <row r="934" spans="1:12" x14ac:dyDescent="0.15">
      <c r="A934" s="78"/>
      <c r="B934" s="78"/>
      <c r="C934" s="78"/>
      <c r="D934" s="78"/>
      <c r="E934" s="114"/>
      <c r="F934" s="78"/>
      <c r="G934" s="78"/>
      <c r="H934" s="78"/>
      <c r="I934" s="78"/>
      <c r="J934" s="138"/>
      <c r="K934" s="6"/>
      <c r="L934" s="6"/>
    </row>
    <row r="935" spans="1:12" x14ac:dyDescent="0.15">
      <c r="A935" s="78"/>
      <c r="B935" s="78"/>
      <c r="C935" s="78"/>
      <c r="D935" s="78"/>
      <c r="E935" s="114"/>
      <c r="F935" s="78"/>
      <c r="G935" s="78"/>
      <c r="H935" s="78"/>
      <c r="I935" s="78"/>
      <c r="J935" s="138"/>
      <c r="K935" s="6"/>
      <c r="L935" s="6"/>
    </row>
    <row r="936" spans="1:12" x14ac:dyDescent="0.15">
      <c r="A936" s="78"/>
      <c r="B936" s="78"/>
      <c r="C936" s="78"/>
      <c r="D936" s="78"/>
      <c r="E936" s="114"/>
      <c r="F936" s="78"/>
      <c r="G936" s="78"/>
      <c r="H936" s="78"/>
      <c r="I936" s="78"/>
      <c r="J936" s="138"/>
      <c r="K936" s="6"/>
      <c r="L936" s="6"/>
    </row>
    <row r="937" spans="1:12" x14ac:dyDescent="0.15">
      <c r="A937" s="78"/>
      <c r="B937" s="78"/>
      <c r="C937" s="78"/>
      <c r="D937" s="78"/>
      <c r="E937" s="114"/>
      <c r="F937" s="78"/>
      <c r="G937" s="78"/>
      <c r="H937" s="78"/>
      <c r="I937" s="78"/>
      <c r="J937" s="138"/>
      <c r="K937" s="6"/>
      <c r="L937" s="6"/>
    </row>
    <row r="938" spans="1:12" x14ac:dyDescent="0.15">
      <c r="A938" s="78"/>
      <c r="B938" s="78"/>
      <c r="C938" s="78"/>
      <c r="D938" s="78"/>
      <c r="E938" s="114"/>
      <c r="F938" s="78"/>
      <c r="G938" s="78"/>
      <c r="H938" s="78"/>
      <c r="I938" s="78"/>
      <c r="J938" s="138"/>
      <c r="K938" s="6"/>
      <c r="L938" s="6"/>
    </row>
    <row r="939" spans="1:12" x14ac:dyDescent="0.15">
      <c r="A939" s="78"/>
      <c r="B939" s="78"/>
      <c r="C939" s="78"/>
      <c r="D939" s="78"/>
      <c r="E939" s="114"/>
      <c r="F939" s="78"/>
      <c r="G939" s="78"/>
      <c r="H939" s="78"/>
      <c r="I939" s="78"/>
      <c r="J939" s="138"/>
      <c r="K939" s="6"/>
      <c r="L939" s="6"/>
    </row>
    <row r="940" spans="1:12" x14ac:dyDescent="0.15">
      <c r="A940" s="78"/>
      <c r="B940" s="78"/>
      <c r="C940" s="78"/>
      <c r="D940" s="78"/>
      <c r="E940" s="114"/>
      <c r="F940" s="78"/>
      <c r="G940" s="78"/>
      <c r="H940" s="78"/>
      <c r="I940" s="78"/>
      <c r="J940" s="138"/>
      <c r="K940" s="6"/>
      <c r="L940" s="6"/>
    </row>
    <row r="941" spans="1:12" x14ac:dyDescent="0.15">
      <c r="A941" s="78"/>
      <c r="B941" s="78"/>
      <c r="C941" s="78"/>
      <c r="D941" s="78"/>
      <c r="E941" s="114"/>
      <c r="F941" s="78"/>
      <c r="G941" s="78"/>
      <c r="H941" s="78"/>
      <c r="I941" s="78"/>
      <c r="J941" s="138"/>
      <c r="K941" s="6"/>
      <c r="L941" s="6"/>
    </row>
    <row r="942" spans="1:12" x14ac:dyDescent="0.15">
      <c r="A942" s="78"/>
      <c r="B942" s="78"/>
      <c r="C942" s="78"/>
      <c r="D942" s="78"/>
      <c r="E942" s="114"/>
      <c r="F942" s="78"/>
      <c r="G942" s="78"/>
      <c r="H942" s="78"/>
      <c r="I942" s="78"/>
      <c r="J942" s="138"/>
      <c r="K942" s="6"/>
      <c r="L942" s="6"/>
    </row>
    <row r="943" spans="1:12" x14ac:dyDescent="0.15">
      <c r="A943" s="78"/>
      <c r="B943" s="78"/>
      <c r="C943" s="78"/>
      <c r="D943" s="78"/>
      <c r="E943" s="114"/>
      <c r="F943" s="78"/>
      <c r="G943" s="78"/>
      <c r="H943" s="78"/>
      <c r="I943" s="78"/>
      <c r="J943" s="138"/>
      <c r="K943" s="6"/>
      <c r="L943" s="6"/>
    </row>
    <row r="944" spans="1:12" x14ac:dyDescent="0.15">
      <c r="A944" s="78"/>
      <c r="B944" s="78"/>
      <c r="C944" s="78"/>
      <c r="D944" s="78"/>
      <c r="E944" s="114"/>
      <c r="F944" s="78"/>
      <c r="G944" s="78"/>
      <c r="H944" s="78"/>
      <c r="I944" s="78"/>
      <c r="J944" s="138"/>
      <c r="K944" s="6"/>
      <c r="L944" s="6"/>
    </row>
    <row r="945" spans="1:12" x14ac:dyDescent="0.15">
      <c r="A945" s="78"/>
      <c r="B945" s="78"/>
      <c r="C945" s="78"/>
      <c r="D945" s="78"/>
      <c r="E945" s="114"/>
      <c r="F945" s="78"/>
      <c r="G945" s="78"/>
      <c r="H945" s="78"/>
      <c r="I945" s="78"/>
      <c r="J945" s="138"/>
      <c r="K945" s="6"/>
      <c r="L945" s="6"/>
    </row>
    <row r="946" spans="1:12" x14ac:dyDescent="0.15">
      <c r="A946" s="78"/>
      <c r="B946" s="78"/>
      <c r="C946" s="78"/>
      <c r="D946" s="78"/>
      <c r="E946" s="114"/>
      <c r="F946" s="78"/>
      <c r="G946" s="78"/>
      <c r="H946" s="78"/>
      <c r="I946" s="78"/>
      <c r="J946" s="138"/>
      <c r="K946" s="6"/>
      <c r="L946" s="6"/>
    </row>
    <row r="947" spans="1:12" x14ac:dyDescent="0.15">
      <c r="A947" s="78"/>
      <c r="B947" s="78"/>
      <c r="C947" s="78"/>
      <c r="D947" s="78"/>
      <c r="E947" s="114"/>
      <c r="F947" s="78"/>
      <c r="G947" s="78"/>
      <c r="H947" s="78"/>
      <c r="I947" s="78"/>
      <c r="J947" s="138"/>
      <c r="K947" s="6"/>
      <c r="L947" s="6"/>
    </row>
    <row r="948" spans="1:12" x14ac:dyDescent="0.15">
      <c r="A948" s="78"/>
      <c r="B948" s="78"/>
      <c r="C948" s="78"/>
      <c r="D948" s="78"/>
      <c r="E948" s="114"/>
      <c r="F948" s="78"/>
      <c r="G948" s="78"/>
      <c r="H948" s="78"/>
      <c r="I948" s="78"/>
      <c r="J948" s="138"/>
      <c r="K948" s="6"/>
      <c r="L948" s="6"/>
    </row>
    <row r="949" spans="1:12" x14ac:dyDescent="0.15">
      <c r="A949" s="78"/>
      <c r="B949" s="78"/>
      <c r="C949" s="78"/>
      <c r="D949" s="78"/>
      <c r="E949" s="114"/>
      <c r="F949" s="78"/>
      <c r="G949" s="78"/>
      <c r="H949" s="78"/>
      <c r="I949" s="78"/>
      <c r="J949" s="138"/>
      <c r="K949" s="6"/>
      <c r="L949" s="6"/>
    </row>
    <row r="950" spans="1:12" x14ac:dyDescent="0.15">
      <c r="A950" s="78"/>
      <c r="B950" s="78"/>
      <c r="C950" s="78"/>
      <c r="D950" s="78"/>
      <c r="E950" s="114"/>
      <c r="F950" s="78"/>
      <c r="G950" s="78"/>
      <c r="H950" s="78"/>
      <c r="I950" s="78"/>
      <c r="J950" s="138"/>
      <c r="K950" s="6"/>
      <c r="L950" s="6"/>
    </row>
    <row r="951" spans="1:12" x14ac:dyDescent="0.15">
      <c r="A951" s="78"/>
      <c r="B951" s="78"/>
      <c r="C951" s="78"/>
      <c r="D951" s="78"/>
      <c r="E951" s="114"/>
      <c r="F951" s="78"/>
      <c r="G951" s="78"/>
      <c r="H951" s="78"/>
      <c r="I951" s="78"/>
      <c r="J951" s="138"/>
      <c r="K951" s="6"/>
      <c r="L951" s="6"/>
    </row>
    <row r="952" spans="1:12" x14ac:dyDescent="0.15">
      <c r="A952" s="78"/>
      <c r="B952" s="78"/>
      <c r="C952" s="78"/>
      <c r="D952" s="78"/>
      <c r="E952" s="114"/>
      <c r="F952" s="78"/>
      <c r="G952" s="78"/>
      <c r="H952" s="78"/>
      <c r="I952" s="78"/>
      <c r="J952" s="138"/>
      <c r="K952" s="6"/>
      <c r="L952" s="6"/>
    </row>
    <row r="953" spans="1:12" x14ac:dyDescent="0.15">
      <c r="A953" s="78"/>
      <c r="B953" s="78"/>
      <c r="C953" s="78"/>
      <c r="D953" s="78"/>
      <c r="E953" s="114"/>
      <c r="F953" s="78"/>
      <c r="G953" s="78"/>
      <c r="H953" s="78"/>
      <c r="I953" s="78"/>
      <c r="J953" s="138"/>
      <c r="K953" s="6"/>
      <c r="L953" s="6"/>
    </row>
    <row r="954" spans="1:12" x14ac:dyDescent="0.15">
      <c r="A954" s="78"/>
      <c r="B954" s="78"/>
      <c r="C954" s="78"/>
      <c r="D954" s="78"/>
      <c r="E954" s="114"/>
      <c r="F954" s="78"/>
      <c r="G954" s="78"/>
      <c r="H954" s="78"/>
      <c r="I954" s="78"/>
      <c r="J954" s="138"/>
      <c r="K954" s="6"/>
      <c r="L954" s="6"/>
    </row>
    <row r="955" spans="1:12" x14ac:dyDescent="0.15">
      <c r="A955" s="78"/>
      <c r="B955" s="78"/>
      <c r="C955" s="78"/>
      <c r="D955" s="78"/>
      <c r="E955" s="114"/>
      <c r="F955" s="78"/>
      <c r="G955" s="78"/>
      <c r="H955" s="78"/>
      <c r="I955" s="78"/>
      <c r="J955" s="138"/>
      <c r="K955" s="6"/>
      <c r="L955" s="6"/>
    </row>
    <row r="956" spans="1:12" x14ac:dyDescent="0.15">
      <c r="A956" s="78"/>
      <c r="B956" s="78"/>
      <c r="C956" s="78"/>
      <c r="D956" s="78"/>
      <c r="E956" s="114"/>
      <c r="F956" s="78"/>
      <c r="G956" s="78"/>
      <c r="H956" s="78"/>
      <c r="I956" s="78"/>
      <c r="J956" s="138"/>
      <c r="K956" s="6"/>
      <c r="L956" s="6"/>
    </row>
    <row r="957" spans="1:12" x14ac:dyDescent="0.15">
      <c r="A957" s="78"/>
      <c r="B957" s="78"/>
      <c r="C957" s="78"/>
      <c r="D957" s="78"/>
      <c r="E957" s="114"/>
      <c r="F957" s="78"/>
      <c r="G957" s="78"/>
      <c r="H957" s="78"/>
      <c r="I957" s="78"/>
      <c r="J957" s="138"/>
      <c r="K957" s="6"/>
      <c r="L957" s="6"/>
    </row>
    <row r="958" spans="1:12" x14ac:dyDescent="0.15">
      <c r="A958" s="78"/>
      <c r="B958" s="78"/>
      <c r="C958" s="78"/>
      <c r="D958" s="78"/>
      <c r="E958" s="114"/>
      <c r="F958" s="78"/>
      <c r="G958" s="78"/>
      <c r="H958" s="78"/>
      <c r="I958" s="78"/>
      <c r="J958" s="138"/>
      <c r="K958" s="6"/>
      <c r="L958" s="6"/>
    </row>
    <row r="959" spans="1:12" x14ac:dyDescent="0.15">
      <c r="A959" s="78"/>
      <c r="B959" s="78"/>
      <c r="C959" s="78"/>
      <c r="D959" s="78"/>
      <c r="E959" s="114"/>
      <c r="F959" s="78"/>
      <c r="G959" s="78"/>
      <c r="H959" s="78"/>
      <c r="I959" s="78"/>
      <c r="J959" s="138"/>
      <c r="K959" s="6"/>
      <c r="L959" s="6"/>
    </row>
    <row r="960" spans="1:12" x14ac:dyDescent="0.15">
      <c r="A960" s="78"/>
      <c r="B960" s="78"/>
      <c r="C960" s="78"/>
      <c r="D960" s="78"/>
      <c r="E960" s="114"/>
      <c r="F960" s="78"/>
      <c r="G960" s="78"/>
      <c r="H960" s="78"/>
      <c r="I960" s="78"/>
      <c r="J960" s="138"/>
      <c r="K960" s="6"/>
      <c r="L960" s="6"/>
    </row>
    <row r="961" spans="1:12" x14ac:dyDescent="0.15">
      <c r="A961" s="78"/>
      <c r="B961" s="78"/>
      <c r="C961" s="78"/>
      <c r="D961" s="78"/>
      <c r="E961" s="114"/>
      <c r="F961" s="78"/>
      <c r="G961" s="78"/>
      <c r="H961" s="78"/>
      <c r="I961" s="78"/>
      <c r="J961" s="138"/>
      <c r="K961" s="6"/>
      <c r="L961" s="6"/>
    </row>
    <row r="962" spans="1:12" x14ac:dyDescent="0.15">
      <c r="A962" s="78"/>
      <c r="B962" s="78"/>
      <c r="C962" s="78"/>
      <c r="D962" s="78"/>
      <c r="E962" s="114"/>
      <c r="F962" s="78"/>
      <c r="G962" s="78"/>
      <c r="H962" s="78"/>
      <c r="I962" s="78"/>
      <c r="J962" s="138"/>
      <c r="K962" s="6"/>
      <c r="L962" s="6"/>
    </row>
    <row r="963" spans="1:12" x14ac:dyDescent="0.15">
      <c r="A963" s="78"/>
      <c r="B963" s="78"/>
      <c r="C963" s="78"/>
      <c r="D963" s="78"/>
      <c r="E963" s="114"/>
      <c r="F963" s="78"/>
      <c r="G963" s="78"/>
      <c r="H963" s="78"/>
      <c r="I963" s="78"/>
      <c r="J963" s="138"/>
      <c r="K963" s="6"/>
      <c r="L963" s="6"/>
    </row>
    <row r="964" spans="1:12" x14ac:dyDescent="0.15">
      <c r="A964" s="78"/>
      <c r="B964" s="78"/>
      <c r="C964" s="78"/>
      <c r="D964" s="78"/>
      <c r="E964" s="114"/>
      <c r="F964" s="78"/>
      <c r="G964" s="78"/>
      <c r="H964" s="78"/>
      <c r="I964" s="78"/>
      <c r="J964" s="138"/>
      <c r="K964" s="6"/>
      <c r="L964" s="6"/>
    </row>
    <row r="965" spans="1:12" x14ac:dyDescent="0.15">
      <c r="A965" s="78"/>
      <c r="B965" s="78"/>
      <c r="C965" s="78"/>
      <c r="D965" s="78"/>
      <c r="E965" s="114"/>
      <c r="F965" s="78"/>
      <c r="G965" s="78"/>
      <c r="H965" s="78"/>
      <c r="I965" s="78"/>
      <c r="J965" s="138"/>
      <c r="K965" s="6"/>
      <c r="L965" s="6"/>
    </row>
    <row r="966" spans="1:12" x14ac:dyDescent="0.15">
      <c r="A966" s="78"/>
      <c r="B966" s="78"/>
      <c r="C966" s="78"/>
      <c r="D966" s="78"/>
      <c r="E966" s="114"/>
      <c r="F966" s="78"/>
      <c r="G966" s="78"/>
      <c r="H966" s="78"/>
      <c r="I966" s="78"/>
      <c r="J966" s="138"/>
      <c r="K966" s="6"/>
      <c r="L966" s="6"/>
    </row>
    <row r="967" spans="1:12" x14ac:dyDescent="0.15">
      <c r="A967" s="78"/>
      <c r="B967" s="78"/>
      <c r="C967" s="78"/>
      <c r="D967" s="78"/>
      <c r="E967" s="114"/>
      <c r="F967" s="78"/>
      <c r="G967" s="78"/>
      <c r="H967" s="78"/>
      <c r="I967" s="78"/>
      <c r="J967" s="138"/>
      <c r="K967" s="6"/>
      <c r="L967" s="6"/>
    </row>
    <row r="968" spans="1:12" x14ac:dyDescent="0.15">
      <c r="A968" s="78"/>
      <c r="B968" s="78"/>
      <c r="C968" s="78"/>
      <c r="D968" s="78"/>
      <c r="E968" s="114"/>
      <c r="F968" s="78"/>
      <c r="G968" s="78"/>
      <c r="H968" s="78"/>
      <c r="I968" s="78"/>
      <c r="J968" s="138"/>
      <c r="K968" s="6"/>
      <c r="L968" s="6"/>
    </row>
    <row r="969" spans="1:12" x14ac:dyDescent="0.15">
      <c r="A969" s="78"/>
      <c r="B969" s="78"/>
      <c r="C969" s="78"/>
      <c r="D969" s="78"/>
      <c r="E969" s="114"/>
      <c r="F969" s="78"/>
      <c r="G969" s="78"/>
      <c r="H969" s="78"/>
      <c r="I969" s="78"/>
      <c r="J969" s="138"/>
      <c r="K969" s="6"/>
      <c r="L969" s="6"/>
    </row>
    <row r="970" spans="1:12" x14ac:dyDescent="0.15">
      <c r="A970" s="78"/>
      <c r="B970" s="78"/>
      <c r="C970" s="78"/>
      <c r="D970" s="78"/>
      <c r="E970" s="114"/>
      <c r="F970" s="78"/>
      <c r="G970" s="78"/>
      <c r="H970" s="78"/>
      <c r="I970" s="78"/>
      <c r="J970" s="138"/>
      <c r="K970" s="6"/>
      <c r="L970" s="6"/>
    </row>
    <row r="971" spans="1:12" x14ac:dyDescent="0.15">
      <c r="A971" s="78"/>
      <c r="B971" s="78"/>
      <c r="C971" s="78"/>
      <c r="D971" s="78"/>
      <c r="E971" s="114"/>
      <c r="F971" s="78"/>
      <c r="G971" s="78"/>
      <c r="H971" s="78"/>
      <c r="I971" s="78"/>
      <c r="J971" s="138"/>
      <c r="K971" s="6"/>
      <c r="L971" s="6"/>
    </row>
    <row r="972" spans="1:12" x14ac:dyDescent="0.15">
      <c r="A972" s="78"/>
      <c r="B972" s="78"/>
      <c r="C972" s="78"/>
      <c r="D972" s="78"/>
      <c r="E972" s="114"/>
      <c r="F972" s="78"/>
      <c r="G972" s="78"/>
      <c r="H972" s="78"/>
      <c r="I972" s="78"/>
      <c r="J972" s="138"/>
      <c r="K972" s="6"/>
      <c r="L972" s="6"/>
    </row>
    <row r="973" spans="1:12" x14ac:dyDescent="0.15">
      <c r="A973" s="78"/>
      <c r="B973" s="78"/>
      <c r="C973" s="78"/>
      <c r="D973" s="78"/>
      <c r="E973" s="114"/>
      <c r="F973" s="78"/>
      <c r="G973" s="78"/>
      <c r="H973" s="78"/>
      <c r="I973" s="78"/>
      <c r="J973" s="138"/>
      <c r="K973" s="6"/>
      <c r="L973" s="6"/>
    </row>
    <row r="974" spans="1:12" x14ac:dyDescent="0.15">
      <c r="A974" s="78"/>
      <c r="B974" s="78"/>
      <c r="C974" s="78"/>
      <c r="D974" s="78"/>
      <c r="E974" s="114"/>
      <c r="F974" s="78"/>
      <c r="G974" s="78"/>
      <c r="H974" s="78"/>
      <c r="I974" s="78"/>
      <c r="J974" s="138"/>
      <c r="K974" s="6"/>
      <c r="L974" s="6"/>
    </row>
    <row r="975" spans="1:12" x14ac:dyDescent="0.15">
      <c r="A975" s="78"/>
      <c r="B975" s="78"/>
      <c r="C975" s="78"/>
      <c r="D975" s="78"/>
      <c r="E975" s="114"/>
      <c r="F975" s="78"/>
      <c r="G975" s="78"/>
      <c r="H975" s="78"/>
      <c r="I975" s="78"/>
      <c r="J975" s="138"/>
      <c r="K975" s="6"/>
      <c r="L975" s="6"/>
    </row>
    <row r="976" spans="1:12" x14ac:dyDescent="0.15">
      <c r="A976" s="78"/>
      <c r="B976" s="78"/>
      <c r="C976" s="78"/>
      <c r="D976" s="78"/>
      <c r="E976" s="114"/>
      <c r="F976" s="78"/>
      <c r="G976" s="78"/>
      <c r="H976" s="78"/>
      <c r="I976" s="78"/>
      <c r="J976" s="138"/>
      <c r="K976" s="6"/>
      <c r="L976" s="6"/>
    </row>
    <row r="977" spans="1:12" x14ac:dyDescent="0.15">
      <c r="A977" s="78"/>
      <c r="B977" s="78"/>
      <c r="C977" s="78"/>
      <c r="D977" s="78"/>
      <c r="E977" s="114"/>
      <c r="F977" s="78"/>
      <c r="G977" s="78"/>
      <c r="H977" s="78"/>
      <c r="I977" s="78"/>
      <c r="J977" s="138"/>
      <c r="K977" s="6"/>
      <c r="L977" s="6"/>
    </row>
    <row r="978" spans="1:12" x14ac:dyDescent="0.15">
      <c r="A978" s="78"/>
      <c r="B978" s="78"/>
      <c r="C978" s="78"/>
      <c r="D978" s="78"/>
      <c r="E978" s="114"/>
      <c r="F978" s="78"/>
      <c r="G978" s="78"/>
      <c r="H978" s="78"/>
      <c r="I978" s="78"/>
      <c r="J978" s="138"/>
      <c r="K978" s="6"/>
      <c r="L978" s="6"/>
    </row>
    <row r="979" spans="1:12" x14ac:dyDescent="0.15">
      <c r="A979" s="78"/>
      <c r="B979" s="78"/>
      <c r="C979" s="78"/>
      <c r="D979" s="78"/>
      <c r="E979" s="114"/>
      <c r="F979" s="78"/>
      <c r="G979" s="78"/>
      <c r="H979" s="78"/>
      <c r="I979" s="78"/>
      <c r="J979" s="138"/>
      <c r="K979" s="6"/>
      <c r="L979" s="6"/>
    </row>
    <row r="980" spans="1:12" x14ac:dyDescent="0.15">
      <c r="A980" s="78"/>
      <c r="B980" s="78"/>
      <c r="C980" s="78"/>
      <c r="D980" s="78"/>
      <c r="E980" s="114"/>
      <c r="F980" s="78"/>
      <c r="G980" s="78"/>
      <c r="H980" s="78"/>
      <c r="I980" s="78"/>
      <c r="J980" s="138"/>
      <c r="K980" s="6"/>
      <c r="L980" s="6"/>
    </row>
    <row r="981" spans="1:12" x14ac:dyDescent="0.15">
      <c r="A981" s="78"/>
      <c r="B981" s="78"/>
      <c r="C981" s="78"/>
      <c r="D981" s="78"/>
      <c r="E981" s="114"/>
      <c r="F981" s="78"/>
      <c r="G981" s="78"/>
      <c r="H981" s="78"/>
      <c r="I981" s="78"/>
      <c r="J981" s="138"/>
      <c r="K981" s="6"/>
      <c r="L981" s="6"/>
    </row>
    <row r="982" spans="1:12" x14ac:dyDescent="0.15">
      <c r="A982" s="78"/>
      <c r="B982" s="78"/>
      <c r="C982" s="78"/>
      <c r="D982" s="78"/>
      <c r="E982" s="114"/>
      <c r="F982" s="78"/>
      <c r="G982" s="78"/>
      <c r="H982" s="78"/>
      <c r="I982" s="78"/>
      <c r="J982" s="138"/>
      <c r="K982" s="6"/>
      <c r="L982" s="6"/>
    </row>
    <row r="983" spans="1:12" x14ac:dyDescent="0.15">
      <c r="A983" s="78"/>
      <c r="B983" s="78"/>
      <c r="C983" s="78"/>
      <c r="D983" s="78"/>
      <c r="E983" s="114"/>
      <c r="F983" s="78"/>
      <c r="G983" s="78"/>
      <c r="H983" s="78"/>
      <c r="I983" s="78"/>
      <c r="J983" s="138"/>
      <c r="K983" s="6"/>
      <c r="L983" s="6"/>
    </row>
    <row r="984" spans="1:12" x14ac:dyDescent="0.15">
      <c r="A984" s="78"/>
      <c r="B984" s="78"/>
      <c r="C984" s="78"/>
      <c r="D984" s="78"/>
      <c r="E984" s="114"/>
      <c r="F984" s="78"/>
      <c r="G984" s="78"/>
      <c r="H984" s="78"/>
      <c r="I984" s="78"/>
      <c r="J984" s="138"/>
      <c r="K984" s="6"/>
      <c r="L984" s="6"/>
    </row>
    <row r="985" spans="1:12" x14ac:dyDescent="0.15">
      <c r="A985" s="78"/>
      <c r="B985" s="78"/>
      <c r="C985" s="78"/>
      <c r="D985" s="78"/>
      <c r="E985" s="114"/>
      <c r="F985" s="78"/>
      <c r="G985" s="78"/>
      <c r="H985" s="78"/>
      <c r="I985" s="78"/>
      <c r="J985" s="138"/>
      <c r="K985" s="6"/>
      <c r="L985" s="6"/>
    </row>
    <row r="986" spans="1:12" x14ac:dyDescent="0.15">
      <c r="A986" s="78"/>
      <c r="B986" s="78"/>
      <c r="C986" s="78"/>
      <c r="D986" s="78"/>
      <c r="E986" s="114"/>
      <c r="F986" s="78"/>
      <c r="G986" s="78"/>
      <c r="H986" s="78"/>
      <c r="I986" s="78"/>
      <c r="J986" s="138"/>
      <c r="K986" s="6"/>
      <c r="L986" s="6"/>
    </row>
    <row r="987" spans="1:12" x14ac:dyDescent="0.15">
      <c r="A987" s="78"/>
      <c r="B987" s="78"/>
      <c r="C987" s="78"/>
      <c r="D987" s="78"/>
      <c r="E987" s="114"/>
      <c r="F987" s="78"/>
      <c r="G987" s="78"/>
      <c r="H987" s="78"/>
      <c r="I987" s="78"/>
      <c r="J987" s="138"/>
      <c r="K987" s="6"/>
      <c r="L987" s="6"/>
    </row>
    <row r="988" spans="1:12" x14ac:dyDescent="0.15">
      <c r="A988" s="78"/>
      <c r="B988" s="78"/>
      <c r="C988" s="78"/>
      <c r="D988" s="78"/>
      <c r="E988" s="114"/>
      <c r="F988" s="78"/>
      <c r="G988" s="78"/>
      <c r="H988" s="78"/>
      <c r="I988" s="78"/>
      <c r="J988" s="138"/>
      <c r="K988" s="6"/>
      <c r="L988" s="6"/>
    </row>
    <row r="989" spans="1:12" x14ac:dyDescent="0.15">
      <c r="A989" s="78"/>
      <c r="B989" s="78"/>
      <c r="C989" s="78"/>
      <c r="D989" s="78"/>
      <c r="E989" s="114"/>
      <c r="F989" s="78"/>
      <c r="G989" s="78"/>
      <c r="H989" s="78"/>
      <c r="I989" s="78"/>
      <c r="J989" s="138"/>
      <c r="K989" s="6"/>
      <c r="L989" s="6"/>
    </row>
    <row r="990" spans="1:12" x14ac:dyDescent="0.15">
      <c r="A990" s="78"/>
      <c r="B990" s="78"/>
      <c r="C990" s="78"/>
      <c r="D990" s="78"/>
      <c r="E990" s="114"/>
      <c r="F990" s="78"/>
      <c r="G990" s="78"/>
      <c r="H990" s="78"/>
      <c r="I990" s="78"/>
      <c r="J990" s="138"/>
      <c r="K990" s="6"/>
      <c r="L990" s="6"/>
    </row>
    <row r="991" spans="1:12" x14ac:dyDescent="0.15">
      <c r="A991" s="78"/>
      <c r="B991" s="78"/>
      <c r="C991" s="78"/>
      <c r="D991" s="78"/>
      <c r="E991" s="114"/>
      <c r="F991" s="78"/>
      <c r="G991" s="78"/>
      <c r="H991" s="78"/>
      <c r="I991" s="78"/>
      <c r="J991" s="138"/>
      <c r="K991" s="6"/>
      <c r="L991" s="6"/>
    </row>
    <row r="992" spans="1:12" x14ac:dyDescent="0.15">
      <c r="A992" s="78"/>
      <c r="B992" s="78"/>
      <c r="C992" s="78"/>
      <c r="D992" s="78"/>
      <c r="E992" s="114"/>
      <c r="F992" s="78"/>
      <c r="G992" s="78"/>
      <c r="H992" s="78"/>
      <c r="I992" s="78"/>
      <c r="J992" s="138"/>
      <c r="K992" s="6"/>
      <c r="L992" s="6"/>
    </row>
    <row r="993" spans="1:12" x14ac:dyDescent="0.15">
      <c r="A993" s="78"/>
      <c r="B993" s="78"/>
      <c r="C993" s="78"/>
      <c r="D993" s="78"/>
      <c r="E993" s="114"/>
      <c r="F993" s="78"/>
      <c r="G993" s="78"/>
      <c r="H993" s="78"/>
      <c r="I993" s="78"/>
      <c r="J993" s="138"/>
      <c r="K993" s="6"/>
      <c r="L993" s="6"/>
    </row>
    <row r="994" spans="1:12" x14ac:dyDescent="0.15">
      <c r="A994" s="78"/>
      <c r="B994" s="78"/>
      <c r="C994" s="78"/>
      <c r="D994" s="78"/>
      <c r="E994" s="114"/>
      <c r="F994" s="78"/>
      <c r="G994" s="78"/>
      <c r="H994" s="78"/>
      <c r="I994" s="78"/>
      <c r="J994" s="138"/>
      <c r="K994" s="6"/>
      <c r="L994" s="6"/>
    </row>
    <row r="995" spans="1:12" x14ac:dyDescent="0.15">
      <c r="A995" s="78"/>
      <c r="B995" s="78"/>
      <c r="C995" s="78"/>
      <c r="D995" s="78"/>
      <c r="E995" s="114"/>
      <c r="F995" s="78"/>
      <c r="G995" s="78"/>
      <c r="H995" s="78"/>
      <c r="I995" s="78"/>
      <c r="J995" s="138"/>
      <c r="K995" s="6"/>
      <c r="L995" s="6"/>
    </row>
    <row r="996" spans="1:12" x14ac:dyDescent="0.15">
      <c r="A996" s="78"/>
      <c r="B996" s="78"/>
      <c r="C996" s="78"/>
      <c r="D996" s="78"/>
      <c r="E996" s="114"/>
      <c r="F996" s="78"/>
      <c r="G996" s="78"/>
      <c r="H996" s="78"/>
      <c r="I996" s="78"/>
      <c r="J996" s="138"/>
      <c r="K996" s="6"/>
      <c r="L996" s="6"/>
    </row>
    <row r="997" spans="1:12" x14ac:dyDescent="0.15">
      <c r="A997" s="78"/>
      <c r="B997" s="78"/>
      <c r="C997" s="78"/>
      <c r="D997" s="78"/>
      <c r="E997" s="114"/>
      <c r="F997" s="78"/>
      <c r="G997" s="78"/>
      <c r="H997" s="78"/>
      <c r="I997" s="78"/>
      <c r="J997" s="138"/>
      <c r="K997" s="6"/>
      <c r="L997" s="6"/>
    </row>
    <row r="998" spans="1:12" x14ac:dyDescent="0.15">
      <c r="A998" s="78"/>
      <c r="B998" s="78"/>
      <c r="C998" s="78"/>
      <c r="D998" s="78"/>
      <c r="E998" s="114"/>
      <c r="F998" s="78"/>
      <c r="G998" s="78"/>
      <c r="H998" s="78"/>
      <c r="I998" s="78"/>
      <c r="J998" s="138"/>
      <c r="K998" s="6"/>
      <c r="L998" s="6"/>
    </row>
    <row r="999" spans="1:12" x14ac:dyDescent="0.15">
      <c r="A999" s="78"/>
      <c r="B999" s="78"/>
      <c r="C999" s="78"/>
      <c r="D999" s="78"/>
      <c r="E999" s="114"/>
      <c r="F999" s="78"/>
      <c r="G999" s="78"/>
      <c r="H999" s="78"/>
      <c r="I999" s="78"/>
      <c r="J999" s="138"/>
      <c r="K999" s="6"/>
      <c r="L999" s="6"/>
    </row>
    <row r="1000" spans="1:12" x14ac:dyDescent="0.15">
      <c r="A1000" s="78"/>
      <c r="B1000" s="78"/>
      <c r="C1000" s="78"/>
      <c r="D1000" s="78"/>
      <c r="E1000" s="114"/>
      <c r="F1000" s="78"/>
      <c r="G1000" s="78"/>
      <c r="H1000" s="78"/>
      <c r="I1000" s="78"/>
      <c r="J1000" s="138"/>
      <c r="K1000" s="6"/>
      <c r="L1000" s="6"/>
    </row>
    <row r="1001" spans="1:12" x14ac:dyDescent="0.15">
      <c r="A1001" s="78"/>
      <c r="B1001" s="78"/>
      <c r="C1001" s="78"/>
      <c r="D1001" s="78"/>
      <c r="E1001" s="114"/>
      <c r="F1001" s="78"/>
      <c r="G1001" s="78"/>
      <c r="H1001" s="78"/>
      <c r="I1001" s="78"/>
      <c r="J1001" s="138"/>
      <c r="K1001" s="6"/>
      <c r="L1001" s="6"/>
    </row>
    <row r="1002" spans="1:12" x14ac:dyDescent="0.15">
      <c r="A1002" s="78"/>
      <c r="B1002" s="78"/>
      <c r="C1002" s="78"/>
      <c r="D1002" s="78"/>
      <c r="E1002" s="114"/>
      <c r="F1002" s="78"/>
      <c r="G1002" s="78"/>
      <c r="H1002" s="78"/>
      <c r="I1002" s="78"/>
      <c r="J1002" s="138"/>
      <c r="K1002" s="6"/>
      <c r="L1002" s="6"/>
    </row>
    <row r="1003" spans="1:12" x14ac:dyDescent="0.15">
      <c r="A1003" s="78"/>
      <c r="B1003" s="78"/>
      <c r="C1003" s="78"/>
      <c r="D1003" s="78"/>
      <c r="E1003" s="114"/>
      <c r="F1003" s="78"/>
      <c r="G1003" s="78"/>
      <c r="H1003" s="78"/>
      <c r="I1003" s="78"/>
      <c r="J1003" s="138"/>
      <c r="K1003" s="6"/>
      <c r="L1003" s="6"/>
    </row>
    <row r="1004" spans="1:12" x14ac:dyDescent="0.15">
      <c r="A1004" s="78"/>
      <c r="B1004" s="78"/>
      <c r="C1004" s="78"/>
      <c r="D1004" s="78"/>
      <c r="E1004" s="114"/>
      <c r="F1004" s="78"/>
      <c r="G1004" s="78"/>
      <c r="H1004" s="78"/>
      <c r="I1004" s="78"/>
      <c r="J1004" s="138"/>
      <c r="K1004" s="6"/>
      <c r="L1004" s="6"/>
    </row>
    <row r="1005" spans="1:12" x14ac:dyDescent="0.15">
      <c r="A1005" s="78"/>
      <c r="B1005" s="78"/>
      <c r="C1005" s="78"/>
      <c r="D1005" s="78"/>
      <c r="E1005" s="114"/>
      <c r="F1005" s="78"/>
      <c r="G1005" s="78"/>
      <c r="H1005" s="78"/>
      <c r="I1005" s="78"/>
      <c r="J1005" s="138"/>
      <c r="K1005" s="6"/>
      <c r="L1005" s="6"/>
    </row>
    <row r="1006" spans="1:12" x14ac:dyDescent="0.15">
      <c r="A1006" s="78"/>
      <c r="B1006" s="78"/>
      <c r="C1006" s="78"/>
      <c r="D1006" s="78"/>
      <c r="E1006" s="114"/>
      <c r="F1006" s="78"/>
      <c r="G1006" s="78"/>
      <c r="H1006" s="78"/>
      <c r="I1006" s="78"/>
      <c r="J1006" s="138"/>
      <c r="K1006" s="6"/>
      <c r="L1006" s="6"/>
    </row>
    <row r="1007" spans="1:12" x14ac:dyDescent="0.15">
      <c r="A1007" s="78"/>
      <c r="B1007" s="78"/>
      <c r="C1007" s="78"/>
      <c r="D1007" s="78"/>
      <c r="E1007" s="114"/>
      <c r="F1007" s="78"/>
      <c r="G1007" s="78"/>
      <c r="H1007" s="78"/>
      <c r="I1007" s="78"/>
      <c r="J1007" s="138"/>
      <c r="K1007" s="6"/>
      <c r="L1007" s="6"/>
    </row>
    <row r="1008" spans="1:12" x14ac:dyDescent="0.15">
      <c r="A1008" s="78"/>
      <c r="B1008" s="78"/>
      <c r="C1008" s="78"/>
      <c r="D1008" s="78"/>
      <c r="E1008" s="114"/>
      <c r="F1008" s="78"/>
      <c r="G1008" s="78"/>
      <c r="H1008" s="78"/>
      <c r="I1008" s="78"/>
      <c r="J1008" s="138"/>
      <c r="K1008" s="6"/>
      <c r="L1008" s="6"/>
    </row>
    <row r="1009" spans="1:12" x14ac:dyDescent="0.15">
      <c r="A1009" s="78"/>
      <c r="B1009" s="78"/>
      <c r="C1009" s="78"/>
      <c r="D1009" s="78"/>
      <c r="E1009" s="114"/>
      <c r="F1009" s="78"/>
      <c r="G1009" s="78"/>
      <c r="H1009" s="78"/>
      <c r="I1009" s="78"/>
      <c r="J1009" s="138"/>
      <c r="K1009" s="6"/>
      <c r="L1009" s="6"/>
    </row>
    <row r="1010" spans="1:12" x14ac:dyDescent="0.15">
      <c r="A1010" s="78"/>
      <c r="B1010" s="78"/>
      <c r="C1010" s="78"/>
      <c r="D1010" s="78"/>
      <c r="E1010" s="114"/>
      <c r="F1010" s="78"/>
      <c r="G1010" s="78"/>
      <c r="H1010" s="78"/>
      <c r="I1010" s="78"/>
      <c r="J1010" s="138"/>
      <c r="K1010" s="6"/>
      <c r="L1010" s="6"/>
    </row>
    <row r="1011" spans="1:12" x14ac:dyDescent="0.15">
      <c r="A1011" s="78"/>
      <c r="B1011" s="78"/>
      <c r="C1011" s="78"/>
      <c r="D1011" s="78"/>
      <c r="E1011" s="114"/>
      <c r="F1011" s="78"/>
      <c r="G1011" s="78"/>
      <c r="H1011" s="78"/>
      <c r="I1011" s="78"/>
      <c r="J1011" s="138"/>
      <c r="K1011" s="6"/>
      <c r="L1011" s="6"/>
    </row>
    <row r="1012" spans="1:12" x14ac:dyDescent="0.15">
      <c r="A1012" s="78"/>
      <c r="B1012" s="78"/>
      <c r="C1012" s="78"/>
      <c r="D1012" s="78"/>
      <c r="E1012" s="114"/>
      <c r="F1012" s="78"/>
      <c r="G1012" s="78"/>
      <c r="H1012" s="78"/>
      <c r="I1012" s="78"/>
      <c r="J1012" s="138"/>
      <c r="K1012" s="6"/>
      <c r="L1012" s="6"/>
    </row>
    <row r="1013" spans="1:12" x14ac:dyDescent="0.15">
      <c r="A1013" s="78"/>
      <c r="B1013" s="78"/>
      <c r="C1013" s="78"/>
      <c r="D1013" s="78"/>
      <c r="E1013" s="114"/>
      <c r="F1013" s="78"/>
      <c r="G1013" s="78"/>
      <c r="H1013" s="78"/>
      <c r="I1013" s="78"/>
      <c r="J1013" s="138"/>
      <c r="K1013" s="6"/>
      <c r="L1013" s="6"/>
    </row>
    <row r="1014" spans="1:12" x14ac:dyDescent="0.15">
      <c r="A1014" s="78"/>
      <c r="B1014" s="78"/>
      <c r="C1014" s="78"/>
      <c r="D1014" s="78"/>
      <c r="E1014" s="114"/>
      <c r="F1014" s="78"/>
      <c r="G1014" s="78"/>
      <c r="H1014" s="78"/>
      <c r="I1014" s="78"/>
      <c r="J1014" s="138"/>
      <c r="K1014" s="6"/>
      <c r="L1014" s="6"/>
    </row>
    <row r="1015" spans="1:12" x14ac:dyDescent="0.15">
      <c r="A1015" s="78"/>
      <c r="B1015" s="78"/>
      <c r="C1015" s="78"/>
      <c r="D1015" s="78"/>
      <c r="E1015" s="114"/>
      <c r="F1015" s="78"/>
      <c r="G1015" s="78"/>
      <c r="H1015" s="78"/>
      <c r="I1015" s="78"/>
      <c r="J1015" s="138"/>
      <c r="K1015" s="6"/>
      <c r="L1015" s="6"/>
    </row>
    <row r="1016" spans="1:12" x14ac:dyDescent="0.15">
      <c r="A1016" s="78"/>
      <c r="B1016" s="78"/>
      <c r="C1016" s="78"/>
      <c r="D1016" s="78"/>
      <c r="E1016" s="114"/>
      <c r="F1016" s="78"/>
      <c r="G1016" s="78"/>
      <c r="H1016" s="78"/>
      <c r="I1016" s="78"/>
      <c r="J1016" s="138"/>
      <c r="K1016" s="6"/>
      <c r="L1016" s="6"/>
    </row>
    <row r="1017" spans="1:12" x14ac:dyDescent="0.15">
      <c r="A1017" s="78"/>
      <c r="B1017" s="78"/>
      <c r="C1017" s="78"/>
      <c r="D1017" s="78"/>
      <c r="E1017" s="114"/>
      <c r="F1017" s="78"/>
      <c r="G1017" s="78"/>
      <c r="H1017" s="78"/>
      <c r="I1017" s="78"/>
      <c r="J1017" s="138"/>
      <c r="K1017" s="6"/>
      <c r="L1017" s="6"/>
    </row>
    <row r="1018" spans="1:12" x14ac:dyDescent="0.15">
      <c r="A1018" s="78"/>
      <c r="B1018" s="78"/>
      <c r="C1018" s="78"/>
      <c r="D1018" s="78"/>
      <c r="E1018" s="114"/>
      <c r="F1018" s="78"/>
      <c r="G1018" s="78"/>
      <c r="H1018" s="78"/>
      <c r="I1018" s="78"/>
      <c r="J1018" s="138"/>
      <c r="K1018" s="6"/>
      <c r="L1018" s="6"/>
    </row>
    <row r="1019" spans="1:12" x14ac:dyDescent="0.15">
      <c r="A1019" s="78"/>
      <c r="B1019" s="78"/>
      <c r="C1019" s="78"/>
      <c r="D1019" s="78"/>
      <c r="E1019" s="114"/>
      <c r="F1019" s="78"/>
      <c r="G1019" s="78"/>
      <c r="H1019" s="78"/>
      <c r="I1019" s="78"/>
      <c r="J1019" s="138"/>
      <c r="K1019" s="6"/>
      <c r="L1019" s="6"/>
    </row>
    <row r="1020" spans="1:12" x14ac:dyDescent="0.15">
      <c r="A1020" s="78"/>
      <c r="B1020" s="78"/>
      <c r="C1020" s="78"/>
      <c r="D1020" s="78"/>
      <c r="E1020" s="114"/>
      <c r="F1020" s="78"/>
      <c r="G1020" s="78"/>
      <c r="H1020" s="78"/>
      <c r="I1020" s="78"/>
      <c r="J1020" s="138"/>
      <c r="K1020" s="6"/>
      <c r="L1020" s="6"/>
    </row>
    <row r="1021" spans="1:12" x14ac:dyDescent="0.15">
      <c r="A1021" s="78"/>
      <c r="B1021" s="78"/>
      <c r="C1021" s="78"/>
      <c r="D1021" s="78"/>
      <c r="E1021" s="114"/>
      <c r="F1021" s="78"/>
      <c r="G1021" s="78"/>
      <c r="H1021" s="78"/>
      <c r="I1021" s="78"/>
      <c r="J1021" s="138"/>
      <c r="K1021" s="6"/>
      <c r="L1021" s="6"/>
    </row>
    <row r="1022" spans="1:12" x14ac:dyDescent="0.15">
      <c r="A1022" s="78"/>
      <c r="B1022" s="78"/>
      <c r="C1022" s="78"/>
      <c r="D1022" s="78"/>
      <c r="E1022" s="114"/>
      <c r="F1022" s="78"/>
      <c r="G1022" s="78"/>
      <c r="H1022" s="78"/>
      <c r="I1022" s="78"/>
      <c r="J1022" s="138"/>
      <c r="K1022" s="6"/>
      <c r="L1022" s="6"/>
    </row>
    <row r="1023" spans="1:12" x14ac:dyDescent="0.15">
      <c r="A1023" s="78"/>
      <c r="B1023" s="78"/>
      <c r="C1023" s="78"/>
      <c r="D1023" s="78"/>
      <c r="E1023" s="114"/>
      <c r="F1023" s="78"/>
      <c r="G1023" s="78"/>
      <c r="H1023" s="78"/>
      <c r="I1023" s="78"/>
      <c r="J1023" s="138"/>
      <c r="K1023" s="6"/>
      <c r="L1023" s="6"/>
    </row>
    <row r="1024" spans="1:12" x14ac:dyDescent="0.15">
      <c r="A1024" s="78"/>
      <c r="B1024" s="78"/>
      <c r="C1024" s="78"/>
      <c r="D1024" s="78"/>
      <c r="E1024" s="114"/>
      <c r="F1024" s="78"/>
      <c r="G1024" s="78"/>
      <c r="H1024" s="78"/>
      <c r="I1024" s="78"/>
      <c r="J1024" s="138"/>
      <c r="K1024" s="6"/>
      <c r="L1024" s="6"/>
    </row>
    <row r="1025" spans="1:12" x14ac:dyDescent="0.15">
      <c r="A1025" s="78"/>
      <c r="B1025" s="78"/>
      <c r="C1025" s="78"/>
      <c r="D1025" s="78"/>
      <c r="E1025" s="114"/>
      <c r="F1025" s="78"/>
      <c r="G1025" s="78"/>
      <c r="H1025" s="78"/>
      <c r="I1025" s="78"/>
      <c r="J1025" s="138"/>
      <c r="K1025" s="6"/>
      <c r="L1025" s="6"/>
    </row>
    <row r="1026" spans="1:12" x14ac:dyDescent="0.15">
      <c r="A1026" s="78"/>
      <c r="B1026" s="78"/>
      <c r="C1026" s="78"/>
      <c r="D1026" s="78"/>
      <c r="E1026" s="114"/>
      <c r="F1026" s="78"/>
      <c r="G1026" s="78"/>
      <c r="H1026" s="78"/>
      <c r="I1026" s="78"/>
      <c r="J1026" s="138"/>
      <c r="K1026" s="6"/>
      <c r="L1026" s="6"/>
    </row>
    <row r="1027" spans="1:12" x14ac:dyDescent="0.15">
      <c r="A1027" s="78"/>
      <c r="B1027" s="78"/>
      <c r="C1027" s="78"/>
      <c r="D1027" s="78"/>
      <c r="E1027" s="114"/>
      <c r="F1027" s="78"/>
      <c r="G1027" s="78"/>
      <c r="H1027" s="78"/>
      <c r="I1027" s="78"/>
      <c r="J1027" s="138"/>
      <c r="K1027" s="6"/>
      <c r="L1027" s="6"/>
    </row>
    <row r="1028" spans="1:12" x14ac:dyDescent="0.15">
      <c r="A1028" s="78"/>
      <c r="B1028" s="78"/>
      <c r="C1028" s="78"/>
      <c r="D1028" s="78"/>
      <c r="E1028" s="114"/>
      <c r="F1028" s="78"/>
      <c r="G1028" s="78"/>
      <c r="H1028" s="78"/>
      <c r="I1028" s="78"/>
      <c r="J1028" s="138"/>
      <c r="K1028" s="6"/>
      <c r="L1028" s="6"/>
    </row>
    <row r="1029" spans="1:12" x14ac:dyDescent="0.15">
      <c r="A1029" s="78"/>
      <c r="B1029" s="78"/>
      <c r="C1029" s="78"/>
      <c r="D1029" s="78"/>
      <c r="E1029" s="114"/>
      <c r="F1029" s="78"/>
      <c r="G1029" s="78"/>
      <c r="H1029" s="78"/>
      <c r="I1029" s="78"/>
      <c r="J1029" s="138"/>
      <c r="K1029" s="6"/>
      <c r="L1029" s="6"/>
    </row>
    <row r="1030" spans="1:12" x14ac:dyDescent="0.15">
      <c r="A1030" s="78"/>
      <c r="B1030" s="78"/>
      <c r="C1030" s="78"/>
      <c r="D1030" s="78"/>
      <c r="E1030" s="114"/>
      <c r="F1030" s="78"/>
      <c r="G1030" s="78"/>
      <c r="H1030" s="78"/>
      <c r="I1030" s="78"/>
      <c r="J1030" s="138"/>
      <c r="K1030" s="6"/>
      <c r="L1030" s="6"/>
    </row>
    <row r="1031" spans="1:12" x14ac:dyDescent="0.15">
      <c r="A1031" s="78"/>
      <c r="B1031" s="78"/>
      <c r="C1031" s="78"/>
      <c r="D1031" s="78"/>
      <c r="E1031" s="114"/>
      <c r="F1031" s="78"/>
      <c r="G1031" s="78"/>
      <c r="H1031" s="78"/>
      <c r="I1031" s="78"/>
      <c r="J1031" s="138"/>
      <c r="K1031" s="6"/>
      <c r="L1031" s="6"/>
    </row>
    <row r="1032" spans="1:12" x14ac:dyDescent="0.15">
      <c r="A1032" s="78"/>
      <c r="B1032" s="78"/>
      <c r="C1032" s="78"/>
      <c r="D1032" s="78"/>
      <c r="E1032" s="114"/>
      <c r="F1032" s="78"/>
      <c r="G1032" s="78"/>
      <c r="H1032" s="78"/>
      <c r="I1032" s="78"/>
      <c r="J1032" s="138"/>
      <c r="K1032" s="6"/>
      <c r="L1032" s="6"/>
    </row>
    <row r="1033" spans="1:12" x14ac:dyDescent="0.15">
      <c r="A1033" s="78"/>
      <c r="B1033" s="78"/>
      <c r="C1033" s="78"/>
      <c r="D1033" s="78"/>
      <c r="E1033" s="114"/>
      <c r="F1033" s="78"/>
      <c r="G1033" s="78"/>
      <c r="H1033" s="78"/>
      <c r="I1033" s="78"/>
      <c r="J1033" s="138"/>
      <c r="K1033" s="6"/>
      <c r="L1033" s="6"/>
    </row>
    <row r="1034" spans="1:12" x14ac:dyDescent="0.15">
      <c r="A1034" s="78"/>
      <c r="B1034" s="78"/>
      <c r="C1034" s="78"/>
      <c r="D1034" s="78"/>
      <c r="E1034" s="114"/>
      <c r="F1034" s="78"/>
      <c r="G1034" s="78"/>
      <c r="H1034" s="78"/>
      <c r="I1034" s="78"/>
      <c r="J1034" s="138"/>
      <c r="K1034" s="6"/>
      <c r="L1034" s="6"/>
    </row>
    <row r="1035" spans="1:12" x14ac:dyDescent="0.15">
      <c r="A1035" s="78"/>
      <c r="B1035" s="78"/>
      <c r="C1035" s="78"/>
      <c r="D1035" s="78"/>
      <c r="E1035" s="114"/>
      <c r="F1035" s="78"/>
      <c r="G1035" s="78"/>
      <c r="H1035" s="78"/>
      <c r="I1035" s="78"/>
      <c r="J1035" s="138"/>
      <c r="K1035" s="6"/>
      <c r="L1035" s="6"/>
    </row>
    <row r="1036" spans="1:12" x14ac:dyDescent="0.15">
      <c r="A1036" s="78"/>
      <c r="B1036" s="78"/>
      <c r="C1036" s="78"/>
      <c r="D1036" s="78"/>
      <c r="E1036" s="114"/>
      <c r="F1036" s="78"/>
      <c r="G1036" s="78"/>
      <c r="H1036" s="78"/>
      <c r="I1036" s="78"/>
      <c r="J1036" s="138"/>
      <c r="K1036" s="6"/>
      <c r="L1036" s="6"/>
    </row>
    <row r="1037" spans="1:12" x14ac:dyDescent="0.15">
      <c r="A1037" s="78"/>
      <c r="B1037" s="78"/>
      <c r="C1037" s="78"/>
      <c r="D1037" s="78"/>
      <c r="E1037" s="114"/>
      <c r="F1037" s="78"/>
      <c r="G1037" s="78"/>
      <c r="H1037" s="78"/>
      <c r="I1037" s="78"/>
      <c r="J1037" s="138"/>
      <c r="K1037" s="6"/>
      <c r="L1037" s="6"/>
    </row>
    <row r="1038" spans="1:12" x14ac:dyDescent="0.15">
      <c r="A1038" s="78"/>
      <c r="B1038" s="78"/>
      <c r="C1038" s="78"/>
      <c r="D1038" s="78"/>
      <c r="E1038" s="114"/>
      <c r="F1038" s="78"/>
      <c r="G1038" s="78"/>
      <c r="H1038" s="78"/>
      <c r="I1038" s="78"/>
      <c r="J1038" s="138"/>
      <c r="K1038" s="6"/>
      <c r="L1038" s="6"/>
    </row>
    <row r="1039" spans="1:12" x14ac:dyDescent="0.15">
      <c r="A1039" s="78"/>
      <c r="B1039" s="78"/>
      <c r="C1039" s="78"/>
      <c r="D1039" s="78"/>
      <c r="E1039" s="114"/>
      <c r="F1039" s="78"/>
      <c r="G1039" s="78"/>
      <c r="H1039" s="78"/>
      <c r="I1039" s="78"/>
      <c r="J1039" s="138"/>
      <c r="K1039" s="6"/>
      <c r="L1039" s="6"/>
    </row>
    <row r="1040" spans="1:12" x14ac:dyDescent="0.15">
      <c r="A1040" s="78"/>
      <c r="B1040" s="78"/>
      <c r="C1040" s="78"/>
      <c r="D1040" s="78"/>
      <c r="E1040" s="114"/>
      <c r="F1040" s="78"/>
      <c r="G1040" s="78"/>
      <c r="H1040" s="78"/>
      <c r="I1040" s="78"/>
      <c r="J1040" s="138"/>
      <c r="K1040" s="6"/>
      <c r="L1040" s="6"/>
    </row>
    <row r="1041" spans="1:12" x14ac:dyDescent="0.15">
      <c r="A1041" s="78"/>
      <c r="B1041" s="78"/>
      <c r="C1041" s="78"/>
      <c r="D1041" s="78"/>
      <c r="E1041" s="114"/>
      <c r="F1041" s="78"/>
      <c r="G1041" s="78"/>
      <c r="H1041" s="78"/>
      <c r="I1041" s="78"/>
      <c r="J1041" s="138"/>
      <c r="K1041" s="6"/>
      <c r="L1041" s="6"/>
    </row>
    <row r="1042" spans="1:12" x14ac:dyDescent="0.15">
      <c r="A1042" s="78"/>
      <c r="B1042" s="78"/>
      <c r="C1042" s="78"/>
      <c r="D1042" s="78"/>
      <c r="E1042" s="114"/>
      <c r="F1042" s="78"/>
      <c r="G1042" s="78"/>
      <c r="H1042" s="78"/>
      <c r="I1042" s="78"/>
      <c r="J1042" s="138"/>
      <c r="K1042" s="6"/>
      <c r="L1042" s="6"/>
    </row>
    <row r="1043" spans="1:12" x14ac:dyDescent="0.15">
      <c r="A1043" s="78"/>
      <c r="B1043" s="78"/>
      <c r="C1043" s="78"/>
      <c r="D1043" s="78"/>
      <c r="E1043" s="114"/>
      <c r="F1043" s="78"/>
      <c r="G1043" s="78"/>
      <c r="H1043" s="78"/>
      <c r="I1043" s="78"/>
      <c r="J1043" s="138"/>
      <c r="K1043" s="6"/>
      <c r="L1043" s="6"/>
    </row>
    <row r="1044" spans="1:12" x14ac:dyDescent="0.15">
      <c r="A1044" s="78"/>
      <c r="B1044" s="78"/>
      <c r="C1044" s="78"/>
      <c r="D1044" s="78"/>
      <c r="E1044" s="114"/>
      <c r="F1044" s="78"/>
      <c r="G1044" s="78"/>
      <c r="H1044" s="78"/>
      <c r="I1044" s="78"/>
      <c r="J1044" s="138"/>
      <c r="K1044" s="6"/>
      <c r="L1044" s="6"/>
    </row>
    <row r="1045" spans="1:12" x14ac:dyDescent="0.15">
      <c r="A1045" s="78"/>
      <c r="B1045" s="78"/>
      <c r="C1045" s="78"/>
      <c r="D1045" s="78"/>
      <c r="E1045" s="114"/>
      <c r="F1045" s="78"/>
      <c r="G1045" s="78"/>
      <c r="H1045" s="78"/>
      <c r="I1045" s="78"/>
      <c r="J1045" s="138"/>
      <c r="K1045" s="6"/>
      <c r="L1045" s="6"/>
    </row>
    <row r="1046" spans="1:12" x14ac:dyDescent="0.15">
      <c r="A1046" s="78"/>
      <c r="B1046" s="78"/>
      <c r="C1046" s="78"/>
      <c r="D1046" s="78"/>
      <c r="E1046" s="114"/>
      <c r="F1046" s="78"/>
      <c r="G1046" s="78"/>
      <c r="H1046" s="78"/>
      <c r="I1046" s="78"/>
      <c r="J1046" s="138"/>
      <c r="K1046" s="6"/>
      <c r="L1046" s="6"/>
    </row>
    <row r="1047" spans="1:12" x14ac:dyDescent="0.15">
      <c r="A1047" s="78"/>
      <c r="B1047" s="78"/>
      <c r="C1047" s="78"/>
      <c r="D1047" s="78"/>
      <c r="E1047" s="114"/>
      <c r="F1047" s="78"/>
      <c r="G1047" s="78"/>
      <c r="H1047" s="78"/>
      <c r="I1047" s="78"/>
      <c r="J1047" s="138"/>
      <c r="K1047" s="6"/>
      <c r="L1047" s="6"/>
    </row>
    <row r="1048" spans="1:12" x14ac:dyDescent="0.15">
      <c r="A1048" s="78"/>
      <c r="B1048" s="78"/>
      <c r="C1048" s="78"/>
      <c r="D1048" s="78"/>
      <c r="E1048" s="114"/>
      <c r="F1048" s="78"/>
      <c r="G1048" s="78"/>
      <c r="H1048" s="78"/>
      <c r="I1048" s="78"/>
      <c r="J1048" s="138"/>
      <c r="K1048" s="6"/>
      <c r="L1048" s="6"/>
    </row>
    <row r="1049" spans="1:12" x14ac:dyDescent="0.15">
      <c r="A1049" s="78"/>
      <c r="B1049" s="78"/>
      <c r="C1049" s="78"/>
      <c r="D1049" s="78"/>
      <c r="E1049" s="114"/>
      <c r="F1049" s="78"/>
      <c r="G1049" s="78"/>
      <c r="H1049" s="78"/>
      <c r="I1049" s="78"/>
      <c r="J1049" s="138"/>
      <c r="K1049" s="6"/>
      <c r="L1049" s="6"/>
    </row>
    <row r="1050" spans="1:12" x14ac:dyDescent="0.15">
      <c r="A1050" s="78"/>
      <c r="B1050" s="78"/>
      <c r="C1050" s="78"/>
      <c r="D1050" s="78"/>
      <c r="E1050" s="114"/>
      <c r="F1050" s="78"/>
      <c r="G1050" s="78"/>
      <c r="H1050" s="78"/>
      <c r="I1050" s="78"/>
      <c r="J1050" s="138"/>
      <c r="K1050" s="6"/>
      <c r="L1050" s="6"/>
    </row>
    <row r="1051" spans="1:12" x14ac:dyDescent="0.15">
      <c r="A1051" s="78"/>
      <c r="B1051" s="78"/>
      <c r="C1051" s="78"/>
      <c r="D1051" s="78"/>
      <c r="E1051" s="114"/>
      <c r="F1051" s="78"/>
      <c r="G1051" s="78"/>
      <c r="H1051" s="78"/>
      <c r="I1051" s="78"/>
      <c r="J1051" s="138"/>
      <c r="K1051" s="6"/>
      <c r="L1051" s="6"/>
    </row>
    <row r="1052" spans="1:12" x14ac:dyDescent="0.15">
      <c r="A1052" s="78"/>
      <c r="B1052" s="78"/>
      <c r="C1052" s="78"/>
      <c r="D1052" s="78"/>
      <c r="E1052" s="114"/>
      <c r="F1052" s="78"/>
      <c r="G1052" s="78"/>
      <c r="H1052" s="78"/>
      <c r="I1052" s="78"/>
      <c r="J1052" s="138"/>
      <c r="K1052" s="6"/>
      <c r="L1052" s="6"/>
    </row>
    <row r="1053" spans="1:12" x14ac:dyDescent="0.15">
      <c r="A1053" s="78"/>
      <c r="B1053" s="78"/>
      <c r="C1053" s="78"/>
      <c r="D1053" s="78"/>
      <c r="E1053" s="114"/>
      <c r="F1053" s="78"/>
      <c r="G1053" s="78"/>
      <c r="H1053" s="78"/>
      <c r="I1053" s="78"/>
      <c r="J1053" s="138"/>
      <c r="K1053" s="6"/>
      <c r="L1053" s="6"/>
    </row>
    <row r="1054" spans="1:12" x14ac:dyDescent="0.15">
      <c r="A1054" s="78"/>
      <c r="B1054" s="78"/>
      <c r="C1054" s="78"/>
      <c r="D1054" s="78"/>
      <c r="E1054" s="114"/>
      <c r="F1054" s="78"/>
      <c r="G1054" s="78"/>
      <c r="H1054" s="78"/>
      <c r="I1054" s="78"/>
      <c r="J1054" s="138"/>
      <c r="K1054" s="6"/>
      <c r="L1054" s="6"/>
    </row>
    <row r="1055" spans="1:12" x14ac:dyDescent="0.15">
      <c r="A1055" s="78"/>
      <c r="B1055" s="78"/>
      <c r="C1055" s="78"/>
      <c r="D1055" s="78"/>
      <c r="E1055" s="114"/>
      <c r="F1055" s="78"/>
      <c r="G1055" s="78"/>
      <c r="H1055" s="78"/>
      <c r="I1055" s="78"/>
      <c r="J1055" s="138"/>
      <c r="K1055" s="6"/>
      <c r="L1055" s="6"/>
    </row>
    <row r="1056" spans="1:12" x14ac:dyDescent="0.15">
      <c r="A1056" s="78"/>
      <c r="B1056" s="78"/>
      <c r="C1056" s="78"/>
      <c r="D1056" s="78"/>
      <c r="E1056" s="114"/>
      <c r="F1056" s="78"/>
      <c r="G1056" s="78"/>
      <c r="H1056" s="78"/>
      <c r="I1056" s="78"/>
      <c r="J1056" s="138"/>
      <c r="K1056" s="6"/>
      <c r="L1056" s="6"/>
    </row>
    <row r="1057" spans="1:12" x14ac:dyDescent="0.15">
      <c r="A1057" s="78"/>
      <c r="B1057" s="78"/>
      <c r="C1057" s="78"/>
      <c r="D1057" s="78"/>
      <c r="E1057" s="114"/>
      <c r="F1057" s="78"/>
      <c r="G1057" s="78"/>
      <c r="H1057" s="78"/>
      <c r="I1057" s="78"/>
      <c r="J1057" s="138"/>
      <c r="K1057" s="6"/>
      <c r="L1057" s="6"/>
    </row>
    <row r="1058" spans="1:12" x14ac:dyDescent="0.15">
      <c r="A1058" s="78"/>
      <c r="B1058" s="78"/>
      <c r="C1058" s="78"/>
      <c r="D1058" s="78"/>
      <c r="E1058" s="114"/>
      <c r="F1058" s="78"/>
      <c r="G1058" s="78"/>
      <c r="H1058" s="78"/>
      <c r="I1058" s="78"/>
      <c r="J1058" s="138"/>
      <c r="K1058" s="6"/>
      <c r="L1058" s="6"/>
    </row>
    <row r="1059" spans="1:12" x14ac:dyDescent="0.15">
      <c r="A1059" s="78"/>
      <c r="B1059" s="78"/>
      <c r="C1059" s="78"/>
      <c r="D1059" s="78"/>
      <c r="E1059" s="114"/>
      <c r="F1059" s="78"/>
      <c r="G1059" s="78"/>
      <c r="H1059" s="78"/>
      <c r="I1059" s="78"/>
      <c r="J1059" s="138"/>
      <c r="K1059" s="6"/>
      <c r="L1059" s="6"/>
    </row>
    <row r="1060" spans="1:12" x14ac:dyDescent="0.15">
      <c r="A1060" s="78"/>
      <c r="B1060" s="78"/>
      <c r="C1060" s="78"/>
      <c r="D1060" s="78"/>
      <c r="E1060" s="114"/>
      <c r="F1060" s="78"/>
      <c r="G1060" s="78"/>
      <c r="H1060" s="78"/>
      <c r="I1060" s="78"/>
      <c r="J1060" s="138"/>
      <c r="K1060" s="6"/>
      <c r="L1060" s="6"/>
    </row>
    <row r="1061" spans="1:12" x14ac:dyDescent="0.15">
      <c r="A1061" s="78"/>
      <c r="B1061" s="78"/>
      <c r="C1061" s="78"/>
      <c r="D1061" s="78"/>
      <c r="E1061" s="114"/>
      <c r="F1061" s="78"/>
      <c r="G1061" s="78"/>
      <c r="H1061" s="78"/>
      <c r="I1061" s="78"/>
      <c r="J1061" s="138"/>
      <c r="K1061" s="6"/>
      <c r="L1061" s="6"/>
    </row>
    <row r="1062" spans="1:12" x14ac:dyDescent="0.15">
      <c r="A1062" s="78"/>
      <c r="B1062" s="78"/>
      <c r="C1062" s="78"/>
      <c r="D1062" s="78"/>
      <c r="E1062" s="114"/>
      <c r="F1062" s="78"/>
      <c r="G1062" s="78"/>
      <c r="H1062" s="78"/>
      <c r="I1062" s="78"/>
      <c r="J1062" s="138"/>
      <c r="K1062" s="6"/>
      <c r="L1062" s="6"/>
    </row>
    <row r="1063" spans="1:12" x14ac:dyDescent="0.15">
      <c r="A1063" s="78"/>
      <c r="B1063" s="78"/>
      <c r="C1063" s="78"/>
      <c r="D1063" s="78"/>
      <c r="E1063" s="114"/>
      <c r="F1063" s="78"/>
      <c r="G1063" s="78"/>
      <c r="H1063" s="78"/>
      <c r="I1063" s="78"/>
      <c r="J1063" s="138"/>
      <c r="K1063" s="6"/>
      <c r="L1063" s="6"/>
    </row>
    <row r="1064" spans="1:12" x14ac:dyDescent="0.15">
      <c r="A1064" s="78"/>
      <c r="B1064" s="78"/>
      <c r="C1064" s="78"/>
      <c r="D1064" s="78"/>
      <c r="E1064" s="114"/>
      <c r="F1064" s="78"/>
      <c r="G1064" s="78"/>
      <c r="H1064" s="78"/>
      <c r="I1064" s="78"/>
      <c r="J1064" s="138"/>
      <c r="K1064" s="6"/>
      <c r="L1064" s="6"/>
    </row>
    <row r="1065" spans="1:12" x14ac:dyDescent="0.15">
      <c r="A1065" s="78"/>
      <c r="B1065" s="78"/>
      <c r="C1065" s="78"/>
      <c r="D1065" s="78"/>
      <c r="E1065" s="114"/>
      <c r="F1065" s="78"/>
      <c r="G1065" s="78"/>
      <c r="H1065" s="78"/>
      <c r="I1065" s="78"/>
      <c r="J1065" s="138"/>
      <c r="K1065" s="6"/>
      <c r="L1065" s="6"/>
    </row>
    <row r="1066" spans="1:12" x14ac:dyDescent="0.15">
      <c r="A1066" s="78"/>
      <c r="B1066" s="78"/>
      <c r="C1066" s="78"/>
      <c r="D1066" s="78"/>
      <c r="E1066" s="114"/>
      <c r="F1066" s="78"/>
      <c r="G1066" s="78"/>
      <c r="H1066" s="78"/>
      <c r="I1066" s="78"/>
      <c r="J1066" s="138"/>
      <c r="K1066" s="6"/>
      <c r="L1066" s="6"/>
    </row>
    <row r="1067" spans="1:12" x14ac:dyDescent="0.15">
      <c r="A1067" s="78"/>
      <c r="B1067" s="78"/>
      <c r="C1067" s="78"/>
      <c r="D1067" s="78"/>
      <c r="E1067" s="114"/>
      <c r="F1067" s="78"/>
      <c r="G1067" s="78"/>
      <c r="H1067" s="78"/>
      <c r="I1067" s="78"/>
      <c r="J1067" s="138"/>
      <c r="K1067" s="6"/>
      <c r="L1067" s="6"/>
    </row>
    <row r="1068" spans="1:12" x14ac:dyDescent="0.15">
      <c r="A1068" s="78"/>
      <c r="B1068" s="78"/>
      <c r="C1068" s="78"/>
      <c r="D1068" s="78"/>
      <c r="E1068" s="114"/>
      <c r="F1068" s="78"/>
      <c r="G1068" s="78"/>
      <c r="H1068" s="78"/>
      <c r="I1068" s="78"/>
      <c r="J1068" s="138"/>
      <c r="K1068" s="6"/>
      <c r="L1068" s="6"/>
    </row>
    <row r="1069" spans="1:12" x14ac:dyDescent="0.15">
      <c r="A1069" s="78"/>
      <c r="B1069" s="78"/>
      <c r="C1069" s="78"/>
      <c r="D1069" s="78"/>
      <c r="E1069" s="114"/>
      <c r="F1069" s="78"/>
      <c r="G1069" s="78"/>
      <c r="H1069" s="78"/>
      <c r="I1069" s="78"/>
      <c r="J1069" s="138"/>
      <c r="K1069" s="6"/>
      <c r="L1069" s="6"/>
    </row>
    <row r="1070" spans="1:12" x14ac:dyDescent="0.15">
      <c r="A1070" s="78"/>
      <c r="B1070" s="78"/>
      <c r="C1070" s="78"/>
      <c r="D1070" s="78"/>
      <c r="E1070" s="114"/>
      <c r="F1070" s="78"/>
      <c r="G1070" s="78"/>
      <c r="H1070" s="78"/>
      <c r="I1070" s="78"/>
      <c r="J1070" s="138"/>
      <c r="K1070" s="6"/>
      <c r="L1070" s="6"/>
    </row>
    <row r="1071" spans="1:12" x14ac:dyDescent="0.15">
      <c r="A1071" s="78"/>
      <c r="B1071" s="78"/>
      <c r="C1071" s="78"/>
      <c r="D1071" s="78"/>
      <c r="E1071" s="114"/>
      <c r="F1071" s="78"/>
      <c r="G1071" s="78"/>
      <c r="H1071" s="78"/>
      <c r="I1071" s="78"/>
      <c r="J1071" s="138"/>
      <c r="K1071" s="6"/>
      <c r="L1071" s="6"/>
    </row>
    <row r="1072" spans="1:12" x14ac:dyDescent="0.15">
      <c r="A1072" s="78"/>
      <c r="B1072" s="78"/>
      <c r="C1072" s="78"/>
      <c r="D1072" s="78"/>
      <c r="E1072" s="114"/>
      <c r="F1072" s="78"/>
      <c r="G1072" s="78"/>
      <c r="H1072" s="78"/>
      <c r="I1072" s="78"/>
      <c r="J1072" s="138"/>
      <c r="K1072" s="6"/>
      <c r="L1072" s="6"/>
    </row>
    <row r="1073" spans="1:12" x14ac:dyDescent="0.15">
      <c r="A1073" s="78"/>
      <c r="B1073" s="78"/>
      <c r="C1073" s="78"/>
      <c r="D1073" s="78"/>
      <c r="E1073" s="114"/>
      <c r="F1073" s="78"/>
      <c r="G1073" s="78"/>
      <c r="H1073" s="78"/>
      <c r="I1073" s="78"/>
      <c r="J1073" s="138"/>
      <c r="K1073" s="6"/>
      <c r="L1073" s="6"/>
    </row>
    <row r="1074" spans="1:12" x14ac:dyDescent="0.15">
      <c r="A1074" s="78"/>
      <c r="B1074" s="78"/>
      <c r="C1074" s="78"/>
      <c r="D1074" s="78"/>
      <c r="E1074" s="114"/>
      <c r="F1074" s="78"/>
      <c r="G1074" s="78"/>
      <c r="H1074" s="78"/>
      <c r="I1074" s="78"/>
      <c r="J1074" s="138"/>
      <c r="K1074" s="6"/>
      <c r="L1074" s="6"/>
    </row>
    <row r="1075" spans="1:12" x14ac:dyDescent="0.15">
      <c r="A1075" s="78"/>
      <c r="B1075" s="78"/>
      <c r="C1075" s="78"/>
      <c r="D1075" s="78"/>
      <c r="E1075" s="114"/>
      <c r="F1075" s="78"/>
      <c r="G1075" s="78"/>
      <c r="H1075" s="78"/>
      <c r="I1075" s="78"/>
      <c r="J1075" s="138"/>
      <c r="K1075" s="6"/>
      <c r="L1075" s="6"/>
    </row>
    <row r="1076" spans="1:12" x14ac:dyDescent="0.15">
      <c r="A1076" s="78"/>
      <c r="B1076" s="78"/>
      <c r="C1076" s="78"/>
      <c r="D1076" s="78"/>
      <c r="E1076" s="114"/>
      <c r="F1076" s="78"/>
      <c r="G1076" s="78"/>
      <c r="H1076" s="78"/>
      <c r="I1076" s="78"/>
      <c r="J1076" s="138"/>
      <c r="K1076" s="6"/>
      <c r="L1076" s="6"/>
    </row>
    <row r="1077" spans="1:12" x14ac:dyDescent="0.15">
      <c r="A1077" s="78"/>
      <c r="B1077" s="78"/>
      <c r="C1077" s="78"/>
      <c r="D1077" s="78"/>
      <c r="E1077" s="114"/>
      <c r="F1077" s="78"/>
      <c r="G1077" s="78"/>
      <c r="H1077" s="78"/>
      <c r="I1077" s="78"/>
      <c r="J1077" s="138"/>
      <c r="K1077" s="6"/>
      <c r="L1077" s="6"/>
    </row>
    <row r="1078" spans="1:12" x14ac:dyDescent="0.15">
      <c r="A1078" s="78"/>
      <c r="B1078" s="78"/>
      <c r="C1078" s="78"/>
      <c r="D1078" s="78"/>
      <c r="E1078" s="114"/>
      <c r="F1078" s="78"/>
      <c r="G1078" s="78"/>
      <c r="H1078" s="78"/>
      <c r="I1078" s="78"/>
      <c r="J1078" s="138"/>
      <c r="K1078" s="6"/>
      <c r="L1078" s="6"/>
    </row>
    <row r="1079" spans="1:12" x14ac:dyDescent="0.15">
      <c r="A1079" s="78"/>
      <c r="B1079" s="78"/>
      <c r="C1079" s="78"/>
      <c r="D1079" s="78"/>
      <c r="E1079" s="114"/>
      <c r="F1079" s="78"/>
      <c r="G1079" s="78"/>
      <c r="H1079" s="78"/>
      <c r="I1079" s="78"/>
      <c r="J1079" s="138"/>
      <c r="K1079" s="6"/>
      <c r="L1079" s="6"/>
    </row>
    <row r="1080" spans="1:12" x14ac:dyDescent="0.15">
      <c r="A1080" s="78"/>
      <c r="B1080" s="78"/>
      <c r="C1080" s="78"/>
      <c r="D1080" s="78"/>
      <c r="E1080" s="114"/>
      <c r="F1080" s="78"/>
      <c r="G1080" s="78"/>
      <c r="H1080" s="78"/>
      <c r="I1080" s="78"/>
      <c r="J1080" s="138"/>
      <c r="K1080" s="6"/>
      <c r="L1080" s="6"/>
    </row>
    <row r="1081" spans="1:12" x14ac:dyDescent="0.15">
      <c r="A1081" s="78"/>
      <c r="B1081" s="78"/>
      <c r="C1081" s="78"/>
      <c r="D1081" s="78"/>
      <c r="E1081" s="114"/>
      <c r="F1081" s="78"/>
      <c r="G1081" s="78"/>
      <c r="H1081" s="78"/>
      <c r="I1081" s="78"/>
      <c r="J1081" s="138"/>
      <c r="K1081" s="6"/>
      <c r="L1081" s="6"/>
    </row>
    <row r="1082" spans="1:12" x14ac:dyDescent="0.15">
      <c r="A1082" s="78"/>
      <c r="B1082" s="78"/>
      <c r="C1082" s="78"/>
      <c r="D1082" s="78"/>
      <c r="E1082" s="114"/>
      <c r="F1082" s="78"/>
      <c r="G1082" s="78"/>
      <c r="H1082" s="78"/>
      <c r="I1082" s="78"/>
      <c r="J1082" s="138"/>
      <c r="K1082" s="6"/>
      <c r="L1082" s="6"/>
    </row>
    <row r="1083" spans="1:12" x14ac:dyDescent="0.15">
      <c r="A1083" s="78"/>
      <c r="B1083" s="78"/>
      <c r="C1083" s="78"/>
      <c r="D1083" s="78"/>
      <c r="E1083" s="114"/>
      <c r="F1083" s="78"/>
      <c r="G1083" s="78"/>
      <c r="H1083" s="78"/>
      <c r="I1083" s="78"/>
      <c r="J1083" s="138"/>
      <c r="K1083" s="6"/>
      <c r="L1083" s="6"/>
    </row>
    <row r="1084" spans="1:12" x14ac:dyDescent="0.15">
      <c r="A1084" s="78"/>
      <c r="B1084" s="78"/>
      <c r="C1084" s="78"/>
      <c r="D1084" s="78"/>
      <c r="E1084" s="114"/>
      <c r="F1084" s="78"/>
      <c r="G1084" s="78"/>
      <c r="H1084" s="78"/>
      <c r="I1084" s="78"/>
      <c r="J1084" s="138"/>
      <c r="K1084" s="6"/>
      <c r="L1084" s="6"/>
    </row>
    <row r="1085" spans="1:12" x14ac:dyDescent="0.15">
      <c r="A1085" s="78"/>
      <c r="B1085" s="78"/>
      <c r="C1085" s="78"/>
      <c r="D1085" s="78"/>
      <c r="E1085" s="114"/>
      <c r="F1085" s="78"/>
      <c r="G1085" s="78"/>
      <c r="H1085" s="78"/>
      <c r="I1085" s="78"/>
      <c r="J1085" s="138"/>
      <c r="K1085" s="6"/>
      <c r="L1085" s="6"/>
    </row>
    <row r="1086" spans="1:12" x14ac:dyDescent="0.15">
      <c r="A1086" s="78"/>
      <c r="B1086" s="78"/>
      <c r="C1086" s="78"/>
      <c r="D1086" s="78"/>
      <c r="E1086" s="114"/>
      <c r="F1086" s="78"/>
      <c r="G1086" s="78"/>
      <c r="H1086" s="78"/>
      <c r="I1086" s="78"/>
      <c r="J1086" s="138"/>
      <c r="K1086" s="6"/>
      <c r="L1086" s="6"/>
    </row>
    <row r="1087" spans="1:12" x14ac:dyDescent="0.15">
      <c r="A1087" s="78"/>
      <c r="B1087" s="78"/>
      <c r="C1087" s="78"/>
      <c r="D1087" s="78"/>
      <c r="E1087" s="114"/>
      <c r="F1087" s="78"/>
      <c r="G1087" s="78"/>
      <c r="H1087" s="78"/>
      <c r="I1087" s="78"/>
      <c r="J1087" s="138"/>
      <c r="K1087" s="6"/>
      <c r="L1087" s="6"/>
    </row>
    <row r="1088" spans="1:12" x14ac:dyDescent="0.15">
      <c r="A1088" s="78"/>
      <c r="B1088" s="78"/>
      <c r="C1088" s="78"/>
      <c r="D1088" s="78"/>
      <c r="E1088" s="114"/>
      <c r="F1088" s="78"/>
      <c r="G1088" s="78"/>
      <c r="H1088" s="78"/>
      <c r="I1088" s="78"/>
      <c r="J1088" s="138"/>
      <c r="K1088" s="6"/>
      <c r="L1088" s="6"/>
    </row>
    <row r="1089" spans="1:12" x14ac:dyDescent="0.15">
      <c r="A1089" s="78"/>
      <c r="B1089" s="78"/>
      <c r="C1089" s="78"/>
      <c r="D1089" s="78"/>
      <c r="E1089" s="114"/>
      <c r="F1089" s="78"/>
      <c r="G1089" s="78"/>
      <c r="H1089" s="78"/>
      <c r="I1089" s="78"/>
      <c r="J1089" s="138"/>
      <c r="K1089" s="6"/>
      <c r="L1089" s="6"/>
    </row>
    <row r="1090" spans="1:12" x14ac:dyDescent="0.15">
      <c r="A1090" s="78"/>
      <c r="B1090" s="78"/>
      <c r="C1090" s="78"/>
      <c r="D1090" s="78"/>
      <c r="E1090" s="114"/>
      <c r="F1090" s="78"/>
      <c r="G1090" s="78"/>
      <c r="H1090" s="78"/>
      <c r="I1090" s="78"/>
      <c r="J1090" s="138"/>
      <c r="K1090" s="6"/>
      <c r="L1090" s="6"/>
    </row>
    <row r="1091" spans="1:12" x14ac:dyDescent="0.15">
      <c r="A1091" s="78"/>
      <c r="B1091" s="78"/>
      <c r="C1091" s="78"/>
      <c r="D1091" s="78"/>
      <c r="E1091" s="114"/>
      <c r="F1091" s="78"/>
      <c r="G1091" s="78"/>
      <c r="H1091" s="78"/>
      <c r="I1091" s="78"/>
      <c r="J1091" s="138"/>
      <c r="K1091" s="6"/>
      <c r="L1091" s="6"/>
    </row>
    <row r="1092" spans="1:12" x14ac:dyDescent="0.15">
      <c r="A1092" s="78"/>
      <c r="B1092" s="78"/>
      <c r="C1092" s="78"/>
      <c r="D1092" s="78"/>
      <c r="E1092" s="114"/>
      <c r="F1092" s="78"/>
      <c r="G1092" s="78"/>
      <c r="H1092" s="78"/>
      <c r="I1092" s="78"/>
      <c r="J1092" s="138"/>
      <c r="K1092" s="6"/>
      <c r="L1092" s="6"/>
    </row>
    <row r="1093" spans="1:12" x14ac:dyDescent="0.15">
      <c r="A1093" s="78"/>
      <c r="B1093" s="78"/>
      <c r="C1093" s="78"/>
      <c r="D1093" s="78"/>
      <c r="E1093" s="114"/>
      <c r="F1093" s="78"/>
      <c r="G1093" s="78"/>
      <c r="H1093" s="78"/>
      <c r="I1093" s="78"/>
      <c r="J1093" s="138"/>
      <c r="K1093" s="6"/>
      <c r="L1093" s="6"/>
    </row>
    <row r="1094" spans="1:12" x14ac:dyDescent="0.15">
      <c r="A1094" s="78"/>
      <c r="B1094" s="78"/>
      <c r="C1094" s="78"/>
      <c r="D1094" s="78"/>
      <c r="E1094" s="114"/>
      <c r="F1094" s="78"/>
      <c r="G1094" s="78"/>
      <c r="H1094" s="78"/>
      <c r="I1094" s="78"/>
      <c r="J1094" s="138"/>
      <c r="K1094" s="6"/>
      <c r="L1094" s="6"/>
    </row>
    <row r="1095" spans="1:12" x14ac:dyDescent="0.15">
      <c r="A1095" s="78"/>
      <c r="B1095" s="78"/>
      <c r="C1095" s="78"/>
      <c r="D1095" s="78"/>
      <c r="E1095" s="114"/>
      <c r="F1095" s="78"/>
      <c r="G1095" s="78"/>
      <c r="H1095" s="78"/>
      <c r="I1095" s="78"/>
      <c r="J1095" s="138"/>
      <c r="K1095" s="6"/>
      <c r="L1095" s="6"/>
    </row>
    <row r="1096" spans="1:12" x14ac:dyDescent="0.15">
      <c r="A1096" s="78"/>
      <c r="B1096" s="78"/>
      <c r="C1096" s="78"/>
      <c r="D1096" s="78"/>
      <c r="E1096" s="114"/>
      <c r="F1096" s="78"/>
      <c r="G1096" s="78"/>
      <c r="H1096" s="78"/>
      <c r="I1096" s="78"/>
      <c r="J1096" s="138"/>
      <c r="K1096" s="6"/>
      <c r="L1096" s="6"/>
    </row>
    <row r="1097" spans="1:12" x14ac:dyDescent="0.15">
      <c r="A1097" s="78"/>
      <c r="B1097" s="78"/>
      <c r="C1097" s="78"/>
      <c r="D1097" s="78"/>
      <c r="E1097" s="114"/>
      <c r="F1097" s="78"/>
      <c r="G1097" s="78"/>
      <c r="H1097" s="78"/>
      <c r="I1097" s="78"/>
      <c r="J1097" s="138"/>
      <c r="K1097" s="6"/>
      <c r="L1097" s="6"/>
    </row>
    <row r="1098" spans="1:12" x14ac:dyDescent="0.15">
      <c r="A1098" s="78"/>
      <c r="B1098" s="78"/>
      <c r="C1098" s="78"/>
      <c r="D1098" s="78"/>
      <c r="E1098" s="114"/>
      <c r="F1098" s="78"/>
      <c r="G1098" s="78"/>
      <c r="H1098" s="78"/>
      <c r="I1098" s="78"/>
      <c r="J1098" s="138"/>
      <c r="K1098" s="6"/>
      <c r="L1098" s="6"/>
    </row>
    <row r="1099" spans="1:12" x14ac:dyDescent="0.15">
      <c r="A1099" s="78"/>
      <c r="B1099" s="78"/>
      <c r="C1099" s="78"/>
      <c r="D1099" s="78"/>
      <c r="E1099" s="114"/>
      <c r="F1099" s="78"/>
      <c r="G1099" s="78"/>
      <c r="H1099" s="78"/>
      <c r="I1099" s="78"/>
      <c r="J1099" s="138"/>
      <c r="K1099" s="6"/>
      <c r="L1099" s="6"/>
    </row>
    <row r="1100" spans="1:12" x14ac:dyDescent="0.15">
      <c r="A1100" s="78"/>
      <c r="B1100" s="78"/>
      <c r="C1100" s="78"/>
      <c r="D1100" s="78"/>
      <c r="E1100" s="114"/>
      <c r="F1100" s="78"/>
      <c r="G1100" s="78"/>
      <c r="H1100" s="78"/>
      <c r="I1100" s="78"/>
      <c r="J1100" s="138"/>
      <c r="K1100" s="6"/>
      <c r="L1100" s="6"/>
    </row>
    <row r="1101" spans="1:12" x14ac:dyDescent="0.15">
      <c r="A1101" s="78"/>
      <c r="B1101" s="78"/>
      <c r="C1101" s="78"/>
      <c r="D1101" s="78"/>
      <c r="E1101" s="114"/>
      <c r="F1101" s="78"/>
      <c r="G1101" s="78"/>
      <c r="H1101" s="78"/>
      <c r="I1101" s="78"/>
      <c r="J1101" s="138"/>
      <c r="K1101" s="6"/>
      <c r="L1101" s="6"/>
    </row>
    <row r="1102" spans="1:12" x14ac:dyDescent="0.15">
      <c r="A1102" s="78"/>
      <c r="B1102" s="78"/>
      <c r="C1102" s="78"/>
      <c r="D1102" s="78"/>
      <c r="E1102" s="114"/>
      <c r="F1102" s="78"/>
      <c r="G1102" s="78"/>
      <c r="H1102" s="78"/>
      <c r="I1102" s="78"/>
      <c r="J1102" s="138"/>
      <c r="K1102" s="6"/>
      <c r="L1102" s="6"/>
    </row>
    <row r="1103" spans="1:12" x14ac:dyDescent="0.15">
      <c r="A1103" s="78"/>
      <c r="B1103" s="78"/>
      <c r="C1103" s="78"/>
      <c r="D1103" s="78"/>
      <c r="E1103" s="114"/>
      <c r="F1103" s="78"/>
      <c r="G1103" s="78"/>
      <c r="H1103" s="78"/>
      <c r="I1103" s="78"/>
      <c r="J1103" s="138"/>
      <c r="K1103" s="6"/>
      <c r="L1103" s="6"/>
    </row>
    <row r="1104" spans="1:12" x14ac:dyDescent="0.15">
      <c r="A1104" s="78"/>
      <c r="B1104" s="78"/>
      <c r="C1104" s="78"/>
      <c r="D1104" s="78"/>
      <c r="E1104" s="114"/>
      <c r="F1104" s="78"/>
      <c r="G1104" s="78"/>
      <c r="H1104" s="78"/>
      <c r="I1104" s="78"/>
      <c r="J1104" s="138"/>
      <c r="K1104" s="6"/>
      <c r="L1104" s="6"/>
    </row>
    <row r="1105" spans="1:12" x14ac:dyDescent="0.15">
      <c r="A1105" s="78"/>
      <c r="B1105" s="78"/>
      <c r="C1105" s="78"/>
      <c r="D1105" s="78"/>
      <c r="E1105" s="114"/>
      <c r="F1105" s="78"/>
      <c r="G1105" s="78"/>
      <c r="H1105" s="78"/>
      <c r="I1105" s="78"/>
      <c r="J1105" s="138"/>
      <c r="K1105" s="6"/>
      <c r="L1105" s="6"/>
    </row>
    <row r="1106" spans="1:12" x14ac:dyDescent="0.15">
      <c r="A1106" s="78"/>
      <c r="B1106" s="78"/>
      <c r="C1106" s="78"/>
      <c r="D1106" s="78"/>
      <c r="E1106" s="114"/>
      <c r="F1106" s="78"/>
      <c r="G1106" s="78"/>
      <c r="H1106" s="78"/>
      <c r="I1106" s="78"/>
      <c r="J1106" s="138"/>
      <c r="K1106" s="6"/>
      <c r="L1106" s="6"/>
    </row>
    <row r="1107" spans="1:12" x14ac:dyDescent="0.15">
      <c r="A1107" s="78"/>
      <c r="B1107" s="78"/>
      <c r="C1107" s="78"/>
      <c r="D1107" s="78"/>
      <c r="E1107" s="114"/>
      <c r="F1107" s="78"/>
      <c r="G1107" s="78"/>
      <c r="H1107" s="78"/>
      <c r="I1107" s="78"/>
      <c r="J1107" s="138"/>
      <c r="K1107" s="6"/>
      <c r="L1107" s="6"/>
    </row>
    <row r="1108" spans="1:12" x14ac:dyDescent="0.15">
      <c r="A1108" s="78"/>
      <c r="B1108" s="78"/>
      <c r="C1108" s="78"/>
      <c r="D1108" s="78"/>
      <c r="E1108" s="114"/>
      <c r="F1108" s="78"/>
      <c r="G1108" s="78"/>
      <c r="H1108" s="78"/>
      <c r="I1108" s="78"/>
      <c r="J1108" s="138"/>
      <c r="K1108" s="6"/>
      <c r="L1108" s="6"/>
    </row>
    <row r="1109" spans="1:12" x14ac:dyDescent="0.15">
      <c r="A1109" s="78"/>
      <c r="B1109" s="78"/>
      <c r="C1109" s="78"/>
      <c r="D1109" s="78"/>
      <c r="E1109" s="114"/>
      <c r="F1109" s="78"/>
      <c r="G1109" s="78"/>
      <c r="H1109" s="78"/>
      <c r="I1109" s="78"/>
      <c r="J1109" s="138"/>
      <c r="K1109" s="6"/>
      <c r="L1109" s="6"/>
    </row>
    <row r="1110" spans="1:12" x14ac:dyDescent="0.15">
      <c r="A1110" s="78"/>
      <c r="B1110" s="78"/>
      <c r="C1110" s="78"/>
      <c r="D1110" s="78"/>
      <c r="E1110" s="114"/>
      <c r="F1110" s="78"/>
      <c r="G1110" s="78"/>
      <c r="H1110" s="78"/>
      <c r="I1110" s="78"/>
      <c r="J1110" s="138"/>
      <c r="K1110" s="6"/>
      <c r="L1110" s="6"/>
    </row>
    <row r="1111" spans="1:12" x14ac:dyDescent="0.15">
      <c r="A1111" s="78"/>
      <c r="B1111" s="78"/>
      <c r="C1111" s="78"/>
      <c r="D1111" s="78"/>
      <c r="E1111" s="114"/>
      <c r="F1111" s="78"/>
      <c r="G1111" s="78"/>
      <c r="H1111" s="78"/>
      <c r="I1111" s="78"/>
      <c r="J1111" s="138"/>
      <c r="K1111" s="6"/>
      <c r="L1111" s="6"/>
    </row>
    <row r="1112" spans="1:12" x14ac:dyDescent="0.15">
      <c r="A1112" s="78"/>
      <c r="B1112" s="78"/>
      <c r="C1112" s="78"/>
      <c r="D1112" s="78"/>
      <c r="E1112" s="114"/>
      <c r="F1112" s="78"/>
      <c r="G1112" s="78"/>
      <c r="H1112" s="78"/>
      <c r="I1112" s="78"/>
      <c r="J1112" s="138"/>
      <c r="K1112" s="6"/>
      <c r="L1112" s="6"/>
    </row>
    <row r="1113" spans="1:12" x14ac:dyDescent="0.15">
      <c r="A1113" s="78"/>
      <c r="B1113" s="78"/>
      <c r="C1113" s="78"/>
      <c r="D1113" s="78"/>
      <c r="E1113" s="114"/>
      <c r="F1113" s="78"/>
      <c r="G1113" s="78"/>
      <c r="H1113" s="78"/>
      <c r="I1113" s="78"/>
      <c r="J1113" s="138"/>
      <c r="K1113" s="6"/>
      <c r="L1113" s="6"/>
    </row>
    <row r="1114" spans="1:12" x14ac:dyDescent="0.15">
      <c r="A1114" s="78"/>
      <c r="B1114" s="78"/>
      <c r="C1114" s="78"/>
      <c r="D1114" s="78"/>
      <c r="E1114" s="114"/>
      <c r="F1114" s="78"/>
      <c r="G1114" s="78"/>
      <c r="H1114" s="78"/>
      <c r="I1114" s="78"/>
      <c r="J1114" s="138"/>
      <c r="K1114" s="6"/>
      <c r="L1114" s="6"/>
    </row>
    <row r="1115" spans="1:12" x14ac:dyDescent="0.15">
      <c r="A1115" s="78"/>
      <c r="B1115" s="78"/>
      <c r="C1115" s="78"/>
      <c r="D1115" s="78"/>
      <c r="E1115" s="114"/>
      <c r="F1115" s="78"/>
      <c r="G1115" s="78"/>
      <c r="H1115" s="78"/>
      <c r="I1115" s="78"/>
      <c r="J1115" s="138"/>
      <c r="K1115" s="6"/>
      <c r="L1115" s="6"/>
    </row>
    <row r="1116" spans="1:12" x14ac:dyDescent="0.15">
      <c r="A1116" s="78"/>
      <c r="B1116" s="78"/>
      <c r="C1116" s="78"/>
      <c r="D1116" s="78"/>
      <c r="E1116" s="114"/>
      <c r="F1116" s="78"/>
      <c r="G1116" s="78"/>
      <c r="H1116" s="78"/>
      <c r="I1116" s="78"/>
      <c r="J1116" s="138"/>
      <c r="K1116" s="6"/>
      <c r="L1116" s="6"/>
    </row>
    <row r="1117" spans="1:12" x14ac:dyDescent="0.15">
      <c r="A1117" s="78"/>
      <c r="B1117" s="78"/>
      <c r="C1117" s="78"/>
      <c r="D1117" s="78"/>
      <c r="E1117" s="114"/>
      <c r="F1117" s="78"/>
      <c r="G1117" s="78"/>
      <c r="H1117" s="78"/>
      <c r="I1117" s="78"/>
      <c r="J1117" s="138"/>
      <c r="K1117" s="6"/>
      <c r="L1117" s="6"/>
    </row>
    <row r="1118" spans="1:12" x14ac:dyDescent="0.15">
      <c r="A1118" s="78"/>
      <c r="B1118" s="78"/>
      <c r="C1118" s="78"/>
      <c r="D1118" s="78"/>
      <c r="E1118" s="114"/>
      <c r="F1118" s="78"/>
      <c r="G1118" s="78"/>
      <c r="H1118" s="78"/>
      <c r="I1118" s="78"/>
      <c r="J1118" s="138"/>
      <c r="K1118" s="6"/>
      <c r="L1118" s="6"/>
    </row>
    <row r="1119" spans="1:12" x14ac:dyDescent="0.15">
      <c r="A1119" s="78"/>
      <c r="B1119" s="78"/>
      <c r="C1119" s="78"/>
      <c r="D1119" s="78"/>
      <c r="E1119" s="114"/>
      <c r="F1119" s="78"/>
      <c r="G1119" s="78"/>
      <c r="H1119" s="78"/>
      <c r="I1119" s="78"/>
      <c r="J1119" s="138"/>
      <c r="K1119" s="6"/>
      <c r="L1119" s="6"/>
    </row>
    <row r="1120" spans="1:12" x14ac:dyDescent="0.15">
      <c r="A1120" s="78"/>
      <c r="B1120" s="78"/>
      <c r="C1120" s="78"/>
      <c r="D1120" s="78"/>
      <c r="E1120" s="114"/>
      <c r="F1120" s="78"/>
      <c r="G1120" s="78"/>
      <c r="H1120" s="78"/>
      <c r="I1120" s="78"/>
      <c r="J1120" s="138"/>
      <c r="K1120" s="6"/>
      <c r="L1120" s="6"/>
    </row>
    <row r="1121" spans="1:12" x14ac:dyDescent="0.15">
      <c r="A1121" s="78"/>
      <c r="B1121" s="78"/>
      <c r="C1121" s="78"/>
      <c r="D1121" s="78"/>
      <c r="E1121" s="114"/>
      <c r="F1121" s="78"/>
      <c r="G1121" s="78"/>
      <c r="H1121" s="78"/>
      <c r="I1121" s="78"/>
      <c r="J1121" s="138"/>
      <c r="K1121" s="6"/>
      <c r="L1121" s="6"/>
    </row>
    <row r="1122" spans="1:12" x14ac:dyDescent="0.15">
      <c r="A1122" s="78"/>
      <c r="B1122" s="78"/>
      <c r="C1122" s="78"/>
      <c r="D1122" s="78"/>
      <c r="E1122" s="114"/>
      <c r="F1122" s="78"/>
      <c r="G1122" s="78"/>
      <c r="H1122" s="78"/>
      <c r="I1122" s="78"/>
      <c r="J1122" s="138"/>
      <c r="K1122" s="6"/>
      <c r="L1122" s="6"/>
    </row>
    <row r="1123" spans="1:12" x14ac:dyDescent="0.15">
      <c r="A1123" s="78"/>
      <c r="B1123" s="78"/>
      <c r="C1123" s="78"/>
      <c r="D1123" s="78"/>
      <c r="E1123" s="114"/>
      <c r="F1123" s="78"/>
      <c r="G1123" s="78"/>
      <c r="H1123" s="78"/>
      <c r="I1123" s="78"/>
      <c r="J1123" s="138"/>
      <c r="K1123" s="6"/>
      <c r="L1123" s="6"/>
    </row>
    <row r="1124" spans="1:12" x14ac:dyDescent="0.15">
      <c r="A1124" s="78"/>
      <c r="B1124" s="78"/>
      <c r="C1124" s="78"/>
      <c r="D1124" s="78"/>
      <c r="E1124" s="114"/>
      <c r="F1124" s="78"/>
      <c r="G1124" s="78"/>
      <c r="H1124" s="78"/>
      <c r="I1124" s="78"/>
      <c r="J1124" s="138"/>
      <c r="K1124" s="6"/>
      <c r="L1124" s="6"/>
    </row>
    <row r="1125" spans="1:12" x14ac:dyDescent="0.15">
      <c r="A1125" s="78"/>
      <c r="B1125" s="78"/>
      <c r="C1125" s="78"/>
      <c r="D1125" s="78"/>
      <c r="E1125" s="114"/>
      <c r="F1125" s="78"/>
      <c r="G1125" s="78"/>
      <c r="H1125" s="78"/>
      <c r="I1125" s="78"/>
      <c r="J1125" s="138"/>
      <c r="K1125" s="6"/>
      <c r="L1125" s="6"/>
    </row>
    <row r="1126" spans="1:12" x14ac:dyDescent="0.15">
      <c r="A1126" s="78"/>
      <c r="B1126" s="78"/>
      <c r="C1126" s="78"/>
      <c r="D1126" s="78"/>
      <c r="E1126" s="114"/>
      <c r="F1126" s="78"/>
      <c r="G1126" s="78"/>
      <c r="H1126" s="78"/>
      <c r="I1126" s="78"/>
      <c r="J1126" s="138"/>
      <c r="K1126" s="6"/>
      <c r="L1126" s="6"/>
    </row>
    <row r="1127" spans="1:12" x14ac:dyDescent="0.15">
      <c r="A1127" s="78"/>
      <c r="B1127" s="78"/>
      <c r="C1127" s="78"/>
      <c r="D1127" s="78"/>
      <c r="E1127" s="114"/>
      <c r="F1127" s="78"/>
      <c r="G1127" s="78"/>
      <c r="H1127" s="78"/>
      <c r="I1127" s="78"/>
      <c r="J1127" s="138"/>
      <c r="K1127" s="6"/>
      <c r="L1127" s="6"/>
    </row>
    <row r="1128" spans="1:12" x14ac:dyDescent="0.15">
      <c r="A1128" s="78"/>
      <c r="B1128" s="78"/>
      <c r="C1128" s="78"/>
      <c r="D1128" s="78"/>
      <c r="E1128" s="114"/>
      <c r="F1128" s="78"/>
      <c r="G1128" s="78"/>
      <c r="H1128" s="78"/>
      <c r="I1128" s="78"/>
      <c r="J1128" s="138"/>
      <c r="K1128" s="6"/>
      <c r="L1128" s="6"/>
    </row>
    <row r="1129" spans="1:12" x14ac:dyDescent="0.15">
      <c r="A1129" s="78"/>
      <c r="B1129" s="78"/>
      <c r="C1129" s="78"/>
      <c r="D1129" s="78"/>
      <c r="E1129" s="114"/>
      <c r="F1129" s="78"/>
      <c r="G1129" s="78"/>
      <c r="H1129" s="78"/>
      <c r="I1129" s="78"/>
      <c r="J1129" s="138"/>
      <c r="K1129" s="6"/>
      <c r="L1129" s="6"/>
    </row>
    <row r="1130" spans="1:12" x14ac:dyDescent="0.15">
      <c r="A1130" s="78"/>
      <c r="B1130" s="78"/>
      <c r="C1130" s="78"/>
      <c r="D1130" s="78"/>
      <c r="E1130" s="114"/>
      <c r="F1130" s="78"/>
      <c r="G1130" s="78"/>
      <c r="H1130" s="78"/>
      <c r="I1130" s="78"/>
      <c r="J1130" s="138"/>
      <c r="K1130" s="6"/>
      <c r="L1130" s="6"/>
    </row>
    <row r="1131" spans="1:12" x14ac:dyDescent="0.15">
      <c r="A1131" s="78"/>
      <c r="B1131" s="78"/>
      <c r="C1131" s="78"/>
      <c r="D1131" s="78"/>
      <c r="E1131" s="114"/>
      <c r="F1131" s="78"/>
      <c r="G1131" s="78"/>
      <c r="H1131" s="78"/>
      <c r="I1131" s="78"/>
      <c r="J1131" s="138"/>
      <c r="K1131" s="6"/>
      <c r="L1131" s="6"/>
    </row>
    <row r="1132" spans="1:12" x14ac:dyDescent="0.15">
      <c r="A1132" s="78"/>
      <c r="B1132" s="78"/>
      <c r="C1132" s="78"/>
      <c r="D1132" s="78"/>
      <c r="E1132" s="114"/>
      <c r="F1132" s="78"/>
      <c r="G1132" s="78"/>
      <c r="H1132" s="78"/>
      <c r="I1132" s="78"/>
      <c r="J1132" s="138"/>
      <c r="K1132" s="6"/>
      <c r="L1132" s="6"/>
    </row>
    <row r="1133" spans="1:12" x14ac:dyDescent="0.15">
      <c r="A1133" s="78"/>
      <c r="B1133" s="78"/>
      <c r="C1133" s="78"/>
      <c r="D1133" s="78"/>
      <c r="E1133" s="114"/>
      <c r="F1133" s="78"/>
      <c r="G1133" s="78"/>
      <c r="H1133" s="78"/>
      <c r="I1133" s="78"/>
      <c r="J1133" s="138"/>
      <c r="K1133" s="6"/>
      <c r="L1133" s="6"/>
    </row>
    <row r="1134" spans="1:12" x14ac:dyDescent="0.15">
      <c r="A1134" s="78"/>
      <c r="B1134" s="78"/>
      <c r="C1134" s="78"/>
      <c r="D1134" s="78"/>
      <c r="E1134" s="114"/>
      <c r="F1134" s="78"/>
      <c r="G1134" s="78"/>
      <c r="H1134" s="78"/>
      <c r="I1134" s="78"/>
      <c r="J1134" s="138"/>
      <c r="K1134" s="6"/>
      <c r="L1134" s="6"/>
    </row>
    <row r="1135" spans="1:12" x14ac:dyDescent="0.15">
      <c r="A1135" s="78"/>
      <c r="B1135" s="78"/>
      <c r="C1135" s="78"/>
      <c r="D1135" s="78"/>
      <c r="E1135" s="114"/>
      <c r="F1135" s="78"/>
      <c r="G1135" s="78"/>
      <c r="H1135" s="78"/>
      <c r="I1135" s="78"/>
      <c r="J1135" s="138"/>
      <c r="K1135" s="6"/>
      <c r="L1135" s="6"/>
    </row>
    <row r="1136" spans="1:12" x14ac:dyDescent="0.15">
      <c r="A1136" s="78"/>
      <c r="B1136" s="78"/>
      <c r="C1136" s="78"/>
      <c r="D1136" s="78"/>
      <c r="E1136" s="114"/>
      <c r="F1136" s="78"/>
      <c r="G1136" s="78"/>
      <c r="H1136" s="78"/>
      <c r="I1136" s="78"/>
      <c r="J1136" s="138"/>
      <c r="K1136" s="6"/>
      <c r="L1136" s="6"/>
    </row>
    <row r="1137" spans="1:12" x14ac:dyDescent="0.15">
      <c r="A1137" s="78"/>
      <c r="B1137" s="78"/>
      <c r="C1137" s="78"/>
      <c r="D1137" s="78"/>
      <c r="E1137" s="114"/>
      <c r="F1137" s="78"/>
      <c r="G1137" s="78"/>
      <c r="H1137" s="78"/>
      <c r="I1137" s="78"/>
      <c r="J1137" s="138"/>
      <c r="K1137" s="6"/>
      <c r="L1137" s="6"/>
    </row>
    <row r="1138" spans="1:12" x14ac:dyDescent="0.15">
      <c r="A1138" s="78"/>
      <c r="B1138" s="78"/>
      <c r="C1138" s="78"/>
      <c r="D1138" s="78"/>
      <c r="E1138" s="114"/>
      <c r="F1138" s="78"/>
      <c r="G1138" s="78"/>
      <c r="H1138" s="78"/>
      <c r="I1138" s="78"/>
      <c r="J1138" s="138"/>
      <c r="K1138" s="6"/>
      <c r="L1138" s="6"/>
    </row>
    <row r="1139" spans="1:12" x14ac:dyDescent="0.15">
      <c r="A1139" s="78"/>
      <c r="B1139" s="78"/>
      <c r="C1139" s="78"/>
      <c r="D1139" s="78"/>
      <c r="E1139" s="114"/>
      <c r="F1139" s="78"/>
      <c r="G1139" s="78"/>
      <c r="H1139" s="78"/>
      <c r="I1139" s="78"/>
      <c r="J1139" s="138"/>
      <c r="K1139" s="6"/>
      <c r="L1139" s="6"/>
    </row>
    <row r="1140" spans="1:12" x14ac:dyDescent="0.15">
      <c r="A1140" s="78"/>
      <c r="B1140" s="78"/>
      <c r="C1140" s="78"/>
      <c r="D1140" s="78"/>
      <c r="E1140" s="114"/>
      <c r="F1140" s="78"/>
      <c r="G1140" s="78"/>
      <c r="H1140" s="78"/>
      <c r="I1140" s="78"/>
      <c r="J1140" s="138"/>
      <c r="K1140" s="6"/>
      <c r="L1140" s="6"/>
    </row>
    <row r="1141" spans="1:12" x14ac:dyDescent="0.15">
      <c r="A1141" s="78"/>
      <c r="B1141" s="78"/>
      <c r="C1141" s="78"/>
      <c r="D1141" s="78"/>
      <c r="E1141" s="114"/>
      <c r="F1141" s="78"/>
      <c r="G1141" s="78"/>
      <c r="H1141" s="78"/>
      <c r="I1141" s="78"/>
      <c r="J1141" s="138"/>
      <c r="K1141" s="6"/>
      <c r="L1141" s="6"/>
    </row>
    <row r="1142" spans="1:12" x14ac:dyDescent="0.15">
      <c r="A1142" s="78"/>
      <c r="B1142" s="78"/>
      <c r="C1142" s="78"/>
      <c r="D1142" s="78"/>
      <c r="E1142" s="114"/>
      <c r="F1142" s="78"/>
      <c r="G1142" s="78"/>
      <c r="H1142" s="78"/>
      <c r="I1142" s="78"/>
      <c r="J1142" s="138"/>
      <c r="K1142" s="6"/>
      <c r="L1142" s="6"/>
    </row>
    <row r="1143" spans="1:12" x14ac:dyDescent="0.15">
      <c r="A1143" s="78"/>
      <c r="B1143" s="78"/>
      <c r="C1143" s="78"/>
      <c r="D1143" s="78"/>
      <c r="E1143" s="114"/>
      <c r="F1143" s="78"/>
      <c r="G1143" s="78"/>
      <c r="H1143" s="78"/>
      <c r="I1143" s="78"/>
      <c r="J1143" s="138"/>
      <c r="K1143" s="6"/>
      <c r="L1143" s="6"/>
    </row>
    <row r="1144" spans="1:12" x14ac:dyDescent="0.15">
      <c r="A1144" s="78"/>
      <c r="B1144" s="78"/>
      <c r="C1144" s="78"/>
      <c r="D1144" s="78"/>
      <c r="E1144" s="114"/>
      <c r="F1144" s="78"/>
      <c r="G1144" s="78"/>
      <c r="H1144" s="78"/>
      <c r="I1144" s="78"/>
      <c r="J1144" s="138"/>
      <c r="K1144" s="6"/>
      <c r="L1144" s="6"/>
    </row>
    <row r="1145" spans="1:12" x14ac:dyDescent="0.15">
      <c r="A1145" s="78"/>
      <c r="B1145" s="78"/>
      <c r="C1145" s="78"/>
      <c r="D1145" s="78"/>
      <c r="E1145" s="114"/>
      <c r="F1145" s="78"/>
      <c r="G1145" s="78"/>
      <c r="H1145" s="78"/>
      <c r="I1145" s="78"/>
      <c r="J1145" s="138"/>
      <c r="K1145" s="6"/>
      <c r="L1145" s="6"/>
    </row>
    <row r="1146" spans="1:12" x14ac:dyDescent="0.15">
      <c r="A1146" s="78"/>
      <c r="B1146" s="78"/>
      <c r="C1146" s="78"/>
      <c r="D1146" s="78"/>
      <c r="E1146" s="114"/>
      <c r="F1146" s="78"/>
      <c r="G1146" s="78"/>
      <c r="H1146" s="78"/>
      <c r="I1146" s="78"/>
      <c r="J1146" s="138"/>
      <c r="K1146" s="6"/>
      <c r="L1146" s="6"/>
    </row>
    <row r="1147" spans="1:12" x14ac:dyDescent="0.15">
      <c r="A1147" s="78"/>
      <c r="B1147" s="78"/>
      <c r="C1147" s="78"/>
      <c r="D1147" s="78"/>
      <c r="E1147" s="114"/>
      <c r="F1147" s="78"/>
      <c r="G1147" s="78"/>
      <c r="H1147" s="78"/>
      <c r="I1147" s="78"/>
      <c r="J1147" s="138"/>
      <c r="K1147" s="6"/>
      <c r="L1147" s="6"/>
    </row>
    <row r="1148" spans="1:12" x14ac:dyDescent="0.15">
      <c r="A1148" s="78"/>
      <c r="B1148" s="78"/>
      <c r="C1148" s="78"/>
      <c r="D1148" s="78"/>
      <c r="E1148" s="114"/>
      <c r="F1148" s="78"/>
      <c r="G1148" s="78"/>
      <c r="H1148" s="78"/>
      <c r="I1148" s="78"/>
      <c r="J1148" s="138"/>
      <c r="K1148" s="6"/>
      <c r="L1148" s="6"/>
    </row>
    <row r="1149" spans="1:12" x14ac:dyDescent="0.15">
      <c r="A1149" s="78"/>
      <c r="B1149" s="78"/>
      <c r="C1149" s="78"/>
      <c r="D1149" s="78"/>
      <c r="E1149" s="114"/>
      <c r="F1149" s="78"/>
      <c r="G1149" s="78"/>
      <c r="H1149" s="78"/>
      <c r="I1149" s="78"/>
      <c r="J1149" s="138"/>
      <c r="K1149" s="6"/>
      <c r="L1149" s="6"/>
    </row>
    <row r="1150" spans="1:12" x14ac:dyDescent="0.15">
      <c r="A1150" s="78"/>
      <c r="B1150" s="78"/>
      <c r="C1150" s="78"/>
      <c r="D1150" s="78"/>
      <c r="E1150" s="114"/>
      <c r="F1150" s="78"/>
      <c r="G1150" s="78"/>
      <c r="H1150" s="78"/>
      <c r="I1150" s="78"/>
      <c r="J1150" s="138"/>
      <c r="K1150" s="6"/>
      <c r="L1150" s="6"/>
    </row>
    <row r="1151" spans="1:12" x14ac:dyDescent="0.15">
      <c r="A1151" s="78"/>
      <c r="B1151" s="78"/>
      <c r="C1151" s="78"/>
      <c r="D1151" s="78"/>
      <c r="E1151" s="114"/>
      <c r="F1151" s="78"/>
      <c r="G1151" s="78"/>
      <c r="H1151" s="78"/>
      <c r="I1151" s="78"/>
      <c r="J1151" s="138"/>
      <c r="K1151" s="6"/>
      <c r="L1151" s="6"/>
    </row>
    <row r="1152" spans="1:12" x14ac:dyDescent="0.15">
      <c r="A1152" s="78"/>
      <c r="B1152" s="78"/>
      <c r="C1152" s="78"/>
      <c r="D1152" s="78"/>
      <c r="E1152" s="114"/>
      <c r="F1152" s="78"/>
      <c r="G1152" s="78"/>
      <c r="H1152" s="78"/>
      <c r="I1152" s="78"/>
      <c r="J1152" s="138"/>
      <c r="K1152" s="6"/>
      <c r="L1152" s="6"/>
    </row>
    <row r="1153" spans="1:12" x14ac:dyDescent="0.15">
      <c r="A1153" s="78"/>
      <c r="B1153" s="78"/>
      <c r="C1153" s="78"/>
      <c r="D1153" s="78"/>
      <c r="E1153" s="114"/>
      <c r="F1153" s="78"/>
      <c r="G1153" s="78"/>
      <c r="H1153" s="78"/>
      <c r="I1153" s="78"/>
      <c r="J1153" s="138"/>
      <c r="K1153" s="6"/>
      <c r="L1153" s="6"/>
    </row>
    <row r="1154" spans="1:12" x14ac:dyDescent="0.15">
      <c r="A1154" s="78"/>
      <c r="B1154" s="78"/>
      <c r="C1154" s="78"/>
      <c r="D1154" s="78"/>
      <c r="E1154" s="114"/>
      <c r="F1154" s="78"/>
      <c r="G1154" s="78"/>
      <c r="H1154" s="78"/>
      <c r="I1154" s="78"/>
      <c r="J1154" s="138"/>
      <c r="K1154" s="6"/>
      <c r="L1154" s="6"/>
    </row>
    <row r="1155" spans="1:12" x14ac:dyDescent="0.15">
      <c r="A1155" s="78"/>
      <c r="B1155" s="78"/>
      <c r="C1155" s="78"/>
      <c r="D1155" s="78"/>
      <c r="E1155" s="114"/>
      <c r="F1155" s="78"/>
      <c r="G1155" s="78"/>
      <c r="H1155" s="78"/>
      <c r="I1155" s="78"/>
      <c r="J1155" s="138"/>
      <c r="K1155" s="6"/>
      <c r="L1155" s="6"/>
    </row>
    <row r="1156" spans="1:12" x14ac:dyDescent="0.15">
      <c r="A1156" s="78"/>
      <c r="B1156" s="78"/>
      <c r="C1156" s="78"/>
      <c r="D1156" s="78"/>
      <c r="E1156" s="114"/>
      <c r="F1156" s="78"/>
      <c r="G1156" s="78"/>
      <c r="H1156" s="78"/>
      <c r="I1156" s="78"/>
      <c r="J1156" s="138"/>
      <c r="K1156" s="6"/>
      <c r="L1156" s="6"/>
    </row>
    <row r="1157" spans="1:12" x14ac:dyDescent="0.15">
      <c r="A1157" s="78"/>
      <c r="B1157" s="78"/>
      <c r="C1157" s="78"/>
      <c r="D1157" s="78"/>
      <c r="E1157" s="114"/>
      <c r="F1157" s="78"/>
      <c r="G1157" s="78"/>
      <c r="H1157" s="78"/>
      <c r="I1157" s="78"/>
      <c r="J1157" s="138"/>
      <c r="K1157" s="6"/>
      <c r="L1157" s="6"/>
    </row>
    <row r="1158" spans="1:12" x14ac:dyDescent="0.15">
      <c r="A1158" s="78"/>
      <c r="B1158" s="78"/>
      <c r="C1158" s="78"/>
      <c r="D1158" s="78"/>
      <c r="E1158" s="114"/>
      <c r="F1158" s="78"/>
      <c r="G1158" s="78"/>
      <c r="H1158" s="78"/>
      <c r="I1158" s="78"/>
      <c r="J1158" s="138"/>
      <c r="K1158" s="6"/>
      <c r="L1158" s="6"/>
    </row>
    <row r="1159" spans="1:12" x14ac:dyDescent="0.15">
      <c r="A1159" s="78"/>
      <c r="B1159" s="78"/>
      <c r="C1159" s="78"/>
      <c r="D1159" s="78"/>
      <c r="E1159" s="114"/>
      <c r="F1159" s="78"/>
      <c r="G1159" s="78"/>
      <c r="H1159" s="78"/>
      <c r="I1159" s="78"/>
      <c r="J1159" s="138"/>
      <c r="K1159" s="6"/>
      <c r="L1159" s="6"/>
    </row>
    <row r="1160" spans="1:12" x14ac:dyDescent="0.15">
      <c r="A1160" s="78"/>
      <c r="B1160" s="78"/>
      <c r="C1160" s="78"/>
      <c r="D1160" s="78"/>
      <c r="E1160" s="114"/>
      <c r="F1160" s="78"/>
      <c r="G1160" s="78"/>
      <c r="H1160" s="78"/>
      <c r="I1160" s="78"/>
      <c r="J1160" s="138"/>
      <c r="K1160" s="6"/>
      <c r="L1160" s="6"/>
    </row>
    <row r="1161" spans="1:12" x14ac:dyDescent="0.15">
      <c r="A1161" s="78"/>
      <c r="B1161" s="78"/>
      <c r="C1161" s="78"/>
      <c r="D1161" s="78"/>
      <c r="E1161" s="114"/>
      <c r="F1161" s="78"/>
      <c r="G1161" s="78"/>
      <c r="H1161" s="78"/>
      <c r="I1161" s="78"/>
      <c r="J1161" s="138"/>
      <c r="K1161" s="6"/>
      <c r="L1161" s="6"/>
    </row>
    <row r="1162" spans="1:12" x14ac:dyDescent="0.15">
      <c r="A1162" s="78"/>
      <c r="B1162" s="78"/>
      <c r="C1162" s="78"/>
      <c r="D1162" s="78"/>
      <c r="E1162" s="114"/>
      <c r="F1162" s="78"/>
      <c r="G1162" s="78"/>
      <c r="H1162" s="78"/>
      <c r="I1162" s="78"/>
      <c r="J1162" s="138"/>
      <c r="K1162" s="6"/>
      <c r="L1162" s="6"/>
    </row>
    <row r="1163" spans="1:12" x14ac:dyDescent="0.15">
      <c r="A1163" s="78"/>
      <c r="B1163" s="78"/>
      <c r="C1163" s="78"/>
      <c r="D1163" s="78"/>
      <c r="E1163" s="114"/>
      <c r="F1163" s="78"/>
      <c r="G1163" s="78"/>
      <c r="H1163" s="78"/>
      <c r="I1163" s="78"/>
      <c r="J1163" s="138"/>
      <c r="K1163" s="6"/>
      <c r="L1163" s="6"/>
    </row>
    <row r="1164" spans="1:12" x14ac:dyDescent="0.15">
      <c r="A1164" s="78"/>
      <c r="B1164" s="78"/>
      <c r="C1164" s="78"/>
      <c r="D1164" s="78"/>
      <c r="E1164" s="114"/>
      <c r="F1164" s="78"/>
      <c r="G1164" s="78"/>
      <c r="H1164" s="78"/>
      <c r="I1164" s="78"/>
      <c r="J1164" s="138"/>
      <c r="K1164" s="6"/>
      <c r="L1164" s="6"/>
    </row>
    <row r="1165" spans="1:12" x14ac:dyDescent="0.15">
      <c r="A1165" s="78"/>
      <c r="B1165" s="78"/>
      <c r="C1165" s="78"/>
      <c r="D1165" s="78"/>
      <c r="E1165" s="114"/>
      <c r="F1165" s="78"/>
      <c r="G1165" s="78"/>
      <c r="H1165" s="78"/>
      <c r="I1165" s="78"/>
      <c r="J1165" s="138"/>
      <c r="K1165" s="6"/>
      <c r="L1165" s="6"/>
    </row>
    <row r="1166" spans="1:12" x14ac:dyDescent="0.15">
      <c r="A1166" s="78"/>
      <c r="B1166" s="78"/>
      <c r="C1166" s="78"/>
      <c r="D1166" s="78"/>
      <c r="E1166" s="114"/>
      <c r="F1166" s="78"/>
      <c r="G1166" s="78"/>
      <c r="H1166" s="78"/>
      <c r="I1166" s="78"/>
      <c r="J1166" s="138"/>
      <c r="K1166" s="6"/>
      <c r="L1166" s="6"/>
    </row>
    <row r="1167" spans="1:12" x14ac:dyDescent="0.15">
      <c r="A1167" s="78"/>
      <c r="B1167" s="78"/>
      <c r="C1167" s="78"/>
      <c r="D1167" s="78"/>
      <c r="E1167" s="114"/>
      <c r="F1167" s="78"/>
      <c r="G1167" s="78"/>
      <c r="H1167" s="78"/>
      <c r="I1167" s="78"/>
      <c r="J1167" s="138"/>
      <c r="K1167" s="6"/>
      <c r="L1167" s="6"/>
    </row>
    <row r="1168" spans="1:12" x14ac:dyDescent="0.15">
      <c r="A1168" s="78"/>
      <c r="B1168" s="78"/>
      <c r="C1168" s="78"/>
      <c r="D1168" s="78"/>
      <c r="E1168" s="114"/>
      <c r="F1168" s="78"/>
      <c r="G1168" s="78"/>
      <c r="H1168" s="78"/>
      <c r="I1168" s="78"/>
      <c r="J1168" s="138"/>
      <c r="K1168" s="6"/>
      <c r="L1168" s="6"/>
    </row>
    <row r="1169" spans="1:12" x14ac:dyDescent="0.15">
      <c r="A1169" s="78"/>
      <c r="B1169" s="78"/>
      <c r="C1169" s="78"/>
      <c r="D1169" s="78"/>
      <c r="E1169" s="114"/>
      <c r="F1169" s="78"/>
      <c r="G1169" s="78"/>
      <c r="H1169" s="78"/>
      <c r="I1169" s="78"/>
      <c r="J1169" s="138"/>
      <c r="K1169" s="6"/>
      <c r="L1169" s="6"/>
    </row>
    <row r="1170" spans="1:12" x14ac:dyDescent="0.15">
      <c r="A1170" s="78"/>
      <c r="B1170" s="78"/>
      <c r="C1170" s="78"/>
      <c r="D1170" s="78"/>
      <c r="E1170" s="114"/>
      <c r="F1170" s="78"/>
      <c r="G1170" s="78"/>
      <c r="H1170" s="78"/>
      <c r="I1170" s="78"/>
      <c r="J1170" s="138"/>
      <c r="K1170" s="6"/>
      <c r="L1170" s="6"/>
    </row>
    <row r="1171" spans="1:12" x14ac:dyDescent="0.15">
      <c r="A1171" s="78"/>
      <c r="B1171" s="78"/>
      <c r="C1171" s="78"/>
      <c r="D1171" s="78"/>
      <c r="E1171" s="114"/>
      <c r="F1171" s="78"/>
      <c r="G1171" s="78"/>
      <c r="H1171" s="78"/>
      <c r="I1171" s="78"/>
      <c r="J1171" s="138"/>
      <c r="K1171" s="6"/>
      <c r="L1171" s="6"/>
    </row>
    <row r="1172" spans="1:12" x14ac:dyDescent="0.15">
      <c r="A1172" s="78"/>
      <c r="B1172" s="78"/>
      <c r="C1172" s="78"/>
      <c r="D1172" s="78"/>
      <c r="E1172" s="114"/>
      <c r="F1172" s="78"/>
      <c r="G1172" s="78"/>
      <c r="H1172" s="78"/>
      <c r="I1172" s="78"/>
      <c r="J1172" s="138"/>
      <c r="K1172" s="6"/>
      <c r="L1172" s="6"/>
    </row>
    <row r="1173" spans="1:12" x14ac:dyDescent="0.15">
      <c r="A1173" s="78"/>
      <c r="B1173" s="78"/>
      <c r="C1173" s="78"/>
      <c r="D1173" s="78"/>
      <c r="E1173" s="114"/>
      <c r="F1173" s="78"/>
      <c r="G1173" s="78"/>
      <c r="H1173" s="78"/>
      <c r="I1173" s="78"/>
      <c r="J1173" s="138"/>
      <c r="K1173" s="6"/>
      <c r="L1173" s="6"/>
    </row>
    <row r="1174" spans="1:12" x14ac:dyDescent="0.15">
      <c r="A1174" s="78"/>
      <c r="B1174" s="78"/>
      <c r="C1174" s="78"/>
      <c r="D1174" s="78"/>
      <c r="E1174" s="114"/>
      <c r="F1174" s="78"/>
      <c r="G1174" s="78"/>
      <c r="H1174" s="78"/>
      <c r="I1174" s="78"/>
      <c r="J1174" s="138"/>
      <c r="K1174" s="6"/>
      <c r="L1174" s="6"/>
    </row>
    <row r="1175" spans="1:12" x14ac:dyDescent="0.15">
      <c r="A1175" s="78"/>
      <c r="B1175" s="78"/>
      <c r="C1175" s="78"/>
      <c r="D1175" s="78"/>
      <c r="E1175" s="114"/>
      <c r="F1175" s="78"/>
      <c r="G1175" s="78"/>
      <c r="H1175" s="78"/>
      <c r="I1175" s="78"/>
      <c r="J1175" s="138"/>
      <c r="K1175" s="6"/>
      <c r="L1175" s="6"/>
    </row>
    <row r="1176" spans="1:12" x14ac:dyDescent="0.15">
      <c r="A1176" s="78"/>
      <c r="B1176" s="78"/>
      <c r="C1176" s="78"/>
      <c r="D1176" s="78"/>
      <c r="E1176" s="114"/>
      <c r="F1176" s="78"/>
      <c r="G1176" s="78"/>
      <c r="H1176" s="78"/>
      <c r="I1176" s="78"/>
      <c r="J1176" s="138"/>
      <c r="K1176" s="6"/>
      <c r="L1176" s="6"/>
    </row>
    <row r="1177" spans="1:12" x14ac:dyDescent="0.15">
      <c r="A1177" s="78"/>
      <c r="B1177" s="78"/>
      <c r="C1177" s="78"/>
      <c r="D1177" s="78"/>
      <c r="E1177" s="114"/>
      <c r="F1177" s="78"/>
      <c r="G1177" s="78"/>
      <c r="H1177" s="78"/>
      <c r="I1177" s="78"/>
      <c r="J1177" s="138"/>
      <c r="K1177" s="6"/>
      <c r="L1177" s="6"/>
    </row>
    <row r="1178" spans="1:12" x14ac:dyDescent="0.15">
      <c r="A1178" s="78"/>
      <c r="B1178" s="78"/>
      <c r="C1178" s="78"/>
      <c r="D1178" s="78"/>
      <c r="E1178" s="114"/>
      <c r="F1178" s="78"/>
      <c r="G1178" s="78"/>
      <c r="H1178" s="78"/>
      <c r="I1178" s="78"/>
      <c r="J1178" s="138"/>
      <c r="K1178" s="6"/>
      <c r="L1178" s="6"/>
    </row>
    <row r="1179" spans="1:12" x14ac:dyDescent="0.15">
      <c r="A1179" s="78"/>
      <c r="B1179" s="78"/>
      <c r="C1179" s="78"/>
      <c r="D1179" s="78"/>
      <c r="E1179" s="114"/>
      <c r="F1179" s="78"/>
      <c r="G1179" s="78"/>
      <c r="H1179" s="78"/>
      <c r="I1179" s="78"/>
      <c r="J1179" s="138"/>
      <c r="K1179" s="6"/>
      <c r="L1179" s="6"/>
    </row>
    <row r="1180" spans="1:12" x14ac:dyDescent="0.15">
      <c r="A1180" s="78"/>
      <c r="B1180" s="78"/>
      <c r="C1180" s="78"/>
      <c r="D1180" s="78"/>
      <c r="E1180" s="114"/>
      <c r="F1180" s="78"/>
      <c r="G1180" s="78"/>
      <c r="H1180" s="78"/>
      <c r="I1180" s="78"/>
      <c r="J1180" s="138"/>
      <c r="K1180" s="6"/>
      <c r="L1180" s="6"/>
    </row>
    <row r="1181" spans="1:12" x14ac:dyDescent="0.15">
      <c r="A1181" s="78"/>
      <c r="B1181" s="78"/>
      <c r="C1181" s="78"/>
      <c r="D1181" s="78"/>
      <c r="E1181" s="114"/>
      <c r="F1181" s="78"/>
      <c r="G1181" s="78"/>
      <c r="H1181" s="78"/>
      <c r="I1181" s="78"/>
      <c r="J1181" s="138"/>
      <c r="K1181" s="6"/>
      <c r="L1181" s="6"/>
    </row>
    <row r="1182" spans="1:12" x14ac:dyDescent="0.15">
      <c r="A1182" s="78"/>
      <c r="B1182" s="78"/>
      <c r="C1182" s="78"/>
      <c r="D1182" s="78"/>
      <c r="E1182" s="114"/>
      <c r="F1182" s="78"/>
      <c r="G1182" s="78"/>
      <c r="H1182" s="78"/>
      <c r="I1182" s="78"/>
      <c r="J1182" s="138"/>
      <c r="K1182" s="6"/>
      <c r="L1182" s="6"/>
    </row>
    <row r="1183" spans="1:12" x14ac:dyDescent="0.15">
      <c r="A1183" s="78"/>
      <c r="B1183" s="78"/>
      <c r="C1183" s="78"/>
      <c r="D1183" s="78"/>
      <c r="E1183" s="114"/>
      <c r="F1183" s="78"/>
      <c r="G1183" s="78"/>
      <c r="H1183" s="78"/>
      <c r="I1183" s="78"/>
      <c r="J1183" s="138"/>
      <c r="K1183" s="6"/>
      <c r="L1183" s="6"/>
    </row>
    <row r="1184" spans="1:12" x14ac:dyDescent="0.15">
      <c r="A1184" s="78"/>
      <c r="B1184" s="78"/>
      <c r="C1184" s="78"/>
      <c r="D1184" s="78"/>
      <c r="E1184" s="114"/>
      <c r="F1184" s="78"/>
      <c r="G1184" s="78"/>
      <c r="H1184" s="78"/>
      <c r="I1184" s="78"/>
      <c r="J1184" s="138"/>
      <c r="K1184" s="6"/>
      <c r="L1184" s="6"/>
    </row>
    <row r="1185" spans="1:12" x14ac:dyDescent="0.15">
      <c r="A1185" s="78"/>
      <c r="B1185" s="78"/>
      <c r="C1185" s="78"/>
      <c r="D1185" s="78"/>
      <c r="E1185" s="114"/>
      <c r="F1185" s="78"/>
      <c r="G1185" s="78"/>
      <c r="H1185" s="78"/>
      <c r="I1185" s="78"/>
      <c r="J1185" s="138"/>
      <c r="K1185" s="6"/>
      <c r="L1185" s="6"/>
    </row>
    <row r="1186" spans="1:12" x14ac:dyDescent="0.15">
      <c r="A1186" s="78"/>
      <c r="B1186" s="78"/>
      <c r="C1186" s="78"/>
      <c r="D1186" s="78"/>
      <c r="E1186" s="114"/>
      <c r="F1186" s="78"/>
      <c r="G1186" s="78"/>
      <c r="H1186" s="78"/>
      <c r="I1186" s="78"/>
      <c r="J1186" s="138"/>
      <c r="K1186" s="6"/>
      <c r="L1186" s="6"/>
    </row>
    <row r="1187" spans="1:12" x14ac:dyDescent="0.15">
      <c r="A1187" s="78"/>
      <c r="B1187" s="78"/>
      <c r="C1187" s="78"/>
      <c r="D1187" s="78"/>
      <c r="E1187" s="114"/>
      <c r="F1187" s="78"/>
      <c r="G1187" s="78"/>
      <c r="H1187" s="78"/>
      <c r="I1187" s="78"/>
      <c r="J1187" s="138"/>
      <c r="K1187" s="6"/>
      <c r="L1187" s="6"/>
    </row>
    <row r="1188" spans="1:12" x14ac:dyDescent="0.15">
      <c r="A1188" s="78"/>
      <c r="B1188" s="78"/>
      <c r="C1188" s="78"/>
      <c r="D1188" s="78"/>
      <c r="E1188" s="114"/>
      <c r="F1188" s="78"/>
      <c r="G1188" s="78"/>
      <c r="H1188" s="78"/>
      <c r="I1188" s="78"/>
      <c r="J1188" s="138"/>
      <c r="K1188" s="6"/>
      <c r="L1188" s="6"/>
    </row>
    <row r="1189" spans="1:12" x14ac:dyDescent="0.15">
      <c r="A1189" s="78"/>
      <c r="B1189" s="78"/>
      <c r="C1189" s="78"/>
      <c r="D1189" s="78"/>
      <c r="E1189" s="114"/>
      <c r="F1189" s="78"/>
      <c r="G1189" s="78"/>
      <c r="H1189" s="78"/>
      <c r="I1189" s="78"/>
      <c r="J1189" s="138"/>
      <c r="K1189" s="6"/>
      <c r="L1189" s="6"/>
    </row>
    <row r="1190" spans="1:12" x14ac:dyDescent="0.15">
      <c r="A1190" s="78"/>
      <c r="B1190" s="78"/>
      <c r="C1190" s="78"/>
      <c r="D1190" s="78"/>
      <c r="E1190" s="114"/>
      <c r="F1190" s="78"/>
      <c r="G1190" s="78"/>
      <c r="H1190" s="78"/>
      <c r="I1190" s="78"/>
      <c r="J1190" s="138"/>
      <c r="K1190" s="6"/>
      <c r="L1190" s="6"/>
    </row>
    <row r="1191" spans="1:12" x14ac:dyDescent="0.15">
      <c r="A1191" s="78"/>
      <c r="B1191" s="78"/>
      <c r="C1191" s="78"/>
      <c r="D1191" s="78"/>
      <c r="E1191" s="114"/>
      <c r="F1191" s="78"/>
      <c r="G1191" s="78"/>
      <c r="H1191" s="78"/>
      <c r="I1191" s="78"/>
      <c r="J1191" s="138"/>
      <c r="K1191" s="6"/>
      <c r="L1191" s="6"/>
    </row>
    <row r="1192" spans="1:12" x14ac:dyDescent="0.15">
      <c r="A1192" s="78"/>
      <c r="B1192" s="78"/>
      <c r="C1192" s="78"/>
      <c r="D1192" s="78"/>
      <c r="E1192" s="114"/>
      <c r="F1192" s="78"/>
      <c r="G1192" s="78"/>
      <c r="H1192" s="78"/>
      <c r="I1192" s="78"/>
      <c r="J1192" s="138"/>
      <c r="K1192" s="6"/>
      <c r="L1192" s="6"/>
    </row>
    <row r="1193" spans="1:12" x14ac:dyDescent="0.15">
      <c r="A1193" s="78"/>
      <c r="B1193" s="78"/>
      <c r="C1193" s="78"/>
      <c r="D1193" s="78"/>
      <c r="E1193" s="114"/>
      <c r="F1193" s="78"/>
      <c r="G1193" s="78"/>
      <c r="H1193" s="78"/>
      <c r="I1193" s="78"/>
      <c r="J1193" s="138"/>
      <c r="K1193" s="6"/>
      <c r="L1193" s="6"/>
    </row>
    <row r="1194" spans="1:12" x14ac:dyDescent="0.15">
      <c r="A1194" s="78"/>
      <c r="B1194" s="78"/>
      <c r="C1194" s="78"/>
      <c r="D1194" s="78"/>
      <c r="E1194" s="114"/>
      <c r="F1194" s="78"/>
      <c r="G1194" s="78"/>
      <c r="H1194" s="78"/>
      <c r="I1194" s="78"/>
      <c r="J1194" s="138"/>
      <c r="K1194" s="6"/>
      <c r="L1194" s="6"/>
    </row>
    <row r="1195" spans="1:12" x14ac:dyDescent="0.15">
      <c r="A1195" s="78"/>
      <c r="B1195" s="78"/>
      <c r="C1195" s="78"/>
      <c r="D1195" s="78"/>
      <c r="E1195" s="114"/>
      <c r="F1195" s="78"/>
      <c r="G1195" s="78"/>
      <c r="H1195" s="78"/>
      <c r="I1195" s="78"/>
      <c r="J1195" s="138"/>
      <c r="K1195" s="6"/>
      <c r="L1195" s="6"/>
    </row>
    <row r="1196" spans="1:12" x14ac:dyDescent="0.15">
      <c r="A1196" s="78"/>
      <c r="B1196" s="78"/>
      <c r="C1196" s="78"/>
      <c r="D1196" s="78"/>
      <c r="E1196" s="114"/>
      <c r="F1196" s="78"/>
      <c r="G1196" s="78"/>
      <c r="H1196" s="78"/>
      <c r="I1196" s="78"/>
      <c r="J1196" s="138"/>
      <c r="K1196" s="6"/>
      <c r="L1196" s="6"/>
    </row>
    <row r="1197" spans="1:12" x14ac:dyDescent="0.15">
      <c r="A1197" s="78"/>
      <c r="B1197" s="78"/>
      <c r="C1197" s="78"/>
      <c r="D1197" s="78"/>
      <c r="E1197" s="114"/>
      <c r="F1197" s="78"/>
      <c r="G1197" s="78"/>
      <c r="H1197" s="78"/>
      <c r="I1197" s="78"/>
      <c r="J1197" s="138"/>
      <c r="K1197" s="6"/>
      <c r="L1197" s="6"/>
    </row>
    <row r="1198" spans="1:12" x14ac:dyDescent="0.15">
      <c r="A1198" s="78"/>
      <c r="B1198" s="78"/>
      <c r="C1198" s="78"/>
      <c r="D1198" s="78"/>
      <c r="E1198" s="114"/>
      <c r="F1198" s="78"/>
      <c r="G1198" s="78"/>
      <c r="H1198" s="78"/>
      <c r="I1198" s="78"/>
      <c r="J1198" s="138"/>
      <c r="K1198" s="6"/>
      <c r="L1198" s="6"/>
    </row>
    <row r="1199" spans="1:12" x14ac:dyDescent="0.15">
      <c r="A1199" s="78"/>
      <c r="B1199" s="78"/>
      <c r="C1199" s="78"/>
      <c r="D1199" s="78"/>
      <c r="E1199" s="114"/>
      <c r="F1199" s="78"/>
      <c r="G1199" s="78"/>
      <c r="H1199" s="78"/>
      <c r="I1199" s="78"/>
      <c r="J1199" s="138"/>
      <c r="K1199" s="6"/>
      <c r="L1199" s="6"/>
    </row>
    <row r="1200" spans="1:12" x14ac:dyDescent="0.15">
      <c r="A1200" s="78"/>
      <c r="B1200" s="78"/>
      <c r="C1200" s="78"/>
      <c r="D1200" s="78"/>
      <c r="E1200" s="114"/>
      <c r="F1200" s="78"/>
      <c r="G1200" s="78"/>
      <c r="H1200" s="78"/>
      <c r="I1200" s="78"/>
      <c r="J1200" s="138"/>
      <c r="K1200" s="6"/>
      <c r="L1200" s="6"/>
    </row>
    <row r="1201" spans="1:12" x14ac:dyDescent="0.15">
      <c r="A1201" s="78"/>
      <c r="B1201" s="78"/>
      <c r="C1201" s="78"/>
      <c r="D1201" s="78"/>
      <c r="E1201" s="114"/>
      <c r="F1201" s="78"/>
      <c r="G1201" s="78"/>
      <c r="H1201" s="78"/>
      <c r="I1201" s="78"/>
      <c r="J1201" s="138"/>
      <c r="K1201" s="6"/>
      <c r="L1201" s="6"/>
    </row>
    <row r="1202" spans="1:12" x14ac:dyDescent="0.15">
      <c r="A1202" s="78"/>
      <c r="B1202" s="78"/>
      <c r="C1202" s="78"/>
      <c r="D1202" s="78"/>
      <c r="E1202" s="114"/>
      <c r="F1202" s="78"/>
      <c r="G1202" s="78"/>
      <c r="H1202" s="78"/>
      <c r="I1202" s="78"/>
      <c r="J1202" s="138"/>
      <c r="K1202" s="6"/>
      <c r="L1202" s="6"/>
    </row>
    <row r="1203" spans="1:12" x14ac:dyDescent="0.15">
      <c r="A1203" s="78"/>
      <c r="B1203" s="78"/>
      <c r="C1203" s="78"/>
      <c r="D1203" s="78"/>
      <c r="E1203" s="114"/>
      <c r="F1203" s="78"/>
      <c r="G1203" s="78"/>
      <c r="H1203" s="78"/>
      <c r="I1203" s="78"/>
      <c r="J1203" s="138"/>
      <c r="K1203" s="6"/>
      <c r="L1203" s="6"/>
    </row>
    <row r="1204" spans="1:12" x14ac:dyDescent="0.15">
      <c r="A1204" s="78"/>
      <c r="B1204" s="78"/>
      <c r="C1204" s="78"/>
      <c r="D1204" s="78"/>
      <c r="E1204" s="114"/>
      <c r="F1204" s="78"/>
      <c r="G1204" s="78"/>
      <c r="H1204" s="78"/>
      <c r="I1204" s="78"/>
      <c r="J1204" s="138"/>
      <c r="K1204" s="6"/>
      <c r="L1204" s="6"/>
    </row>
    <row r="1205" spans="1:12" x14ac:dyDescent="0.15">
      <c r="A1205" s="78"/>
      <c r="B1205" s="78"/>
      <c r="C1205" s="78"/>
      <c r="D1205" s="78"/>
      <c r="E1205" s="114"/>
      <c r="F1205" s="78"/>
      <c r="G1205" s="78"/>
      <c r="H1205" s="78"/>
      <c r="I1205" s="78"/>
      <c r="J1205" s="138"/>
      <c r="K1205" s="6"/>
      <c r="L1205" s="6"/>
    </row>
    <row r="1206" spans="1:12" x14ac:dyDescent="0.15">
      <c r="A1206" s="78"/>
      <c r="B1206" s="78"/>
      <c r="C1206" s="78"/>
      <c r="D1206" s="78"/>
      <c r="E1206" s="114"/>
      <c r="F1206" s="78"/>
      <c r="G1206" s="78"/>
      <c r="H1206" s="78"/>
      <c r="I1206" s="78"/>
      <c r="J1206" s="138"/>
      <c r="K1206" s="6"/>
      <c r="L1206" s="6"/>
    </row>
    <row r="1207" spans="1:12" x14ac:dyDescent="0.15">
      <c r="A1207" s="78"/>
      <c r="B1207" s="78"/>
      <c r="C1207" s="78"/>
      <c r="D1207" s="78"/>
      <c r="E1207" s="114"/>
      <c r="F1207" s="78"/>
      <c r="G1207" s="78"/>
      <c r="H1207" s="78"/>
      <c r="I1207" s="78"/>
      <c r="J1207" s="138"/>
      <c r="K1207" s="6"/>
      <c r="L1207" s="6"/>
    </row>
    <row r="1208" spans="1:12" x14ac:dyDescent="0.15">
      <c r="A1208" s="78"/>
      <c r="B1208" s="78"/>
      <c r="C1208" s="78"/>
      <c r="D1208" s="78"/>
      <c r="E1208" s="114"/>
      <c r="F1208" s="78"/>
      <c r="G1208" s="78"/>
      <c r="H1208" s="78"/>
      <c r="I1208" s="78"/>
      <c r="J1208" s="138"/>
      <c r="K1208" s="6"/>
      <c r="L1208" s="6"/>
    </row>
    <row r="1209" spans="1:12" x14ac:dyDescent="0.15">
      <c r="A1209" s="78"/>
      <c r="B1209" s="78"/>
      <c r="C1209" s="78"/>
      <c r="D1209" s="78"/>
      <c r="E1209" s="114"/>
      <c r="F1209" s="78"/>
      <c r="G1209" s="78"/>
      <c r="H1209" s="78"/>
      <c r="I1209" s="78"/>
      <c r="J1209" s="138"/>
      <c r="K1209" s="6"/>
      <c r="L1209" s="6"/>
    </row>
    <row r="1210" spans="1:12" x14ac:dyDescent="0.15">
      <c r="A1210" s="78"/>
      <c r="B1210" s="78"/>
      <c r="C1210" s="78"/>
      <c r="D1210" s="78"/>
      <c r="E1210" s="114"/>
      <c r="F1210" s="78"/>
      <c r="G1210" s="78"/>
      <c r="H1210" s="78"/>
      <c r="I1210" s="78"/>
      <c r="J1210" s="138"/>
      <c r="K1210" s="6"/>
      <c r="L1210" s="6"/>
    </row>
    <row r="1211" spans="1:12" x14ac:dyDescent="0.15">
      <c r="A1211" s="78"/>
      <c r="B1211" s="78"/>
      <c r="C1211" s="78"/>
      <c r="D1211" s="78"/>
      <c r="E1211" s="114"/>
      <c r="F1211" s="78"/>
      <c r="G1211" s="78"/>
      <c r="H1211" s="78"/>
      <c r="I1211" s="78"/>
      <c r="J1211" s="138"/>
      <c r="K1211" s="6"/>
      <c r="L1211" s="6"/>
    </row>
    <row r="1212" spans="1:12" x14ac:dyDescent="0.15">
      <c r="A1212" s="78"/>
      <c r="B1212" s="78"/>
      <c r="C1212" s="78"/>
      <c r="D1212" s="78"/>
      <c r="E1212" s="114"/>
      <c r="F1212" s="78"/>
      <c r="G1212" s="78"/>
      <c r="H1212" s="78"/>
      <c r="I1212" s="78"/>
      <c r="J1212" s="138"/>
      <c r="K1212" s="6"/>
      <c r="L1212" s="6"/>
    </row>
    <row r="1213" spans="1:12" x14ac:dyDescent="0.15">
      <c r="A1213" s="78"/>
      <c r="B1213" s="78"/>
      <c r="C1213" s="78"/>
      <c r="D1213" s="78"/>
      <c r="E1213" s="114"/>
      <c r="F1213" s="78"/>
      <c r="G1213" s="78"/>
      <c r="H1213" s="78"/>
      <c r="I1213" s="78"/>
      <c r="J1213" s="138"/>
      <c r="K1213" s="6"/>
      <c r="L1213" s="6"/>
    </row>
    <row r="1214" spans="1:12" x14ac:dyDescent="0.15">
      <c r="A1214" s="78"/>
      <c r="B1214" s="78"/>
      <c r="C1214" s="78"/>
      <c r="D1214" s="78"/>
      <c r="E1214" s="114"/>
      <c r="F1214" s="78"/>
      <c r="G1214" s="78"/>
      <c r="H1214" s="78"/>
      <c r="I1214" s="78"/>
      <c r="J1214" s="138"/>
      <c r="K1214" s="6"/>
      <c r="L1214" s="6"/>
    </row>
    <row r="1215" spans="1:12" x14ac:dyDescent="0.15">
      <c r="A1215" s="78"/>
      <c r="B1215" s="78"/>
      <c r="C1215" s="78"/>
      <c r="D1215" s="78"/>
      <c r="E1215" s="114"/>
      <c r="F1215" s="78"/>
      <c r="G1215" s="78"/>
      <c r="H1215" s="78"/>
      <c r="I1215" s="78"/>
      <c r="J1215" s="138"/>
      <c r="K1215" s="6"/>
      <c r="L1215" s="6"/>
    </row>
    <row r="1216" spans="1:12" x14ac:dyDescent="0.15">
      <c r="A1216" s="78"/>
      <c r="B1216" s="78"/>
      <c r="C1216" s="78"/>
      <c r="D1216" s="78"/>
      <c r="E1216" s="114"/>
      <c r="F1216" s="78"/>
      <c r="G1216" s="78"/>
      <c r="H1216" s="78"/>
      <c r="I1216" s="78"/>
      <c r="J1216" s="138"/>
      <c r="K1216" s="6"/>
      <c r="L1216" s="6"/>
    </row>
    <row r="1217" spans="1:12" x14ac:dyDescent="0.15">
      <c r="A1217" s="78"/>
      <c r="B1217" s="78"/>
      <c r="C1217" s="78"/>
      <c r="D1217" s="78"/>
      <c r="E1217" s="114"/>
      <c r="F1217" s="78"/>
      <c r="G1217" s="78"/>
      <c r="H1217" s="78"/>
      <c r="I1217" s="78"/>
      <c r="J1217" s="138"/>
      <c r="K1217" s="6"/>
      <c r="L1217" s="6"/>
    </row>
    <row r="1218" spans="1:12" x14ac:dyDescent="0.15">
      <c r="A1218" s="78"/>
      <c r="B1218" s="78"/>
      <c r="C1218" s="78"/>
      <c r="D1218" s="78"/>
      <c r="E1218" s="114"/>
      <c r="F1218" s="78"/>
      <c r="G1218" s="78"/>
      <c r="H1218" s="78"/>
      <c r="I1218" s="78"/>
      <c r="J1218" s="138"/>
      <c r="K1218" s="6"/>
      <c r="L1218" s="6"/>
    </row>
    <row r="1219" spans="1:12" x14ac:dyDescent="0.15">
      <c r="A1219" s="78"/>
      <c r="B1219" s="78"/>
      <c r="C1219" s="78"/>
      <c r="D1219" s="78"/>
      <c r="E1219" s="114"/>
      <c r="F1219" s="78"/>
      <c r="G1219" s="78"/>
      <c r="H1219" s="78"/>
      <c r="I1219" s="78"/>
      <c r="J1219" s="138"/>
      <c r="K1219" s="6"/>
      <c r="L1219" s="6"/>
    </row>
    <row r="1220" spans="1:12" x14ac:dyDescent="0.15">
      <c r="A1220" s="78"/>
      <c r="B1220" s="78"/>
      <c r="C1220" s="78"/>
      <c r="D1220" s="78"/>
      <c r="E1220" s="114"/>
      <c r="F1220" s="78"/>
      <c r="G1220" s="78"/>
      <c r="H1220" s="78"/>
      <c r="I1220" s="78"/>
      <c r="J1220" s="138"/>
      <c r="K1220" s="6"/>
      <c r="L1220" s="6"/>
    </row>
    <row r="1221" spans="1:12" x14ac:dyDescent="0.15">
      <c r="A1221" s="78"/>
      <c r="B1221" s="78"/>
      <c r="C1221" s="78"/>
      <c r="D1221" s="78"/>
      <c r="E1221" s="114"/>
      <c r="F1221" s="78"/>
      <c r="G1221" s="78"/>
      <c r="H1221" s="78"/>
      <c r="I1221" s="78"/>
      <c r="J1221" s="138"/>
      <c r="K1221" s="6"/>
      <c r="L1221" s="6"/>
    </row>
    <row r="1222" spans="1:12" x14ac:dyDescent="0.15">
      <c r="A1222" s="78"/>
      <c r="B1222" s="78"/>
      <c r="C1222" s="78"/>
      <c r="D1222" s="78"/>
      <c r="E1222" s="114"/>
      <c r="F1222" s="78"/>
      <c r="G1222" s="78"/>
      <c r="H1222" s="78"/>
      <c r="I1222" s="78"/>
      <c r="J1222" s="138"/>
      <c r="K1222" s="6"/>
      <c r="L1222" s="6"/>
    </row>
    <row r="1223" spans="1:12" x14ac:dyDescent="0.15">
      <c r="A1223" s="78"/>
      <c r="B1223" s="78"/>
      <c r="C1223" s="78"/>
      <c r="D1223" s="78"/>
      <c r="E1223" s="114"/>
      <c r="F1223" s="78"/>
      <c r="G1223" s="78"/>
      <c r="H1223" s="78"/>
      <c r="I1223" s="78"/>
      <c r="J1223" s="138"/>
      <c r="K1223" s="6"/>
      <c r="L1223" s="6"/>
    </row>
    <row r="1224" spans="1:12" x14ac:dyDescent="0.15">
      <c r="A1224" s="78"/>
      <c r="B1224" s="78"/>
      <c r="C1224" s="78"/>
      <c r="D1224" s="78"/>
      <c r="E1224" s="114"/>
      <c r="F1224" s="78"/>
      <c r="G1224" s="78"/>
      <c r="H1224" s="78"/>
      <c r="I1224" s="78"/>
      <c r="J1224" s="138"/>
      <c r="K1224" s="6"/>
      <c r="L1224" s="6"/>
    </row>
    <row r="1225" spans="1:12" x14ac:dyDescent="0.15">
      <c r="A1225" s="78"/>
      <c r="B1225" s="78"/>
      <c r="C1225" s="78"/>
      <c r="D1225" s="78"/>
      <c r="E1225" s="114"/>
      <c r="F1225" s="78"/>
      <c r="G1225" s="78"/>
      <c r="H1225" s="78"/>
      <c r="I1225" s="78"/>
      <c r="J1225" s="138"/>
      <c r="K1225" s="6"/>
      <c r="L1225" s="6"/>
    </row>
    <row r="1226" spans="1:12" x14ac:dyDescent="0.15">
      <c r="A1226" s="78"/>
      <c r="B1226" s="78"/>
      <c r="C1226" s="78"/>
      <c r="D1226" s="78"/>
      <c r="E1226" s="114"/>
      <c r="F1226" s="78"/>
      <c r="G1226" s="78"/>
      <c r="H1226" s="78"/>
      <c r="I1226" s="78"/>
      <c r="J1226" s="138"/>
      <c r="K1226" s="6"/>
      <c r="L1226" s="6"/>
    </row>
    <row r="1227" spans="1:12" x14ac:dyDescent="0.15">
      <c r="A1227" s="78"/>
      <c r="B1227" s="78"/>
      <c r="C1227" s="78"/>
      <c r="D1227" s="78"/>
      <c r="E1227" s="114"/>
      <c r="F1227" s="78"/>
      <c r="G1227" s="78"/>
      <c r="H1227" s="78"/>
      <c r="I1227" s="78"/>
      <c r="J1227" s="138"/>
      <c r="K1227" s="6"/>
      <c r="L1227" s="6"/>
    </row>
    <row r="1228" spans="1:12" x14ac:dyDescent="0.15">
      <c r="A1228" s="78"/>
      <c r="B1228" s="78"/>
      <c r="C1228" s="78"/>
      <c r="D1228" s="78"/>
      <c r="E1228" s="114"/>
      <c r="F1228" s="78"/>
      <c r="G1228" s="78"/>
      <c r="H1228" s="78"/>
      <c r="I1228" s="78"/>
      <c r="J1228" s="138"/>
      <c r="K1228" s="6"/>
      <c r="L1228" s="6"/>
    </row>
    <row r="1229" spans="1:12" x14ac:dyDescent="0.15">
      <c r="A1229" s="78"/>
      <c r="B1229" s="78"/>
      <c r="C1229" s="78"/>
      <c r="D1229" s="78"/>
      <c r="E1229" s="114"/>
      <c r="F1229" s="78"/>
      <c r="G1229" s="78"/>
      <c r="H1229" s="78"/>
      <c r="I1229" s="78"/>
      <c r="J1229" s="138"/>
      <c r="K1229" s="6"/>
      <c r="L1229" s="6"/>
    </row>
    <row r="1230" spans="1:12" x14ac:dyDescent="0.15">
      <c r="A1230" s="78"/>
      <c r="B1230" s="78"/>
      <c r="C1230" s="78"/>
      <c r="D1230" s="78"/>
      <c r="E1230" s="114"/>
      <c r="F1230" s="78"/>
      <c r="G1230" s="78"/>
      <c r="H1230" s="78"/>
      <c r="I1230" s="78"/>
      <c r="J1230" s="138"/>
      <c r="K1230" s="6"/>
      <c r="L1230" s="6"/>
    </row>
    <row r="1231" spans="1:12" x14ac:dyDescent="0.15">
      <c r="A1231" s="78"/>
      <c r="B1231" s="78"/>
      <c r="C1231" s="78"/>
      <c r="D1231" s="78"/>
      <c r="E1231" s="114"/>
      <c r="F1231" s="78"/>
      <c r="G1231" s="78"/>
      <c r="H1231" s="78"/>
      <c r="I1231" s="78"/>
      <c r="J1231" s="138"/>
      <c r="K1231" s="6"/>
      <c r="L1231" s="6"/>
    </row>
    <row r="1232" spans="1:12" x14ac:dyDescent="0.15">
      <c r="A1232" s="78"/>
      <c r="B1232" s="78"/>
      <c r="C1232" s="78"/>
      <c r="D1232" s="78"/>
      <c r="E1232" s="114"/>
      <c r="F1232" s="78"/>
      <c r="G1232" s="78"/>
      <c r="H1232" s="78"/>
      <c r="I1232" s="78"/>
      <c r="J1232" s="138"/>
      <c r="K1232" s="6"/>
      <c r="L1232" s="6"/>
    </row>
    <row r="1233" spans="1:12" x14ac:dyDescent="0.15">
      <c r="A1233" s="78"/>
      <c r="B1233" s="78"/>
      <c r="C1233" s="78"/>
      <c r="D1233" s="78"/>
      <c r="E1233" s="114"/>
      <c r="F1233" s="78"/>
      <c r="G1233" s="78"/>
      <c r="H1233" s="78"/>
      <c r="I1233" s="78"/>
      <c r="J1233" s="138"/>
      <c r="K1233" s="6"/>
      <c r="L1233" s="6"/>
    </row>
    <row r="1234" spans="1:12" x14ac:dyDescent="0.15">
      <c r="A1234" s="78"/>
      <c r="B1234" s="78"/>
      <c r="C1234" s="78"/>
      <c r="D1234" s="78"/>
      <c r="E1234" s="114"/>
      <c r="F1234" s="78"/>
      <c r="G1234" s="78"/>
      <c r="H1234" s="78"/>
      <c r="I1234" s="78"/>
      <c r="J1234" s="138"/>
      <c r="K1234" s="6"/>
      <c r="L1234" s="6"/>
    </row>
    <row r="1235" spans="1:12" x14ac:dyDescent="0.15">
      <c r="A1235" s="78"/>
      <c r="B1235" s="78"/>
      <c r="C1235" s="78"/>
      <c r="D1235" s="78"/>
      <c r="E1235" s="114"/>
      <c r="F1235" s="78"/>
      <c r="G1235" s="78"/>
      <c r="H1235" s="78"/>
      <c r="I1235" s="78"/>
      <c r="J1235" s="138"/>
      <c r="K1235" s="6"/>
      <c r="L1235" s="6"/>
    </row>
    <row r="1236" spans="1:12" x14ac:dyDescent="0.15">
      <c r="A1236" s="78"/>
      <c r="B1236" s="78"/>
      <c r="C1236" s="78"/>
      <c r="D1236" s="78"/>
      <c r="E1236" s="114"/>
      <c r="F1236" s="78"/>
      <c r="G1236" s="78"/>
      <c r="H1236" s="78"/>
      <c r="I1236" s="78"/>
      <c r="J1236" s="138"/>
      <c r="K1236" s="6"/>
      <c r="L1236" s="6"/>
    </row>
    <row r="1237" spans="1:12" x14ac:dyDescent="0.15">
      <c r="A1237" s="78"/>
      <c r="B1237" s="78"/>
      <c r="C1237" s="78"/>
      <c r="D1237" s="78"/>
      <c r="E1237" s="114"/>
      <c r="F1237" s="78"/>
      <c r="G1237" s="78"/>
      <c r="H1237" s="78"/>
      <c r="I1237" s="78"/>
      <c r="J1237" s="138"/>
      <c r="K1237" s="6"/>
      <c r="L1237" s="6"/>
    </row>
    <row r="1238" spans="1:12" x14ac:dyDescent="0.15">
      <c r="A1238" s="78"/>
      <c r="B1238" s="78"/>
      <c r="C1238" s="78"/>
      <c r="D1238" s="78"/>
      <c r="E1238" s="114"/>
      <c r="F1238" s="78"/>
      <c r="G1238" s="78"/>
      <c r="H1238" s="78"/>
      <c r="I1238" s="78"/>
      <c r="J1238" s="138"/>
      <c r="K1238" s="6"/>
      <c r="L1238" s="6"/>
    </row>
    <row r="1239" spans="1:12" x14ac:dyDescent="0.15">
      <c r="A1239" s="78"/>
      <c r="B1239" s="78"/>
      <c r="C1239" s="78"/>
      <c r="D1239" s="78"/>
      <c r="E1239" s="114"/>
      <c r="F1239" s="78"/>
      <c r="G1239" s="78"/>
      <c r="H1239" s="78"/>
      <c r="I1239" s="78"/>
      <c r="J1239" s="138"/>
      <c r="K1239" s="6"/>
      <c r="L1239" s="6"/>
    </row>
    <row r="1240" spans="1:12" x14ac:dyDescent="0.15">
      <c r="A1240" s="78"/>
      <c r="B1240" s="78"/>
      <c r="C1240" s="78"/>
      <c r="D1240" s="78"/>
      <c r="E1240" s="114"/>
      <c r="F1240" s="78"/>
      <c r="G1240" s="78"/>
      <c r="H1240" s="78"/>
      <c r="I1240" s="78"/>
      <c r="J1240" s="138"/>
      <c r="K1240" s="6"/>
      <c r="L1240" s="6"/>
    </row>
    <row r="1241" spans="1:12" x14ac:dyDescent="0.15">
      <c r="A1241" s="78"/>
      <c r="B1241" s="78"/>
      <c r="C1241" s="78"/>
      <c r="D1241" s="78"/>
      <c r="E1241" s="114"/>
      <c r="F1241" s="78"/>
      <c r="G1241" s="78"/>
      <c r="H1241" s="78"/>
      <c r="I1241" s="78"/>
      <c r="J1241" s="138"/>
      <c r="K1241" s="6"/>
      <c r="L1241" s="6"/>
    </row>
    <row r="1242" spans="1:12" x14ac:dyDescent="0.15">
      <c r="A1242" s="78"/>
      <c r="B1242" s="78"/>
      <c r="C1242" s="78"/>
      <c r="D1242" s="78"/>
      <c r="E1242" s="114"/>
      <c r="F1242" s="78"/>
      <c r="G1242" s="78"/>
      <c r="H1242" s="78"/>
      <c r="I1242" s="78"/>
      <c r="J1242" s="138"/>
      <c r="K1242" s="6"/>
      <c r="L1242" s="6"/>
    </row>
    <row r="1243" spans="1:12" x14ac:dyDescent="0.15">
      <c r="A1243" s="78"/>
      <c r="B1243" s="78"/>
      <c r="C1243" s="78"/>
      <c r="D1243" s="78"/>
      <c r="E1243" s="114"/>
      <c r="F1243" s="78"/>
      <c r="G1243" s="78"/>
      <c r="H1243" s="78"/>
      <c r="I1243" s="78"/>
      <c r="J1243" s="138"/>
      <c r="K1243" s="6"/>
      <c r="L1243" s="6"/>
    </row>
    <row r="1244" spans="1:12" x14ac:dyDescent="0.15">
      <c r="A1244" s="78"/>
      <c r="B1244" s="78"/>
      <c r="C1244" s="78"/>
      <c r="D1244" s="78"/>
      <c r="E1244" s="114"/>
      <c r="F1244" s="78"/>
      <c r="G1244" s="78"/>
      <c r="H1244" s="78"/>
      <c r="I1244" s="78"/>
      <c r="J1244" s="138"/>
      <c r="K1244" s="6"/>
      <c r="L1244" s="6"/>
    </row>
    <row r="1245" spans="1:12" x14ac:dyDescent="0.15">
      <c r="A1245" s="78"/>
      <c r="B1245" s="78"/>
      <c r="C1245" s="78"/>
      <c r="D1245" s="78"/>
      <c r="E1245" s="114"/>
      <c r="F1245" s="78"/>
      <c r="G1245" s="78"/>
      <c r="H1245" s="78"/>
      <c r="I1245" s="78"/>
      <c r="J1245" s="138"/>
      <c r="K1245" s="6"/>
      <c r="L1245" s="6"/>
    </row>
    <row r="1246" spans="1:12" x14ac:dyDescent="0.15">
      <c r="A1246" s="78"/>
      <c r="B1246" s="78"/>
      <c r="C1246" s="78"/>
      <c r="D1246" s="78"/>
      <c r="E1246" s="114"/>
      <c r="F1246" s="78"/>
      <c r="G1246" s="78"/>
      <c r="H1246" s="78"/>
      <c r="I1246" s="78"/>
      <c r="J1246" s="138"/>
      <c r="K1246" s="6"/>
      <c r="L1246" s="6"/>
    </row>
    <row r="1247" spans="1:12" x14ac:dyDescent="0.15">
      <c r="A1247" s="78"/>
      <c r="B1247" s="78"/>
      <c r="C1247" s="78"/>
      <c r="D1247" s="78"/>
      <c r="E1247" s="114"/>
      <c r="F1247" s="78"/>
      <c r="G1247" s="78"/>
      <c r="H1247" s="78"/>
      <c r="I1247" s="78"/>
      <c r="J1247" s="138"/>
      <c r="K1247" s="6"/>
      <c r="L1247" s="6"/>
    </row>
    <row r="1248" spans="1:12" x14ac:dyDescent="0.15">
      <c r="A1248" s="78"/>
      <c r="B1248" s="78"/>
      <c r="C1248" s="78"/>
      <c r="D1248" s="78"/>
      <c r="E1248" s="114"/>
      <c r="F1248" s="78"/>
      <c r="G1248" s="78"/>
      <c r="H1248" s="78"/>
      <c r="I1248" s="78"/>
      <c r="J1248" s="138"/>
      <c r="K1248" s="6"/>
      <c r="L1248" s="6"/>
    </row>
    <row r="1249" spans="1:12" x14ac:dyDescent="0.15">
      <c r="A1249" s="78"/>
      <c r="B1249" s="78"/>
      <c r="C1249" s="78"/>
      <c r="D1249" s="78"/>
      <c r="E1249" s="114"/>
      <c r="F1249" s="78"/>
      <c r="G1249" s="78"/>
      <c r="H1249" s="78"/>
      <c r="I1249" s="78"/>
      <c r="J1249" s="138"/>
      <c r="K1249" s="6"/>
      <c r="L1249" s="6"/>
    </row>
    <row r="1250" spans="1:12" x14ac:dyDescent="0.15">
      <c r="A1250" s="78"/>
      <c r="B1250" s="78"/>
      <c r="C1250" s="78"/>
      <c r="D1250" s="78"/>
      <c r="E1250" s="114"/>
      <c r="F1250" s="78"/>
      <c r="G1250" s="78"/>
      <c r="H1250" s="78"/>
      <c r="I1250" s="78"/>
      <c r="J1250" s="138"/>
      <c r="K1250" s="6"/>
      <c r="L1250" s="6"/>
    </row>
    <row r="1251" spans="1:12" x14ac:dyDescent="0.15">
      <c r="A1251" s="78"/>
      <c r="B1251" s="78"/>
      <c r="C1251" s="78"/>
      <c r="D1251" s="78"/>
      <c r="E1251" s="114"/>
      <c r="F1251" s="78"/>
      <c r="G1251" s="78"/>
      <c r="H1251" s="78"/>
      <c r="I1251" s="78"/>
      <c r="J1251" s="138"/>
      <c r="K1251" s="6"/>
      <c r="L1251" s="6"/>
    </row>
    <row r="1252" spans="1:12" x14ac:dyDescent="0.15">
      <c r="A1252" s="78"/>
      <c r="B1252" s="78"/>
      <c r="C1252" s="78"/>
      <c r="D1252" s="78"/>
      <c r="E1252" s="114"/>
      <c r="F1252" s="78"/>
      <c r="G1252" s="78"/>
      <c r="H1252" s="78"/>
      <c r="I1252" s="78"/>
      <c r="J1252" s="138"/>
      <c r="K1252" s="6"/>
      <c r="L1252" s="6"/>
    </row>
    <row r="1253" spans="1:12" x14ac:dyDescent="0.15">
      <c r="A1253" s="78"/>
      <c r="B1253" s="78"/>
      <c r="C1253" s="78"/>
      <c r="D1253" s="78"/>
      <c r="E1253" s="114"/>
      <c r="F1253" s="78"/>
      <c r="G1253" s="78"/>
      <c r="H1253" s="78"/>
      <c r="I1253" s="78"/>
      <c r="J1253" s="138"/>
      <c r="K1253" s="6"/>
      <c r="L1253" s="6"/>
    </row>
    <row r="1254" spans="1:12" x14ac:dyDescent="0.15">
      <c r="A1254" s="78"/>
      <c r="B1254" s="78"/>
      <c r="C1254" s="78"/>
      <c r="D1254" s="78"/>
      <c r="E1254" s="114"/>
      <c r="F1254" s="78"/>
      <c r="G1254" s="78"/>
      <c r="H1254" s="78"/>
      <c r="I1254" s="78"/>
      <c r="J1254" s="138"/>
      <c r="K1254" s="6"/>
      <c r="L1254" s="6"/>
    </row>
    <row r="1255" spans="1:12" x14ac:dyDescent="0.15">
      <c r="A1255" s="78"/>
      <c r="B1255" s="78"/>
      <c r="C1255" s="78"/>
      <c r="D1255" s="78"/>
      <c r="E1255" s="114"/>
      <c r="F1255" s="78"/>
      <c r="G1255" s="78"/>
      <c r="H1255" s="78"/>
      <c r="I1255" s="78"/>
      <c r="J1255" s="138"/>
      <c r="K1255" s="6"/>
      <c r="L1255" s="6"/>
    </row>
    <row r="1256" spans="1:12" x14ac:dyDescent="0.15">
      <c r="A1256" s="78"/>
      <c r="B1256" s="78"/>
      <c r="C1256" s="78"/>
      <c r="D1256" s="78"/>
      <c r="E1256" s="114"/>
      <c r="F1256" s="78"/>
      <c r="G1256" s="78"/>
      <c r="H1256" s="78"/>
      <c r="I1256" s="78"/>
      <c r="J1256" s="138"/>
      <c r="K1256" s="6"/>
      <c r="L1256" s="6"/>
    </row>
    <row r="1257" spans="1:12" x14ac:dyDescent="0.15">
      <c r="A1257" s="78"/>
      <c r="B1257" s="78"/>
      <c r="C1257" s="78"/>
      <c r="D1257" s="78"/>
      <c r="E1257" s="114"/>
      <c r="F1257" s="78"/>
      <c r="G1257" s="78"/>
      <c r="H1257" s="78"/>
      <c r="I1257" s="78"/>
      <c r="J1257" s="138"/>
      <c r="K1257" s="6"/>
      <c r="L1257" s="6"/>
    </row>
    <row r="1258" spans="1:12" x14ac:dyDescent="0.15">
      <c r="A1258" s="78"/>
      <c r="B1258" s="78"/>
      <c r="C1258" s="78"/>
      <c r="D1258" s="78"/>
      <c r="E1258" s="114"/>
      <c r="F1258" s="78"/>
      <c r="G1258" s="78"/>
      <c r="H1258" s="78"/>
      <c r="I1258" s="78"/>
      <c r="J1258" s="138"/>
      <c r="K1258" s="6"/>
      <c r="L1258" s="6"/>
    </row>
    <row r="1259" spans="1:12" x14ac:dyDescent="0.15">
      <c r="A1259" s="78"/>
      <c r="B1259" s="78"/>
      <c r="C1259" s="78"/>
      <c r="D1259" s="78"/>
      <c r="E1259" s="114"/>
      <c r="F1259" s="78"/>
      <c r="G1259" s="78"/>
      <c r="H1259" s="78"/>
      <c r="I1259" s="78"/>
      <c r="J1259" s="138"/>
      <c r="K1259" s="6"/>
      <c r="L1259" s="6"/>
    </row>
    <row r="1260" spans="1:12" x14ac:dyDescent="0.15">
      <c r="A1260" s="78"/>
      <c r="B1260" s="78"/>
      <c r="C1260" s="78"/>
      <c r="D1260" s="78"/>
      <c r="E1260" s="114"/>
      <c r="F1260" s="78"/>
      <c r="G1260" s="78"/>
      <c r="H1260" s="78"/>
      <c r="I1260" s="78"/>
      <c r="J1260" s="138"/>
      <c r="K1260" s="6"/>
      <c r="L1260" s="6"/>
    </row>
    <row r="1261" spans="1:12" x14ac:dyDescent="0.15">
      <c r="A1261" s="78"/>
      <c r="B1261" s="78"/>
      <c r="C1261" s="78"/>
      <c r="D1261" s="78"/>
      <c r="E1261" s="114"/>
      <c r="F1261" s="78"/>
      <c r="G1261" s="78"/>
      <c r="H1261" s="78"/>
      <c r="I1261" s="78"/>
      <c r="J1261" s="138"/>
      <c r="K1261" s="6"/>
      <c r="L1261" s="6"/>
    </row>
    <row r="1262" spans="1:12" x14ac:dyDescent="0.15">
      <c r="A1262" s="78"/>
      <c r="B1262" s="78"/>
      <c r="C1262" s="78"/>
      <c r="D1262" s="78"/>
      <c r="E1262" s="114"/>
      <c r="F1262" s="78"/>
      <c r="G1262" s="78"/>
      <c r="H1262" s="78"/>
      <c r="I1262" s="78"/>
      <c r="J1262" s="138"/>
      <c r="K1262" s="6"/>
      <c r="L1262" s="6"/>
    </row>
    <row r="1263" spans="1:12" x14ac:dyDescent="0.15">
      <c r="A1263" s="78"/>
      <c r="B1263" s="78"/>
      <c r="C1263" s="78"/>
      <c r="D1263" s="78"/>
      <c r="E1263" s="114"/>
      <c r="F1263" s="78"/>
      <c r="G1263" s="78"/>
      <c r="H1263" s="78"/>
      <c r="I1263" s="78"/>
      <c r="J1263" s="138"/>
      <c r="K1263" s="6"/>
      <c r="L1263" s="6"/>
    </row>
    <row r="1264" spans="1:12" x14ac:dyDescent="0.15">
      <c r="A1264" s="78"/>
      <c r="B1264" s="78"/>
      <c r="C1264" s="78"/>
      <c r="D1264" s="78"/>
      <c r="E1264" s="114"/>
      <c r="F1264" s="78"/>
      <c r="G1264" s="78"/>
      <c r="H1264" s="78"/>
      <c r="I1264" s="78"/>
      <c r="J1264" s="138"/>
      <c r="K1264" s="6"/>
      <c r="L1264" s="6"/>
    </row>
    <row r="1265" spans="1:12" x14ac:dyDescent="0.15">
      <c r="A1265" s="78"/>
      <c r="B1265" s="78"/>
      <c r="C1265" s="78"/>
      <c r="D1265" s="78"/>
      <c r="E1265" s="114"/>
      <c r="F1265" s="78"/>
      <c r="G1265" s="78"/>
      <c r="H1265" s="78"/>
      <c r="I1265" s="78"/>
      <c r="J1265" s="138"/>
      <c r="K1265" s="6"/>
      <c r="L1265" s="6"/>
    </row>
    <row r="1266" spans="1:12" x14ac:dyDescent="0.15">
      <c r="A1266" s="78"/>
      <c r="B1266" s="78"/>
      <c r="C1266" s="78"/>
      <c r="D1266" s="78"/>
      <c r="E1266" s="114"/>
      <c r="F1266" s="78"/>
      <c r="G1266" s="78"/>
      <c r="H1266" s="78"/>
      <c r="I1266" s="78"/>
      <c r="J1266" s="138"/>
      <c r="K1266" s="6"/>
      <c r="L1266" s="6"/>
    </row>
    <row r="1267" spans="1:12" x14ac:dyDescent="0.15">
      <c r="A1267" s="78"/>
      <c r="B1267" s="78"/>
      <c r="C1267" s="78"/>
      <c r="D1267" s="78"/>
      <c r="E1267" s="114"/>
      <c r="F1267" s="78"/>
      <c r="G1267" s="78"/>
      <c r="H1267" s="78"/>
      <c r="I1267" s="78"/>
      <c r="J1267" s="138"/>
      <c r="K1267" s="6"/>
      <c r="L1267" s="6"/>
    </row>
    <row r="1268" spans="1:12" x14ac:dyDescent="0.15">
      <c r="A1268" s="78"/>
      <c r="B1268" s="78"/>
      <c r="C1268" s="78"/>
      <c r="D1268" s="78"/>
      <c r="E1268" s="114"/>
      <c r="F1268" s="78"/>
      <c r="G1268" s="78"/>
      <c r="H1268" s="78"/>
      <c r="I1268" s="78"/>
      <c r="J1268" s="138"/>
      <c r="K1268" s="6"/>
      <c r="L1268" s="6"/>
    </row>
    <row r="1269" spans="1:12" x14ac:dyDescent="0.15">
      <c r="A1269" s="78"/>
      <c r="B1269" s="78"/>
      <c r="C1269" s="78"/>
      <c r="D1269" s="78"/>
      <c r="E1269" s="114"/>
      <c r="F1269" s="78"/>
      <c r="G1269" s="78"/>
      <c r="H1269" s="78"/>
      <c r="I1269" s="78"/>
      <c r="J1269" s="138"/>
      <c r="K1269" s="6"/>
      <c r="L1269" s="6"/>
    </row>
    <row r="1270" spans="1:12" x14ac:dyDescent="0.15">
      <c r="A1270" s="78"/>
      <c r="B1270" s="78"/>
      <c r="C1270" s="78"/>
      <c r="D1270" s="78"/>
      <c r="E1270" s="114"/>
      <c r="F1270" s="78"/>
      <c r="G1270" s="78"/>
      <c r="H1270" s="78"/>
      <c r="I1270" s="78"/>
      <c r="J1270" s="138"/>
      <c r="K1270" s="6"/>
      <c r="L1270" s="6"/>
    </row>
    <row r="1271" spans="1:12" x14ac:dyDescent="0.15">
      <c r="A1271" s="78"/>
      <c r="B1271" s="78"/>
      <c r="C1271" s="78"/>
      <c r="D1271" s="78"/>
      <c r="E1271" s="114"/>
      <c r="F1271" s="78"/>
      <c r="G1271" s="78"/>
      <c r="H1271" s="78"/>
      <c r="I1271" s="78"/>
      <c r="J1271" s="138"/>
      <c r="K1271" s="6"/>
      <c r="L1271" s="6"/>
    </row>
    <row r="1272" spans="1:12" x14ac:dyDescent="0.15">
      <c r="A1272" s="78"/>
      <c r="B1272" s="78"/>
      <c r="C1272" s="78"/>
      <c r="D1272" s="78"/>
      <c r="E1272" s="114"/>
      <c r="F1272" s="78"/>
      <c r="G1272" s="78"/>
      <c r="H1272" s="78"/>
      <c r="I1272" s="78"/>
      <c r="J1272" s="138"/>
      <c r="K1272" s="6"/>
      <c r="L1272" s="6"/>
    </row>
    <row r="1273" spans="1:12" x14ac:dyDescent="0.15">
      <c r="A1273" s="78"/>
      <c r="B1273" s="78"/>
      <c r="C1273" s="78"/>
      <c r="D1273" s="78"/>
      <c r="E1273" s="114"/>
      <c r="F1273" s="78"/>
      <c r="G1273" s="78"/>
      <c r="H1273" s="78"/>
      <c r="I1273" s="78"/>
      <c r="J1273" s="138"/>
      <c r="K1273" s="6"/>
      <c r="L1273" s="6"/>
    </row>
    <row r="1274" spans="1:12" x14ac:dyDescent="0.15">
      <c r="A1274" s="78"/>
      <c r="B1274" s="78"/>
      <c r="C1274" s="78"/>
      <c r="D1274" s="78"/>
      <c r="E1274" s="114"/>
      <c r="F1274" s="78"/>
      <c r="G1274" s="78"/>
      <c r="H1274" s="78"/>
      <c r="I1274" s="78"/>
      <c r="J1274" s="138"/>
      <c r="K1274" s="6"/>
      <c r="L1274" s="6"/>
    </row>
    <row r="1275" spans="1:12" x14ac:dyDescent="0.15">
      <c r="A1275" s="78"/>
      <c r="B1275" s="78"/>
      <c r="C1275" s="78"/>
      <c r="D1275" s="78"/>
      <c r="E1275" s="114"/>
      <c r="F1275" s="78"/>
      <c r="G1275" s="78"/>
      <c r="H1275" s="78"/>
      <c r="I1275" s="78"/>
      <c r="J1275" s="138"/>
      <c r="K1275" s="6"/>
      <c r="L1275" s="6"/>
    </row>
    <row r="1276" spans="1:12" x14ac:dyDescent="0.15">
      <c r="A1276" s="78"/>
      <c r="B1276" s="78"/>
      <c r="C1276" s="78"/>
      <c r="D1276" s="78"/>
      <c r="E1276" s="114"/>
      <c r="F1276" s="78"/>
      <c r="G1276" s="78"/>
      <c r="H1276" s="78"/>
      <c r="I1276" s="78"/>
      <c r="J1276" s="138"/>
      <c r="K1276" s="6"/>
      <c r="L1276" s="6"/>
    </row>
    <row r="1277" spans="1:12" x14ac:dyDescent="0.15">
      <c r="A1277" s="78"/>
      <c r="B1277" s="78"/>
      <c r="C1277" s="78"/>
      <c r="D1277" s="78"/>
      <c r="E1277" s="114"/>
      <c r="F1277" s="78"/>
      <c r="G1277" s="78"/>
      <c r="H1277" s="78"/>
      <c r="I1277" s="78"/>
      <c r="J1277" s="138"/>
      <c r="K1277" s="6"/>
      <c r="L1277" s="6"/>
    </row>
    <row r="1278" spans="1:12" x14ac:dyDescent="0.15">
      <c r="A1278" s="78"/>
      <c r="B1278" s="78"/>
      <c r="C1278" s="78"/>
      <c r="D1278" s="78"/>
      <c r="E1278" s="114"/>
      <c r="F1278" s="78"/>
      <c r="G1278" s="78"/>
      <c r="H1278" s="78"/>
      <c r="I1278" s="78"/>
      <c r="J1278" s="138"/>
      <c r="K1278" s="6"/>
      <c r="L1278" s="6"/>
    </row>
    <row r="1279" spans="1:12" x14ac:dyDescent="0.15">
      <c r="A1279" s="78"/>
      <c r="B1279" s="78"/>
      <c r="C1279" s="78"/>
      <c r="D1279" s="78"/>
      <c r="E1279" s="114"/>
      <c r="F1279" s="78"/>
      <c r="G1279" s="78"/>
      <c r="H1279" s="78"/>
      <c r="I1279" s="78"/>
      <c r="J1279" s="138"/>
      <c r="K1279" s="6"/>
      <c r="L1279" s="6"/>
    </row>
    <row r="1280" spans="1:12" x14ac:dyDescent="0.15">
      <c r="A1280" s="78"/>
      <c r="B1280" s="78"/>
      <c r="C1280" s="78"/>
      <c r="D1280" s="78"/>
      <c r="E1280" s="114"/>
      <c r="F1280" s="78"/>
      <c r="G1280" s="78"/>
      <c r="H1280" s="78"/>
      <c r="I1280" s="78"/>
      <c r="J1280" s="138"/>
      <c r="K1280" s="6"/>
      <c r="L1280" s="6"/>
    </row>
    <row r="1281" spans="1:12" x14ac:dyDescent="0.15">
      <c r="A1281" s="78"/>
      <c r="B1281" s="78"/>
      <c r="C1281" s="78"/>
      <c r="D1281" s="78"/>
      <c r="E1281" s="114"/>
      <c r="F1281" s="78"/>
      <c r="G1281" s="78"/>
      <c r="H1281" s="78"/>
      <c r="I1281" s="78"/>
      <c r="J1281" s="138"/>
      <c r="K1281" s="6"/>
      <c r="L1281" s="6"/>
    </row>
    <row r="1282" spans="1:12" x14ac:dyDescent="0.15">
      <c r="A1282" s="78"/>
      <c r="B1282" s="78"/>
      <c r="C1282" s="78"/>
      <c r="D1282" s="78"/>
      <c r="E1282" s="114"/>
      <c r="F1282" s="78"/>
      <c r="G1282" s="78"/>
      <c r="H1282" s="78"/>
      <c r="I1282" s="78"/>
      <c r="J1282" s="138"/>
      <c r="K1282" s="6"/>
      <c r="L1282" s="6"/>
    </row>
    <row r="1283" spans="1:12" x14ac:dyDescent="0.15">
      <c r="A1283" s="78"/>
      <c r="B1283" s="78"/>
      <c r="C1283" s="78"/>
      <c r="D1283" s="78"/>
      <c r="E1283" s="114"/>
      <c r="F1283" s="78"/>
      <c r="G1283" s="78"/>
      <c r="H1283" s="78"/>
      <c r="I1283" s="78"/>
      <c r="J1283" s="138"/>
      <c r="K1283" s="6"/>
      <c r="L1283" s="6"/>
    </row>
    <row r="1284" spans="1:12" x14ac:dyDescent="0.15">
      <c r="A1284" s="78"/>
      <c r="B1284" s="78"/>
      <c r="C1284" s="78"/>
      <c r="D1284" s="78"/>
      <c r="E1284" s="114"/>
      <c r="F1284" s="78"/>
      <c r="G1284" s="78"/>
      <c r="H1284" s="78"/>
      <c r="I1284" s="78"/>
      <c r="J1284" s="138"/>
      <c r="K1284" s="6"/>
      <c r="L1284" s="6"/>
    </row>
    <row r="1285" spans="1:12" x14ac:dyDescent="0.15">
      <c r="A1285" s="78"/>
      <c r="B1285" s="78"/>
      <c r="C1285" s="78"/>
      <c r="D1285" s="78"/>
      <c r="E1285" s="114"/>
      <c r="F1285" s="78"/>
      <c r="G1285" s="78"/>
      <c r="H1285" s="78"/>
      <c r="I1285" s="78"/>
      <c r="J1285" s="138"/>
      <c r="K1285" s="6"/>
      <c r="L1285" s="6"/>
    </row>
    <row r="1286" spans="1:12" x14ac:dyDescent="0.15">
      <c r="A1286" s="78"/>
      <c r="B1286" s="78"/>
      <c r="C1286" s="78"/>
      <c r="D1286" s="78"/>
      <c r="E1286" s="114"/>
      <c r="F1286" s="78"/>
      <c r="G1286" s="78"/>
      <c r="H1286" s="78"/>
      <c r="I1286" s="78"/>
      <c r="J1286" s="138"/>
      <c r="K1286" s="6"/>
      <c r="L1286" s="6"/>
    </row>
    <row r="1287" spans="1:12" x14ac:dyDescent="0.15">
      <c r="A1287" s="78"/>
      <c r="B1287" s="78"/>
      <c r="C1287" s="78"/>
      <c r="D1287" s="78"/>
      <c r="E1287" s="114"/>
      <c r="F1287" s="78"/>
      <c r="G1287" s="78"/>
      <c r="H1287" s="78"/>
      <c r="I1287" s="78"/>
      <c r="J1287" s="138"/>
      <c r="K1287" s="6"/>
      <c r="L1287" s="6"/>
    </row>
    <row r="1288" spans="1:12" x14ac:dyDescent="0.15">
      <c r="A1288" s="78"/>
      <c r="B1288" s="78"/>
      <c r="C1288" s="78"/>
      <c r="D1288" s="78"/>
      <c r="E1288" s="114"/>
      <c r="F1288" s="78"/>
      <c r="G1288" s="78"/>
      <c r="H1288" s="78"/>
      <c r="I1288" s="78"/>
      <c r="J1288" s="138"/>
      <c r="K1288" s="6"/>
      <c r="L1288" s="6"/>
    </row>
    <row r="1289" spans="1:12" x14ac:dyDescent="0.15">
      <c r="A1289" s="78"/>
      <c r="B1289" s="78"/>
      <c r="C1289" s="78"/>
      <c r="D1289" s="78"/>
      <c r="E1289" s="114"/>
      <c r="F1289" s="78"/>
      <c r="G1289" s="78"/>
      <c r="H1289" s="78"/>
      <c r="I1289" s="78"/>
      <c r="J1289" s="138"/>
      <c r="K1289" s="6"/>
      <c r="L1289" s="6"/>
    </row>
    <row r="1290" spans="1:12" x14ac:dyDescent="0.15">
      <c r="A1290" s="78"/>
      <c r="B1290" s="78"/>
      <c r="C1290" s="78"/>
      <c r="D1290" s="78"/>
      <c r="E1290" s="114"/>
      <c r="F1290" s="78"/>
      <c r="G1290" s="78"/>
      <c r="H1290" s="78"/>
      <c r="I1290" s="78"/>
      <c r="J1290" s="138"/>
      <c r="K1290" s="6"/>
      <c r="L1290" s="6"/>
    </row>
    <row r="1291" spans="1:12" x14ac:dyDescent="0.15">
      <c r="A1291" s="78"/>
      <c r="B1291" s="78"/>
      <c r="C1291" s="78"/>
      <c r="D1291" s="78"/>
      <c r="E1291" s="114"/>
      <c r="F1291" s="78"/>
      <c r="G1291" s="78"/>
      <c r="H1291" s="78"/>
      <c r="I1291" s="78"/>
      <c r="J1291" s="138"/>
      <c r="K1291" s="6"/>
      <c r="L1291" s="6"/>
    </row>
    <row r="1292" spans="1:12" x14ac:dyDescent="0.15">
      <c r="A1292" s="78"/>
      <c r="B1292" s="78"/>
      <c r="C1292" s="78"/>
      <c r="D1292" s="78"/>
      <c r="E1292" s="114"/>
      <c r="F1292" s="78"/>
      <c r="G1292" s="78"/>
      <c r="H1292" s="78"/>
      <c r="I1292" s="78"/>
      <c r="J1292" s="138"/>
      <c r="K1292" s="6"/>
      <c r="L1292" s="6"/>
    </row>
    <row r="1293" spans="1:12" x14ac:dyDescent="0.15">
      <c r="A1293" s="78"/>
      <c r="B1293" s="78"/>
      <c r="C1293" s="78"/>
      <c r="D1293" s="78"/>
      <c r="E1293" s="114"/>
      <c r="F1293" s="78"/>
      <c r="G1293" s="78"/>
      <c r="H1293" s="78"/>
      <c r="I1293" s="78"/>
      <c r="J1293" s="138"/>
      <c r="K1293" s="6"/>
      <c r="L1293" s="6"/>
    </row>
    <row r="1294" spans="1:12" x14ac:dyDescent="0.15">
      <c r="A1294" s="78"/>
      <c r="B1294" s="78"/>
      <c r="C1294" s="78"/>
      <c r="D1294" s="78"/>
      <c r="E1294" s="114"/>
      <c r="F1294" s="78"/>
      <c r="G1294" s="78"/>
      <c r="H1294" s="78"/>
      <c r="I1294" s="78"/>
      <c r="J1294" s="138"/>
      <c r="K1294" s="6"/>
      <c r="L1294" s="6"/>
    </row>
    <row r="1295" spans="1:12" x14ac:dyDescent="0.15">
      <c r="A1295" s="78"/>
      <c r="B1295" s="78"/>
      <c r="C1295" s="78"/>
      <c r="D1295" s="78"/>
      <c r="E1295" s="114"/>
      <c r="F1295" s="78"/>
      <c r="G1295" s="78"/>
      <c r="H1295" s="78"/>
      <c r="I1295" s="78"/>
      <c r="J1295" s="138"/>
      <c r="K1295" s="6"/>
      <c r="L1295" s="6"/>
    </row>
    <row r="1296" spans="1:12" x14ac:dyDescent="0.15">
      <c r="A1296" s="78"/>
      <c r="B1296" s="78"/>
      <c r="C1296" s="78"/>
      <c r="D1296" s="78"/>
      <c r="E1296" s="114"/>
      <c r="F1296" s="78"/>
      <c r="G1296" s="78"/>
      <c r="H1296" s="78"/>
      <c r="I1296" s="78"/>
      <c r="J1296" s="138"/>
      <c r="K1296" s="6"/>
      <c r="L1296" s="6"/>
    </row>
    <row r="1297" spans="1:12" x14ac:dyDescent="0.15">
      <c r="A1297" s="78"/>
      <c r="B1297" s="78"/>
      <c r="C1297" s="78"/>
      <c r="D1297" s="78"/>
      <c r="E1297" s="114"/>
      <c r="F1297" s="78"/>
      <c r="G1297" s="78"/>
      <c r="H1297" s="78"/>
      <c r="I1297" s="78"/>
      <c r="J1297" s="138"/>
      <c r="K1297" s="6"/>
      <c r="L1297" s="6"/>
    </row>
    <row r="1298" spans="1:12" x14ac:dyDescent="0.15">
      <c r="A1298" s="78"/>
      <c r="B1298" s="78"/>
      <c r="C1298" s="78"/>
      <c r="D1298" s="78"/>
      <c r="E1298" s="114"/>
      <c r="F1298" s="78"/>
      <c r="G1298" s="78"/>
      <c r="H1298" s="78"/>
      <c r="I1298" s="78"/>
      <c r="J1298" s="138"/>
      <c r="K1298" s="6"/>
      <c r="L1298" s="6"/>
    </row>
    <row r="1299" spans="1:12" x14ac:dyDescent="0.15">
      <c r="A1299" s="78"/>
      <c r="B1299" s="78"/>
      <c r="C1299" s="78"/>
      <c r="D1299" s="78"/>
      <c r="E1299" s="114"/>
      <c r="F1299" s="78"/>
      <c r="G1299" s="78"/>
      <c r="H1299" s="78"/>
      <c r="I1299" s="78"/>
      <c r="J1299" s="138"/>
      <c r="K1299" s="6"/>
      <c r="L1299" s="6"/>
    </row>
    <row r="1300" spans="1:12" x14ac:dyDescent="0.15">
      <c r="A1300" s="78"/>
      <c r="B1300" s="78"/>
      <c r="C1300" s="78"/>
      <c r="D1300" s="78"/>
      <c r="E1300" s="114"/>
      <c r="F1300" s="78"/>
      <c r="G1300" s="78"/>
      <c r="H1300" s="78"/>
      <c r="I1300" s="78"/>
      <c r="J1300" s="138"/>
      <c r="K1300" s="6"/>
      <c r="L1300" s="6"/>
    </row>
    <row r="1301" spans="1:12" x14ac:dyDescent="0.15">
      <c r="A1301" s="78"/>
      <c r="B1301" s="78"/>
      <c r="C1301" s="78"/>
      <c r="D1301" s="78"/>
      <c r="E1301" s="114"/>
      <c r="F1301" s="78"/>
      <c r="G1301" s="78"/>
      <c r="H1301" s="78"/>
      <c r="I1301" s="78"/>
      <c r="J1301" s="138"/>
      <c r="K1301" s="6"/>
      <c r="L1301" s="6"/>
    </row>
    <row r="1302" spans="1:12" x14ac:dyDescent="0.15">
      <c r="A1302" s="78"/>
      <c r="B1302" s="78"/>
      <c r="C1302" s="78"/>
      <c r="D1302" s="78"/>
      <c r="E1302" s="114"/>
      <c r="F1302" s="78"/>
      <c r="G1302" s="78"/>
      <c r="H1302" s="78"/>
      <c r="I1302" s="78"/>
      <c r="J1302" s="138"/>
      <c r="K1302" s="6"/>
      <c r="L1302" s="6"/>
    </row>
    <row r="1303" spans="1:12" x14ac:dyDescent="0.15">
      <c r="A1303" s="78"/>
      <c r="B1303" s="78"/>
      <c r="C1303" s="78"/>
      <c r="D1303" s="78"/>
      <c r="E1303" s="114"/>
      <c r="F1303" s="78"/>
      <c r="G1303" s="78"/>
      <c r="H1303" s="78"/>
      <c r="I1303" s="78"/>
      <c r="J1303" s="138"/>
      <c r="K1303" s="6"/>
      <c r="L1303" s="6"/>
    </row>
    <row r="1304" spans="1:12" x14ac:dyDescent="0.15">
      <c r="A1304" s="78"/>
      <c r="B1304" s="78"/>
      <c r="C1304" s="78"/>
      <c r="D1304" s="78"/>
      <c r="E1304" s="114"/>
      <c r="F1304" s="78"/>
      <c r="G1304" s="78"/>
      <c r="H1304" s="78"/>
      <c r="I1304" s="78"/>
      <c r="J1304" s="138"/>
      <c r="K1304" s="6"/>
      <c r="L1304" s="6"/>
    </row>
    <row r="1305" spans="1:12" x14ac:dyDescent="0.15">
      <c r="A1305" s="78"/>
      <c r="B1305" s="78"/>
      <c r="C1305" s="78"/>
      <c r="D1305" s="78"/>
      <c r="E1305" s="114"/>
      <c r="F1305" s="78"/>
      <c r="G1305" s="78"/>
      <c r="H1305" s="78"/>
      <c r="I1305" s="78"/>
      <c r="J1305" s="138"/>
      <c r="K1305" s="6"/>
      <c r="L1305" s="6"/>
    </row>
    <row r="1306" spans="1:12" x14ac:dyDescent="0.15">
      <c r="A1306" s="78"/>
      <c r="B1306" s="78"/>
      <c r="C1306" s="78"/>
      <c r="D1306" s="78"/>
      <c r="E1306" s="114"/>
      <c r="F1306" s="78"/>
      <c r="G1306" s="78"/>
      <c r="H1306" s="78"/>
      <c r="I1306" s="78"/>
      <c r="J1306" s="138"/>
      <c r="K1306" s="6"/>
      <c r="L1306" s="6"/>
    </row>
    <row r="1307" spans="1:12" x14ac:dyDescent="0.15">
      <c r="A1307" s="78"/>
      <c r="B1307" s="78"/>
      <c r="C1307" s="78"/>
      <c r="D1307" s="78"/>
      <c r="E1307" s="114"/>
      <c r="F1307" s="78"/>
      <c r="G1307" s="78"/>
      <c r="H1307" s="78"/>
      <c r="I1307" s="78"/>
      <c r="J1307" s="138"/>
      <c r="K1307" s="6"/>
      <c r="L1307" s="6"/>
    </row>
    <row r="1308" spans="1:12" x14ac:dyDescent="0.15">
      <c r="A1308" s="78"/>
      <c r="B1308" s="78"/>
      <c r="C1308" s="78"/>
      <c r="D1308" s="78"/>
      <c r="E1308" s="114"/>
      <c r="F1308" s="78"/>
      <c r="G1308" s="78"/>
      <c r="H1308" s="78"/>
      <c r="I1308" s="78"/>
      <c r="J1308" s="138"/>
      <c r="K1308" s="6"/>
      <c r="L1308" s="6"/>
    </row>
    <row r="1309" spans="1:12" x14ac:dyDescent="0.15">
      <c r="A1309" s="78"/>
      <c r="B1309" s="78"/>
      <c r="C1309" s="78"/>
      <c r="D1309" s="78"/>
      <c r="E1309" s="114"/>
      <c r="F1309" s="78"/>
      <c r="G1309" s="78"/>
      <c r="H1309" s="78"/>
      <c r="I1309" s="78"/>
      <c r="J1309" s="138"/>
      <c r="K1309" s="6"/>
      <c r="L1309" s="6"/>
    </row>
    <row r="1310" spans="1:12" x14ac:dyDescent="0.15">
      <c r="A1310" s="78"/>
      <c r="B1310" s="78"/>
      <c r="C1310" s="78"/>
      <c r="D1310" s="78"/>
      <c r="E1310" s="114"/>
      <c r="F1310" s="78"/>
      <c r="G1310" s="78"/>
      <c r="H1310" s="78"/>
      <c r="I1310" s="78"/>
      <c r="J1310" s="138"/>
      <c r="K1310" s="6"/>
      <c r="L1310" s="6"/>
    </row>
    <row r="1311" spans="1:12" x14ac:dyDescent="0.15">
      <c r="A1311" s="78"/>
      <c r="B1311" s="78"/>
      <c r="C1311" s="78"/>
      <c r="D1311" s="78"/>
      <c r="E1311" s="114"/>
      <c r="F1311" s="78"/>
      <c r="G1311" s="78"/>
      <c r="H1311" s="78"/>
      <c r="I1311" s="78"/>
      <c r="J1311" s="138"/>
      <c r="K1311" s="6"/>
      <c r="L1311" s="6"/>
    </row>
    <row r="1312" spans="1:12" x14ac:dyDescent="0.15">
      <c r="A1312" s="78"/>
      <c r="B1312" s="78"/>
      <c r="C1312" s="78"/>
      <c r="D1312" s="78"/>
      <c r="E1312" s="114"/>
      <c r="F1312" s="78"/>
      <c r="G1312" s="78"/>
      <c r="H1312" s="78"/>
      <c r="I1312" s="78"/>
      <c r="J1312" s="138"/>
      <c r="K1312" s="6"/>
      <c r="L1312" s="6"/>
    </row>
    <row r="1313" spans="1:12" x14ac:dyDescent="0.15">
      <c r="A1313" s="78"/>
      <c r="B1313" s="78"/>
      <c r="C1313" s="78"/>
      <c r="D1313" s="78"/>
      <c r="E1313" s="114"/>
      <c r="F1313" s="78"/>
      <c r="G1313" s="78"/>
      <c r="H1313" s="78"/>
      <c r="I1313" s="78"/>
      <c r="J1313" s="138"/>
      <c r="K1313" s="6"/>
      <c r="L1313" s="6"/>
    </row>
    <row r="1314" spans="1:12" x14ac:dyDescent="0.15">
      <c r="A1314" s="78"/>
      <c r="B1314" s="78"/>
      <c r="C1314" s="78"/>
      <c r="D1314" s="78"/>
      <c r="E1314" s="114"/>
      <c r="F1314" s="78"/>
      <c r="G1314" s="78"/>
      <c r="H1314" s="78"/>
      <c r="I1314" s="78"/>
      <c r="J1314" s="138"/>
      <c r="K1314" s="6"/>
      <c r="L1314" s="6"/>
    </row>
    <row r="1315" spans="1:12" x14ac:dyDescent="0.15">
      <c r="A1315" s="78"/>
      <c r="B1315" s="78"/>
      <c r="C1315" s="78"/>
      <c r="D1315" s="78"/>
      <c r="E1315" s="114"/>
      <c r="F1315" s="78"/>
      <c r="G1315" s="78"/>
      <c r="H1315" s="78"/>
      <c r="I1315" s="78"/>
      <c r="J1315" s="138"/>
      <c r="K1315" s="6"/>
      <c r="L1315" s="6"/>
    </row>
    <row r="1316" spans="1:12" x14ac:dyDescent="0.15">
      <c r="A1316" s="78"/>
      <c r="B1316" s="78"/>
      <c r="C1316" s="78"/>
      <c r="D1316" s="78"/>
      <c r="E1316" s="114"/>
      <c r="F1316" s="78"/>
      <c r="G1316" s="78"/>
      <c r="H1316" s="78"/>
      <c r="I1316" s="78"/>
      <c r="J1316" s="138"/>
      <c r="K1316" s="6"/>
      <c r="L1316" s="6"/>
    </row>
    <row r="1317" spans="1:12" x14ac:dyDescent="0.15">
      <c r="A1317" s="78"/>
      <c r="B1317" s="78"/>
      <c r="C1317" s="78"/>
      <c r="D1317" s="78"/>
      <c r="E1317" s="114"/>
      <c r="F1317" s="78"/>
      <c r="G1317" s="78"/>
      <c r="H1317" s="78"/>
      <c r="I1317" s="78"/>
      <c r="J1317" s="138"/>
      <c r="K1317" s="6"/>
      <c r="L1317" s="6"/>
    </row>
    <row r="1318" spans="1:12" x14ac:dyDescent="0.15">
      <c r="A1318" s="78"/>
      <c r="B1318" s="78"/>
      <c r="C1318" s="78"/>
      <c r="D1318" s="78"/>
      <c r="E1318" s="114"/>
      <c r="F1318" s="78"/>
      <c r="G1318" s="78"/>
      <c r="H1318" s="78"/>
      <c r="I1318" s="78"/>
      <c r="J1318" s="138"/>
      <c r="K1318" s="6"/>
      <c r="L1318" s="6"/>
    </row>
    <row r="1319" spans="1:12" x14ac:dyDescent="0.15">
      <c r="A1319" s="78"/>
      <c r="B1319" s="78"/>
      <c r="C1319" s="78"/>
      <c r="D1319" s="78"/>
      <c r="E1319" s="114"/>
      <c r="F1319" s="78"/>
      <c r="G1319" s="78"/>
      <c r="H1319" s="78"/>
      <c r="I1319" s="78"/>
      <c r="J1319" s="138"/>
      <c r="K1319" s="6"/>
      <c r="L1319" s="6"/>
    </row>
    <row r="1320" spans="1:12" x14ac:dyDescent="0.15">
      <c r="A1320" s="78"/>
      <c r="B1320" s="78"/>
      <c r="C1320" s="78"/>
      <c r="D1320" s="78"/>
      <c r="E1320" s="114"/>
      <c r="F1320" s="78"/>
      <c r="G1320" s="78"/>
      <c r="H1320" s="78"/>
      <c r="I1320" s="78"/>
      <c r="J1320" s="138"/>
      <c r="K1320" s="6"/>
      <c r="L1320" s="6"/>
    </row>
    <row r="1321" spans="1:12" x14ac:dyDescent="0.15">
      <c r="A1321" s="78"/>
      <c r="B1321" s="78"/>
      <c r="C1321" s="78"/>
      <c r="D1321" s="78"/>
      <c r="E1321" s="114"/>
      <c r="F1321" s="78"/>
      <c r="G1321" s="78"/>
      <c r="H1321" s="78"/>
      <c r="I1321" s="78"/>
      <c r="J1321" s="138"/>
      <c r="K1321" s="6"/>
      <c r="L1321" s="6"/>
    </row>
    <row r="1322" spans="1:12" x14ac:dyDescent="0.15">
      <c r="A1322" s="78"/>
      <c r="B1322" s="78"/>
      <c r="C1322" s="78"/>
      <c r="D1322" s="78"/>
      <c r="E1322" s="114"/>
      <c r="F1322" s="78"/>
      <c r="G1322" s="78"/>
      <c r="H1322" s="78"/>
      <c r="I1322" s="78"/>
      <c r="J1322" s="138"/>
      <c r="K1322" s="6"/>
      <c r="L1322" s="6"/>
    </row>
    <row r="1323" spans="1:12" x14ac:dyDescent="0.15">
      <c r="A1323" s="78"/>
      <c r="B1323" s="78"/>
      <c r="C1323" s="78"/>
      <c r="D1323" s="78"/>
      <c r="E1323" s="114"/>
      <c r="F1323" s="78"/>
      <c r="G1323" s="78"/>
      <c r="H1323" s="78"/>
      <c r="I1323" s="78"/>
      <c r="J1323" s="138"/>
      <c r="K1323" s="6"/>
      <c r="L1323" s="6"/>
    </row>
    <row r="1324" spans="1:12" x14ac:dyDescent="0.15">
      <c r="A1324" s="78"/>
      <c r="B1324" s="78"/>
      <c r="C1324" s="78"/>
      <c r="D1324" s="78"/>
      <c r="E1324" s="114"/>
      <c r="F1324" s="78"/>
      <c r="G1324" s="78"/>
      <c r="H1324" s="78"/>
      <c r="I1324" s="78"/>
      <c r="J1324" s="138"/>
      <c r="K1324" s="6"/>
      <c r="L1324" s="6"/>
    </row>
    <row r="1325" spans="1:12" x14ac:dyDescent="0.15">
      <c r="A1325" s="78"/>
      <c r="B1325" s="78"/>
      <c r="C1325" s="78"/>
      <c r="D1325" s="78"/>
      <c r="E1325" s="114"/>
      <c r="F1325" s="78"/>
      <c r="G1325" s="78"/>
      <c r="H1325" s="78"/>
      <c r="I1325" s="78"/>
      <c r="J1325" s="138"/>
      <c r="K1325" s="6"/>
      <c r="L1325" s="6"/>
    </row>
    <row r="1326" spans="1:12" x14ac:dyDescent="0.15">
      <c r="A1326" s="78"/>
      <c r="B1326" s="78"/>
      <c r="C1326" s="78"/>
      <c r="D1326" s="78"/>
      <c r="E1326" s="114"/>
      <c r="F1326" s="78"/>
      <c r="G1326" s="78"/>
      <c r="H1326" s="78"/>
      <c r="I1326" s="78"/>
      <c r="J1326" s="138"/>
      <c r="K1326" s="6"/>
      <c r="L1326" s="6"/>
    </row>
    <row r="1327" spans="1:12" x14ac:dyDescent="0.15">
      <c r="A1327" s="78"/>
      <c r="B1327" s="78"/>
      <c r="C1327" s="78"/>
      <c r="D1327" s="78"/>
      <c r="E1327" s="114"/>
      <c r="F1327" s="78"/>
      <c r="G1327" s="78"/>
      <c r="H1327" s="78"/>
      <c r="I1327" s="78"/>
      <c r="J1327" s="138"/>
      <c r="K1327" s="6"/>
      <c r="L1327" s="6"/>
    </row>
    <row r="1328" spans="1:12" x14ac:dyDescent="0.15">
      <c r="A1328" s="78"/>
      <c r="B1328" s="78"/>
      <c r="C1328" s="78"/>
      <c r="D1328" s="78"/>
      <c r="E1328" s="114"/>
      <c r="F1328" s="78"/>
      <c r="G1328" s="78"/>
      <c r="H1328" s="78"/>
      <c r="I1328" s="78"/>
      <c r="J1328" s="138"/>
      <c r="K1328" s="6"/>
      <c r="L1328" s="6"/>
    </row>
    <row r="1329" spans="1:12" x14ac:dyDescent="0.15">
      <c r="A1329" s="78"/>
      <c r="B1329" s="78"/>
      <c r="C1329" s="78"/>
      <c r="D1329" s="78"/>
      <c r="E1329" s="114"/>
      <c r="F1329" s="78"/>
      <c r="G1329" s="78"/>
      <c r="H1329" s="78"/>
      <c r="I1329" s="78"/>
      <c r="J1329" s="138"/>
      <c r="K1329" s="6"/>
      <c r="L1329" s="6"/>
    </row>
    <row r="1330" spans="1:12" x14ac:dyDescent="0.15">
      <c r="A1330" s="78"/>
      <c r="B1330" s="78"/>
      <c r="C1330" s="78"/>
      <c r="D1330" s="78"/>
      <c r="E1330" s="114"/>
      <c r="F1330" s="78"/>
      <c r="G1330" s="78"/>
      <c r="H1330" s="78"/>
      <c r="I1330" s="78"/>
      <c r="J1330" s="138"/>
      <c r="K1330" s="6"/>
      <c r="L1330" s="6"/>
    </row>
    <row r="1331" spans="1:12" x14ac:dyDescent="0.15">
      <c r="A1331" s="78"/>
      <c r="B1331" s="78"/>
      <c r="C1331" s="78"/>
      <c r="D1331" s="78"/>
      <c r="E1331" s="114"/>
      <c r="F1331" s="78"/>
      <c r="G1331" s="78"/>
      <c r="H1331" s="78"/>
      <c r="I1331" s="78"/>
      <c r="J1331" s="138"/>
      <c r="K1331" s="6"/>
      <c r="L1331" s="6"/>
    </row>
    <row r="1332" spans="1:12" x14ac:dyDescent="0.15">
      <c r="A1332" s="78"/>
      <c r="B1332" s="78"/>
      <c r="C1332" s="78"/>
      <c r="D1332" s="78"/>
      <c r="E1332" s="114"/>
      <c r="F1332" s="78"/>
      <c r="G1332" s="78"/>
      <c r="H1332" s="78"/>
      <c r="I1332" s="78"/>
      <c r="J1332" s="138"/>
      <c r="K1332" s="6"/>
      <c r="L1332" s="6"/>
    </row>
    <row r="1333" spans="1:12" x14ac:dyDescent="0.15">
      <c r="A1333" s="78"/>
      <c r="B1333" s="78"/>
      <c r="C1333" s="78"/>
      <c r="D1333" s="78"/>
      <c r="E1333" s="114"/>
      <c r="F1333" s="78"/>
      <c r="G1333" s="78"/>
      <c r="H1333" s="78"/>
      <c r="I1333" s="78"/>
      <c r="J1333" s="138"/>
      <c r="K1333" s="6"/>
      <c r="L1333" s="6"/>
    </row>
    <row r="1334" spans="1:12" x14ac:dyDescent="0.15">
      <c r="A1334" s="78"/>
      <c r="B1334" s="78"/>
      <c r="C1334" s="78"/>
      <c r="D1334" s="78"/>
      <c r="E1334" s="114"/>
      <c r="F1334" s="78"/>
      <c r="G1334" s="78"/>
      <c r="H1334" s="78"/>
      <c r="I1334" s="78"/>
      <c r="J1334" s="138"/>
      <c r="K1334" s="6"/>
      <c r="L1334" s="6"/>
    </row>
    <row r="1335" spans="1:12" x14ac:dyDescent="0.15">
      <c r="A1335" s="78"/>
      <c r="B1335" s="78"/>
      <c r="C1335" s="78"/>
      <c r="D1335" s="78"/>
      <c r="E1335" s="114"/>
      <c r="F1335" s="78"/>
      <c r="G1335" s="78"/>
      <c r="H1335" s="78"/>
      <c r="I1335" s="78"/>
      <c r="J1335" s="138"/>
      <c r="K1335" s="6"/>
      <c r="L1335" s="6"/>
    </row>
    <row r="1336" spans="1:12" x14ac:dyDescent="0.15">
      <c r="A1336" s="78"/>
      <c r="B1336" s="78"/>
      <c r="C1336" s="78"/>
      <c r="D1336" s="78"/>
      <c r="E1336" s="114"/>
      <c r="F1336" s="78"/>
      <c r="G1336" s="78"/>
      <c r="H1336" s="78"/>
      <c r="I1336" s="78"/>
      <c r="J1336" s="138"/>
      <c r="K1336" s="6"/>
      <c r="L1336" s="6"/>
    </row>
    <row r="1337" spans="1:12" x14ac:dyDescent="0.15">
      <c r="A1337" s="78"/>
      <c r="B1337" s="78"/>
      <c r="C1337" s="78"/>
      <c r="D1337" s="78"/>
      <c r="E1337" s="114"/>
      <c r="F1337" s="78"/>
      <c r="G1337" s="78"/>
      <c r="H1337" s="78"/>
      <c r="I1337" s="78"/>
      <c r="J1337" s="138"/>
      <c r="K1337" s="6"/>
      <c r="L1337" s="6"/>
    </row>
    <row r="1338" spans="1:12" x14ac:dyDescent="0.15">
      <c r="A1338" s="78"/>
      <c r="B1338" s="78"/>
      <c r="C1338" s="78"/>
      <c r="D1338" s="78"/>
      <c r="E1338" s="114"/>
      <c r="F1338" s="78"/>
      <c r="G1338" s="78"/>
      <c r="H1338" s="78"/>
      <c r="I1338" s="78"/>
      <c r="J1338" s="138"/>
      <c r="K1338" s="6"/>
      <c r="L1338" s="6"/>
    </row>
    <row r="1339" spans="1:12" x14ac:dyDescent="0.15">
      <c r="A1339" s="78"/>
      <c r="B1339" s="78"/>
      <c r="C1339" s="78"/>
      <c r="D1339" s="78"/>
      <c r="E1339" s="114"/>
      <c r="F1339" s="78"/>
      <c r="G1339" s="78"/>
      <c r="H1339" s="78"/>
      <c r="I1339" s="78"/>
      <c r="J1339" s="138"/>
      <c r="K1339" s="6"/>
      <c r="L1339" s="6"/>
    </row>
    <row r="1340" spans="1:12" x14ac:dyDescent="0.15">
      <c r="A1340" s="78"/>
      <c r="B1340" s="78"/>
      <c r="C1340" s="78"/>
      <c r="D1340" s="78"/>
      <c r="E1340" s="114"/>
      <c r="F1340" s="78"/>
      <c r="G1340" s="78"/>
      <c r="H1340" s="78"/>
      <c r="I1340" s="78"/>
      <c r="J1340" s="138"/>
      <c r="K1340" s="6"/>
      <c r="L1340" s="6"/>
    </row>
    <row r="1341" spans="1:12" x14ac:dyDescent="0.15">
      <c r="A1341" s="78"/>
      <c r="B1341" s="78"/>
      <c r="C1341" s="78"/>
      <c r="D1341" s="78"/>
      <c r="E1341" s="114"/>
      <c r="F1341" s="78"/>
      <c r="G1341" s="78"/>
      <c r="H1341" s="78"/>
      <c r="I1341" s="78"/>
      <c r="J1341" s="138"/>
      <c r="K1341" s="6"/>
      <c r="L1341" s="6"/>
    </row>
    <row r="1342" spans="1:12" x14ac:dyDescent="0.15">
      <c r="A1342" s="78"/>
      <c r="B1342" s="78"/>
      <c r="C1342" s="78"/>
      <c r="D1342" s="78"/>
      <c r="E1342" s="114"/>
      <c r="F1342" s="78"/>
      <c r="G1342" s="78"/>
      <c r="H1342" s="78"/>
      <c r="I1342" s="78"/>
      <c r="J1342" s="138"/>
      <c r="K1342" s="6"/>
      <c r="L1342" s="6"/>
    </row>
    <row r="1343" spans="1:12" x14ac:dyDescent="0.15">
      <c r="A1343" s="78"/>
      <c r="B1343" s="78"/>
      <c r="C1343" s="78"/>
      <c r="D1343" s="78"/>
      <c r="E1343" s="114"/>
      <c r="F1343" s="78"/>
      <c r="G1343" s="78"/>
      <c r="H1343" s="78"/>
      <c r="I1343" s="78"/>
      <c r="J1343" s="138"/>
      <c r="K1343" s="6"/>
      <c r="L1343" s="6"/>
    </row>
    <row r="1344" spans="1:12" x14ac:dyDescent="0.15">
      <c r="A1344" s="78"/>
      <c r="B1344" s="78"/>
      <c r="C1344" s="78"/>
      <c r="D1344" s="78"/>
      <c r="E1344" s="114"/>
      <c r="F1344" s="78"/>
      <c r="G1344" s="78"/>
      <c r="H1344" s="78"/>
      <c r="I1344" s="78"/>
      <c r="J1344" s="138"/>
      <c r="K1344" s="6"/>
      <c r="L1344" s="6"/>
    </row>
    <row r="1345" spans="1:12" x14ac:dyDescent="0.15">
      <c r="A1345" s="78"/>
      <c r="B1345" s="78"/>
      <c r="C1345" s="78"/>
      <c r="D1345" s="78"/>
      <c r="E1345" s="114"/>
      <c r="F1345" s="78"/>
      <c r="G1345" s="78"/>
      <c r="H1345" s="78"/>
      <c r="I1345" s="78"/>
      <c r="J1345" s="138"/>
      <c r="K1345" s="6"/>
      <c r="L1345" s="6"/>
    </row>
    <row r="1346" spans="1:12" x14ac:dyDescent="0.15">
      <c r="A1346" s="78"/>
      <c r="B1346" s="78"/>
      <c r="C1346" s="78"/>
      <c r="D1346" s="78"/>
      <c r="E1346" s="114"/>
      <c r="F1346" s="78"/>
      <c r="G1346" s="78"/>
      <c r="H1346" s="78"/>
      <c r="I1346" s="78"/>
      <c r="J1346" s="138"/>
      <c r="K1346" s="6"/>
      <c r="L1346" s="6"/>
    </row>
    <row r="1347" spans="1:12" x14ac:dyDescent="0.15">
      <c r="A1347" s="78"/>
      <c r="B1347" s="78"/>
      <c r="C1347" s="78"/>
      <c r="D1347" s="78"/>
      <c r="E1347" s="114"/>
      <c r="F1347" s="78"/>
      <c r="G1347" s="78"/>
      <c r="H1347" s="78"/>
      <c r="I1347" s="78"/>
      <c r="J1347" s="138"/>
      <c r="K1347" s="6"/>
      <c r="L1347" s="6"/>
    </row>
    <row r="1348" spans="1:12" x14ac:dyDescent="0.15">
      <c r="A1348" s="78"/>
      <c r="B1348" s="78"/>
      <c r="C1348" s="78"/>
      <c r="D1348" s="78"/>
      <c r="E1348" s="114"/>
      <c r="F1348" s="78"/>
      <c r="G1348" s="78"/>
      <c r="H1348" s="78"/>
      <c r="I1348" s="78"/>
      <c r="J1348" s="138"/>
      <c r="K1348" s="6"/>
      <c r="L1348" s="6"/>
    </row>
    <row r="1349" spans="1:12" x14ac:dyDescent="0.15">
      <c r="A1349" s="78"/>
      <c r="B1349" s="78"/>
      <c r="C1349" s="78"/>
      <c r="D1349" s="78"/>
      <c r="E1349" s="114"/>
      <c r="F1349" s="78"/>
      <c r="G1349" s="78"/>
      <c r="H1349" s="78"/>
      <c r="I1349" s="78"/>
      <c r="J1349" s="138"/>
      <c r="K1349" s="6"/>
      <c r="L1349" s="6"/>
    </row>
    <row r="1350" spans="1:12" x14ac:dyDescent="0.15">
      <c r="A1350" s="78"/>
      <c r="B1350" s="78"/>
      <c r="C1350" s="78"/>
      <c r="D1350" s="78"/>
      <c r="E1350" s="114"/>
      <c r="F1350" s="78"/>
      <c r="G1350" s="78"/>
      <c r="H1350" s="78"/>
      <c r="I1350" s="78"/>
      <c r="J1350" s="138"/>
      <c r="K1350" s="6"/>
      <c r="L1350" s="6"/>
    </row>
    <row r="1351" spans="1:12" x14ac:dyDescent="0.15">
      <c r="A1351" s="78"/>
      <c r="B1351" s="78"/>
      <c r="C1351" s="78"/>
      <c r="D1351" s="78"/>
      <c r="E1351" s="114"/>
      <c r="F1351" s="78"/>
      <c r="G1351" s="78"/>
      <c r="H1351" s="78"/>
      <c r="I1351" s="78"/>
      <c r="J1351" s="138"/>
      <c r="K1351" s="6"/>
      <c r="L1351" s="6"/>
    </row>
    <row r="1352" spans="1:12" x14ac:dyDescent="0.15">
      <c r="A1352" s="78"/>
      <c r="B1352" s="78"/>
      <c r="C1352" s="78"/>
      <c r="D1352" s="78"/>
      <c r="E1352" s="114"/>
      <c r="F1352" s="78"/>
      <c r="G1352" s="78"/>
      <c r="H1352" s="78"/>
      <c r="I1352" s="78"/>
      <c r="J1352" s="138"/>
      <c r="K1352" s="6"/>
      <c r="L1352" s="6"/>
    </row>
    <row r="1353" spans="1:12" x14ac:dyDescent="0.15">
      <c r="A1353" s="78"/>
      <c r="B1353" s="78"/>
      <c r="C1353" s="78"/>
      <c r="D1353" s="78"/>
      <c r="E1353" s="114"/>
      <c r="F1353" s="78"/>
      <c r="G1353" s="78"/>
      <c r="H1353" s="78"/>
      <c r="I1353" s="78"/>
      <c r="J1353" s="138"/>
      <c r="K1353" s="6"/>
      <c r="L1353" s="6"/>
    </row>
    <row r="1354" spans="1:12" x14ac:dyDescent="0.15">
      <c r="A1354" s="78"/>
      <c r="B1354" s="78"/>
      <c r="C1354" s="78"/>
      <c r="D1354" s="78"/>
      <c r="E1354" s="114"/>
      <c r="F1354" s="78"/>
      <c r="G1354" s="78"/>
      <c r="H1354" s="78"/>
      <c r="I1354" s="78"/>
      <c r="J1354" s="138"/>
      <c r="K1354" s="6"/>
      <c r="L1354" s="6"/>
    </row>
    <row r="1355" spans="1:12" x14ac:dyDescent="0.15">
      <c r="A1355" s="78"/>
      <c r="B1355" s="78"/>
      <c r="C1355" s="78"/>
      <c r="D1355" s="78"/>
      <c r="E1355" s="114"/>
      <c r="F1355" s="78"/>
      <c r="G1355" s="78"/>
      <c r="H1355" s="78"/>
      <c r="I1355" s="78"/>
      <c r="J1355" s="138"/>
      <c r="K1355" s="6"/>
      <c r="L1355" s="6"/>
    </row>
    <row r="1356" spans="1:12" x14ac:dyDescent="0.15">
      <c r="A1356" s="78"/>
      <c r="B1356" s="78"/>
      <c r="C1356" s="78"/>
      <c r="D1356" s="78"/>
      <c r="E1356" s="114"/>
      <c r="F1356" s="78"/>
      <c r="G1356" s="78"/>
      <c r="H1356" s="78"/>
      <c r="I1356" s="78"/>
      <c r="J1356" s="138"/>
      <c r="K1356" s="6"/>
      <c r="L1356" s="6"/>
    </row>
    <row r="1357" spans="1:12" x14ac:dyDescent="0.15">
      <c r="A1357" s="78"/>
      <c r="B1357" s="78"/>
      <c r="C1357" s="78"/>
      <c r="D1357" s="78"/>
      <c r="E1357" s="114"/>
      <c r="F1357" s="78"/>
      <c r="G1357" s="78"/>
      <c r="H1357" s="78"/>
      <c r="I1357" s="78"/>
      <c r="J1357" s="138"/>
      <c r="K1357" s="6"/>
      <c r="L1357" s="6"/>
    </row>
    <row r="1358" spans="1:12" x14ac:dyDescent="0.15">
      <c r="A1358" s="78"/>
      <c r="B1358" s="78"/>
      <c r="C1358" s="78"/>
      <c r="D1358" s="78"/>
      <c r="E1358" s="114"/>
      <c r="F1358" s="78"/>
      <c r="G1358" s="78"/>
      <c r="H1358" s="78"/>
      <c r="I1358" s="78"/>
      <c r="J1358" s="138"/>
      <c r="K1358" s="6"/>
      <c r="L1358" s="6"/>
    </row>
    <row r="1359" spans="1:12" x14ac:dyDescent="0.15">
      <c r="A1359" s="78"/>
      <c r="B1359" s="78"/>
      <c r="C1359" s="78"/>
      <c r="D1359" s="78"/>
      <c r="E1359" s="114"/>
      <c r="F1359" s="78"/>
      <c r="G1359" s="78"/>
      <c r="H1359" s="78"/>
      <c r="I1359" s="78"/>
      <c r="J1359" s="138"/>
      <c r="K1359" s="6"/>
      <c r="L1359" s="6"/>
    </row>
    <row r="1360" spans="1:12" x14ac:dyDescent="0.15">
      <c r="A1360" s="78"/>
      <c r="B1360" s="78"/>
      <c r="C1360" s="78"/>
      <c r="D1360" s="78"/>
      <c r="E1360" s="114"/>
      <c r="F1360" s="78"/>
      <c r="G1360" s="78"/>
      <c r="H1360" s="78"/>
      <c r="I1360" s="78"/>
      <c r="J1360" s="138"/>
      <c r="K1360" s="6"/>
      <c r="L1360" s="6"/>
    </row>
    <row r="1361" spans="1:12" x14ac:dyDescent="0.15">
      <c r="A1361" s="78"/>
      <c r="B1361" s="78"/>
      <c r="C1361" s="78"/>
      <c r="D1361" s="78"/>
      <c r="E1361" s="114"/>
      <c r="F1361" s="78"/>
      <c r="G1361" s="78"/>
      <c r="H1361" s="78"/>
      <c r="I1361" s="78"/>
      <c r="J1361" s="138"/>
      <c r="K1361" s="6"/>
      <c r="L1361" s="6"/>
    </row>
    <row r="1362" spans="1:12" x14ac:dyDescent="0.15">
      <c r="A1362" s="78"/>
      <c r="B1362" s="78"/>
      <c r="C1362" s="78"/>
      <c r="D1362" s="78"/>
      <c r="E1362" s="114"/>
      <c r="F1362" s="78"/>
      <c r="G1362" s="78"/>
      <c r="H1362" s="78"/>
      <c r="I1362" s="78"/>
      <c r="J1362" s="138"/>
      <c r="K1362" s="6"/>
      <c r="L1362" s="6"/>
    </row>
    <row r="1363" spans="1:12" x14ac:dyDescent="0.15">
      <c r="A1363" s="78"/>
      <c r="B1363" s="78"/>
      <c r="C1363" s="78"/>
      <c r="D1363" s="78"/>
      <c r="E1363" s="114"/>
      <c r="F1363" s="78"/>
      <c r="G1363" s="78"/>
      <c r="H1363" s="78"/>
      <c r="I1363" s="78"/>
      <c r="J1363" s="138"/>
      <c r="K1363" s="6"/>
      <c r="L1363" s="6"/>
    </row>
    <row r="1364" spans="1:12" x14ac:dyDescent="0.15">
      <c r="A1364" s="78"/>
      <c r="B1364" s="78"/>
      <c r="C1364" s="78"/>
      <c r="D1364" s="78"/>
      <c r="E1364" s="114"/>
      <c r="F1364" s="78"/>
      <c r="G1364" s="78"/>
      <c r="H1364" s="78"/>
      <c r="I1364" s="78"/>
      <c r="J1364" s="138"/>
      <c r="K1364" s="6"/>
      <c r="L1364" s="6"/>
    </row>
    <row r="1365" spans="1:12" x14ac:dyDescent="0.15">
      <c r="A1365" s="78"/>
      <c r="B1365" s="78"/>
      <c r="C1365" s="78"/>
      <c r="D1365" s="78"/>
      <c r="E1365" s="114"/>
      <c r="F1365" s="78"/>
      <c r="G1365" s="78"/>
      <c r="H1365" s="78"/>
      <c r="I1365" s="78"/>
      <c r="J1365" s="138"/>
      <c r="K1365" s="6"/>
      <c r="L1365" s="6"/>
    </row>
    <row r="1366" spans="1:12" x14ac:dyDescent="0.15">
      <c r="A1366" s="78"/>
      <c r="B1366" s="78"/>
      <c r="C1366" s="78"/>
      <c r="D1366" s="78"/>
      <c r="E1366" s="114"/>
      <c r="F1366" s="78"/>
      <c r="G1366" s="78"/>
      <c r="H1366" s="78"/>
      <c r="I1366" s="78"/>
      <c r="J1366" s="138"/>
      <c r="K1366" s="6"/>
      <c r="L1366" s="6"/>
    </row>
    <row r="1367" spans="1:12" x14ac:dyDescent="0.15">
      <c r="A1367" s="78"/>
      <c r="B1367" s="78"/>
      <c r="C1367" s="78"/>
      <c r="D1367" s="78"/>
      <c r="E1367" s="114"/>
      <c r="F1367" s="78"/>
      <c r="G1367" s="78"/>
      <c r="H1367" s="78"/>
      <c r="I1367" s="78"/>
      <c r="J1367" s="138"/>
      <c r="K1367" s="6"/>
      <c r="L1367" s="6"/>
    </row>
    <row r="1368" spans="1:12" x14ac:dyDescent="0.15">
      <c r="A1368" s="78"/>
      <c r="B1368" s="78"/>
      <c r="C1368" s="78"/>
      <c r="D1368" s="78"/>
      <c r="E1368" s="114"/>
      <c r="F1368" s="78"/>
      <c r="G1368" s="78"/>
      <c r="H1368" s="78"/>
      <c r="I1368" s="78"/>
      <c r="J1368" s="138"/>
      <c r="K1368" s="6"/>
      <c r="L1368" s="6"/>
    </row>
    <row r="1369" spans="1:12" x14ac:dyDescent="0.15">
      <c r="A1369" s="78"/>
      <c r="B1369" s="78"/>
      <c r="C1369" s="78"/>
      <c r="D1369" s="78"/>
      <c r="E1369" s="114"/>
      <c r="F1369" s="78"/>
      <c r="G1369" s="78"/>
      <c r="H1369" s="78"/>
      <c r="I1369" s="78"/>
      <c r="J1369" s="138"/>
      <c r="K1369" s="6"/>
      <c r="L1369" s="6"/>
    </row>
    <row r="1370" spans="1:12" x14ac:dyDescent="0.15">
      <c r="A1370" s="78"/>
      <c r="B1370" s="78"/>
      <c r="C1370" s="78"/>
      <c r="D1370" s="78"/>
      <c r="E1370" s="114"/>
      <c r="F1370" s="78"/>
      <c r="G1370" s="78"/>
      <c r="H1370" s="78"/>
      <c r="I1370" s="78"/>
      <c r="J1370" s="138"/>
      <c r="K1370" s="6"/>
      <c r="L1370" s="6"/>
    </row>
    <row r="1371" spans="1:12" x14ac:dyDescent="0.15">
      <c r="A1371" s="78"/>
      <c r="B1371" s="78"/>
      <c r="C1371" s="78"/>
      <c r="D1371" s="78"/>
      <c r="E1371" s="114"/>
      <c r="F1371" s="78"/>
      <c r="G1371" s="78"/>
      <c r="H1371" s="78"/>
      <c r="I1371" s="78"/>
      <c r="J1371" s="138"/>
      <c r="K1371" s="6"/>
      <c r="L1371" s="6"/>
    </row>
    <row r="1372" spans="1:12" x14ac:dyDescent="0.15">
      <c r="A1372" s="78"/>
      <c r="B1372" s="78"/>
      <c r="C1372" s="78"/>
      <c r="D1372" s="78"/>
      <c r="E1372" s="114"/>
      <c r="F1372" s="78"/>
      <c r="G1372" s="78"/>
      <c r="H1372" s="78"/>
      <c r="I1372" s="78"/>
      <c r="J1372" s="138"/>
      <c r="K1372" s="6"/>
      <c r="L1372" s="6"/>
    </row>
    <row r="1373" spans="1:12" x14ac:dyDescent="0.15">
      <c r="A1373" s="78"/>
      <c r="B1373" s="78"/>
      <c r="C1373" s="78"/>
      <c r="D1373" s="78"/>
      <c r="E1373" s="114"/>
      <c r="F1373" s="78"/>
      <c r="G1373" s="78"/>
      <c r="H1373" s="78"/>
      <c r="I1373" s="78"/>
      <c r="J1373" s="138"/>
      <c r="K1373" s="6"/>
      <c r="L1373" s="6"/>
    </row>
    <row r="1374" spans="1:12" x14ac:dyDescent="0.15">
      <c r="A1374" s="78"/>
      <c r="B1374" s="78"/>
      <c r="C1374" s="78"/>
      <c r="D1374" s="78"/>
      <c r="E1374" s="114"/>
      <c r="F1374" s="78"/>
      <c r="G1374" s="78"/>
      <c r="H1374" s="78"/>
      <c r="I1374" s="78"/>
      <c r="J1374" s="138"/>
      <c r="K1374" s="6"/>
      <c r="L1374" s="6"/>
    </row>
    <row r="1375" spans="1:12" x14ac:dyDescent="0.15">
      <c r="A1375" s="78"/>
      <c r="B1375" s="78"/>
      <c r="C1375" s="78"/>
      <c r="D1375" s="78"/>
      <c r="E1375" s="114"/>
      <c r="F1375" s="78"/>
      <c r="G1375" s="78"/>
      <c r="H1375" s="78"/>
      <c r="I1375" s="78"/>
      <c r="J1375" s="138"/>
      <c r="K1375" s="6"/>
      <c r="L1375" s="6"/>
    </row>
    <row r="1376" spans="1:12" x14ac:dyDescent="0.15">
      <c r="A1376" s="78"/>
      <c r="B1376" s="78"/>
      <c r="C1376" s="78"/>
      <c r="D1376" s="78"/>
      <c r="E1376" s="114"/>
      <c r="F1376" s="78"/>
      <c r="G1376" s="78"/>
      <c r="H1376" s="78"/>
      <c r="I1376" s="78"/>
      <c r="J1376" s="138"/>
      <c r="K1376" s="6"/>
      <c r="L1376" s="6"/>
    </row>
    <row r="1377" spans="1:12" x14ac:dyDescent="0.15">
      <c r="A1377" s="78"/>
      <c r="B1377" s="78"/>
      <c r="C1377" s="78"/>
      <c r="D1377" s="78"/>
      <c r="E1377" s="114"/>
      <c r="F1377" s="78"/>
      <c r="G1377" s="78"/>
      <c r="H1377" s="78"/>
      <c r="I1377" s="78"/>
      <c r="J1377" s="138"/>
      <c r="K1377" s="6"/>
      <c r="L1377" s="6"/>
    </row>
    <row r="1378" spans="1:12" x14ac:dyDescent="0.15">
      <c r="A1378" s="78"/>
      <c r="B1378" s="78"/>
      <c r="C1378" s="78"/>
      <c r="D1378" s="78"/>
      <c r="E1378" s="114"/>
      <c r="F1378" s="78"/>
      <c r="G1378" s="78"/>
      <c r="H1378" s="78"/>
      <c r="I1378" s="78"/>
      <c r="J1378" s="138"/>
      <c r="K1378" s="6"/>
      <c r="L1378" s="6"/>
    </row>
    <row r="1379" spans="1:12" x14ac:dyDescent="0.15">
      <c r="A1379" s="78"/>
      <c r="B1379" s="78"/>
      <c r="C1379" s="78"/>
      <c r="D1379" s="78"/>
      <c r="E1379" s="114"/>
      <c r="F1379" s="78"/>
      <c r="G1379" s="78"/>
      <c r="H1379" s="78"/>
      <c r="I1379" s="78"/>
      <c r="J1379" s="138"/>
      <c r="K1379" s="6"/>
      <c r="L1379" s="6"/>
    </row>
    <row r="1380" spans="1:12" x14ac:dyDescent="0.15">
      <c r="A1380" s="78"/>
      <c r="B1380" s="78"/>
      <c r="C1380" s="78"/>
      <c r="D1380" s="78"/>
      <c r="E1380" s="114"/>
      <c r="F1380" s="78"/>
      <c r="G1380" s="78"/>
      <c r="H1380" s="78"/>
      <c r="I1380" s="78"/>
      <c r="J1380" s="138"/>
      <c r="K1380" s="6"/>
      <c r="L1380" s="6"/>
    </row>
    <row r="1381" spans="1:12" x14ac:dyDescent="0.15">
      <c r="A1381" s="78"/>
      <c r="B1381" s="78"/>
      <c r="C1381" s="78"/>
      <c r="D1381" s="78"/>
      <c r="E1381" s="114"/>
      <c r="F1381" s="78"/>
      <c r="G1381" s="78"/>
      <c r="H1381" s="78"/>
      <c r="I1381" s="78"/>
      <c r="J1381" s="138"/>
      <c r="K1381" s="6"/>
      <c r="L1381" s="6"/>
    </row>
    <row r="1382" spans="1:12" x14ac:dyDescent="0.15">
      <c r="A1382" s="78"/>
      <c r="B1382" s="78"/>
      <c r="C1382" s="78"/>
      <c r="D1382" s="78"/>
      <c r="E1382" s="114"/>
      <c r="F1382" s="78"/>
      <c r="G1382" s="78"/>
      <c r="H1382" s="78"/>
      <c r="I1382" s="78"/>
      <c r="J1382" s="138"/>
      <c r="K1382" s="6"/>
      <c r="L1382" s="6"/>
    </row>
    <row r="1383" spans="1:12" x14ac:dyDescent="0.15">
      <c r="A1383" s="78"/>
      <c r="B1383" s="78"/>
      <c r="C1383" s="78"/>
      <c r="D1383" s="78"/>
      <c r="E1383" s="114"/>
      <c r="F1383" s="78"/>
      <c r="G1383" s="78"/>
      <c r="H1383" s="78"/>
      <c r="I1383" s="78"/>
      <c r="J1383" s="138"/>
      <c r="K1383" s="6"/>
      <c r="L1383" s="6"/>
    </row>
    <row r="1384" spans="1:12" x14ac:dyDescent="0.15">
      <c r="A1384" s="78"/>
      <c r="B1384" s="78"/>
      <c r="C1384" s="78"/>
      <c r="D1384" s="78"/>
      <c r="E1384" s="114"/>
      <c r="F1384" s="78"/>
      <c r="G1384" s="78"/>
      <c r="H1384" s="78"/>
      <c r="I1384" s="78"/>
      <c r="J1384" s="138"/>
      <c r="K1384" s="6"/>
      <c r="L1384" s="6"/>
    </row>
    <row r="1385" spans="1:12" x14ac:dyDescent="0.15">
      <c r="A1385" s="78"/>
      <c r="B1385" s="78"/>
      <c r="C1385" s="78"/>
      <c r="D1385" s="78"/>
      <c r="E1385" s="114"/>
      <c r="F1385" s="78"/>
      <c r="G1385" s="78"/>
      <c r="H1385" s="78"/>
      <c r="I1385" s="78"/>
      <c r="J1385" s="138"/>
      <c r="K1385" s="6"/>
      <c r="L1385" s="6"/>
    </row>
    <row r="1386" spans="1:12" x14ac:dyDescent="0.15">
      <c r="A1386" s="78"/>
      <c r="B1386" s="78"/>
      <c r="C1386" s="78"/>
      <c r="D1386" s="78"/>
      <c r="E1386" s="114"/>
      <c r="F1386" s="78"/>
      <c r="G1386" s="78"/>
      <c r="H1386" s="78"/>
      <c r="I1386" s="78"/>
      <c r="J1386" s="138"/>
      <c r="K1386" s="6"/>
      <c r="L1386" s="6"/>
    </row>
    <row r="1387" spans="1:12" x14ac:dyDescent="0.15">
      <c r="A1387" s="78"/>
      <c r="B1387" s="78"/>
      <c r="C1387" s="78"/>
      <c r="D1387" s="78"/>
      <c r="E1387" s="114"/>
      <c r="F1387" s="78"/>
      <c r="G1387" s="78"/>
      <c r="H1387" s="78"/>
      <c r="I1387" s="78"/>
      <c r="J1387" s="138"/>
      <c r="K1387" s="6"/>
      <c r="L1387" s="6"/>
    </row>
    <row r="1388" spans="1:12" x14ac:dyDescent="0.15">
      <c r="A1388" s="78"/>
      <c r="B1388" s="78"/>
      <c r="C1388" s="78"/>
      <c r="D1388" s="78"/>
      <c r="E1388" s="114"/>
      <c r="F1388" s="78"/>
      <c r="G1388" s="78"/>
      <c r="H1388" s="78"/>
      <c r="I1388" s="78"/>
      <c r="J1388" s="138"/>
      <c r="K1388" s="6"/>
      <c r="L1388" s="6"/>
    </row>
    <row r="1389" spans="1:12" x14ac:dyDescent="0.15">
      <c r="A1389" s="78"/>
      <c r="B1389" s="78"/>
      <c r="C1389" s="78"/>
      <c r="D1389" s="78"/>
      <c r="E1389" s="114"/>
      <c r="F1389" s="78"/>
      <c r="G1389" s="78"/>
      <c r="H1389" s="78"/>
      <c r="I1389" s="78"/>
      <c r="J1389" s="138"/>
      <c r="K1389" s="6"/>
      <c r="L1389" s="6"/>
    </row>
    <row r="1390" spans="1:12" x14ac:dyDescent="0.15">
      <c r="A1390" s="78"/>
      <c r="B1390" s="78"/>
      <c r="C1390" s="78"/>
      <c r="D1390" s="78"/>
      <c r="E1390" s="114"/>
      <c r="F1390" s="78"/>
      <c r="G1390" s="78"/>
      <c r="H1390" s="78"/>
      <c r="I1390" s="78"/>
      <c r="J1390" s="138"/>
      <c r="K1390" s="6"/>
      <c r="L1390" s="6"/>
    </row>
    <row r="1391" spans="1:12" x14ac:dyDescent="0.15">
      <c r="A1391" s="78"/>
      <c r="B1391" s="78"/>
      <c r="C1391" s="78"/>
      <c r="D1391" s="78"/>
      <c r="E1391" s="114"/>
      <c r="F1391" s="78"/>
      <c r="G1391" s="78"/>
      <c r="H1391" s="78"/>
      <c r="I1391" s="78"/>
      <c r="J1391" s="138"/>
      <c r="K1391" s="6"/>
      <c r="L1391" s="6"/>
    </row>
    <row r="1392" spans="1:12" x14ac:dyDescent="0.15">
      <c r="A1392" s="78"/>
      <c r="B1392" s="78"/>
      <c r="C1392" s="78"/>
      <c r="D1392" s="78"/>
      <c r="E1392" s="114"/>
      <c r="F1392" s="78"/>
      <c r="G1392" s="78"/>
      <c r="H1392" s="78"/>
      <c r="I1392" s="78"/>
      <c r="J1392" s="138"/>
      <c r="K1392" s="6"/>
      <c r="L1392" s="6"/>
    </row>
    <row r="1393" spans="1:12" x14ac:dyDescent="0.15">
      <c r="A1393" s="78"/>
      <c r="B1393" s="78"/>
      <c r="C1393" s="78"/>
      <c r="D1393" s="78"/>
      <c r="E1393" s="114"/>
      <c r="F1393" s="78"/>
      <c r="G1393" s="78"/>
      <c r="H1393" s="78"/>
      <c r="I1393" s="78"/>
      <c r="J1393" s="138"/>
      <c r="K1393" s="6"/>
      <c r="L1393" s="6"/>
    </row>
    <row r="1394" spans="1:12" x14ac:dyDescent="0.15">
      <c r="A1394" s="78"/>
      <c r="B1394" s="78"/>
      <c r="C1394" s="78"/>
      <c r="D1394" s="78"/>
      <c r="E1394" s="114"/>
      <c r="F1394" s="78"/>
      <c r="G1394" s="78"/>
      <c r="H1394" s="78"/>
      <c r="I1394" s="78"/>
      <c r="J1394" s="138"/>
      <c r="K1394" s="6"/>
      <c r="L1394" s="6"/>
    </row>
    <row r="1395" spans="1:12" x14ac:dyDescent="0.15">
      <c r="A1395" s="78"/>
      <c r="B1395" s="78"/>
      <c r="C1395" s="78"/>
      <c r="D1395" s="78"/>
      <c r="E1395" s="114"/>
      <c r="F1395" s="78"/>
      <c r="G1395" s="78"/>
      <c r="H1395" s="78"/>
      <c r="I1395" s="78"/>
      <c r="J1395" s="138"/>
      <c r="K1395" s="6"/>
      <c r="L1395" s="6"/>
    </row>
    <row r="1396" spans="1:12" x14ac:dyDescent="0.15">
      <c r="A1396" s="78"/>
      <c r="B1396" s="78"/>
      <c r="C1396" s="78"/>
      <c r="D1396" s="78"/>
      <c r="E1396" s="114"/>
      <c r="F1396" s="78"/>
      <c r="G1396" s="78"/>
      <c r="H1396" s="78"/>
      <c r="I1396" s="78"/>
      <c r="J1396" s="138"/>
      <c r="K1396" s="6"/>
      <c r="L1396" s="6"/>
    </row>
    <row r="1397" spans="1:12" x14ac:dyDescent="0.15">
      <c r="A1397" s="78"/>
      <c r="B1397" s="78"/>
      <c r="C1397" s="78"/>
      <c r="D1397" s="78"/>
      <c r="E1397" s="114"/>
      <c r="F1397" s="78"/>
      <c r="G1397" s="78"/>
      <c r="H1397" s="78"/>
      <c r="I1397" s="78"/>
      <c r="J1397" s="138"/>
      <c r="K1397" s="6"/>
      <c r="L1397" s="6"/>
    </row>
    <row r="1398" spans="1:12" x14ac:dyDescent="0.15">
      <c r="A1398" s="78"/>
      <c r="B1398" s="78"/>
      <c r="C1398" s="78"/>
      <c r="D1398" s="78"/>
      <c r="E1398" s="114"/>
      <c r="F1398" s="78"/>
      <c r="G1398" s="78"/>
      <c r="H1398" s="78"/>
      <c r="I1398" s="78"/>
      <c r="J1398" s="138"/>
      <c r="K1398" s="6"/>
      <c r="L1398" s="6"/>
    </row>
    <row r="1399" spans="1:12" x14ac:dyDescent="0.15">
      <c r="A1399" s="78"/>
      <c r="B1399" s="78"/>
      <c r="C1399" s="78"/>
      <c r="D1399" s="78"/>
      <c r="E1399" s="114"/>
      <c r="F1399" s="78"/>
      <c r="G1399" s="78"/>
      <c r="H1399" s="78"/>
      <c r="I1399" s="78"/>
      <c r="J1399" s="138"/>
      <c r="K1399" s="6"/>
      <c r="L1399" s="6"/>
    </row>
    <row r="1400" spans="1:12" x14ac:dyDescent="0.15">
      <c r="A1400" s="78"/>
      <c r="B1400" s="78"/>
      <c r="C1400" s="78"/>
      <c r="D1400" s="78"/>
      <c r="E1400" s="114"/>
      <c r="F1400" s="78"/>
      <c r="G1400" s="78"/>
      <c r="H1400" s="78"/>
      <c r="I1400" s="78"/>
      <c r="J1400" s="138"/>
      <c r="K1400" s="6"/>
      <c r="L1400" s="6"/>
    </row>
    <row r="1401" spans="1:12" x14ac:dyDescent="0.15">
      <c r="A1401" s="78"/>
      <c r="B1401" s="78"/>
      <c r="C1401" s="78"/>
      <c r="D1401" s="78"/>
      <c r="E1401" s="114"/>
      <c r="F1401" s="78"/>
      <c r="G1401" s="78"/>
      <c r="H1401" s="78"/>
      <c r="I1401" s="78"/>
      <c r="J1401" s="138"/>
      <c r="K1401" s="6"/>
      <c r="L1401" s="6"/>
    </row>
    <row r="1402" spans="1:12" x14ac:dyDescent="0.15">
      <c r="A1402" s="78"/>
      <c r="B1402" s="78"/>
      <c r="C1402" s="78"/>
      <c r="D1402" s="78"/>
      <c r="E1402" s="114"/>
      <c r="F1402" s="78"/>
      <c r="G1402" s="78"/>
      <c r="H1402" s="78"/>
      <c r="I1402" s="78"/>
      <c r="J1402" s="138"/>
      <c r="K1402" s="6"/>
      <c r="L1402" s="6"/>
    </row>
    <row r="1403" spans="1:12" x14ac:dyDescent="0.15">
      <c r="A1403" s="78"/>
      <c r="B1403" s="78"/>
      <c r="C1403" s="78"/>
      <c r="D1403" s="78"/>
      <c r="E1403" s="114"/>
      <c r="F1403" s="78"/>
      <c r="G1403" s="78"/>
      <c r="H1403" s="78"/>
      <c r="I1403" s="78"/>
      <c r="J1403" s="138"/>
      <c r="K1403" s="6"/>
      <c r="L1403" s="6"/>
    </row>
    <row r="1404" spans="1:12" x14ac:dyDescent="0.15">
      <c r="A1404" s="78"/>
      <c r="B1404" s="78"/>
      <c r="C1404" s="78"/>
      <c r="D1404" s="78"/>
      <c r="E1404" s="114"/>
      <c r="F1404" s="78"/>
      <c r="G1404" s="78"/>
      <c r="H1404" s="78"/>
      <c r="I1404" s="78"/>
      <c r="J1404" s="138"/>
      <c r="K1404" s="6"/>
      <c r="L1404" s="6"/>
    </row>
    <row r="1405" spans="1:12" x14ac:dyDescent="0.15">
      <c r="A1405" s="78"/>
      <c r="B1405" s="78"/>
      <c r="C1405" s="78"/>
      <c r="D1405" s="78"/>
      <c r="E1405" s="114"/>
      <c r="F1405" s="78"/>
      <c r="G1405" s="78"/>
      <c r="H1405" s="78"/>
      <c r="I1405" s="78"/>
      <c r="J1405" s="138"/>
      <c r="K1405" s="6"/>
      <c r="L1405" s="6"/>
    </row>
    <row r="1406" spans="1:12" x14ac:dyDescent="0.15">
      <c r="A1406" s="78"/>
      <c r="B1406" s="78"/>
      <c r="C1406" s="78"/>
      <c r="D1406" s="78"/>
      <c r="E1406" s="114"/>
      <c r="F1406" s="78"/>
      <c r="G1406" s="78"/>
      <c r="H1406" s="78"/>
      <c r="I1406" s="78"/>
      <c r="J1406" s="138"/>
      <c r="K1406" s="6"/>
      <c r="L1406" s="6"/>
    </row>
    <row r="1407" spans="1:12" x14ac:dyDescent="0.15">
      <c r="A1407" s="78"/>
      <c r="B1407" s="78"/>
      <c r="C1407" s="78"/>
      <c r="D1407" s="78"/>
      <c r="E1407" s="114"/>
      <c r="F1407" s="78"/>
      <c r="G1407" s="78"/>
      <c r="H1407" s="78"/>
      <c r="I1407" s="78"/>
      <c r="J1407" s="138"/>
      <c r="K1407" s="6"/>
      <c r="L1407" s="6"/>
    </row>
    <row r="1408" spans="1:12" x14ac:dyDescent="0.15">
      <c r="A1408" s="78"/>
      <c r="B1408" s="78"/>
      <c r="C1408" s="78"/>
      <c r="D1408" s="78"/>
      <c r="E1408" s="114"/>
      <c r="F1408" s="78"/>
      <c r="G1408" s="78"/>
      <c r="H1408" s="78"/>
      <c r="I1408" s="78"/>
      <c r="J1408" s="138"/>
      <c r="K1408" s="6"/>
      <c r="L1408" s="6"/>
    </row>
    <row r="1409" spans="1:12" x14ac:dyDescent="0.15">
      <c r="A1409" s="78"/>
      <c r="B1409" s="78"/>
      <c r="C1409" s="78"/>
      <c r="D1409" s="78"/>
      <c r="E1409" s="114"/>
      <c r="F1409" s="78"/>
      <c r="G1409" s="78"/>
      <c r="H1409" s="78"/>
      <c r="I1409" s="78"/>
      <c r="J1409" s="138"/>
      <c r="K1409" s="6"/>
      <c r="L1409" s="6"/>
    </row>
    <row r="1410" spans="1:12" x14ac:dyDescent="0.15">
      <c r="A1410" s="78"/>
      <c r="B1410" s="78"/>
      <c r="C1410" s="78"/>
      <c r="D1410" s="78"/>
      <c r="E1410" s="114"/>
      <c r="F1410" s="78"/>
      <c r="G1410" s="78"/>
      <c r="H1410" s="78"/>
      <c r="I1410" s="78"/>
      <c r="J1410" s="138"/>
      <c r="K1410" s="6"/>
      <c r="L1410" s="6"/>
    </row>
    <row r="1411" spans="1:12" x14ac:dyDescent="0.15">
      <c r="A1411" s="78"/>
      <c r="B1411" s="78"/>
      <c r="C1411" s="78"/>
      <c r="D1411" s="78"/>
      <c r="E1411" s="114"/>
      <c r="F1411" s="78"/>
      <c r="G1411" s="78"/>
      <c r="H1411" s="78"/>
      <c r="I1411" s="78"/>
      <c r="J1411" s="138"/>
      <c r="K1411" s="6"/>
      <c r="L1411" s="6"/>
    </row>
    <row r="1412" spans="1:12" x14ac:dyDescent="0.15">
      <c r="A1412" s="78"/>
      <c r="B1412" s="78"/>
      <c r="C1412" s="78"/>
      <c r="D1412" s="78"/>
      <c r="E1412" s="114"/>
      <c r="F1412" s="78"/>
      <c r="G1412" s="78"/>
      <c r="H1412" s="78"/>
      <c r="I1412" s="78"/>
      <c r="J1412" s="138"/>
      <c r="K1412" s="6"/>
      <c r="L1412" s="6"/>
    </row>
    <row r="1413" spans="1:12" x14ac:dyDescent="0.15">
      <c r="A1413" s="78"/>
      <c r="B1413" s="78"/>
      <c r="C1413" s="78"/>
      <c r="D1413" s="78"/>
      <c r="E1413" s="114"/>
      <c r="F1413" s="78"/>
      <c r="G1413" s="78"/>
      <c r="H1413" s="78"/>
      <c r="I1413" s="78"/>
      <c r="J1413" s="138"/>
      <c r="K1413" s="6"/>
      <c r="L1413" s="6"/>
    </row>
    <row r="1414" spans="1:12" x14ac:dyDescent="0.15">
      <c r="A1414" s="78"/>
      <c r="B1414" s="78"/>
      <c r="C1414" s="78"/>
      <c r="D1414" s="78"/>
      <c r="E1414" s="114"/>
      <c r="F1414" s="78"/>
      <c r="G1414" s="78"/>
      <c r="H1414" s="78"/>
      <c r="I1414" s="78"/>
      <c r="J1414" s="138"/>
      <c r="K1414" s="6"/>
      <c r="L1414" s="6"/>
    </row>
    <row r="1415" spans="1:12" x14ac:dyDescent="0.15">
      <c r="A1415" s="78"/>
      <c r="B1415" s="78"/>
      <c r="C1415" s="78"/>
      <c r="D1415" s="78"/>
      <c r="E1415" s="114"/>
      <c r="F1415" s="78"/>
      <c r="G1415" s="78"/>
      <c r="H1415" s="78"/>
      <c r="I1415" s="78"/>
      <c r="J1415" s="138"/>
      <c r="K1415" s="6"/>
      <c r="L1415" s="6"/>
    </row>
    <row r="1416" spans="1:12" x14ac:dyDescent="0.15">
      <c r="A1416" s="78"/>
      <c r="B1416" s="78"/>
      <c r="C1416" s="78"/>
      <c r="D1416" s="78"/>
      <c r="E1416" s="114"/>
      <c r="F1416" s="78"/>
      <c r="G1416" s="78"/>
      <c r="H1416" s="78"/>
      <c r="I1416" s="78"/>
      <c r="J1416" s="138"/>
      <c r="K1416" s="6"/>
      <c r="L1416" s="6"/>
    </row>
    <row r="1417" spans="1:12" x14ac:dyDescent="0.15">
      <c r="A1417" s="78"/>
      <c r="B1417" s="78"/>
      <c r="C1417" s="78"/>
      <c r="D1417" s="78"/>
      <c r="E1417" s="114"/>
      <c r="F1417" s="78"/>
      <c r="G1417" s="78"/>
      <c r="H1417" s="78"/>
      <c r="I1417" s="78"/>
      <c r="J1417" s="138"/>
      <c r="K1417" s="6"/>
      <c r="L1417" s="6"/>
    </row>
    <row r="1418" spans="1:12" x14ac:dyDescent="0.15">
      <c r="A1418" s="78"/>
      <c r="B1418" s="78"/>
      <c r="C1418" s="78"/>
      <c r="D1418" s="78"/>
      <c r="E1418" s="114"/>
      <c r="F1418" s="78"/>
      <c r="G1418" s="78"/>
      <c r="H1418" s="78"/>
      <c r="I1418" s="78"/>
      <c r="J1418" s="138"/>
      <c r="K1418" s="6"/>
      <c r="L1418" s="6"/>
    </row>
    <row r="1419" spans="1:12" x14ac:dyDescent="0.15">
      <c r="A1419" s="78"/>
      <c r="B1419" s="78"/>
      <c r="C1419" s="78"/>
      <c r="D1419" s="78"/>
      <c r="E1419" s="114"/>
      <c r="F1419" s="78"/>
      <c r="G1419" s="78"/>
      <c r="H1419" s="78"/>
      <c r="I1419" s="78"/>
      <c r="J1419" s="138"/>
      <c r="K1419" s="6"/>
      <c r="L1419" s="6"/>
    </row>
    <row r="1420" spans="1:12" x14ac:dyDescent="0.15">
      <c r="A1420" s="78"/>
      <c r="B1420" s="78"/>
      <c r="C1420" s="78"/>
      <c r="D1420" s="78"/>
      <c r="E1420" s="114"/>
      <c r="F1420" s="78"/>
      <c r="G1420" s="78"/>
      <c r="H1420" s="78"/>
      <c r="I1420" s="78"/>
      <c r="J1420" s="138"/>
      <c r="K1420" s="6"/>
      <c r="L1420" s="6"/>
    </row>
    <row r="1421" spans="1:12" x14ac:dyDescent="0.15">
      <c r="A1421" s="78"/>
      <c r="B1421" s="78"/>
      <c r="C1421" s="78"/>
      <c r="D1421" s="78"/>
      <c r="E1421" s="114"/>
      <c r="F1421" s="78"/>
      <c r="G1421" s="78"/>
      <c r="H1421" s="78"/>
      <c r="I1421" s="78"/>
      <c r="J1421" s="138"/>
      <c r="K1421" s="6"/>
      <c r="L1421" s="6"/>
    </row>
    <row r="1422" spans="1:12" x14ac:dyDescent="0.15">
      <c r="A1422" s="78"/>
      <c r="B1422" s="78"/>
      <c r="C1422" s="78"/>
      <c r="D1422" s="78"/>
      <c r="E1422" s="114"/>
      <c r="F1422" s="78"/>
      <c r="G1422" s="78"/>
      <c r="H1422" s="78"/>
      <c r="I1422" s="78"/>
      <c r="J1422" s="138"/>
      <c r="K1422" s="6"/>
      <c r="L1422" s="6"/>
    </row>
    <row r="1423" spans="1:12" x14ac:dyDescent="0.15">
      <c r="A1423" s="78"/>
      <c r="B1423" s="78"/>
      <c r="C1423" s="78"/>
      <c r="D1423" s="78"/>
      <c r="E1423" s="114"/>
      <c r="F1423" s="78"/>
      <c r="G1423" s="78"/>
      <c r="H1423" s="78"/>
      <c r="I1423" s="78"/>
      <c r="J1423" s="138"/>
      <c r="K1423" s="6"/>
      <c r="L1423" s="6"/>
    </row>
    <row r="1424" spans="1:12" x14ac:dyDescent="0.15">
      <c r="A1424" s="78"/>
      <c r="B1424" s="78"/>
      <c r="C1424" s="78"/>
      <c r="D1424" s="78"/>
      <c r="E1424" s="114"/>
      <c r="F1424" s="78"/>
      <c r="G1424" s="78"/>
      <c r="H1424" s="78"/>
      <c r="I1424" s="78"/>
      <c r="J1424" s="138"/>
      <c r="K1424" s="6"/>
      <c r="L1424" s="6"/>
    </row>
    <row r="1425" spans="1:12" x14ac:dyDescent="0.15">
      <c r="A1425" s="78"/>
      <c r="B1425" s="78"/>
      <c r="C1425" s="78"/>
      <c r="D1425" s="78"/>
      <c r="E1425" s="114"/>
      <c r="F1425" s="78"/>
      <c r="G1425" s="78"/>
      <c r="H1425" s="78"/>
      <c r="I1425" s="78"/>
      <c r="J1425" s="138"/>
      <c r="K1425" s="6"/>
      <c r="L1425" s="6"/>
    </row>
    <row r="1426" spans="1:12" x14ac:dyDescent="0.15">
      <c r="A1426" s="78"/>
      <c r="B1426" s="78"/>
      <c r="C1426" s="78"/>
      <c r="D1426" s="78"/>
      <c r="E1426" s="114"/>
      <c r="F1426" s="78"/>
      <c r="G1426" s="78"/>
      <c r="H1426" s="78"/>
      <c r="I1426" s="78"/>
      <c r="J1426" s="138"/>
      <c r="K1426" s="6"/>
      <c r="L1426" s="6"/>
    </row>
    <row r="1427" spans="1:12" x14ac:dyDescent="0.15">
      <c r="A1427" s="78"/>
      <c r="B1427" s="78"/>
      <c r="C1427" s="78"/>
      <c r="D1427" s="78"/>
      <c r="E1427" s="114"/>
      <c r="F1427" s="78"/>
      <c r="G1427" s="78"/>
      <c r="H1427" s="78"/>
      <c r="I1427" s="78"/>
      <c r="J1427" s="138"/>
      <c r="K1427" s="6"/>
      <c r="L1427" s="6"/>
    </row>
    <row r="1428" spans="1:12" x14ac:dyDescent="0.15">
      <c r="A1428" s="78"/>
      <c r="B1428" s="78"/>
      <c r="C1428" s="78"/>
      <c r="D1428" s="78"/>
      <c r="E1428" s="114"/>
      <c r="F1428" s="78"/>
      <c r="G1428" s="78"/>
      <c r="H1428" s="78"/>
      <c r="I1428" s="78"/>
      <c r="J1428" s="138"/>
      <c r="K1428" s="6"/>
      <c r="L1428" s="6"/>
    </row>
    <row r="1429" spans="1:12" x14ac:dyDescent="0.15">
      <c r="A1429" s="78"/>
      <c r="B1429" s="78"/>
      <c r="C1429" s="78"/>
      <c r="D1429" s="78"/>
      <c r="E1429" s="114"/>
      <c r="F1429" s="78"/>
      <c r="G1429" s="78"/>
      <c r="H1429" s="78"/>
      <c r="I1429" s="78"/>
      <c r="J1429" s="138"/>
      <c r="K1429" s="6"/>
      <c r="L1429" s="6"/>
    </row>
    <row r="1430" spans="1:12" x14ac:dyDescent="0.15">
      <c r="A1430" s="78"/>
      <c r="B1430" s="78"/>
      <c r="C1430" s="78"/>
      <c r="D1430" s="78"/>
      <c r="E1430" s="114"/>
      <c r="F1430" s="78"/>
      <c r="G1430" s="78"/>
      <c r="H1430" s="78"/>
      <c r="I1430" s="78"/>
      <c r="J1430" s="138"/>
      <c r="K1430" s="6"/>
      <c r="L1430" s="6"/>
    </row>
    <row r="1431" spans="1:12" x14ac:dyDescent="0.15">
      <c r="A1431" s="78"/>
      <c r="B1431" s="78"/>
      <c r="C1431" s="78"/>
      <c r="D1431" s="78"/>
      <c r="E1431" s="114"/>
      <c r="F1431" s="78"/>
      <c r="G1431" s="78"/>
      <c r="H1431" s="78"/>
      <c r="I1431" s="78"/>
      <c r="J1431" s="138"/>
      <c r="K1431" s="6"/>
      <c r="L1431" s="6"/>
    </row>
    <row r="1432" spans="1:12" x14ac:dyDescent="0.15">
      <c r="A1432" s="78"/>
      <c r="B1432" s="78"/>
      <c r="C1432" s="78"/>
      <c r="D1432" s="78"/>
      <c r="E1432" s="114"/>
      <c r="F1432" s="78"/>
      <c r="G1432" s="78"/>
      <c r="H1432" s="78"/>
      <c r="I1432" s="78"/>
      <c r="J1432" s="138"/>
      <c r="K1432" s="6"/>
      <c r="L1432" s="6"/>
    </row>
    <row r="1433" spans="1:12" x14ac:dyDescent="0.15">
      <c r="A1433" s="78"/>
      <c r="B1433" s="78"/>
      <c r="C1433" s="78"/>
      <c r="D1433" s="78"/>
      <c r="E1433" s="114"/>
      <c r="F1433" s="78"/>
      <c r="G1433" s="78"/>
      <c r="H1433" s="78"/>
      <c r="I1433" s="78"/>
      <c r="J1433" s="138"/>
      <c r="K1433" s="6"/>
      <c r="L1433" s="6"/>
    </row>
    <row r="1434" spans="1:12" x14ac:dyDescent="0.15">
      <c r="A1434" s="78"/>
      <c r="B1434" s="78"/>
      <c r="C1434" s="78"/>
      <c r="D1434" s="78"/>
      <c r="E1434" s="114"/>
      <c r="F1434" s="78"/>
      <c r="G1434" s="78"/>
      <c r="H1434" s="78"/>
      <c r="I1434" s="78"/>
      <c r="J1434" s="138"/>
      <c r="K1434" s="6"/>
      <c r="L1434" s="6"/>
    </row>
    <row r="1435" spans="1:12" x14ac:dyDescent="0.15">
      <c r="A1435" s="78"/>
      <c r="B1435" s="78"/>
      <c r="C1435" s="78"/>
      <c r="D1435" s="78"/>
      <c r="E1435" s="114"/>
      <c r="F1435" s="78"/>
      <c r="G1435" s="78"/>
      <c r="H1435" s="78"/>
      <c r="I1435" s="78"/>
      <c r="J1435" s="138"/>
      <c r="K1435" s="6"/>
      <c r="L1435" s="6"/>
    </row>
    <row r="1436" spans="1:12" x14ac:dyDescent="0.15">
      <c r="A1436" s="78"/>
      <c r="B1436" s="78"/>
      <c r="C1436" s="78"/>
      <c r="D1436" s="78"/>
      <c r="E1436" s="114"/>
      <c r="F1436" s="78"/>
      <c r="G1436" s="78"/>
      <c r="H1436" s="78"/>
      <c r="I1436" s="78"/>
      <c r="J1436" s="138"/>
      <c r="K1436" s="6"/>
      <c r="L1436" s="6"/>
    </row>
    <row r="1437" spans="1:12" x14ac:dyDescent="0.15">
      <c r="A1437" s="78"/>
      <c r="B1437" s="78"/>
      <c r="C1437" s="78"/>
      <c r="D1437" s="78"/>
      <c r="E1437" s="114"/>
      <c r="F1437" s="78"/>
      <c r="G1437" s="78"/>
      <c r="H1437" s="78"/>
      <c r="I1437" s="78"/>
      <c r="J1437" s="138"/>
      <c r="K1437" s="6"/>
      <c r="L1437" s="6"/>
    </row>
    <row r="1438" spans="1:12" x14ac:dyDescent="0.15">
      <c r="A1438" s="78"/>
      <c r="B1438" s="78"/>
      <c r="C1438" s="78"/>
      <c r="D1438" s="78"/>
      <c r="E1438" s="114"/>
      <c r="F1438" s="78"/>
      <c r="G1438" s="78"/>
      <c r="H1438" s="78"/>
      <c r="I1438" s="78"/>
      <c r="J1438" s="138"/>
      <c r="K1438" s="6"/>
      <c r="L1438" s="6"/>
    </row>
    <row r="1439" spans="1:12" x14ac:dyDescent="0.15">
      <c r="A1439" s="78"/>
      <c r="B1439" s="78"/>
      <c r="C1439" s="78"/>
      <c r="D1439" s="78"/>
      <c r="E1439" s="114"/>
      <c r="F1439" s="78"/>
      <c r="G1439" s="78"/>
      <c r="H1439" s="78"/>
      <c r="I1439" s="78"/>
      <c r="J1439" s="138"/>
      <c r="K1439" s="6"/>
      <c r="L1439" s="6"/>
    </row>
    <row r="1440" spans="1:12" x14ac:dyDescent="0.15">
      <c r="A1440" s="78"/>
      <c r="B1440" s="78"/>
      <c r="C1440" s="78"/>
      <c r="D1440" s="78"/>
      <c r="E1440" s="114"/>
      <c r="F1440" s="78"/>
      <c r="G1440" s="78"/>
      <c r="H1440" s="78"/>
      <c r="I1440" s="78"/>
      <c r="J1440" s="138"/>
      <c r="K1440" s="6"/>
      <c r="L1440" s="6"/>
    </row>
    <row r="1441" spans="1:12" x14ac:dyDescent="0.15">
      <c r="A1441" s="78"/>
      <c r="B1441" s="78"/>
      <c r="C1441" s="78"/>
      <c r="D1441" s="78"/>
      <c r="E1441" s="114"/>
      <c r="F1441" s="78"/>
      <c r="G1441" s="78"/>
      <c r="H1441" s="78"/>
      <c r="I1441" s="78"/>
      <c r="J1441" s="138"/>
      <c r="K1441" s="6"/>
      <c r="L1441" s="6"/>
    </row>
    <row r="1442" spans="1:12" x14ac:dyDescent="0.15">
      <c r="A1442" s="78"/>
      <c r="B1442" s="78"/>
      <c r="C1442" s="78"/>
      <c r="D1442" s="78"/>
      <c r="E1442" s="114"/>
      <c r="F1442" s="78"/>
      <c r="G1442" s="78"/>
      <c r="H1442" s="78"/>
      <c r="I1442" s="78"/>
      <c r="J1442" s="138"/>
      <c r="K1442" s="6"/>
      <c r="L1442" s="6"/>
    </row>
    <row r="1443" spans="1:12" x14ac:dyDescent="0.15">
      <c r="A1443" s="78"/>
      <c r="B1443" s="78"/>
      <c r="C1443" s="78"/>
      <c r="D1443" s="78"/>
      <c r="E1443" s="114"/>
      <c r="F1443" s="78"/>
      <c r="G1443" s="78"/>
      <c r="H1443" s="78"/>
      <c r="I1443" s="78"/>
      <c r="J1443" s="138"/>
      <c r="K1443" s="6"/>
      <c r="L1443" s="6"/>
    </row>
    <row r="1444" spans="1:12" x14ac:dyDescent="0.15">
      <c r="A1444" s="78"/>
      <c r="B1444" s="78"/>
      <c r="C1444" s="78"/>
      <c r="D1444" s="78"/>
      <c r="E1444" s="114"/>
      <c r="F1444" s="78"/>
      <c r="G1444" s="78"/>
      <c r="H1444" s="78"/>
      <c r="I1444" s="78"/>
      <c r="J1444" s="138"/>
      <c r="K1444" s="6"/>
      <c r="L1444" s="6"/>
    </row>
    <row r="1445" spans="1:12" x14ac:dyDescent="0.15">
      <c r="A1445" s="78"/>
      <c r="B1445" s="78"/>
      <c r="C1445" s="78"/>
      <c r="D1445" s="78"/>
      <c r="E1445" s="114"/>
      <c r="F1445" s="78"/>
      <c r="G1445" s="78"/>
      <c r="H1445" s="78"/>
      <c r="I1445" s="78"/>
      <c r="J1445" s="138"/>
      <c r="K1445" s="6"/>
      <c r="L1445" s="6"/>
    </row>
    <row r="1446" spans="1:12" x14ac:dyDescent="0.15">
      <c r="A1446" s="78"/>
      <c r="B1446" s="78"/>
      <c r="C1446" s="78"/>
      <c r="D1446" s="78"/>
      <c r="E1446" s="114"/>
      <c r="F1446" s="78"/>
      <c r="G1446" s="78"/>
      <c r="H1446" s="78"/>
      <c r="I1446" s="78"/>
      <c r="J1446" s="138"/>
      <c r="K1446" s="6"/>
      <c r="L1446" s="6"/>
    </row>
    <row r="1447" spans="1:12" x14ac:dyDescent="0.15">
      <c r="A1447" s="78"/>
      <c r="B1447" s="78"/>
      <c r="C1447" s="78"/>
      <c r="D1447" s="78"/>
      <c r="E1447" s="114"/>
      <c r="F1447" s="78"/>
      <c r="G1447" s="78"/>
      <c r="H1447" s="78"/>
      <c r="I1447" s="78"/>
      <c r="J1447" s="138"/>
      <c r="K1447" s="6"/>
      <c r="L1447" s="6"/>
    </row>
    <row r="1448" spans="1:12" x14ac:dyDescent="0.15">
      <c r="A1448" s="78"/>
      <c r="B1448" s="78"/>
      <c r="C1448" s="78"/>
      <c r="D1448" s="78"/>
      <c r="E1448" s="114"/>
      <c r="F1448" s="78"/>
      <c r="G1448" s="78"/>
      <c r="H1448" s="78"/>
      <c r="I1448" s="78"/>
      <c r="J1448" s="138"/>
      <c r="K1448" s="6"/>
      <c r="L1448" s="6"/>
    </row>
    <row r="1449" spans="1:12" x14ac:dyDescent="0.15">
      <c r="A1449" s="78"/>
      <c r="B1449" s="78"/>
      <c r="C1449" s="78"/>
      <c r="D1449" s="78"/>
      <c r="E1449" s="114"/>
      <c r="F1449" s="78"/>
      <c r="G1449" s="78"/>
      <c r="H1449" s="78"/>
      <c r="I1449" s="78"/>
      <c r="J1449" s="138"/>
      <c r="K1449" s="6"/>
      <c r="L1449" s="6"/>
    </row>
    <row r="1450" spans="1:12" x14ac:dyDescent="0.15">
      <c r="A1450" s="78"/>
      <c r="B1450" s="78"/>
      <c r="C1450" s="78"/>
      <c r="D1450" s="78"/>
      <c r="E1450" s="114"/>
      <c r="F1450" s="78"/>
      <c r="G1450" s="78"/>
      <c r="H1450" s="78"/>
      <c r="I1450" s="78"/>
      <c r="J1450" s="138"/>
      <c r="K1450" s="6"/>
      <c r="L1450" s="6"/>
    </row>
    <row r="1451" spans="1:12" x14ac:dyDescent="0.15">
      <c r="A1451" s="78"/>
      <c r="B1451" s="78"/>
      <c r="C1451" s="78"/>
      <c r="D1451" s="78"/>
      <c r="E1451" s="114"/>
      <c r="F1451" s="78"/>
      <c r="G1451" s="78"/>
      <c r="H1451" s="78"/>
      <c r="I1451" s="78"/>
      <c r="J1451" s="138"/>
      <c r="K1451" s="6"/>
      <c r="L1451" s="6"/>
    </row>
    <row r="1452" spans="1:12" x14ac:dyDescent="0.15">
      <c r="A1452" s="78"/>
      <c r="B1452" s="78"/>
      <c r="C1452" s="78"/>
      <c r="D1452" s="78"/>
      <c r="E1452" s="114"/>
      <c r="F1452" s="78"/>
      <c r="G1452" s="78"/>
      <c r="H1452" s="78"/>
      <c r="I1452" s="78"/>
      <c r="J1452" s="138"/>
      <c r="K1452" s="6"/>
      <c r="L1452" s="6"/>
    </row>
    <row r="1453" spans="1:12" x14ac:dyDescent="0.15">
      <c r="A1453" s="78"/>
      <c r="B1453" s="78"/>
      <c r="C1453" s="78"/>
      <c r="D1453" s="78"/>
      <c r="E1453" s="114"/>
      <c r="F1453" s="78"/>
      <c r="G1453" s="78"/>
      <c r="H1453" s="78"/>
      <c r="I1453" s="78"/>
      <c r="J1453" s="138"/>
      <c r="K1453" s="6"/>
      <c r="L1453" s="6"/>
    </row>
    <row r="1454" spans="1:12" x14ac:dyDescent="0.15">
      <c r="A1454" s="78"/>
      <c r="B1454" s="78"/>
      <c r="C1454" s="78"/>
      <c r="D1454" s="78"/>
      <c r="E1454" s="114"/>
      <c r="F1454" s="78"/>
      <c r="G1454" s="78"/>
      <c r="H1454" s="78"/>
      <c r="I1454" s="78"/>
      <c r="J1454" s="138"/>
      <c r="K1454" s="6"/>
      <c r="L1454" s="6"/>
    </row>
    <row r="1455" spans="1:12" x14ac:dyDescent="0.15">
      <c r="A1455" s="78"/>
      <c r="B1455" s="78"/>
      <c r="C1455" s="78"/>
      <c r="D1455" s="78"/>
      <c r="E1455" s="114"/>
      <c r="F1455" s="78"/>
      <c r="G1455" s="78"/>
      <c r="H1455" s="78"/>
      <c r="I1455" s="78"/>
      <c r="J1455" s="138"/>
      <c r="K1455" s="6"/>
      <c r="L1455" s="6"/>
    </row>
    <row r="1456" spans="1:12" x14ac:dyDescent="0.15">
      <c r="A1456" s="78"/>
      <c r="B1456" s="78"/>
      <c r="C1456" s="78"/>
      <c r="D1456" s="78"/>
      <c r="E1456" s="114"/>
      <c r="F1456" s="78"/>
      <c r="G1456" s="78"/>
      <c r="H1456" s="78"/>
      <c r="I1456" s="78"/>
      <c r="J1456" s="138"/>
      <c r="K1456" s="6"/>
      <c r="L1456" s="6"/>
    </row>
    <row r="1457" spans="1:12" x14ac:dyDescent="0.15">
      <c r="A1457" s="78"/>
      <c r="B1457" s="78"/>
      <c r="C1457" s="78"/>
      <c r="D1457" s="78"/>
      <c r="E1457" s="114"/>
      <c r="F1457" s="78"/>
      <c r="G1457" s="78"/>
      <c r="H1457" s="78"/>
      <c r="I1457" s="78"/>
      <c r="J1457" s="138"/>
      <c r="K1457" s="6"/>
      <c r="L1457" s="6"/>
    </row>
    <row r="1458" spans="1:12" x14ac:dyDescent="0.15">
      <c r="A1458" s="78"/>
      <c r="B1458" s="78"/>
      <c r="C1458" s="78"/>
      <c r="D1458" s="78"/>
      <c r="E1458" s="114"/>
      <c r="F1458" s="78"/>
      <c r="G1458" s="78"/>
      <c r="H1458" s="78"/>
      <c r="I1458" s="78"/>
      <c r="J1458" s="138"/>
      <c r="K1458" s="6"/>
      <c r="L1458" s="6"/>
    </row>
    <row r="1459" spans="1:12" x14ac:dyDescent="0.15">
      <c r="A1459" s="78"/>
      <c r="B1459" s="78"/>
      <c r="C1459" s="78"/>
      <c r="D1459" s="78"/>
      <c r="E1459" s="114"/>
      <c r="F1459" s="78"/>
      <c r="G1459" s="78"/>
      <c r="H1459" s="78"/>
      <c r="I1459" s="78"/>
      <c r="J1459" s="138"/>
      <c r="K1459" s="6"/>
      <c r="L1459" s="6"/>
    </row>
    <row r="1460" spans="1:12" x14ac:dyDescent="0.15">
      <c r="A1460" s="78"/>
      <c r="B1460" s="78"/>
      <c r="C1460" s="78"/>
      <c r="D1460" s="78"/>
      <c r="E1460" s="114"/>
      <c r="F1460" s="78"/>
      <c r="G1460" s="78"/>
      <c r="H1460" s="78"/>
      <c r="I1460" s="78"/>
      <c r="J1460" s="138"/>
      <c r="K1460" s="6"/>
      <c r="L1460" s="6"/>
    </row>
    <row r="1461" spans="1:12" x14ac:dyDescent="0.15">
      <c r="A1461" s="78"/>
      <c r="B1461" s="78"/>
      <c r="C1461" s="78"/>
      <c r="D1461" s="78"/>
      <c r="E1461" s="114"/>
      <c r="F1461" s="78"/>
      <c r="G1461" s="78"/>
      <c r="H1461" s="78"/>
      <c r="I1461" s="78"/>
      <c r="J1461" s="138"/>
      <c r="K1461" s="6"/>
      <c r="L1461" s="6"/>
    </row>
    <row r="1462" spans="1:12" x14ac:dyDescent="0.15">
      <c r="A1462" s="78"/>
      <c r="B1462" s="78"/>
      <c r="C1462" s="78"/>
      <c r="D1462" s="78"/>
      <c r="E1462" s="114"/>
      <c r="F1462" s="78"/>
      <c r="G1462" s="78"/>
      <c r="H1462" s="78"/>
      <c r="I1462" s="78"/>
      <c r="J1462" s="138"/>
      <c r="K1462" s="6"/>
      <c r="L1462" s="6"/>
    </row>
    <row r="1463" spans="1:12" x14ac:dyDescent="0.15">
      <c r="A1463" s="78"/>
      <c r="B1463" s="78"/>
      <c r="C1463" s="78"/>
      <c r="D1463" s="78"/>
      <c r="E1463" s="114"/>
      <c r="F1463" s="78"/>
      <c r="G1463" s="78"/>
      <c r="H1463" s="78"/>
      <c r="I1463" s="78"/>
      <c r="J1463" s="138"/>
      <c r="K1463" s="6"/>
      <c r="L1463" s="6"/>
    </row>
    <row r="1464" spans="1:12" x14ac:dyDescent="0.15">
      <c r="A1464" s="78"/>
      <c r="B1464" s="78"/>
      <c r="C1464" s="78"/>
      <c r="D1464" s="78"/>
      <c r="E1464" s="114"/>
      <c r="F1464" s="78"/>
      <c r="G1464" s="78"/>
      <c r="H1464" s="78"/>
      <c r="I1464" s="78"/>
      <c r="J1464" s="138"/>
      <c r="K1464" s="6"/>
      <c r="L1464" s="6"/>
    </row>
    <row r="1465" spans="1:12" x14ac:dyDescent="0.15">
      <c r="A1465" s="78"/>
      <c r="B1465" s="78"/>
      <c r="C1465" s="78"/>
      <c r="D1465" s="78"/>
      <c r="E1465" s="114"/>
      <c r="F1465" s="78"/>
      <c r="G1465" s="78"/>
      <c r="H1465" s="78"/>
      <c r="I1465" s="78"/>
      <c r="J1465" s="138"/>
      <c r="K1465" s="6"/>
      <c r="L1465" s="6"/>
    </row>
    <row r="1466" spans="1:12" x14ac:dyDescent="0.15">
      <c r="A1466" s="78"/>
      <c r="B1466" s="78"/>
      <c r="C1466" s="78"/>
      <c r="D1466" s="78"/>
      <c r="E1466" s="114"/>
      <c r="F1466" s="78"/>
      <c r="G1466" s="78"/>
      <c r="H1466" s="78"/>
      <c r="I1466" s="78"/>
      <c r="J1466" s="138"/>
      <c r="K1466" s="6"/>
      <c r="L1466" s="6"/>
    </row>
    <row r="1467" spans="1:12" x14ac:dyDescent="0.15">
      <c r="A1467" s="78"/>
      <c r="B1467" s="78"/>
      <c r="C1467" s="78"/>
      <c r="D1467" s="78"/>
      <c r="E1467" s="114"/>
      <c r="F1467" s="78"/>
      <c r="G1467" s="78"/>
      <c r="H1467" s="78"/>
      <c r="I1467" s="78"/>
      <c r="J1467" s="138"/>
      <c r="K1467" s="6"/>
      <c r="L1467" s="6"/>
    </row>
    <row r="1468" spans="1:12" x14ac:dyDescent="0.15">
      <c r="A1468" s="78"/>
      <c r="B1468" s="78"/>
      <c r="C1468" s="78"/>
      <c r="D1468" s="78"/>
      <c r="E1468" s="114"/>
      <c r="F1468" s="78"/>
      <c r="G1468" s="78"/>
      <c r="H1468" s="78"/>
      <c r="I1468" s="78"/>
      <c r="J1468" s="138"/>
      <c r="K1468" s="6"/>
      <c r="L1468" s="6"/>
    </row>
    <row r="1469" spans="1:12" x14ac:dyDescent="0.15">
      <c r="A1469" s="78"/>
      <c r="B1469" s="78"/>
      <c r="C1469" s="78"/>
      <c r="D1469" s="78"/>
      <c r="E1469" s="114"/>
      <c r="F1469" s="78"/>
      <c r="G1469" s="78"/>
      <c r="H1469" s="78"/>
      <c r="I1469" s="78"/>
      <c r="J1469" s="138"/>
      <c r="K1469" s="6"/>
      <c r="L1469" s="6"/>
    </row>
    <row r="1470" spans="1:12" x14ac:dyDescent="0.15">
      <c r="A1470" s="78"/>
      <c r="B1470" s="78"/>
      <c r="C1470" s="78"/>
      <c r="D1470" s="78"/>
      <c r="E1470" s="114"/>
      <c r="F1470" s="78"/>
      <c r="G1470" s="78"/>
      <c r="H1470" s="78"/>
      <c r="I1470" s="78"/>
      <c r="J1470" s="138"/>
      <c r="K1470" s="6"/>
      <c r="L1470" s="6"/>
    </row>
    <row r="1471" spans="1:12" x14ac:dyDescent="0.15">
      <c r="A1471" s="78"/>
      <c r="B1471" s="78"/>
      <c r="C1471" s="78"/>
      <c r="D1471" s="78"/>
      <c r="E1471" s="114"/>
      <c r="F1471" s="78"/>
      <c r="G1471" s="78"/>
      <c r="H1471" s="78"/>
      <c r="I1471" s="78"/>
      <c r="J1471" s="138"/>
      <c r="K1471" s="6"/>
      <c r="L1471" s="6"/>
    </row>
    <row r="1472" spans="1:12" x14ac:dyDescent="0.15">
      <c r="A1472" s="78"/>
      <c r="B1472" s="78"/>
      <c r="C1472" s="78"/>
      <c r="D1472" s="78"/>
      <c r="E1472" s="114"/>
      <c r="F1472" s="78"/>
      <c r="G1472" s="78"/>
      <c r="H1472" s="78"/>
      <c r="I1472" s="78"/>
      <c r="J1472" s="138"/>
      <c r="K1472" s="6"/>
      <c r="L1472" s="6"/>
    </row>
    <row r="1473" spans="1:12" x14ac:dyDescent="0.15">
      <c r="A1473" s="78"/>
      <c r="B1473" s="78"/>
      <c r="C1473" s="78"/>
      <c r="D1473" s="78"/>
      <c r="E1473" s="114"/>
      <c r="F1473" s="78"/>
      <c r="G1473" s="78"/>
      <c r="H1473" s="78"/>
      <c r="I1473" s="78"/>
      <c r="J1473" s="138"/>
      <c r="K1473" s="6"/>
      <c r="L1473" s="6"/>
    </row>
    <row r="1474" spans="1:12" x14ac:dyDescent="0.15">
      <c r="A1474" s="78"/>
      <c r="B1474" s="78"/>
      <c r="C1474" s="78"/>
      <c r="D1474" s="78"/>
      <c r="E1474" s="114"/>
      <c r="F1474" s="78"/>
      <c r="G1474" s="78"/>
      <c r="H1474" s="78"/>
      <c r="I1474" s="78"/>
      <c r="J1474" s="138"/>
      <c r="K1474" s="6"/>
      <c r="L1474" s="6"/>
    </row>
    <row r="1475" spans="1:12" x14ac:dyDescent="0.15">
      <c r="A1475" s="78"/>
      <c r="B1475" s="78"/>
      <c r="C1475" s="78"/>
      <c r="D1475" s="78"/>
      <c r="E1475" s="114"/>
      <c r="F1475" s="78"/>
      <c r="G1475" s="78"/>
      <c r="H1475" s="78"/>
      <c r="I1475" s="78"/>
      <c r="J1475" s="138"/>
      <c r="K1475" s="6"/>
      <c r="L1475" s="6"/>
    </row>
    <row r="1476" spans="1:12" x14ac:dyDescent="0.15">
      <c r="A1476" s="78"/>
      <c r="B1476" s="78"/>
      <c r="C1476" s="78"/>
      <c r="D1476" s="78"/>
      <c r="E1476" s="114"/>
      <c r="F1476" s="78"/>
      <c r="G1476" s="78"/>
      <c r="H1476" s="78"/>
      <c r="I1476" s="78"/>
      <c r="J1476" s="138"/>
      <c r="K1476" s="6"/>
      <c r="L1476" s="6"/>
    </row>
    <row r="1477" spans="1:12" x14ac:dyDescent="0.15">
      <c r="A1477" s="78"/>
      <c r="B1477" s="78"/>
      <c r="C1477" s="78"/>
      <c r="D1477" s="78"/>
      <c r="E1477" s="114"/>
      <c r="F1477" s="78"/>
      <c r="G1477" s="78"/>
      <c r="H1477" s="78"/>
      <c r="I1477" s="78"/>
      <c r="J1477" s="138"/>
      <c r="K1477" s="6"/>
      <c r="L1477" s="6"/>
    </row>
    <row r="1478" spans="1:12" x14ac:dyDescent="0.15">
      <c r="A1478" s="78"/>
      <c r="B1478" s="78"/>
      <c r="C1478" s="78"/>
      <c r="D1478" s="78"/>
      <c r="E1478" s="114"/>
      <c r="F1478" s="78"/>
      <c r="G1478" s="78"/>
      <c r="H1478" s="78"/>
      <c r="I1478" s="78"/>
      <c r="J1478" s="138"/>
      <c r="K1478" s="6"/>
      <c r="L1478" s="6"/>
    </row>
    <row r="1479" spans="1:12" x14ac:dyDescent="0.15">
      <c r="A1479" s="78"/>
      <c r="B1479" s="78"/>
      <c r="C1479" s="78"/>
      <c r="D1479" s="78"/>
      <c r="E1479" s="114"/>
      <c r="F1479" s="78"/>
      <c r="G1479" s="78"/>
      <c r="H1479" s="78"/>
      <c r="I1479" s="78"/>
      <c r="J1479" s="138"/>
      <c r="K1479" s="6"/>
      <c r="L1479" s="6"/>
    </row>
    <row r="1480" spans="1:12" x14ac:dyDescent="0.15">
      <c r="A1480" s="78"/>
      <c r="B1480" s="78"/>
      <c r="C1480" s="78"/>
      <c r="D1480" s="78"/>
      <c r="E1480" s="114"/>
      <c r="F1480" s="78"/>
      <c r="G1480" s="78"/>
      <c r="H1480" s="78"/>
      <c r="I1480" s="78"/>
      <c r="J1480" s="138"/>
      <c r="K1480" s="6"/>
      <c r="L1480" s="6"/>
    </row>
    <row r="1481" spans="1:12" x14ac:dyDescent="0.15">
      <c r="A1481" s="78"/>
      <c r="B1481" s="78"/>
      <c r="C1481" s="78"/>
      <c r="D1481" s="78"/>
      <c r="E1481" s="114"/>
      <c r="F1481" s="78"/>
      <c r="G1481" s="78"/>
      <c r="H1481" s="78"/>
      <c r="I1481" s="78"/>
      <c r="J1481" s="138"/>
      <c r="K1481" s="6"/>
      <c r="L1481" s="6"/>
    </row>
    <row r="1482" spans="1:12" x14ac:dyDescent="0.15">
      <c r="A1482" s="78"/>
      <c r="B1482" s="78"/>
      <c r="C1482" s="78"/>
      <c r="D1482" s="78"/>
      <c r="E1482" s="114"/>
      <c r="F1482" s="78"/>
      <c r="G1482" s="78"/>
      <c r="H1482" s="78"/>
      <c r="I1482" s="78"/>
      <c r="J1482" s="138"/>
      <c r="K1482" s="6"/>
      <c r="L1482" s="6"/>
    </row>
    <row r="1483" spans="1:12" x14ac:dyDescent="0.15">
      <c r="A1483" s="78"/>
      <c r="B1483" s="78"/>
      <c r="C1483" s="78"/>
      <c r="D1483" s="78"/>
      <c r="E1483" s="114"/>
      <c r="F1483" s="78"/>
      <c r="G1483" s="78"/>
      <c r="H1483" s="78"/>
      <c r="I1483" s="78"/>
      <c r="J1483" s="138"/>
      <c r="K1483" s="6"/>
      <c r="L1483" s="6"/>
    </row>
    <row r="1484" spans="1:12" x14ac:dyDescent="0.15">
      <c r="A1484" s="78"/>
      <c r="B1484" s="78"/>
      <c r="C1484" s="78"/>
      <c r="D1484" s="78"/>
      <c r="E1484" s="114"/>
      <c r="F1484" s="78"/>
      <c r="G1484" s="78"/>
      <c r="H1484" s="78"/>
      <c r="I1484" s="78"/>
      <c r="J1484" s="138"/>
      <c r="K1484" s="6"/>
      <c r="L1484" s="6"/>
    </row>
    <row r="1485" spans="1:12" x14ac:dyDescent="0.15">
      <c r="A1485" s="78"/>
      <c r="B1485" s="78"/>
      <c r="C1485" s="78"/>
      <c r="D1485" s="78"/>
      <c r="E1485" s="114"/>
      <c r="F1485" s="78"/>
      <c r="G1485" s="78"/>
      <c r="H1485" s="78"/>
      <c r="I1485" s="78"/>
      <c r="J1485" s="138"/>
      <c r="K1485" s="6"/>
      <c r="L1485" s="6"/>
    </row>
    <row r="1486" spans="1:12" x14ac:dyDescent="0.15">
      <c r="A1486" s="78"/>
      <c r="B1486" s="78"/>
      <c r="C1486" s="78"/>
      <c r="D1486" s="78"/>
      <c r="E1486" s="114"/>
      <c r="F1486" s="78"/>
      <c r="G1486" s="78"/>
      <c r="H1486" s="78"/>
      <c r="I1486" s="78"/>
      <c r="J1486" s="138"/>
      <c r="K1486" s="6"/>
      <c r="L1486" s="6"/>
    </row>
    <row r="1487" spans="1:12" x14ac:dyDescent="0.15">
      <c r="A1487" s="78"/>
      <c r="B1487" s="78"/>
      <c r="C1487" s="78"/>
      <c r="D1487" s="78"/>
      <c r="E1487" s="114"/>
      <c r="F1487" s="78"/>
      <c r="G1487" s="78"/>
      <c r="H1487" s="78"/>
      <c r="I1487" s="78"/>
      <c r="J1487" s="138"/>
      <c r="K1487" s="6"/>
      <c r="L1487" s="6"/>
    </row>
    <row r="1488" spans="1:12" x14ac:dyDescent="0.15">
      <c r="A1488" s="78"/>
      <c r="B1488" s="78"/>
      <c r="C1488" s="78"/>
      <c r="D1488" s="78"/>
      <c r="E1488" s="114"/>
      <c r="F1488" s="78"/>
      <c r="G1488" s="78"/>
      <c r="H1488" s="78"/>
      <c r="I1488" s="78"/>
      <c r="J1488" s="138"/>
      <c r="K1488" s="6"/>
      <c r="L1488" s="6"/>
    </row>
    <row r="1489" spans="1:12" x14ac:dyDescent="0.15">
      <c r="A1489" s="78"/>
      <c r="B1489" s="78"/>
      <c r="C1489" s="78"/>
      <c r="D1489" s="78"/>
      <c r="E1489" s="114"/>
      <c r="F1489" s="78"/>
      <c r="G1489" s="78"/>
      <c r="H1489" s="78"/>
      <c r="I1489" s="78"/>
      <c r="J1489" s="138"/>
      <c r="K1489" s="6"/>
      <c r="L1489" s="6"/>
    </row>
    <row r="1490" spans="1:12" x14ac:dyDescent="0.15">
      <c r="A1490" s="78"/>
      <c r="B1490" s="78"/>
      <c r="C1490" s="78"/>
      <c r="D1490" s="78"/>
      <c r="E1490" s="114"/>
      <c r="F1490" s="78"/>
      <c r="G1490" s="78"/>
      <c r="H1490" s="78"/>
      <c r="I1490" s="78"/>
      <c r="J1490" s="138"/>
      <c r="K1490" s="6"/>
      <c r="L1490" s="6"/>
    </row>
    <row r="1491" spans="1:12" x14ac:dyDescent="0.15">
      <c r="A1491" s="78"/>
      <c r="B1491" s="78"/>
      <c r="C1491" s="78"/>
      <c r="D1491" s="78"/>
      <c r="E1491" s="114"/>
      <c r="F1491" s="78"/>
      <c r="G1491" s="78"/>
      <c r="H1491" s="78"/>
      <c r="I1491" s="78"/>
      <c r="J1491" s="138"/>
      <c r="K1491" s="6"/>
      <c r="L1491" s="6"/>
    </row>
    <row r="1492" spans="1:12" x14ac:dyDescent="0.15">
      <c r="A1492" s="78"/>
      <c r="B1492" s="78"/>
      <c r="C1492" s="78"/>
      <c r="D1492" s="78"/>
      <c r="E1492" s="114"/>
      <c r="F1492" s="78"/>
      <c r="G1492" s="78"/>
      <c r="H1492" s="78"/>
      <c r="I1492" s="78"/>
      <c r="J1492" s="138"/>
      <c r="K1492" s="6"/>
      <c r="L1492" s="6"/>
    </row>
    <row r="1493" spans="1:12" x14ac:dyDescent="0.15">
      <c r="A1493" s="78"/>
      <c r="B1493" s="78"/>
      <c r="C1493" s="78"/>
      <c r="D1493" s="78"/>
      <c r="E1493" s="114"/>
      <c r="F1493" s="78"/>
      <c r="G1493" s="78"/>
      <c r="H1493" s="78"/>
      <c r="I1493" s="78"/>
      <c r="J1493" s="138"/>
      <c r="K1493" s="6"/>
      <c r="L1493" s="6"/>
    </row>
    <row r="1494" spans="1:12" x14ac:dyDescent="0.15">
      <c r="A1494" s="78"/>
      <c r="B1494" s="78"/>
      <c r="C1494" s="78"/>
      <c r="D1494" s="78"/>
      <c r="E1494" s="114"/>
      <c r="F1494" s="78"/>
      <c r="G1494" s="78"/>
      <c r="H1494" s="78"/>
      <c r="I1494" s="78"/>
      <c r="J1494" s="138"/>
      <c r="K1494" s="6"/>
      <c r="L1494" s="6"/>
    </row>
    <row r="1495" spans="1:12" x14ac:dyDescent="0.15">
      <c r="A1495" s="78"/>
      <c r="B1495" s="78"/>
      <c r="C1495" s="78"/>
      <c r="D1495" s="78"/>
      <c r="E1495" s="114"/>
      <c r="F1495" s="78"/>
      <c r="G1495" s="78"/>
      <c r="H1495" s="78"/>
      <c r="I1495" s="78"/>
      <c r="J1495" s="138"/>
      <c r="K1495" s="6"/>
      <c r="L1495" s="6"/>
    </row>
    <row r="1496" spans="1:12" x14ac:dyDescent="0.15">
      <c r="A1496" s="78"/>
      <c r="B1496" s="78"/>
      <c r="C1496" s="78"/>
      <c r="D1496" s="78"/>
      <c r="E1496" s="114"/>
      <c r="F1496" s="78"/>
      <c r="G1496" s="78"/>
      <c r="H1496" s="78"/>
      <c r="I1496" s="78"/>
      <c r="J1496" s="138"/>
      <c r="K1496" s="6"/>
      <c r="L1496" s="6"/>
    </row>
    <row r="1497" spans="1:12" x14ac:dyDescent="0.15">
      <c r="A1497" s="78"/>
      <c r="B1497" s="78"/>
      <c r="C1497" s="78"/>
      <c r="D1497" s="78"/>
      <c r="E1497" s="114"/>
      <c r="F1497" s="78"/>
      <c r="G1497" s="78"/>
      <c r="H1497" s="78"/>
      <c r="I1497" s="78"/>
      <c r="J1497" s="138"/>
      <c r="K1497" s="6"/>
      <c r="L1497" s="6"/>
    </row>
    <row r="1498" spans="1:12" x14ac:dyDescent="0.15">
      <c r="A1498" s="78"/>
      <c r="B1498" s="78"/>
      <c r="C1498" s="78"/>
      <c r="D1498" s="78"/>
      <c r="E1498" s="114"/>
      <c r="F1498" s="78"/>
      <c r="G1498" s="78"/>
      <c r="H1498" s="78"/>
      <c r="I1498" s="78"/>
      <c r="J1498" s="138"/>
      <c r="K1498" s="6"/>
      <c r="L1498" s="6"/>
    </row>
    <row r="1499" spans="1:12" x14ac:dyDescent="0.15">
      <c r="A1499" s="78"/>
      <c r="B1499" s="78"/>
      <c r="C1499" s="78"/>
      <c r="D1499" s="78"/>
      <c r="E1499" s="114"/>
      <c r="F1499" s="78"/>
      <c r="G1499" s="78"/>
      <c r="H1499" s="78"/>
      <c r="I1499" s="78"/>
      <c r="J1499" s="138"/>
      <c r="K1499" s="6"/>
      <c r="L1499" s="6"/>
    </row>
    <row r="1500" spans="1:12" x14ac:dyDescent="0.15">
      <c r="A1500" s="78"/>
      <c r="B1500" s="78"/>
      <c r="C1500" s="78"/>
      <c r="D1500" s="78"/>
      <c r="E1500" s="114"/>
      <c r="F1500" s="78"/>
      <c r="G1500" s="78"/>
      <c r="H1500" s="78"/>
      <c r="I1500" s="78"/>
      <c r="J1500" s="138"/>
      <c r="K1500" s="6"/>
      <c r="L1500" s="6"/>
    </row>
    <row r="1501" spans="1:12" x14ac:dyDescent="0.15">
      <c r="A1501" s="78"/>
      <c r="B1501" s="78"/>
      <c r="C1501" s="78"/>
      <c r="D1501" s="78"/>
      <c r="E1501" s="114"/>
      <c r="F1501" s="78"/>
      <c r="G1501" s="78"/>
      <c r="H1501" s="78"/>
      <c r="I1501" s="78"/>
      <c r="J1501" s="138"/>
      <c r="K1501" s="6"/>
      <c r="L1501" s="6"/>
    </row>
    <row r="1502" spans="1:12" x14ac:dyDescent="0.15">
      <c r="A1502" s="78"/>
      <c r="B1502" s="78"/>
      <c r="C1502" s="78"/>
      <c r="D1502" s="78"/>
      <c r="E1502" s="114"/>
      <c r="F1502" s="78"/>
      <c r="G1502" s="78"/>
      <c r="H1502" s="78"/>
      <c r="I1502" s="78"/>
      <c r="J1502" s="138"/>
      <c r="K1502" s="6"/>
      <c r="L1502" s="6"/>
    </row>
    <row r="1503" spans="1:12" x14ac:dyDescent="0.15">
      <c r="A1503" s="78"/>
      <c r="B1503" s="78"/>
      <c r="C1503" s="78"/>
      <c r="D1503" s="78"/>
      <c r="E1503" s="114"/>
      <c r="F1503" s="78"/>
      <c r="G1503" s="78"/>
      <c r="H1503" s="78"/>
      <c r="I1503" s="78"/>
      <c r="J1503" s="138"/>
      <c r="K1503" s="6"/>
      <c r="L1503" s="6"/>
    </row>
    <row r="1504" spans="1:12" x14ac:dyDescent="0.15">
      <c r="A1504" s="78"/>
      <c r="B1504" s="78"/>
      <c r="C1504" s="78"/>
      <c r="D1504" s="78"/>
      <c r="E1504" s="114"/>
      <c r="F1504" s="78"/>
      <c r="G1504" s="78"/>
      <c r="H1504" s="78"/>
      <c r="I1504" s="78"/>
      <c r="J1504" s="138"/>
      <c r="K1504" s="6"/>
      <c r="L1504" s="6"/>
    </row>
    <row r="1505" spans="1:12" x14ac:dyDescent="0.15">
      <c r="A1505" s="78"/>
      <c r="B1505" s="78"/>
      <c r="C1505" s="78"/>
      <c r="D1505" s="78"/>
      <c r="E1505" s="114"/>
      <c r="F1505" s="78"/>
      <c r="G1505" s="78"/>
      <c r="H1505" s="78"/>
      <c r="I1505" s="78"/>
      <c r="J1505" s="138"/>
      <c r="K1505" s="6"/>
      <c r="L1505" s="6"/>
    </row>
    <row r="1506" spans="1:12" x14ac:dyDescent="0.15">
      <c r="A1506" s="78"/>
      <c r="B1506" s="78"/>
      <c r="C1506" s="78"/>
      <c r="D1506" s="78"/>
      <c r="E1506" s="114"/>
      <c r="F1506" s="78"/>
      <c r="G1506" s="78"/>
      <c r="H1506" s="78"/>
      <c r="I1506" s="78"/>
      <c r="J1506" s="138"/>
      <c r="K1506" s="6"/>
      <c r="L1506" s="6"/>
    </row>
    <row r="1507" spans="1:12" x14ac:dyDescent="0.15">
      <c r="A1507" s="78"/>
      <c r="B1507" s="78"/>
      <c r="C1507" s="78"/>
      <c r="D1507" s="78"/>
      <c r="E1507" s="114"/>
      <c r="F1507" s="78"/>
      <c r="G1507" s="78"/>
      <c r="H1507" s="78"/>
      <c r="I1507" s="78"/>
      <c r="J1507" s="138"/>
      <c r="K1507" s="6"/>
      <c r="L1507" s="6"/>
    </row>
    <row r="1508" spans="1:12" x14ac:dyDescent="0.15">
      <c r="A1508" s="78"/>
      <c r="B1508" s="78"/>
      <c r="C1508" s="78"/>
      <c r="D1508" s="78"/>
      <c r="E1508" s="114"/>
      <c r="F1508" s="78"/>
      <c r="G1508" s="78"/>
      <c r="H1508" s="78"/>
      <c r="I1508" s="78"/>
      <c r="J1508" s="138"/>
      <c r="K1508" s="6"/>
      <c r="L1508" s="6"/>
    </row>
    <row r="1509" spans="1:12" x14ac:dyDescent="0.15">
      <c r="A1509" s="78"/>
      <c r="B1509" s="78"/>
      <c r="C1509" s="78"/>
      <c r="D1509" s="78"/>
      <c r="E1509" s="114"/>
      <c r="F1509" s="78"/>
      <c r="G1509" s="78"/>
      <c r="H1509" s="78"/>
      <c r="I1509" s="78"/>
      <c r="J1509" s="138"/>
      <c r="K1509" s="6"/>
      <c r="L1509" s="6"/>
    </row>
    <row r="1510" spans="1:12" x14ac:dyDescent="0.15">
      <c r="A1510" s="78"/>
      <c r="B1510" s="78"/>
      <c r="C1510" s="78"/>
      <c r="D1510" s="78"/>
      <c r="E1510" s="114"/>
      <c r="F1510" s="78"/>
      <c r="G1510" s="78"/>
      <c r="H1510" s="78"/>
      <c r="I1510" s="78"/>
      <c r="J1510" s="138"/>
      <c r="K1510" s="6"/>
      <c r="L1510" s="6"/>
    </row>
    <row r="1511" spans="1:12" x14ac:dyDescent="0.15">
      <c r="A1511" s="78"/>
      <c r="B1511" s="78"/>
      <c r="C1511" s="78"/>
      <c r="D1511" s="78"/>
      <c r="E1511" s="114"/>
      <c r="F1511" s="78"/>
      <c r="G1511" s="78"/>
      <c r="H1511" s="78"/>
      <c r="I1511" s="78"/>
      <c r="J1511" s="138"/>
      <c r="K1511" s="6"/>
      <c r="L1511" s="6"/>
    </row>
    <row r="1512" spans="1:12" x14ac:dyDescent="0.15">
      <c r="A1512" s="78"/>
      <c r="B1512" s="78"/>
      <c r="C1512" s="78"/>
      <c r="D1512" s="78"/>
      <c r="E1512" s="114"/>
      <c r="F1512" s="78"/>
      <c r="G1512" s="78"/>
      <c r="H1512" s="78"/>
      <c r="I1512" s="78"/>
      <c r="J1512" s="138"/>
      <c r="K1512" s="6"/>
      <c r="L1512" s="6"/>
    </row>
    <row r="1513" spans="1:12" x14ac:dyDescent="0.15">
      <c r="A1513" s="78"/>
      <c r="B1513" s="78"/>
      <c r="C1513" s="78"/>
      <c r="D1513" s="78"/>
      <c r="E1513" s="114"/>
      <c r="F1513" s="78"/>
      <c r="G1513" s="78"/>
      <c r="H1513" s="78"/>
      <c r="I1513" s="78"/>
      <c r="J1513" s="138"/>
      <c r="K1513" s="6"/>
      <c r="L1513" s="6"/>
    </row>
    <row r="1514" spans="1:12" x14ac:dyDescent="0.15">
      <c r="A1514" s="78"/>
      <c r="B1514" s="78"/>
      <c r="C1514" s="78"/>
      <c r="D1514" s="78"/>
      <c r="E1514" s="114"/>
      <c r="F1514" s="78"/>
      <c r="G1514" s="78"/>
      <c r="H1514" s="78"/>
      <c r="I1514" s="78"/>
      <c r="J1514" s="138"/>
      <c r="K1514" s="6"/>
      <c r="L1514" s="6"/>
    </row>
    <row r="1515" spans="1:12" x14ac:dyDescent="0.15">
      <c r="A1515" s="78"/>
      <c r="B1515" s="78"/>
      <c r="C1515" s="78"/>
      <c r="D1515" s="78"/>
      <c r="E1515" s="114"/>
      <c r="F1515" s="78"/>
      <c r="G1515" s="78"/>
      <c r="H1515" s="78"/>
      <c r="I1515" s="78"/>
      <c r="J1515" s="138"/>
      <c r="K1515" s="6"/>
      <c r="L1515" s="6"/>
    </row>
    <row r="1516" spans="1:12" x14ac:dyDescent="0.15">
      <c r="A1516" s="78"/>
      <c r="B1516" s="78"/>
      <c r="C1516" s="78"/>
      <c r="D1516" s="78"/>
      <c r="E1516" s="114"/>
      <c r="F1516" s="78"/>
      <c r="G1516" s="78"/>
      <c r="H1516" s="78"/>
      <c r="I1516" s="78"/>
      <c r="J1516" s="138"/>
      <c r="K1516" s="6"/>
      <c r="L1516" s="6"/>
    </row>
    <row r="1517" spans="1:12" x14ac:dyDescent="0.15">
      <c r="A1517" s="78"/>
      <c r="B1517" s="78"/>
      <c r="C1517" s="78"/>
      <c r="D1517" s="78"/>
      <c r="E1517" s="114"/>
      <c r="F1517" s="78"/>
      <c r="G1517" s="78"/>
      <c r="H1517" s="78"/>
      <c r="I1517" s="78"/>
      <c r="J1517" s="138"/>
      <c r="K1517" s="6"/>
      <c r="L1517" s="6"/>
    </row>
    <row r="1518" spans="1:12" x14ac:dyDescent="0.15">
      <c r="A1518" s="78"/>
      <c r="B1518" s="78"/>
      <c r="C1518" s="78"/>
      <c r="D1518" s="78"/>
      <c r="E1518" s="114"/>
      <c r="F1518" s="78"/>
      <c r="G1518" s="78"/>
      <c r="H1518" s="78"/>
      <c r="I1518" s="78"/>
      <c r="J1518" s="138"/>
      <c r="K1518" s="6"/>
      <c r="L1518" s="6"/>
    </row>
    <row r="1519" spans="1:12" x14ac:dyDescent="0.15">
      <c r="A1519" s="78"/>
      <c r="B1519" s="78"/>
      <c r="C1519" s="78"/>
      <c r="D1519" s="78"/>
      <c r="E1519" s="114"/>
      <c r="F1519" s="78"/>
      <c r="G1519" s="78"/>
      <c r="H1519" s="78"/>
      <c r="I1519" s="78"/>
      <c r="J1519" s="138"/>
      <c r="K1519" s="6"/>
      <c r="L1519" s="6"/>
    </row>
    <row r="1520" spans="1:12" x14ac:dyDescent="0.15">
      <c r="A1520" s="78"/>
      <c r="B1520" s="78"/>
      <c r="C1520" s="78"/>
      <c r="D1520" s="78"/>
      <c r="E1520" s="114"/>
      <c r="F1520" s="78"/>
      <c r="G1520" s="78"/>
      <c r="H1520" s="78"/>
      <c r="I1520" s="78"/>
      <c r="J1520" s="138"/>
      <c r="K1520" s="6"/>
      <c r="L1520" s="6"/>
    </row>
    <row r="1521" spans="1:12" x14ac:dyDescent="0.15">
      <c r="A1521" s="78"/>
      <c r="B1521" s="78"/>
      <c r="C1521" s="78"/>
      <c r="D1521" s="78"/>
      <c r="E1521" s="114"/>
      <c r="F1521" s="78"/>
      <c r="G1521" s="78"/>
      <c r="H1521" s="78"/>
      <c r="I1521" s="78"/>
      <c r="J1521" s="138"/>
      <c r="K1521" s="6"/>
      <c r="L1521" s="6"/>
    </row>
    <row r="1522" spans="1:12" x14ac:dyDescent="0.15">
      <c r="A1522" s="78"/>
      <c r="B1522" s="78"/>
      <c r="C1522" s="78"/>
      <c r="D1522" s="78"/>
      <c r="E1522" s="114"/>
      <c r="F1522" s="78"/>
      <c r="G1522" s="78"/>
      <c r="H1522" s="78"/>
      <c r="I1522" s="78"/>
      <c r="J1522" s="138"/>
      <c r="K1522" s="6"/>
      <c r="L1522" s="6"/>
    </row>
    <row r="1523" spans="1:12" x14ac:dyDescent="0.15">
      <c r="A1523" s="78"/>
      <c r="B1523" s="78"/>
      <c r="C1523" s="78"/>
      <c r="D1523" s="78"/>
      <c r="E1523" s="114"/>
      <c r="F1523" s="78"/>
      <c r="G1523" s="78"/>
      <c r="H1523" s="78"/>
      <c r="I1523" s="78"/>
      <c r="J1523" s="138"/>
      <c r="K1523" s="6"/>
      <c r="L1523" s="6"/>
    </row>
    <row r="1524" spans="1:12" x14ac:dyDescent="0.15">
      <c r="A1524" s="78"/>
      <c r="B1524" s="78"/>
      <c r="C1524" s="78"/>
      <c r="D1524" s="78"/>
      <c r="E1524" s="114"/>
      <c r="F1524" s="78"/>
      <c r="G1524" s="78"/>
      <c r="H1524" s="78"/>
      <c r="I1524" s="78"/>
      <c r="J1524" s="138"/>
      <c r="K1524" s="6"/>
      <c r="L1524" s="6"/>
    </row>
    <row r="1525" spans="1:12" x14ac:dyDescent="0.15">
      <c r="A1525" s="78"/>
      <c r="B1525" s="78"/>
      <c r="C1525" s="78"/>
      <c r="D1525" s="78"/>
      <c r="E1525" s="114"/>
      <c r="F1525" s="78"/>
      <c r="G1525" s="78"/>
      <c r="H1525" s="78"/>
      <c r="I1525" s="78"/>
      <c r="J1525" s="138"/>
      <c r="K1525" s="6"/>
      <c r="L1525" s="6"/>
    </row>
    <row r="1526" spans="1:12" x14ac:dyDescent="0.15">
      <c r="A1526" s="78"/>
      <c r="B1526" s="78"/>
      <c r="C1526" s="78"/>
      <c r="D1526" s="78"/>
      <c r="E1526" s="114"/>
      <c r="F1526" s="78"/>
      <c r="G1526" s="78"/>
      <c r="H1526" s="78"/>
      <c r="I1526" s="78"/>
      <c r="J1526" s="138"/>
      <c r="K1526" s="6"/>
      <c r="L1526" s="6"/>
    </row>
    <row r="1527" spans="1:12" x14ac:dyDescent="0.15">
      <c r="A1527" s="78"/>
      <c r="B1527" s="78"/>
      <c r="C1527" s="78"/>
      <c r="D1527" s="78"/>
      <c r="E1527" s="114"/>
      <c r="F1527" s="78"/>
      <c r="G1527" s="78"/>
      <c r="H1527" s="78"/>
      <c r="I1527" s="78"/>
      <c r="J1527" s="138"/>
      <c r="K1527" s="6"/>
      <c r="L1527" s="6"/>
    </row>
    <row r="1528" spans="1:12" x14ac:dyDescent="0.15">
      <c r="A1528" s="78"/>
      <c r="B1528" s="78"/>
      <c r="C1528" s="78"/>
      <c r="D1528" s="78"/>
      <c r="E1528" s="114"/>
      <c r="F1528" s="78"/>
      <c r="G1528" s="78"/>
      <c r="H1528" s="78"/>
      <c r="I1528" s="78"/>
      <c r="J1528" s="138"/>
      <c r="K1528" s="6"/>
      <c r="L1528" s="6"/>
    </row>
    <row r="1529" spans="1:12" x14ac:dyDescent="0.15">
      <c r="A1529" s="78"/>
      <c r="B1529" s="78"/>
      <c r="C1529" s="78"/>
      <c r="D1529" s="78"/>
      <c r="E1529" s="114"/>
      <c r="F1529" s="78"/>
      <c r="G1529" s="78"/>
      <c r="H1529" s="78"/>
      <c r="I1529" s="78"/>
      <c r="J1529" s="138"/>
      <c r="K1529" s="6"/>
      <c r="L1529" s="6"/>
    </row>
    <row r="1530" spans="1:12" x14ac:dyDescent="0.15">
      <c r="A1530" s="78"/>
      <c r="B1530" s="78"/>
      <c r="C1530" s="78"/>
      <c r="D1530" s="78"/>
      <c r="E1530" s="114"/>
      <c r="F1530" s="78"/>
      <c r="G1530" s="78"/>
      <c r="H1530" s="78"/>
      <c r="I1530" s="78"/>
      <c r="J1530" s="138"/>
      <c r="K1530" s="6"/>
      <c r="L1530" s="6"/>
    </row>
    <row r="1531" spans="1:12" x14ac:dyDescent="0.15">
      <c r="A1531" s="78"/>
      <c r="B1531" s="78"/>
      <c r="C1531" s="78"/>
      <c r="D1531" s="78"/>
      <c r="E1531" s="114"/>
      <c r="F1531" s="78"/>
      <c r="G1531" s="78"/>
      <c r="H1531" s="78"/>
      <c r="I1531" s="78"/>
      <c r="J1531" s="138"/>
      <c r="K1531" s="6"/>
      <c r="L1531" s="6"/>
    </row>
    <row r="1532" spans="1:12" x14ac:dyDescent="0.15">
      <c r="A1532" s="78"/>
      <c r="B1532" s="78"/>
      <c r="C1532" s="78"/>
      <c r="D1532" s="78"/>
      <c r="E1532" s="114"/>
      <c r="F1532" s="78"/>
      <c r="G1532" s="78"/>
      <c r="H1532" s="78"/>
      <c r="I1532" s="78"/>
      <c r="J1532" s="138"/>
      <c r="K1532" s="6"/>
      <c r="L1532" s="6"/>
    </row>
    <row r="1533" spans="1:12" x14ac:dyDescent="0.15">
      <c r="A1533" s="78"/>
      <c r="B1533" s="78"/>
      <c r="C1533" s="78"/>
      <c r="D1533" s="78"/>
      <c r="E1533" s="114"/>
      <c r="F1533" s="78"/>
      <c r="G1533" s="78"/>
      <c r="H1533" s="78"/>
      <c r="I1533" s="78"/>
      <c r="J1533" s="138"/>
      <c r="K1533" s="6"/>
      <c r="L1533" s="6"/>
    </row>
    <row r="1534" spans="1:12" x14ac:dyDescent="0.15">
      <c r="A1534" s="78"/>
      <c r="B1534" s="78"/>
      <c r="C1534" s="78"/>
      <c r="D1534" s="78"/>
      <c r="E1534" s="114"/>
      <c r="F1534" s="78"/>
      <c r="G1534" s="78"/>
      <c r="H1534" s="78"/>
      <c r="I1534" s="78"/>
      <c r="J1534" s="138"/>
      <c r="K1534" s="6"/>
      <c r="L1534" s="6"/>
    </row>
    <row r="1535" spans="1:12" x14ac:dyDescent="0.15">
      <c r="A1535" s="78"/>
      <c r="B1535" s="78"/>
      <c r="C1535" s="78"/>
      <c r="D1535" s="78"/>
      <c r="E1535" s="114"/>
      <c r="F1535" s="78"/>
      <c r="G1535" s="78"/>
      <c r="H1535" s="78"/>
      <c r="I1535" s="78"/>
      <c r="J1535" s="138"/>
      <c r="K1535" s="6"/>
      <c r="L1535" s="6"/>
    </row>
    <row r="1536" spans="1:12" x14ac:dyDescent="0.15">
      <c r="A1536" s="78"/>
      <c r="B1536" s="78"/>
      <c r="C1536" s="78"/>
      <c r="D1536" s="78"/>
      <c r="E1536" s="114"/>
      <c r="F1536" s="78"/>
      <c r="G1536" s="78"/>
      <c r="H1536" s="78"/>
      <c r="I1536" s="78"/>
      <c r="J1536" s="138"/>
      <c r="K1536" s="6"/>
      <c r="L1536" s="6"/>
    </row>
    <row r="1537" spans="1:12" x14ac:dyDescent="0.15">
      <c r="A1537" s="78"/>
      <c r="B1537" s="78"/>
      <c r="C1537" s="78"/>
      <c r="D1537" s="78"/>
      <c r="E1537" s="114"/>
      <c r="F1537" s="78"/>
      <c r="G1537" s="78"/>
      <c r="H1537" s="78"/>
      <c r="I1537" s="78"/>
      <c r="J1537" s="138"/>
      <c r="K1537" s="6"/>
      <c r="L1537" s="6"/>
    </row>
    <row r="1538" spans="1:12" x14ac:dyDescent="0.15">
      <c r="A1538" s="78"/>
      <c r="B1538" s="78"/>
      <c r="C1538" s="78"/>
      <c r="D1538" s="78"/>
      <c r="E1538" s="114"/>
      <c r="F1538" s="78"/>
      <c r="G1538" s="78"/>
      <c r="H1538" s="78"/>
      <c r="I1538" s="78"/>
      <c r="J1538" s="138"/>
      <c r="K1538" s="6"/>
      <c r="L1538" s="6"/>
    </row>
    <row r="1539" spans="1:12" x14ac:dyDescent="0.15">
      <c r="A1539" s="78"/>
      <c r="B1539" s="78"/>
      <c r="C1539" s="78"/>
      <c r="D1539" s="78"/>
      <c r="E1539" s="114"/>
      <c r="F1539" s="78"/>
      <c r="G1539" s="78"/>
      <c r="H1539" s="78"/>
      <c r="I1539" s="78"/>
      <c r="J1539" s="138"/>
      <c r="K1539" s="6"/>
      <c r="L1539" s="6"/>
    </row>
    <row r="1540" spans="1:12" x14ac:dyDescent="0.15">
      <c r="A1540" s="78"/>
      <c r="B1540" s="78"/>
      <c r="C1540" s="78"/>
      <c r="D1540" s="78"/>
      <c r="E1540" s="114"/>
      <c r="F1540" s="78"/>
      <c r="G1540" s="78"/>
      <c r="H1540" s="78"/>
      <c r="I1540" s="78"/>
      <c r="J1540" s="138"/>
      <c r="K1540" s="6"/>
      <c r="L1540" s="6"/>
    </row>
    <row r="1541" spans="1:12" x14ac:dyDescent="0.15">
      <c r="A1541" s="78"/>
      <c r="B1541" s="78"/>
      <c r="C1541" s="78"/>
      <c r="D1541" s="78"/>
      <c r="E1541" s="114"/>
      <c r="F1541" s="78"/>
      <c r="G1541" s="78"/>
      <c r="H1541" s="78"/>
      <c r="I1541" s="78"/>
      <c r="J1541" s="138"/>
      <c r="K1541" s="6"/>
      <c r="L1541" s="6"/>
    </row>
    <row r="1542" spans="1:12" x14ac:dyDescent="0.15">
      <c r="A1542" s="78"/>
      <c r="B1542" s="78"/>
      <c r="C1542" s="78"/>
      <c r="D1542" s="78"/>
      <c r="E1542" s="114"/>
      <c r="F1542" s="78"/>
      <c r="G1542" s="78"/>
      <c r="H1542" s="78"/>
      <c r="I1542" s="78"/>
      <c r="J1542" s="138"/>
      <c r="K1542" s="6"/>
      <c r="L1542" s="6"/>
    </row>
    <row r="1543" spans="1:12" x14ac:dyDescent="0.15">
      <c r="A1543" s="78"/>
      <c r="B1543" s="78"/>
      <c r="C1543" s="78"/>
      <c r="D1543" s="78"/>
      <c r="E1543" s="114"/>
      <c r="F1543" s="78"/>
      <c r="G1543" s="78"/>
      <c r="H1543" s="78"/>
      <c r="I1543" s="78"/>
      <c r="J1543" s="138"/>
      <c r="K1543" s="6"/>
      <c r="L1543" s="6"/>
    </row>
    <row r="1544" spans="1:12" x14ac:dyDescent="0.15">
      <c r="A1544" s="78"/>
      <c r="B1544" s="78"/>
      <c r="C1544" s="78"/>
      <c r="D1544" s="78"/>
      <c r="E1544" s="114"/>
      <c r="F1544" s="78"/>
      <c r="G1544" s="78"/>
      <c r="H1544" s="78"/>
      <c r="I1544" s="78"/>
      <c r="J1544" s="138"/>
      <c r="K1544" s="6"/>
      <c r="L1544" s="6"/>
    </row>
    <row r="1545" spans="1:12" x14ac:dyDescent="0.15">
      <c r="A1545" s="78"/>
      <c r="B1545" s="78"/>
      <c r="C1545" s="78"/>
      <c r="D1545" s="78"/>
      <c r="E1545" s="114"/>
      <c r="F1545" s="78"/>
      <c r="G1545" s="78"/>
      <c r="H1545" s="78"/>
      <c r="I1545" s="78"/>
      <c r="J1545" s="138"/>
      <c r="K1545" s="6"/>
      <c r="L1545" s="6"/>
    </row>
    <row r="1546" spans="1:12" x14ac:dyDescent="0.15">
      <c r="A1546" s="78"/>
      <c r="B1546" s="78"/>
      <c r="C1546" s="78"/>
      <c r="D1546" s="78"/>
      <c r="E1546" s="114"/>
      <c r="F1546" s="78"/>
      <c r="G1546" s="78"/>
      <c r="H1546" s="78"/>
      <c r="I1546" s="78"/>
      <c r="J1546" s="138"/>
      <c r="K1546" s="6"/>
      <c r="L1546" s="6"/>
    </row>
    <row r="1547" spans="1:12" x14ac:dyDescent="0.15">
      <c r="A1547" s="78"/>
      <c r="B1547" s="78"/>
      <c r="C1547" s="78"/>
      <c r="D1547" s="78"/>
      <c r="E1547" s="114"/>
      <c r="F1547" s="78"/>
      <c r="G1547" s="78"/>
      <c r="H1547" s="78"/>
      <c r="I1547" s="78"/>
      <c r="J1547" s="138"/>
      <c r="K1547" s="6"/>
      <c r="L1547" s="6"/>
    </row>
    <row r="1548" spans="1:12" x14ac:dyDescent="0.15">
      <c r="A1548" s="78"/>
      <c r="B1548" s="78"/>
      <c r="C1548" s="78"/>
      <c r="D1548" s="78"/>
      <c r="E1548" s="114"/>
      <c r="F1548" s="78"/>
      <c r="G1548" s="78"/>
      <c r="H1548" s="78"/>
      <c r="I1548" s="78"/>
      <c r="J1548" s="138"/>
      <c r="K1548" s="6"/>
      <c r="L1548" s="6"/>
    </row>
    <row r="1549" spans="1:12" x14ac:dyDescent="0.15">
      <c r="A1549" s="78"/>
      <c r="B1549" s="78"/>
      <c r="C1549" s="78"/>
      <c r="D1549" s="78"/>
      <c r="E1549" s="114"/>
      <c r="F1549" s="78"/>
      <c r="G1549" s="78"/>
      <c r="H1549" s="78"/>
      <c r="I1549" s="78"/>
      <c r="J1549" s="138"/>
      <c r="K1549" s="6"/>
      <c r="L1549" s="6"/>
    </row>
    <row r="1550" spans="1:12" x14ac:dyDescent="0.15">
      <c r="A1550" s="78"/>
      <c r="B1550" s="78"/>
      <c r="C1550" s="78"/>
      <c r="D1550" s="78"/>
      <c r="E1550" s="114"/>
      <c r="F1550" s="78"/>
      <c r="G1550" s="78"/>
      <c r="H1550" s="78"/>
      <c r="I1550" s="78"/>
      <c r="J1550" s="138"/>
      <c r="K1550" s="6"/>
      <c r="L1550" s="6"/>
    </row>
    <row r="1551" spans="1:12" x14ac:dyDescent="0.15">
      <c r="A1551" s="78"/>
      <c r="B1551" s="78"/>
      <c r="C1551" s="78"/>
      <c r="D1551" s="78"/>
      <c r="E1551" s="114"/>
      <c r="F1551" s="78"/>
      <c r="G1551" s="78"/>
      <c r="H1551" s="78"/>
      <c r="I1551" s="78"/>
      <c r="J1551" s="138"/>
      <c r="K1551" s="6"/>
      <c r="L1551" s="6"/>
    </row>
    <row r="1552" spans="1:12" x14ac:dyDescent="0.15">
      <c r="A1552" s="78"/>
      <c r="B1552" s="78"/>
      <c r="C1552" s="78"/>
      <c r="D1552" s="78"/>
      <c r="E1552" s="114"/>
      <c r="F1552" s="78"/>
      <c r="G1552" s="78"/>
      <c r="H1552" s="78"/>
      <c r="I1552" s="78"/>
      <c r="J1552" s="138"/>
      <c r="K1552" s="6"/>
      <c r="L1552" s="6"/>
    </row>
    <row r="1553" spans="1:12" x14ac:dyDescent="0.15">
      <c r="A1553" s="78"/>
      <c r="B1553" s="78"/>
      <c r="C1553" s="78"/>
      <c r="D1553" s="78"/>
      <c r="E1553" s="114"/>
      <c r="F1553" s="78"/>
      <c r="G1553" s="78"/>
      <c r="H1553" s="78"/>
      <c r="I1553" s="78"/>
      <c r="J1553" s="138"/>
      <c r="K1553" s="6"/>
      <c r="L1553" s="6"/>
    </row>
    <row r="1554" spans="1:12" x14ac:dyDescent="0.15">
      <c r="A1554" s="78"/>
      <c r="B1554" s="78"/>
      <c r="C1554" s="78"/>
      <c r="D1554" s="78"/>
      <c r="E1554" s="114"/>
      <c r="F1554" s="78"/>
      <c r="G1554" s="78"/>
      <c r="H1554" s="78"/>
      <c r="I1554" s="78"/>
      <c r="J1554" s="138"/>
      <c r="K1554" s="6"/>
      <c r="L1554" s="6"/>
    </row>
    <row r="1555" spans="1:12" x14ac:dyDescent="0.15">
      <c r="A1555" s="78"/>
      <c r="B1555" s="78"/>
      <c r="C1555" s="78"/>
      <c r="D1555" s="78"/>
      <c r="E1555" s="114"/>
      <c r="F1555" s="78"/>
      <c r="G1555" s="78"/>
      <c r="H1555" s="78"/>
      <c r="I1555" s="78"/>
      <c r="J1555" s="138"/>
      <c r="K1555" s="6"/>
      <c r="L1555" s="6"/>
    </row>
    <row r="1556" spans="1:12" x14ac:dyDescent="0.15">
      <c r="A1556" s="78"/>
      <c r="B1556" s="78"/>
      <c r="C1556" s="78"/>
      <c r="D1556" s="78"/>
      <c r="E1556" s="114"/>
      <c r="F1556" s="78"/>
      <c r="G1556" s="78"/>
      <c r="H1556" s="78"/>
      <c r="I1556" s="78"/>
      <c r="J1556" s="138"/>
      <c r="K1556" s="6"/>
      <c r="L1556" s="6"/>
    </row>
    <row r="1557" spans="1:12" x14ac:dyDescent="0.15">
      <c r="A1557" s="78"/>
      <c r="B1557" s="78"/>
      <c r="C1557" s="78"/>
      <c r="D1557" s="78"/>
      <c r="E1557" s="114"/>
      <c r="F1557" s="78"/>
      <c r="G1557" s="78"/>
      <c r="H1557" s="78"/>
      <c r="I1557" s="78"/>
      <c r="J1557" s="138"/>
      <c r="K1557" s="6"/>
      <c r="L1557" s="6"/>
    </row>
    <row r="1558" spans="1:12" x14ac:dyDescent="0.15">
      <c r="A1558" s="78"/>
      <c r="B1558" s="78"/>
      <c r="C1558" s="78"/>
      <c r="D1558" s="78"/>
      <c r="E1558" s="114"/>
      <c r="F1558" s="78"/>
      <c r="G1558" s="78"/>
      <c r="H1558" s="78"/>
      <c r="I1558" s="78"/>
      <c r="J1558" s="138"/>
      <c r="K1558" s="6"/>
      <c r="L1558" s="6"/>
    </row>
    <row r="1559" spans="1:12" x14ac:dyDescent="0.15">
      <c r="A1559" s="78"/>
      <c r="B1559" s="78"/>
      <c r="C1559" s="78"/>
      <c r="D1559" s="78"/>
      <c r="E1559" s="114"/>
      <c r="F1559" s="78"/>
      <c r="G1559" s="78"/>
      <c r="H1559" s="78"/>
      <c r="I1559" s="78"/>
      <c r="J1559" s="138"/>
      <c r="K1559" s="6"/>
      <c r="L1559" s="6"/>
    </row>
    <row r="1560" spans="1:12" x14ac:dyDescent="0.15">
      <c r="A1560" s="78"/>
      <c r="B1560" s="78"/>
      <c r="C1560" s="78"/>
      <c r="D1560" s="78"/>
      <c r="E1560" s="114"/>
      <c r="F1560" s="78"/>
      <c r="G1560" s="78"/>
      <c r="H1560" s="78"/>
      <c r="I1560" s="78"/>
      <c r="J1560" s="138"/>
      <c r="K1560" s="6"/>
      <c r="L1560" s="6"/>
    </row>
    <row r="1561" spans="1:12" x14ac:dyDescent="0.15">
      <c r="A1561" s="78"/>
      <c r="B1561" s="78"/>
      <c r="C1561" s="78"/>
      <c r="D1561" s="78"/>
      <c r="E1561" s="114"/>
      <c r="F1561" s="78"/>
      <c r="G1561" s="78"/>
      <c r="H1561" s="78"/>
      <c r="I1561" s="78"/>
      <c r="J1561" s="138"/>
      <c r="K1561" s="6"/>
      <c r="L1561" s="6"/>
    </row>
    <row r="1562" spans="1:12" x14ac:dyDescent="0.15">
      <c r="A1562" s="78"/>
      <c r="B1562" s="78"/>
      <c r="C1562" s="78"/>
      <c r="D1562" s="78"/>
      <c r="E1562" s="114"/>
      <c r="F1562" s="78"/>
      <c r="G1562" s="78"/>
      <c r="H1562" s="78"/>
      <c r="I1562" s="78"/>
      <c r="J1562" s="138"/>
      <c r="K1562" s="6"/>
      <c r="L1562" s="6"/>
    </row>
    <row r="1563" spans="1:12" x14ac:dyDescent="0.15">
      <c r="A1563" s="78"/>
      <c r="B1563" s="78"/>
      <c r="C1563" s="78"/>
      <c r="D1563" s="78"/>
      <c r="E1563" s="114"/>
      <c r="F1563" s="78"/>
      <c r="G1563" s="78"/>
      <c r="H1563" s="78"/>
      <c r="I1563" s="78"/>
      <c r="J1563" s="138"/>
      <c r="K1563" s="6"/>
      <c r="L1563" s="6"/>
    </row>
    <row r="1564" spans="1:12" x14ac:dyDescent="0.15">
      <c r="A1564" s="78"/>
      <c r="B1564" s="78"/>
      <c r="C1564" s="78"/>
      <c r="D1564" s="78"/>
      <c r="E1564" s="114"/>
      <c r="F1564" s="78"/>
      <c r="G1564" s="78"/>
      <c r="H1564" s="78"/>
      <c r="I1564" s="78"/>
      <c r="J1564" s="138"/>
      <c r="K1564" s="6"/>
      <c r="L1564" s="6"/>
    </row>
    <row r="1565" spans="1:12" x14ac:dyDescent="0.15">
      <c r="A1565" s="78"/>
      <c r="B1565" s="78"/>
      <c r="C1565" s="78"/>
      <c r="D1565" s="78"/>
      <c r="E1565" s="114"/>
      <c r="F1565" s="78"/>
      <c r="G1565" s="78"/>
      <c r="H1565" s="78"/>
      <c r="I1565" s="78"/>
      <c r="J1565" s="138"/>
      <c r="K1565" s="6"/>
      <c r="L1565" s="6"/>
    </row>
    <row r="1566" spans="1:12" x14ac:dyDescent="0.15">
      <c r="A1566" s="78"/>
      <c r="B1566" s="78"/>
      <c r="C1566" s="78"/>
      <c r="D1566" s="78"/>
      <c r="E1566" s="114"/>
      <c r="F1566" s="78"/>
      <c r="G1566" s="78"/>
      <c r="H1566" s="78"/>
      <c r="I1566" s="78"/>
      <c r="J1566" s="138"/>
      <c r="K1566" s="6"/>
      <c r="L1566" s="6"/>
    </row>
    <row r="1567" spans="1:12" x14ac:dyDescent="0.15">
      <c r="A1567" s="78"/>
      <c r="B1567" s="78"/>
      <c r="C1567" s="78"/>
      <c r="D1567" s="78"/>
      <c r="E1567" s="114"/>
      <c r="F1567" s="78"/>
      <c r="G1567" s="78"/>
      <c r="H1567" s="78"/>
      <c r="I1567" s="78"/>
      <c r="J1567" s="138"/>
      <c r="K1567" s="6"/>
      <c r="L1567" s="6"/>
    </row>
    <row r="1568" spans="1:12" x14ac:dyDescent="0.15">
      <c r="A1568" s="78"/>
      <c r="B1568" s="78"/>
      <c r="C1568" s="78"/>
      <c r="D1568" s="78"/>
      <c r="E1568" s="114"/>
      <c r="F1568" s="78"/>
      <c r="G1568" s="78"/>
      <c r="H1568" s="78"/>
      <c r="I1568" s="78"/>
      <c r="J1568" s="138"/>
      <c r="K1568" s="6"/>
      <c r="L1568" s="6"/>
    </row>
    <row r="1569" spans="1:12" x14ac:dyDescent="0.15">
      <c r="A1569" s="78"/>
      <c r="B1569" s="78"/>
      <c r="C1569" s="78"/>
      <c r="D1569" s="78"/>
      <c r="E1569" s="114"/>
      <c r="F1569" s="78"/>
      <c r="G1569" s="78"/>
      <c r="H1569" s="78"/>
      <c r="I1569" s="78"/>
      <c r="J1569" s="138"/>
      <c r="K1569" s="6"/>
      <c r="L1569" s="6"/>
    </row>
    <row r="1570" spans="1:12" x14ac:dyDescent="0.15">
      <c r="A1570" s="78"/>
      <c r="B1570" s="78"/>
      <c r="C1570" s="78"/>
      <c r="D1570" s="78"/>
      <c r="E1570" s="114"/>
      <c r="F1570" s="78"/>
      <c r="G1570" s="78"/>
      <c r="H1570" s="78"/>
      <c r="I1570" s="78"/>
      <c r="J1570" s="138"/>
      <c r="K1570" s="6"/>
      <c r="L1570" s="6"/>
    </row>
    <row r="1571" spans="1:12" x14ac:dyDescent="0.15">
      <c r="A1571" s="78"/>
      <c r="B1571" s="78"/>
      <c r="C1571" s="78"/>
      <c r="D1571" s="78"/>
      <c r="E1571" s="114"/>
      <c r="F1571" s="78"/>
      <c r="G1571" s="78"/>
      <c r="H1571" s="78"/>
      <c r="I1571" s="78"/>
      <c r="J1571" s="138"/>
      <c r="K1571" s="6"/>
      <c r="L1571" s="6"/>
    </row>
    <row r="1572" spans="1:12" x14ac:dyDescent="0.15">
      <c r="A1572" s="78"/>
      <c r="B1572" s="78"/>
      <c r="C1572" s="78"/>
      <c r="D1572" s="78"/>
      <c r="E1572" s="114"/>
      <c r="F1572" s="78"/>
      <c r="G1572" s="78"/>
      <c r="H1572" s="78"/>
      <c r="I1572" s="78"/>
      <c r="J1572" s="138"/>
      <c r="K1572" s="6"/>
      <c r="L1572" s="6"/>
    </row>
    <row r="1573" spans="1:12" x14ac:dyDescent="0.15">
      <c r="A1573" s="78"/>
      <c r="B1573" s="78"/>
      <c r="C1573" s="78"/>
      <c r="D1573" s="78"/>
      <c r="E1573" s="114"/>
      <c r="F1573" s="78"/>
      <c r="G1573" s="78"/>
      <c r="H1573" s="78"/>
      <c r="I1573" s="78"/>
      <c r="J1573" s="138"/>
      <c r="K1573" s="6"/>
      <c r="L1573" s="6"/>
    </row>
    <row r="1574" spans="1:12" x14ac:dyDescent="0.15">
      <c r="A1574" s="78"/>
      <c r="B1574" s="78"/>
      <c r="C1574" s="78"/>
      <c r="D1574" s="78"/>
      <c r="E1574" s="114"/>
      <c r="F1574" s="78"/>
      <c r="G1574" s="78"/>
      <c r="H1574" s="78"/>
      <c r="I1574" s="78"/>
      <c r="J1574" s="138"/>
      <c r="K1574" s="6"/>
      <c r="L1574" s="6"/>
    </row>
    <row r="1575" spans="1:12" x14ac:dyDescent="0.15">
      <c r="A1575" s="78"/>
      <c r="B1575" s="78"/>
      <c r="C1575" s="78"/>
      <c r="D1575" s="78"/>
      <c r="E1575" s="114"/>
      <c r="F1575" s="78"/>
      <c r="G1575" s="78"/>
      <c r="H1575" s="78"/>
      <c r="I1575" s="78"/>
      <c r="J1575" s="138"/>
      <c r="K1575" s="6"/>
      <c r="L1575" s="6"/>
    </row>
    <row r="1576" spans="1:12" x14ac:dyDescent="0.15">
      <c r="A1576" s="78"/>
      <c r="B1576" s="78"/>
      <c r="C1576" s="78"/>
      <c r="D1576" s="78"/>
      <c r="E1576" s="114"/>
      <c r="F1576" s="78"/>
      <c r="G1576" s="78"/>
      <c r="H1576" s="78"/>
      <c r="I1576" s="78"/>
      <c r="J1576" s="138"/>
      <c r="K1576" s="6"/>
      <c r="L1576" s="6"/>
    </row>
    <row r="1577" spans="1:12" x14ac:dyDescent="0.15">
      <c r="A1577" s="78"/>
      <c r="B1577" s="78"/>
      <c r="C1577" s="78"/>
      <c r="D1577" s="78"/>
      <c r="E1577" s="114"/>
      <c r="F1577" s="78"/>
      <c r="G1577" s="78"/>
      <c r="H1577" s="78"/>
      <c r="I1577" s="78"/>
      <c r="J1577" s="138"/>
      <c r="K1577" s="6"/>
      <c r="L1577" s="6"/>
    </row>
    <row r="1578" spans="1:12" x14ac:dyDescent="0.15">
      <c r="A1578" s="78"/>
      <c r="B1578" s="78"/>
      <c r="C1578" s="78"/>
      <c r="D1578" s="78"/>
      <c r="E1578" s="114"/>
      <c r="F1578" s="78"/>
      <c r="G1578" s="78"/>
      <c r="H1578" s="78"/>
      <c r="I1578" s="78"/>
      <c r="J1578" s="138"/>
      <c r="K1578" s="6"/>
      <c r="L1578" s="6"/>
    </row>
    <row r="1579" spans="1:12" x14ac:dyDescent="0.15">
      <c r="A1579" s="78"/>
      <c r="B1579" s="78"/>
      <c r="C1579" s="78"/>
      <c r="D1579" s="78"/>
      <c r="E1579" s="114"/>
      <c r="F1579" s="78"/>
      <c r="G1579" s="78"/>
      <c r="H1579" s="78"/>
      <c r="I1579" s="78"/>
      <c r="J1579" s="138"/>
      <c r="K1579" s="6"/>
      <c r="L1579" s="6"/>
    </row>
    <row r="1580" spans="1:12" x14ac:dyDescent="0.15">
      <c r="A1580" s="78"/>
      <c r="B1580" s="78"/>
      <c r="C1580" s="78"/>
      <c r="D1580" s="78"/>
      <c r="E1580" s="114"/>
      <c r="F1580" s="78"/>
      <c r="G1580" s="78"/>
      <c r="H1580" s="78"/>
      <c r="I1580" s="78"/>
      <c r="J1580" s="138"/>
      <c r="K1580" s="6"/>
      <c r="L1580" s="6"/>
    </row>
    <row r="1581" spans="1:12" x14ac:dyDescent="0.15">
      <c r="A1581" s="78"/>
      <c r="B1581" s="78"/>
      <c r="C1581" s="78"/>
      <c r="D1581" s="78"/>
      <c r="E1581" s="114"/>
      <c r="F1581" s="78"/>
      <c r="G1581" s="78"/>
      <c r="H1581" s="78"/>
      <c r="I1581" s="78"/>
      <c r="J1581" s="138"/>
      <c r="K1581" s="6"/>
      <c r="L1581" s="6"/>
    </row>
    <row r="1582" spans="1:12" x14ac:dyDescent="0.15">
      <c r="A1582" s="78"/>
      <c r="B1582" s="78"/>
      <c r="C1582" s="78"/>
      <c r="D1582" s="78"/>
      <c r="E1582" s="114"/>
      <c r="F1582" s="78"/>
      <c r="G1582" s="78"/>
      <c r="H1582" s="78"/>
      <c r="I1582" s="78"/>
      <c r="J1582" s="138"/>
      <c r="K1582" s="6"/>
      <c r="L1582" s="6"/>
    </row>
    <row r="1583" spans="1:12" x14ac:dyDescent="0.15">
      <c r="A1583" s="78"/>
      <c r="B1583" s="78"/>
      <c r="C1583" s="78"/>
      <c r="D1583" s="78"/>
      <c r="E1583" s="114"/>
      <c r="F1583" s="78"/>
      <c r="G1583" s="78"/>
      <c r="H1583" s="78"/>
      <c r="I1583" s="78"/>
      <c r="J1583" s="138"/>
      <c r="K1583" s="6"/>
      <c r="L1583" s="6"/>
    </row>
    <row r="1584" spans="1:12" x14ac:dyDescent="0.15">
      <c r="A1584" s="78"/>
      <c r="B1584" s="78"/>
      <c r="C1584" s="78"/>
      <c r="D1584" s="78"/>
      <c r="E1584" s="114"/>
      <c r="F1584" s="78"/>
      <c r="G1584" s="78"/>
      <c r="H1584" s="78"/>
      <c r="I1584" s="78"/>
      <c r="J1584" s="138"/>
      <c r="K1584" s="6"/>
      <c r="L1584" s="6"/>
    </row>
    <row r="1585" spans="1:12" x14ac:dyDescent="0.15">
      <c r="A1585" s="78"/>
      <c r="B1585" s="78"/>
      <c r="C1585" s="78"/>
      <c r="D1585" s="78"/>
      <c r="E1585" s="114"/>
      <c r="F1585" s="78"/>
      <c r="G1585" s="78"/>
      <c r="H1585" s="78"/>
      <c r="I1585" s="78"/>
      <c r="J1585" s="138"/>
      <c r="K1585" s="6"/>
      <c r="L1585" s="6"/>
    </row>
    <row r="1586" spans="1:12" x14ac:dyDescent="0.15">
      <c r="A1586" s="78"/>
      <c r="B1586" s="78"/>
      <c r="C1586" s="78"/>
      <c r="D1586" s="78"/>
      <c r="E1586" s="114"/>
      <c r="F1586" s="78"/>
      <c r="G1586" s="78"/>
      <c r="H1586" s="78"/>
      <c r="I1586" s="78"/>
      <c r="J1586" s="138"/>
      <c r="K1586" s="6"/>
      <c r="L1586" s="6"/>
    </row>
    <row r="1587" spans="1:12" x14ac:dyDescent="0.15">
      <c r="A1587" s="78"/>
      <c r="B1587" s="78"/>
      <c r="C1587" s="78"/>
      <c r="D1587" s="78"/>
      <c r="E1587" s="114"/>
      <c r="F1587" s="78"/>
      <c r="G1587" s="78"/>
      <c r="H1587" s="78"/>
      <c r="I1587" s="78"/>
      <c r="J1587" s="138"/>
      <c r="K1587" s="6"/>
      <c r="L1587" s="6"/>
    </row>
    <row r="1588" spans="1:12" x14ac:dyDescent="0.15">
      <c r="A1588" s="78"/>
      <c r="B1588" s="78"/>
      <c r="C1588" s="78"/>
      <c r="D1588" s="78"/>
      <c r="E1588" s="114"/>
      <c r="F1588" s="78"/>
      <c r="G1588" s="78"/>
      <c r="H1588" s="78"/>
      <c r="I1588" s="78"/>
      <c r="J1588" s="138"/>
      <c r="K1588" s="6"/>
      <c r="L1588" s="6"/>
    </row>
    <row r="1589" spans="1:12" x14ac:dyDescent="0.15">
      <c r="A1589" s="78"/>
      <c r="B1589" s="78"/>
      <c r="C1589" s="78"/>
      <c r="D1589" s="78"/>
      <c r="E1589" s="114"/>
      <c r="F1589" s="78"/>
      <c r="G1589" s="78"/>
      <c r="H1589" s="78"/>
      <c r="I1589" s="78"/>
      <c r="J1589" s="138"/>
      <c r="K1589" s="6"/>
      <c r="L1589" s="6"/>
    </row>
    <row r="1590" spans="1:12" x14ac:dyDescent="0.15">
      <c r="A1590" s="78"/>
      <c r="B1590" s="78"/>
      <c r="C1590" s="78"/>
      <c r="D1590" s="78"/>
      <c r="E1590" s="114"/>
      <c r="F1590" s="78"/>
      <c r="G1590" s="78"/>
      <c r="H1590" s="78"/>
      <c r="I1590" s="78"/>
      <c r="J1590" s="138"/>
      <c r="K1590" s="6"/>
      <c r="L1590" s="6"/>
    </row>
    <row r="1591" spans="1:12" x14ac:dyDescent="0.15">
      <c r="A1591" s="78"/>
      <c r="B1591" s="78"/>
      <c r="C1591" s="78"/>
      <c r="D1591" s="78"/>
      <c r="E1591" s="114"/>
      <c r="F1591" s="78"/>
      <c r="G1591" s="78"/>
      <c r="H1591" s="78"/>
      <c r="I1591" s="78"/>
      <c r="J1591" s="138"/>
      <c r="K1591" s="6"/>
      <c r="L1591" s="6"/>
    </row>
    <row r="1592" spans="1:12" x14ac:dyDescent="0.15">
      <c r="A1592" s="78"/>
      <c r="B1592" s="78"/>
      <c r="C1592" s="78"/>
      <c r="D1592" s="78"/>
      <c r="E1592" s="114"/>
      <c r="F1592" s="78"/>
      <c r="G1592" s="78"/>
      <c r="H1592" s="78"/>
      <c r="I1592" s="78"/>
      <c r="J1592" s="138"/>
      <c r="K1592" s="6"/>
      <c r="L1592" s="6"/>
    </row>
    <row r="1593" spans="1:12" x14ac:dyDescent="0.15">
      <c r="A1593" s="78"/>
      <c r="B1593" s="78"/>
      <c r="C1593" s="78"/>
      <c r="D1593" s="78"/>
      <c r="E1593" s="114"/>
      <c r="F1593" s="78"/>
      <c r="G1593" s="78"/>
      <c r="H1593" s="78"/>
      <c r="I1593" s="78"/>
      <c r="J1593" s="138"/>
      <c r="K1593" s="6"/>
      <c r="L1593" s="6"/>
    </row>
    <row r="1594" spans="1:12" x14ac:dyDescent="0.15">
      <c r="A1594" s="78"/>
      <c r="B1594" s="78"/>
      <c r="C1594" s="78"/>
      <c r="D1594" s="78"/>
      <c r="E1594" s="114"/>
      <c r="F1594" s="78"/>
      <c r="G1594" s="78"/>
      <c r="H1594" s="78"/>
      <c r="I1594" s="78"/>
      <c r="J1594" s="138"/>
      <c r="K1594" s="6"/>
      <c r="L1594" s="6"/>
    </row>
    <row r="1595" spans="1:12" x14ac:dyDescent="0.15">
      <c r="A1595" s="78"/>
      <c r="B1595" s="78"/>
      <c r="C1595" s="78"/>
      <c r="D1595" s="78"/>
      <c r="E1595" s="114"/>
      <c r="F1595" s="78"/>
      <c r="G1595" s="78"/>
      <c r="H1595" s="78"/>
      <c r="I1595" s="78"/>
      <c r="J1595" s="138"/>
      <c r="K1595" s="6"/>
      <c r="L1595" s="6"/>
    </row>
    <row r="1596" spans="1:12" x14ac:dyDescent="0.15">
      <c r="A1596" s="78"/>
      <c r="B1596" s="78"/>
      <c r="C1596" s="78"/>
      <c r="D1596" s="78"/>
      <c r="E1596" s="114"/>
      <c r="F1596" s="78"/>
      <c r="G1596" s="78"/>
      <c r="H1596" s="78"/>
      <c r="I1596" s="78"/>
      <c r="J1596" s="138"/>
      <c r="K1596" s="6"/>
      <c r="L1596" s="6"/>
    </row>
    <row r="1597" spans="1:12" x14ac:dyDescent="0.15">
      <c r="A1597" s="78"/>
      <c r="B1597" s="78"/>
      <c r="C1597" s="78"/>
      <c r="D1597" s="78"/>
      <c r="E1597" s="114"/>
      <c r="F1597" s="78"/>
      <c r="G1597" s="78"/>
      <c r="H1597" s="78"/>
      <c r="I1597" s="78"/>
      <c r="J1597" s="138"/>
      <c r="K1597" s="6"/>
      <c r="L1597" s="6"/>
    </row>
    <row r="1598" spans="1:12" x14ac:dyDescent="0.15">
      <c r="A1598" s="78"/>
      <c r="B1598" s="78"/>
      <c r="C1598" s="78"/>
      <c r="D1598" s="78"/>
      <c r="E1598" s="114"/>
      <c r="F1598" s="78"/>
      <c r="G1598" s="78"/>
      <c r="H1598" s="78"/>
      <c r="I1598" s="78"/>
      <c r="J1598" s="138"/>
      <c r="K1598" s="6"/>
      <c r="L1598" s="6"/>
    </row>
    <row r="1599" spans="1:12" x14ac:dyDescent="0.15">
      <c r="A1599" s="78"/>
      <c r="B1599" s="78"/>
      <c r="C1599" s="78"/>
      <c r="D1599" s="78"/>
      <c r="E1599" s="114"/>
      <c r="F1599" s="78"/>
      <c r="G1599" s="78"/>
      <c r="H1599" s="78"/>
      <c r="I1599" s="78"/>
      <c r="J1599" s="138"/>
      <c r="K1599" s="6"/>
      <c r="L1599" s="6"/>
    </row>
    <row r="1600" spans="1:12" x14ac:dyDescent="0.15">
      <c r="A1600" s="78"/>
      <c r="B1600" s="78"/>
      <c r="C1600" s="78"/>
      <c r="D1600" s="78"/>
      <c r="E1600" s="114"/>
      <c r="F1600" s="78"/>
      <c r="G1600" s="78"/>
      <c r="H1600" s="78"/>
      <c r="I1600" s="78"/>
      <c r="J1600" s="138"/>
      <c r="K1600" s="6"/>
      <c r="L1600" s="6"/>
    </row>
    <row r="1601" spans="1:12" x14ac:dyDescent="0.15">
      <c r="A1601" s="78"/>
      <c r="B1601" s="78"/>
      <c r="C1601" s="78"/>
      <c r="D1601" s="78"/>
      <c r="E1601" s="114"/>
      <c r="F1601" s="78"/>
      <c r="G1601" s="78"/>
      <c r="H1601" s="78"/>
      <c r="I1601" s="78"/>
      <c r="J1601" s="138"/>
      <c r="K1601" s="6"/>
      <c r="L1601" s="6"/>
    </row>
    <row r="1602" spans="1:12" x14ac:dyDescent="0.15">
      <c r="A1602" s="78"/>
      <c r="B1602" s="78"/>
      <c r="C1602" s="78"/>
      <c r="D1602" s="78"/>
      <c r="E1602" s="114"/>
      <c r="F1602" s="78"/>
      <c r="G1602" s="78"/>
      <c r="H1602" s="78"/>
      <c r="I1602" s="78"/>
      <c r="J1602" s="138"/>
      <c r="K1602" s="6"/>
      <c r="L1602" s="6"/>
    </row>
    <row r="1603" spans="1:12" x14ac:dyDescent="0.15">
      <c r="A1603" s="78"/>
      <c r="B1603" s="78"/>
      <c r="C1603" s="78"/>
      <c r="D1603" s="78"/>
      <c r="E1603" s="114"/>
      <c r="F1603" s="78"/>
      <c r="G1603" s="78"/>
      <c r="H1603" s="78"/>
      <c r="I1603" s="78"/>
      <c r="J1603" s="138"/>
      <c r="K1603" s="6"/>
      <c r="L1603" s="6"/>
    </row>
    <row r="1604" spans="1:12" x14ac:dyDescent="0.15">
      <c r="A1604" s="78"/>
      <c r="B1604" s="78"/>
      <c r="C1604" s="78"/>
      <c r="D1604" s="78"/>
      <c r="E1604" s="114"/>
      <c r="F1604" s="78"/>
      <c r="G1604" s="78"/>
      <c r="H1604" s="78"/>
      <c r="I1604" s="78"/>
      <c r="J1604" s="138"/>
      <c r="K1604" s="6"/>
      <c r="L1604" s="6"/>
    </row>
    <row r="1605" spans="1:12" x14ac:dyDescent="0.15">
      <c r="A1605" s="78"/>
      <c r="B1605" s="78"/>
      <c r="C1605" s="78"/>
      <c r="D1605" s="78"/>
      <c r="E1605" s="114"/>
      <c r="F1605" s="78"/>
      <c r="G1605" s="78"/>
      <c r="H1605" s="78"/>
      <c r="I1605" s="78"/>
      <c r="J1605" s="138"/>
      <c r="K1605" s="6"/>
      <c r="L1605" s="6"/>
    </row>
    <row r="1606" spans="1:12" x14ac:dyDescent="0.15">
      <c r="A1606" s="78"/>
      <c r="B1606" s="78"/>
      <c r="C1606" s="78"/>
      <c r="D1606" s="78"/>
      <c r="E1606" s="114"/>
      <c r="F1606" s="78"/>
      <c r="G1606" s="78"/>
      <c r="H1606" s="78"/>
      <c r="I1606" s="78"/>
      <c r="J1606" s="138"/>
      <c r="K1606" s="6"/>
      <c r="L1606" s="6"/>
    </row>
    <row r="1607" spans="1:12" x14ac:dyDescent="0.15">
      <c r="A1607" s="78"/>
      <c r="B1607" s="78"/>
      <c r="C1607" s="78"/>
      <c r="D1607" s="78"/>
      <c r="E1607" s="114"/>
      <c r="F1607" s="78"/>
      <c r="G1607" s="78"/>
      <c r="H1607" s="78"/>
      <c r="I1607" s="78"/>
      <c r="J1607" s="138"/>
      <c r="K1607" s="6"/>
      <c r="L1607" s="6"/>
    </row>
    <row r="1608" spans="1:12" x14ac:dyDescent="0.15">
      <c r="A1608" s="78"/>
      <c r="B1608" s="78"/>
      <c r="C1608" s="78"/>
      <c r="D1608" s="78"/>
      <c r="E1608" s="114"/>
      <c r="F1608" s="78"/>
      <c r="G1608" s="78"/>
      <c r="H1608" s="78"/>
      <c r="I1608" s="78"/>
      <c r="J1608" s="138"/>
      <c r="K1608" s="6"/>
      <c r="L1608" s="6"/>
    </row>
    <row r="1609" spans="1:12" x14ac:dyDescent="0.15">
      <c r="A1609" s="78"/>
      <c r="B1609" s="78"/>
      <c r="C1609" s="78"/>
      <c r="D1609" s="78"/>
      <c r="E1609" s="114"/>
      <c r="F1609" s="78"/>
      <c r="G1609" s="78"/>
      <c r="H1609" s="78"/>
      <c r="I1609" s="78"/>
      <c r="J1609" s="138"/>
      <c r="K1609" s="6"/>
      <c r="L1609" s="6"/>
    </row>
    <row r="1610" spans="1:12" x14ac:dyDescent="0.15">
      <c r="A1610" s="78"/>
      <c r="B1610" s="78"/>
      <c r="C1610" s="78"/>
      <c r="D1610" s="78"/>
      <c r="E1610" s="114"/>
      <c r="F1610" s="78"/>
      <c r="G1610" s="78"/>
      <c r="H1610" s="78"/>
      <c r="I1610" s="78"/>
      <c r="J1610" s="138"/>
      <c r="K1610" s="6"/>
      <c r="L1610" s="6"/>
    </row>
    <row r="1611" spans="1:12" x14ac:dyDescent="0.15">
      <c r="A1611" s="78"/>
      <c r="B1611" s="78"/>
      <c r="C1611" s="78"/>
      <c r="D1611" s="78"/>
      <c r="E1611" s="114"/>
      <c r="F1611" s="78"/>
      <c r="G1611" s="78"/>
      <c r="H1611" s="78"/>
      <c r="I1611" s="78"/>
      <c r="J1611" s="138"/>
      <c r="K1611" s="6"/>
      <c r="L1611" s="6"/>
    </row>
    <row r="1612" spans="1:12" x14ac:dyDescent="0.15">
      <c r="A1612" s="78"/>
      <c r="B1612" s="78"/>
      <c r="C1612" s="78"/>
      <c r="D1612" s="78"/>
      <c r="E1612" s="114"/>
      <c r="F1612" s="78"/>
      <c r="G1612" s="78"/>
      <c r="H1612" s="78"/>
      <c r="I1612" s="78"/>
      <c r="J1612" s="138"/>
      <c r="K1612" s="6"/>
      <c r="L1612" s="6"/>
    </row>
    <row r="1613" spans="1:12" x14ac:dyDescent="0.15">
      <c r="A1613" s="78"/>
      <c r="B1613" s="78"/>
      <c r="C1613" s="78"/>
      <c r="D1613" s="78"/>
      <c r="E1613" s="114"/>
      <c r="F1613" s="78"/>
      <c r="G1613" s="78"/>
      <c r="H1613" s="78"/>
      <c r="I1613" s="78"/>
      <c r="J1613" s="138"/>
      <c r="K1613" s="6"/>
      <c r="L1613" s="6"/>
    </row>
    <row r="1614" spans="1:12" x14ac:dyDescent="0.15">
      <c r="A1614" s="78"/>
      <c r="B1614" s="78"/>
      <c r="C1614" s="78"/>
      <c r="D1614" s="78"/>
      <c r="E1614" s="114"/>
      <c r="F1614" s="78"/>
      <c r="G1614" s="78"/>
      <c r="H1614" s="78"/>
      <c r="I1614" s="78"/>
      <c r="J1614" s="138"/>
      <c r="K1614" s="6"/>
      <c r="L1614" s="6"/>
    </row>
    <row r="1615" spans="1:12" x14ac:dyDescent="0.15">
      <c r="A1615" s="78"/>
      <c r="B1615" s="78"/>
      <c r="C1615" s="78"/>
      <c r="D1615" s="78"/>
      <c r="E1615" s="114"/>
      <c r="F1615" s="78"/>
      <c r="G1615" s="78"/>
      <c r="H1615" s="78"/>
      <c r="I1615" s="78"/>
      <c r="J1615" s="138"/>
      <c r="K1615" s="6"/>
      <c r="L1615" s="6"/>
    </row>
    <row r="1616" spans="1:12" x14ac:dyDescent="0.15">
      <c r="A1616" s="78"/>
      <c r="B1616" s="78"/>
      <c r="C1616" s="78"/>
      <c r="D1616" s="78"/>
      <c r="E1616" s="114"/>
      <c r="F1616" s="78"/>
      <c r="G1616" s="78"/>
      <c r="H1616" s="78"/>
      <c r="I1616" s="78"/>
      <c r="J1616" s="138"/>
      <c r="K1616" s="6"/>
      <c r="L1616" s="6"/>
    </row>
    <row r="1617" spans="1:12" x14ac:dyDescent="0.15">
      <c r="A1617" s="78"/>
      <c r="B1617" s="78"/>
      <c r="C1617" s="78"/>
      <c r="D1617" s="78"/>
      <c r="E1617" s="114"/>
      <c r="F1617" s="78"/>
      <c r="G1617" s="78"/>
      <c r="H1617" s="78"/>
      <c r="I1617" s="78"/>
      <c r="J1617" s="138"/>
      <c r="K1617" s="6"/>
      <c r="L1617" s="6"/>
    </row>
    <row r="1618" spans="1:12" x14ac:dyDescent="0.15">
      <c r="A1618" s="78"/>
      <c r="B1618" s="78"/>
      <c r="C1618" s="78"/>
      <c r="D1618" s="78"/>
      <c r="E1618" s="114"/>
      <c r="F1618" s="78"/>
      <c r="G1618" s="78"/>
      <c r="H1618" s="78"/>
      <c r="I1618" s="78"/>
      <c r="J1618" s="138"/>
      <c r="K1618" s="6"/>
      <c r="L1618" s="6"/>
    </row>
    <row r="1619" spans="1:12" x14ac:dyDescent="0.15">
      <c r="A1619" s="78"/>
      <c r="B1619" s="78"/>
      <c r="C1619" s="78"/>
      <c r="D1619" s="78"/>
      <c r="E1619" s="114"/>
      <c r="F1619" s="78"/>
      <c r="G1619" s="78"/>
      <c r="H1619" s="78"/>
      <c r="I1619" s="78"/>
      <c r="J1619" s="138"/>
      <c r="K1619" s="6"/>
      <c r="L1619" s="6"/>
    </row>
    <row r="1620" spans="1:12" x14ac:dyDescent="0.15">
      <c r="A1620" s="78"/>
      <c r="B1620" s="78"/>
      <c r="C1620" s="78"/>
      <c r="D1620" s="78"/>
      <c r="E1620" s="114"/>
      <c r="F1620" s="78"/>
      <c r="G1620" s="78"/>
      <c r="H1620" s="78"/>
      <c r="I1620" s="78"/>
      <c r="J1620" s="138"/>
      <c r="K1620" s="6"/>
      <c r="L1620" s="6"/>
    </row>
    <row r="1621" spans="1:12" x14ac:dyDescent="0.15">
      <c r="A1621" s="78"/>
      <c r="B1621" s="78"/>
      <c r="C1621" s="78"/>
      <c r="D1621" s="78"/>
      <c r="E1621" s="114"/>
      <c r="F1621" s="78"/>
      <c r="G1621" s="78"/>
      <c r="H1621" s="78"/>
      <c r="I1621" s="78"/>
      <c r="J1621" s="138"/>
      <c r="K1621" s="6"/>
      <c r="L1621" s="6"/>
    </row>
    <row r="1622" spans="1:12" x14ac:dyDescent="0.15">
      <c r="A1622" s="78"/>
      <c r="B1622" s="78"/>
      <c r="C1622" s="78"/>
      <c r="D1622" s="78"/>
      <c r="E1622" s="114"/>
      <c r="F1622" s="78"/>
      <c r="G1622" s="78"/>
      <c r="H1622" s="78"/>
      <c r="I1622" s="78"/>
      <c r="J1622" s="138"/>
      <c r="K1622" s="6"/>
      <c r="L1622" s="6"/>
    </row>
    <row r="1623" spans="1:12" x14ac:dyDescent="0.15">
      <c r="A1623" s="78"/>
      <c r="B1623" s="78"/>
      <c r="C1623" s="78"/>
      <c r="D1623" s="78"/>
      <c r="E1623" s="114"/>
      <c r="F1623" s="78"/>
      <c r="G1623" s="78"/>
      <c r="H1623" s="78"/>
      <c r="I1623" s="78"/>
      <c r="J1623" s="138"/>
      <c r="K1623" s="6"/>
      <c r="L1623" s="6"/>
    </row>
    <row r="1624" spans="1:12" x14ac:dyDescent="0.15">
      <c r="A1624" s="78"/>
      <c r="B1624" s="78"/>
      <c r="C1624" s="78"/>
      <c r="D1624" s="78"/>
      <c r="E1624" s="114"/>
      <c r="F1624" s="78"/>
      <c r="G1624" s="78"/>
      <c r="H1624" s="78"/>
      <c r="I1624" s="78"/>
      <c r="J1624" s="138"/>
      <c r="K1624" s="6"/>
      <c r="L1624" s="6"/>
    </row>
    <row r="1625" spans="1:12" x14ac:dyDescent="0.15">
      <c r="A1625" s="78"/>
      <c r="B1625" s="78"/>
      <c r="C1625" s="78"/>
      <c r="D1625" s="78"/>
      <c r="E1625" s="114"/>
      <c r="F1625" s="78"/>
      <c r="G1625" s="78"/>
      <c r="H1625" s="78"/>
      <c r="I1625" s="78"/>
      <c r="J1625" s="138"/>
      <c r="K1625" s="6"/>
      <c r="L1625" s="6"/>
    </row>
    <row r="1626" spans="1:12" x14ac:dyDescent="0.15">
      <c r="A1626" s="78"/>
      <c r="B1626" s="78"/>
      <c r="C1626" s="78"/>
      <c r="D1626" s="78"/>
      <c r="E1626" s="114"/>
      <c r="F1626" s="78"/>
      <c r="G1626" s="78"/>
      <c r="H1626" s="78"/>
      <c r="I1626" s="78"/>
      <c r="J1626" s="138"/>
      <c r="K1626" s="6"/>
      <c r="L1626" s="6"/>
    </row>
    <row r="1627" spans="1:12" x14ac:dyDescent="0.15">
      <c r="A1627" s="78"/>
      <c r="B1627" s="78"/>
      <c r="C1627" s="78"/>
      <c r="D1627" s="78"/>
      <c r="E1627" s="114"/>
      <c r="F1627" s="78"/>
      <c r="G1627" s="78"/>
      <c r="H1627" s="78"/>
      <c r="I1627" s="78"/>
      <c r="J1627" s="138"/>
      <c r="K1627" s="6"/>
      <c r="L1627" s="6"/>
    </row>
    <row r="1628" spans="1:12" x14ac:dyDescent="0.15">
      <c r="A1628" s="78"/>
      <c r="B1628" s="78"/>
      <c r="C1628" s="78"/>
      <c r="D1628" s="78"/>
      <c r="E1628" s="114"/>
      <c r="F1628" s="78"/>
      <c r="G1628" s="78"/>
      <c r="H1628" s="78"/>
      <c r="I1628" s="78"/>
      <c r="J1628" s="138"/>
      <c r="K1628" s="6"/>
      <c r="L1628" s="6"/>
    </row>
    <row r="1629" spans="1:12" x14ac:dyDescent="0.15">
      <c r="A1629" s="78"/>
      <c r="B1629" s="78"/>
      <c r="C1629" s="78"/>
      <c r="D1629" s="78"/>
      <c r="E1629" s="114"/>
      <c r="F1629" s="78"/>
      <c r="G1629" s="78"/>
      <c r="H1629" s="78"/>
      <c r="I1629" s="78"/>
      <c r="J1629" s="138"/>
      <c r="K1629" s="6"/>
      <c r="L1629" s="6"/>
    </row>
    <row r="1630" spans="1:12" x14ac:dyDescent="0.15">
      <c r="A1630" s="78"/>
      <c r="B1630" s="78"/>
      <c r="C1630" s="78"/>
      <c r="D1630" s="78"/>
      <c r="E1630" s="114"/>
      <c r="F1630" s="78"/>
      <c r="G1630" s="78"/>
      <c r="H1630" s="78"/>
      <c r="I1630" s="78"/>
      <c r="J1630" s="138"/>
      <c r="K1630" s="6"/>
      <c r="L1630" s="6"/>
    </row>
    <row r="1631" spans="1:12" x14ac:dyDescent="0.15">
      <c r="A1631" s="78"/>
      <c r="B1631" s="78"/>
      <c r="C1631" s="78"/>
      <c r="D1631" s="78"/>
      <c r="E1631" s="114"/>
      <c r="F1631" s="78"/>
      <c r="G1631" s="78"/>
      <c r="H1631" s="78"/>
      <c r="I1631" s="78"/>
      <c r="J1631" s="138"/>
      <c r="K1631" s="6"/>
      <c r="L1631" s="6"/>
    </row>
    <row r="1632" spans="1:12" x14ac:dyDescent="0.15">
      <c r="A1632" s="78"/>
      <c r="B1632" s="78"/>
      <c r="C1632" s="78"/>
      <c r="D1632" s="78"/>
      <c r="E1632" s="114"/>
      <c r="F1632" s="78"/>
      <c r="G1632" s="78"/>
      <c r="H1632" s="78"/>
      <c r="I1632" s="78"/>
      <c r="J1632" s="138"/>
      <c r="K1632" s="6"/>
      <c r="L1632" s="6"/>
    </row>
    <row r="1633" spans="1:12" x14ac:dyDescent="0.15">
      <c r="A1633" s="78"/>
      <c r="B1633" s="78"/>
      <c r="C1633" s="78"/>
      <c r="D1633" s="78"/>
      <c r="E1633" s="114"/>
      <c r="F1633" s="78"/>
      <c r="G1633" s="78"/>
      <c r="H1633" s="78"/>
      <c r="I1633" s="78"/>
      <c r="J1633" s="138"/>
      <c r="K1633" s="6"/>
      <c r="L1633" s="6"/>
    </row>
    <row r="1634" spans="1:12" x14ac:dyDescent="0.15">
      <c r="A1634" s="78"/>
      <c r="B1634" s="78"/>
      <c r="C1634" s="78"/>
      <c r="D1634" s="78"/>
      <c r="E1634" s="114"/>
      <c r="F1634" s="78"/>
      <c r="G1634" s="78"/>
      <c r="H1634" s="78"/>
      <c r="I1634" s="78"/>
      <c r="J1634" s="138"/>
      <c r="K1634" s="6"/>
      <c r="L1634" s="6"/>
    </row>
    <row r="1635" spans="1:12" x14ac:dyDescent="0.15">
      <c r="A1635" s="78"/>
      <c r="B1635" s="78"/>
      <c r="C1635" s="78"/>
      <c r="D1635" s="78"/>
      <c r="E1635" s="114"/>
      <c r="F1635" s="78"/>
      <c r="G1635" s="78"/>
      <c r="H1635" s="78"/>
      <c r="I1635" s="78"/>
      <c r="J1635" s="138"/>
      <c r="K1635" s="6"/>
      <c r="L1635" s="6"/>
    </row>
    <row r="1636" spans="1:12" x14ac:dyDescent="0.15">
      <c r="A1636" s="78"/>
      <c r="B1636" s="78"/>
      <c r="C1636" s="78"/>
      <c r="D1636" s="78"/>
      <c r="E1636" s="114"/>
      <c r="F1636" s="78"/>
      <c r="G1636" s="78"/>
      <c r="H1636" s="78"/>
      <c r="I1636" s="78"/>
      <c r="J1636" s="138"/>
      <c r="K1636" s="6"/>
      <c r="L1636" s="6"/>
    </row>
    <row r="1637" spans="1:12" x14ac:dyDescent="0.15">
      <c r="A1637" s="78"/>
      <c r="B1637" s="78"/>
      <c r="C1637" s="78"/>
      <c r="D1637" s="78"/>
      <c r="E1637" s="114"/>
      <c r="F1637" s="78"/>
      <c r="G1637" s="78"/>
      <c r="H1637" s="78"/>
      <c r="I1637" s="78"/>
      <c r="J1637" s="138"/>
      <c r="K1637" s="6"/>
      <c r="L1637" s="6"/>
    </row>
    <row r="1638" spans="1:12" x14ac:dyDescent="0.15">
      <c r="A1638" s="78"/>
      <c r="B1638" s="78"/>
      <c r="C1638" s="78"/>
      <c r="D1638" s="78"/>
      <c r="E1638" s="114"/>
      <c r="F1638" s="78"/>
      <c r="G1638" s="78"/>
      <c r="H1638" s="78"/>
      <c r="I1638" s="78"/>
      <c r="J1638" s="138"/>
      <c r="K1638" s="6"/>
      <c r="L1638" s="6"/>
    </row>
    <row r="1639" spans="1:12" x14ac:dyDescent="0.15">
      <c r="A1639" s="78"/>
      <c r="B1639" s="78"/>
      <c r="C1639" s="78"/>
      <c r="D1639" s="78"/>
      <c r="E1639" s="114"/>
      <c r="F1639" s="78"/>
      <c r="G1639" s="78"/>
      <c r="H1639" s="78"/>
      <c r="I1639" s="78"/>
      <c r="J1639" s="138"/>
      <c r="K1639" s="6"/>
      <c r="L1639" s="6"/>
    </row>
    <row r="1640" spans="1:12" x14ac:dyDescent="0.15">
      <c r="A1640" s="78"/>
      <c r="B1640" s="78"/>
      <c r="C1640" s="78"/>
      <c r="D1640" s="78"/>
      <c r="E1640" s="114"/>
      <c r="F1640" s="78"/>
      <c r="G1640" s="78"/>
      <c r="H1640" s="78"/>
      <c r="I1640" s="78"/>
      <c r="J1640" s="138"/>
      <c r="K1640" s="6"/>
      <c r="L1640" s="6"/>
    </row>
    <row r="1641" spans="1:12" x14ac:dyDescent="0.15">
      <c r="A1641" s="78"/>
      <c r="B1641" s="78"/>
      <c r="C1641" s="78"/>
      <c r="D1641" s="78"/>
      <c r="E1641" s="114"/>
      <c r="F1641" s="78"/>
      <c r="G1641" s="78"/>
      <c r="H1641" s="78"/>
      <c r="I1641" s="78"/>
      <c r="J1641" s="138"/>
      <c r="K1641" s="6"/>
      <c r="L1641" s="6"/>
    </row>
    <row r="1642" spans="1:12" x14ac:dyDescent="0.15">
      <c r="A1642" s="78"/>
      <c r="B1642" s="78"/>
      <c r="C1642" s="78"/>
      <c r="D1642" s="78"/>
      <c r="E1642" s="114"/>
      <c r="F1642" s="78"/>
      <c r="G1642" s="78"/>
      <c r="H1642" s="78"/>
      <c r="I1642" s="78"/>
      <c r="J1642" s="138"/>
      <c r="K1642" s="6"/>
      <c r="L1642" s="6"/>
    </row>
    <row r="1643" spans="1:12" x14ac:dyDescent="0.15">
      <c r="A1643" s="78"/>
      <c r="B1643" s="78"/>
      <c r="C1643" s="78"/>
      <c r="D1643" s="78"/>
      <c r="E1643" s="114"/>
      <c r="F1643" s="78"/>
      <c r="G1643" s="78"/>
      <c r="H1643" s="78"/>
      <c r="I1643" s="78"/>
      <c r="J1643" s="138"/>
      <c r="K1643" s="6"/>
      <c r="L1643" s="6"/>
    </row>
    <row r="1644" spans="1:12" x14ac:dyDescent="0.15">
      <c r="A1644" s="78"/>
      <c r="B1644" s="78"/>
      <c r="C1644" s="78"/>
      <c r="D1644" s="78"/>
      <c r="E1644" s="114"/>
      <c r="F1644" s="78"/>
      <c r="G1644" s="78"/>
      <c r="H1644" s="78"/>
      <c r="I1644" s="78"/>
      <c r="J1644" s="138"/>
      <c r="K1644" s="6"/>
      <c r="L1644" s="6"/>
    </row>
    <row r="1645" spans="1:12" x14ac:dyDescent="0.15">
      <c r="A1645" s="78"/>
      <c r="B1645" s="78"/>
      <c r="C1645" s="78"/>
      <c r="D1645" s="78"/>
      <c r="E1645" s="114"/>
      <c r="F1645" s="78"/>
      <c r="G1645" s="78"/>
      <c r="H1645" s="78"/>
      <c r="I1645" s="78"/>
      <c r="J1645" s="138"/>
      <c r="K1645" s="6"/>
      <c r="L1645" s="6"/>
    </row>
    <row r="1646" spans="1:12" x14ac:dyDescent="0.15">
      <c r="A1646" s="78"/>
      <c r="B1646" s="78"/>
      <c r="C1646" s="78"/>
      <c r="D1646" s="78"/>
      <c r="E1646" s="114"/>
      <c r="F1646" s="78"/>
      <c r="G1646" s="78"/>
      <c r="H1646" s="78"/>
      <c r="I1646" s="78"/>
      <c r="J1646" s="138"/>
      <c r="K1646" s="6"/>
      <c r="L1646" s="6"/>
    </row>
    <row r="1647" spans="1:12" x14ac:dyDescent="0.15">
      <c r="A1647" s="78"/>
      <c r="B1647" s="78"/>
      <c r="C1647" s="78"/>
      <c r="D1647" s="78"/>
      <c r="E1647" s="114"/>
      <c r="F1647" s="78"/>
      <c r="G1647" s="78"/>
      <c r="H1647" s="78"/>
      <c r="I1647" s="78"/>
      <c r="J1647" s="138"/>
      <c r="K1647" s="6"/>
      <c r="L1647" s="6"/>
    </row>
    <row r="1648" spans="1:12" x14ac:dyDescent="0.15">
      <c r="A1648" s="78"/>
      <c r="B1648" s="78"/>
      <c r="C1648" s="78"/>
      <c r="D1648" s="78"/>
      <c r="E1648" s="114"/>
      <c r="F1648" s="78"/>
      <c r="G1648" s="78"/>
      <c r="H1648" s="78"/>
      <c r="I1648" s="78"/>
      <c r="J1648" s="138"/>
      <c r="K1648" s="6"/>
      <c r="L1648" s="6"/>
    </row>
    <row r="1649" spans="1:12" x14ac:dyDescent="0.15">
      <c r="A1649" s="78"/>
      <c r="B1649" s="78"/>
      <c r="C1649" s="78"/>
      <c r="D1649" s="78"/>
      <c r="E1649" s="114"/>
      <c r="F1649" s="78"/>
      <c r="G1649" s="78"/>
      <c r="H1649" s="78"/>
      <c r="I1649" s="78"/>
      <c r="J1649" s="138"/>
      <c r="K1649" s="6"/>
      <c r="L1649" s="6"/>
    </row>
    <row r="1650" spans="1:12" x14ac:dyDescent="0.15">
      <c r="A1650" s="78"/>
      <c r="B1650" s="78"/>
      <c r="C1650" s="78"/>
      <c r="D1650" s="78"/>
      <c r="E1650" s="114"/>
      <c r="F1650" s="78"/>
      <c r="G1650" s="78"/>
      <c r="H1650" s="78"/>
      <c r="I1650" s="78"/>
      <c r="J1650" s="138"/>
      <c r="K1650" s="6"/>
      <c r="L1650" s="6"/>
    </row>
    <row r="1651" spans="1:12" x14ac:dyDescent="0.15">
      <c r="A1651" s="78"/>
      <c r="B1651" s="78"/>
      <c r="C1651" s="78"/>
      <c r="D1651" s="78"/>
      <c r="E1651" s="114"/>
      <c r="F1651" s="78"/>
      <c r="G1651" s="78"/>
      <c r="H1651" s="78"/>
      <c r="I1651" s="78"/>
      <c r="J1651" s="138"/>
      <c r="K1651" s="6"/>
      <c r="L1651" s="6"/>
    </row>
    <row r="1652" spans="1:12" x14ac:dyDescent="0.15">
      <c r="A1652" s="78"/>
      <c r="B1652" s="78"/>
      <c r="C1652" s="78"/>
      <c r="D1652" s="78"/>
      <c r="E1652" s="114"/>
      <c r="F1652" s="78"/>
      <c r="G1652" s="78"/>
      <c r="H1652" s="78"/>
      <c r="I1652" s="78"/>
      <c r="J1652" s="138"/>
      <c r="K1652" s="6"/>
      <c r="L1652" s="6"/>
    </row>
    <row r="1653" spans="1:12" x14ac:dyDescent="0.15">
      <c r="A1653" s="78"/>
      <c r="B1653" s="78"/>
      <c r="C1653" s="78"/>
      <c r="D1653" s="78"/>
      <c r="E1653" s="114"/>
      <c r="F1653" s="78"/>
      <c r="G1653" s="78"/>
      <c r="H1653" s="78"/>
      <c r="I1653" s="78"/>
      <c r="J1653" s="138"/>
      <c r="K1653" s="6"/>
      <c r="L1653" s="6"/>
    </row>
    <row r="1654" spans="1:12" x14ac:dyDescent="0.15">
      <c r="A1654" s="78"/>
      <c r="B1654" s="78"/>
      <c r="C1654" s="78"/>
      <c r="D1654" s="78"/>
      <c r="E1654" s="114"/>
      <c r="F1654" s="78"/>
      <c r="G1654" s="78"/>
      <c r="H1654" s="78"/>
      <c r="I1654" s="78"/>
      <c r="J1654" s="138"/>
      <c r="K1654" s="6"/>
      <c r="L1654" s="6"/>
    </row>
    <row r="1655" spans="1:12" x14ac:dyDescent="0.15">
      <c r="A1655" s="78"/>
      <c r="B1655" s="78"/>
      <c r="C1655" s="78"/>
      <c r="D1655" s="78"/>
      <c r="E1655" s="114"/>
      <c r="F1655" s="78"/>
      <c r="G1655" s="78"/>
      <c r="H1655" s="78"/>
      <c r="I1655" s="78"/>
      <c r="J1655" s="138"/>
      <c r="K1655" s="6"/>
      <c r="L1655" s="6"/>
    </row>
    <row r="1656" spans="1:12" x14ac:dyDescent="0.15">
      <c r="A1656" s="78"/>
      <c r="B1656" s="78"/>
      <c r="C1656" s="78"/>
      <c r="D1656" s="78"/>
      <c r="E1656" s="114"/>
      <c r="F1656" s="78"/>
      <c r="G1656" s="78"/>
      <c r="H1656" s="78"/>
      <c r="I1656" s="78"/>
      <c r="J1656" s="138"/>
      <c r="K1656" s="6"/>
      <c r="L1656" s="6"/>
    </row>
    <row r="1657" spans="1:12" x14ac:dyDescent="0.15">
      <c r="A1657" s="78"/>
      <c r="B1657" s="78"/>
      <c r="C1657" s="78"/>
      <c r="D1657" s="78"/>
      <c r="E1657" s="114"/>
      <c r="F1657" s="78"/>
      <c r="G1657" s="78"/>
      <c r="H1657" s="78"/>
      <c r="I1657" s="78"/>
      <c r="J1657" s="138"/>
      <c r="K1657" s="6"/>
      <c r="L1657" s="6"/>
    </row>
    <row r="1658" spans="1:12" x14ac:dyDescent="0.15">
      <c r="A1658" s="78"/>
      <c r="B1658" s="78"/>
      <c r="C1658" s="78"/>
      <c r="D1658" s="78"/>
      <c r="E1658" s="114"/>
      <c r="F1658" s="78"/>
      <c r="G1658" s="78"/>
      <c r="H1658" s="78"/>
      <c r="I1658" s="78"/>
      <c r="J1658" s="138"/>
      <c r="K1658" s="6"/>
      <c r="L1658" s="6"/>
    </row>
    <row r="1659" spans="1:12" x14ac:dyDescent="0.15">
      <c r="A1659" s="78"/>
      <c r="B1659" s="78"/>
      <c r="C1659" s="78"/>
      <c r="D1659" s="78"/>
      <c r="E1659" s="114"/>
      <c r="F1659" s="78"/>
      <c r="G1659" s="78"/>
      <c r="H1659" s="78"/>
      <c r="I1659" s="78"/>
      <c r="J1659" s="138"/>
      <c r="K1659" s="6"/>
      <c r="L1659" s="6"/>
    </row>
    <row r="1660" spans="1:12" x14ac:dyDescent="0.15">
      <c r="A1660" s="78"/>
      <c r="B1660" s="78"/>
      <c r="C1660" s="78"/>
      <c r="D1660" s="78"/>
      <c r="E1660" s="114"/>
      <c r="F1660" s="78"/>
      <c r="G1660" s="78"/>
      <c r="H1660" s="78"/>
      <c r="I1660" s="78"/>
      <c r="J1660" s="138"/>
      <c r="K1660" s="6"/>
      <c r="L1660" s="6"/>
    </row>
    <row r="1661" spans="1:12" x14ac:dyDescent="0.15">
      <c r="A1661" s="78"/>
      <c r="B1661" s="78"/>
      <c r="C1661" s="78"/>
      <c r="D1661" s="78"/>
      <c r="E1661" s="114"/>
      <c r="F1661" s="78"/>
      <c r="G1661" s="78"/>
      <c r="H1661" s="78"/>
      <c r="I1661" s="78"/>
      <c r="J1661" s="138"/>
      <c r="K1661" s="6"/>
      <c r="L1661" s="6"/>
    </row>
    <row r="1662" spans="1:12" x14ac:dyDescent="0.15">
      <c r="A1662" s="78"/>
      <c r="B1662" s="78"/>
      <c r="C1662" s="78"/>
      <c r="D1662" s="78"/>
      <c r="E1662" s="114"/>
      <c r="F1662" s="78"/>
      <c r="G1662" s="78"/>
      <c r="H1662" s="78"/>
      <c r="I1662" s="78"/>
      <c r="J1662" s="138"/>
      <c r="K1662" s="6"/>
      <c r="L1662" s="6"/>
    </row>
    <row r="1663" spans="1:12" x14ac:dyDescent="0.15">
      <c r="A1663" s="78"/>
      <c r="B1663" s="78"/>
      <c r="C1663" s="78"/>
      <c r="D1663" s="78"/>
      <c r="E1663" s="114"/>
      <c r="F1663" s="78"/>
      <c r="G1663" s="78"/>
      <c r="H1663" s="78"/>
      <c r="I1663" s="78"/>
      <c r="J1663" s="138"/>
      <c r="K1663" s="6"/>
      <c r="L1663" s="6"/>
    </row>
    <row r="1664" spans="1:12" x14ac:dyDescent="0.15">
      <c r="A1664" s="78"/>
      <c r="B1664" s="78"/>
      <c r="C1664" s="78"/>
      <c r="D1664" s="78"/>
      <c r="E1664" s="114"/>
      <c r="F1664" s="78"/>
      <c r="G1664" s="78"/>
      <c r="H1664" s="78"/>
      <c r="I1664" s="78"/>
      <c r="J1664" s="138"/>
      <c r="K1664" s="6"/>
      <c r="L1664" s="6"/>
    </row>
    <row r="1665" spans="1:12" x14ac:dyDescent="0.15">
      <c r="A1665" s="78"/>
      <c r="B1665" s="78"/>
      <c r="C1665" s="78"/>
      <c r="D1665" s="78"/>
      <c r="E1665" s="114"/>
      <c r="F1665" s="78"/>
      <c r="G1665" s="78"/>
      <c r="H1665" s="78"/>
      <c r="I1665" s="78"/>
      <c r="J1665" s="138"/>
      <c r="K1665" s="6"/>
      <c r="L1665" s="6"/>
    </row>
    <row r="1666" spans="1:12" x14ac:dyDescent="0.15">
      <c r="A1666" s="78"/>
      <c r="B1666" s="78"/>
      <c r="C1666" s="78"/>
      <c r="D1666" s="78"/>
      <c r="E1666" s="114"/>
      <c r="F1666" s="78"/>
      <c r="G1666" s="78"/>
      <c r="H1666" s="78"/>
      <c r="I1666" s="78"/>
      <c r="J1666" s="138"/>
      <c r="K1666" s="6"/>
      <c r="L1666" s="6"/>
    </row>
    <row r="1667" spans="1:12" x14ac:dyDescent="0.15">
      <c r="A1667" s="78"/>
      <c r="B1667" s="78"/>
      <c r="C1667" s="78"/>
      <c r="D1667" s="78"/>
      <c r="E1667" s="114"/>
      <c r="F1667" s="78"/>
      <c r="G1667" s="78"/>
      <c r="H1667" s="78"/>
      <c r="I1667" s="78"/>
      <c r="J1667" s="138"/>
      <c r="K1667" s="6"/>
      <c r="L1667" s="6"/>
    </row>
    <row r="1668" spans="1:12" x14ac:dyDescent="0.15">
      <c r="A1668" s="78"/>
      <c r="B1668" s="78"/>
      <c r="C1668" s="78"/>
      <c r="D1668" s="78"/>
      <c r="E1668" s="114"/>
      <c r="F1668" s="78"/>
      <c r="G1668" s="78"/>
      <c r="H1668" s="78"/>
      <c r="I1668" s="78"/>
      <c r="J1668" s="138"/>
      <c r="K1668" s="6"/>
      <c r="L1668" s="6"/>
    </row>
    <row r="1669" spans="1:12" x14ac:dyDescent="0.15">
      <c r="A1669" s="78"/>
      <c r="B1669" s="78"/>
      <c r="C1669" s="78"/>
      <c r="D1669" s="78"/>
      <c r="E1669" s="114"/>
      <c r="F1669" s="78"/>
      <c r="G1669" s="78"/>
      <c r="H1669" s="78"/>
      <c r="I1669" s="78"/>
      <c r="J1669" s="138"/>
      <c r="K1669" s="6"/>
      <c r="L1669" s="6"/>
    </row>
    <row r="1670" spans="1:12" x14ac:dyDescent="0.15">
      <c r="A1670" s="78"/>
      <c r="B1670" s="78"/>
      <c r="C1670" s="78"/>
      <c r="D1670" s="78"/>
      <c r="E1670" s="114"/>
      <c r="F1670" s="78"/>
      <c r="G1670" s="78"/>
      <c r="H1670" s="78"/>
      <c r="I1670" s="78"/>
      <c r="J1670" s="138"/>
      <c r="K1670" s="6"/>
      <c r="L1670" s="6"/>
    </row>
    <row r="1671" spans="1:12" x14ac:dyDescent="0.15">
      <c r="A1671" s="78"/>
      <c r="B1671" s="78"/>
      <c r="C1671" s="78"/>
      <c r="D1671" s="78"/>
      <c r="E1671" s="114"/>
      <c r="F1671" s="78"/>
      <c r="G1671" s="78"/>
      <c r="H1671" s="78"/>
      <c r="I1671" s="78"/>
      <c r="J1671" s="138"/>
      <c r="K1671" s="6"/>
      <c r="L1671" s="6"/>
    </row>
    <row r="1672" spans="1:12" x14ac:dyDescent="0.15">
      <c r="A1672" s="78"/>
      <c r="B1672" s="78"/>
      <c r="C1672" s="78"/>
      <c r="D1672" s="78"/>
      <c r="E1672" s="114"/>
      <c r="F1672" s="78"/>
      <c r="G1672" s="78"/>
      <c r="H1672" s="78"/>
      <c r="I1672" s="78"/>
      <c r="J1672" s="138"/>
      <c r="K1672" s="6"/>
      <c r="L1672" s="6"/>
    </row>
    <row r="1673" spans="1:12" x14ac:dyDescent="0.15">
      <c r="A1673" s="78"/>
      <c r="B1673" s="78"/>
      <c r="C1673" s="78"/>
      <c r="D1673" s="78"/>
      <c r="E1673" s="114"/>
      <c r="F1673" s="78"/>
      <c r="G1673" s="78"/>
      <c r="H1673" s="78"/>
      <c r="I1673" s="78"/>
      <c r="J1673" s="138"/>
      <c r="K1673" s="6"/>
      <c r="L1673" s="6"/>
    </row>
    <row r="1674" spans="1:12" x14ac:dyDescent="0.15">
      <c r="A1674" s="78"/>
      <c r="B1674" s="78"/>
      <c r="C1674" s="78"/>
      <c r="D1674" s="78"/>
      <c r="E1674" s="114"/>
      <c r="F1674" s="78"/>
      <c r="G1674" s="78"/>
      <c r="H1674" s="78"/>
      <c r="I1674" s="78"/>
      <c r="J1674" s="138"/>
      <c r="K1674" s="6"/>
      <c r="L1674" s="6"/>
    </row>
    <row r="1675" spans="1:12" x14ac:dyDescent="0.15">
      <c r="A1675" s="78"/>
      <c r="B1675" s="78"/>
      <c r="C1675" s="78"/>
      <c r="D1675" s="78"/>
      <c r="E1675" s="114"/>
      <c r="F1675" s="78"/>
      <c r="G1675" s="78"/>
      <c r="H1675" s="78"/>
      <c r="I1675" s="78"/>
      <c r="J1675" s="138"/>
      <c r="K1675" s="6"/>
      <c r="L1675" s="6"/>
    </row>
    <row r="1676" spans="1:12" x14ac:dyDescent="0.15">
      <c r="A1676" s="78"/>
      <c r="B1676" s="78"/>
      <c r="C1676" s="78"/>
      <c r="D1676" s="78"/>
      <c r="E1676" s="114"/>
      <c r="F1676" s="78"/>
      <c r="G1676" s="78"/>
      <c r="H1676" s="78"/>
      <c r="I1676" s="78"/>
      <c r="J1676" s="138"/>
      <c r="K1676" s="6"/>
      <c r="L1676" s="6"/>
    </row>
    <row r="1677" spans="1:12" x14ac:dyDescent="0.15">
      <c r="A1677" s="78"/>
      <c r="B1677" s="78"/>
      <c r="C1677" s="78"/>
      <c r="D1677" s="78"/>
      <c r="E1677" s="114"/>
      <c r="F1677" s="78"/>
      <c r="G1677" s="78"/>
      <c r="H1677" s="78"/>
      <c r="I1677" s="78"/>
      <c r="J1677" s="138"/>
      <c r="K1677" s="6"/>
      <c r="L1677" s="6"/>
    </row>
    <row r="1678" spans="1:12" x14ac:dyDescent="0.15">
      <c r="A1678" s="78"/>
      <c r="B1678" s="78"/>
      <c r="C1678" s="78"/>
      <c r="D1678" s="78"/>
      <c r="E1678" s="114"/>
      <c r="F1678" s="78"/>
      <c r="G1678" s="78"/>
      <c r="H1678" s="78"/>
      <c r="I1678" s="78"/>
      <c r="J1678" s="138"/>
      <c r="K1678" s="6"/>
      <c r="L1678" s="6"/>
    </row>
    <row r="1679" spans="1:12" x14ac:dyDescent="0.15">
      <c r="A1679" s="78"/>
      <c r="B1679" s="78"/>
      <c r="C1679" s="78"/>
      <c r="D1679" s="78"/>
      <c r="E1679" s="114"/>
      <c r="F1679" s="78"/>
      <c r="G1679" s="78"/>
      <c r="H1679" s="78"/>
      <c r="I1679" s="78"/>
      <c r="J1679" s="138"/>
      <c r="K1679" s="6"/>
      <c r="L1679" s="6"/>
    </row>
    <row r="1680" spans="1:12" x14ac:dyDescent="0.15">
      <c r="A1680" s="78"/>
      <c r="B1680" s="78"/>
      <c r="C1680" s="78"/>
      <c r="D1680" s="78"/>
      <c r="E1680" s="114"/>
      <c r="F1680" s="78"/>
      <c r="G1680" s="78"/>
      <c r="H1680" s="78"/>
      <c r="I1680" s="78"/>
      <c r="J1680" s="138"/>
      <c r="K1680" s="6"/>
      <c r="L1680" s="6"/>
    </row>
    <row r="1681" spans="1:12" x14ac:dyDescent="0.15">
      <c r="A1681" s="78"/>
      <c r="B1681" s="78"/>
      <c r="C1681" s="78"/>
      <c r="D1681" s="78"/>
      <c r="E1681" s="114"/>
      <c r="F1681" s="78"/>
      <c r="G1681" s="78"/>
      <c r="H1681" s="78"/>
      <c r="I1681" s="78"/>
      <c r="J1681" s="138"/>
      <c r="K1681" s="6"/>
      <c r="L1681" s="6"/>
    </row>
    <row r="1682" spans="1:12" x14ac:dyDescent="0.15">
      <c r="A1682" s="78"/>
      <c r="B1682" s="78"/>
      <c r="C1682" s="78"/>
      <c r="D1682" s="78"/>
      <c r="E1682" s="114"/>
      <c r="F1682" s="78"/>
      <c r="G1682" s="78"/>
      <c r="H1682" s="78"/>
      <c r="I1682" s="78"/>
      <c r="J1682" s="138"/>
      <c r="K1682" s="6"/>
      <c r="L1682" s="6"/>
    </row>
    <row r="1683" spans="1:12" x14ac:dyDescent="0.15">
      <c r="A1683" s="78"/>
      <c r="B1683" s="78"/>
      <c r="C1683" s="78"/>
      <c r="D1683" s="78"/>
      <c r="E1683" s="114"/>
      <c r="F1683" s="78"/>
      <c r="G1683" s="78"/>
      <c r="H1683" s="78"/>
      <c r="I1683" s="78"/>
      <c r="J1683" s="138"/>
      <c r="K1683" s="6"/>
      <c r="L1683" s="6"/>
    </row>
    <row r="1684" spans="1:12" x14ac:dyDescent="0.15">
      <c r="A1684" s="78"/>
      <c r="B1684" s="78"/>
      <c r="C1684" s="78"/>
      <c r="D1684" s="78"/>
      <c r="E1684" s="114"/>
      <c r="F1684" s="78"/>
      <c r="G1684" s="78"/>
      <c r="H1684" s="78"/>
      <c r="I1684" s="78"/>
      <c r="J1684" s="138"/>
      <c r="K1684" s="6"/>
      <c r="L1684" s="6"/>
    </row>
    <row r="1685" spans="1:12" x14ac:dyDescent="0.15">
      <c r="A1685" s="78"/>
      <c r="B1685" s="78"/>
      <c r="C1685" s="78"/>
      <c r="D1685" s="78"/>
      <c r="E1685" s="114"/>
      <c r="F1685" s="78"/>
      <c r="G1685" s="78"/>
      <c r="H1685" s="78"/>
      <c r="I1685" s="78"/>
      <c r="J1685" s="138"/>
      <c r="K1685" s="6"/>
      <c r="L1685" s="6"/>
    </row>
    <row r="1686" spans="1:12" x14ac:dyDescent="0.15">
      <c r="A1686" s="78"/>
      <c r="B1686" s="78"/>
      <c r="C1686" s="78"/>
      <c r="D1686" s="78"/>
      <c r="E1686" s="114"/>
      <c r="F1686" s="78"/>
      <c r="G1686" s="78"/>
      <c r="H1686" s="78"/>
      <c r="I1686" s="78"/>
      <c r="J1686" s="138"/>
      <c r="K1686" s="6"/>
      <c r="L1686" s="6"/>
    </row>
    <row r="1687" spans="1:12" x14ac:dyDescent="0.15">
      <c r="A1687" s="78"/>
      <c r="B1687" s="78"/>
      <c r="C1687" s="78"/>
      <c r="D1687" s="78"/>
      <c r="E1687" s="114"/>
      <c r="F1687" s="78"/>
      <c r="G1687" s="78"/>
      <c r="H1687" s="78"/>
      <c r="I1687" s="78"/>
      <c r="J1687" s="138"/>
      <c r="K1687" s="6"/>
      <c r="L1687" s="6"/>
    </row>
    <row r="1688" spans="1:12" x14ac:dyDescent="0.15">
      <c r="A1688" s="78"/>
      <c r="B1688" s="78"/>
      <c r="C1688" s="78"/>
      <c r="D1688" s="78"/>
      <c r="E1688" s="114"/>
      <c r="F1688" s="78"/>
      <c r="G1688" s="78"/>
      <c r="H1688" s="78"/>
      <c r="I1688" s="78"/>
      <c r="J1688" s="138"/>
      <c r="K1688" s="6"/>
      <c r="L1688" s="6"/>
    </row>
    <row r="1689" spans="1:12" x14ac:dyDescent="0.15">
      <c r="A1689" s="78"/>
      <c r="B1689" s="78"/>
      <c r="C1689" s="78"/>
      <c r="D1689" s="78"/>
      <c r="E1689" s="114"/>
      <c r="F1689" s="78"/>
      <c r="G1689" s="78"/>
      <c r="H1689" s="78"/>
      <c r="I1689" s="78"/>
      <c r="J1689" s="138"/>
      <c r="K1689" s="6"/>
      <c r="L1689" s="6"/>
    </row>
    <row r="1690" spans="1:12" x14ac:dyDescent="0.15">
      <c r="A1690" s="78"/>
      <c r="B1690" s="78"/>
      <c r="C1690" s="78"/>
      <c r="D1690" s="78"/>
      <c r="E1690" s="114"/>
      <c r="F1690" s="78"/>
      <c r="G1690" s="78"/>
      <c r="H1690" s="78"/>
      <c r="I1690" s="78"/>
      <c r="J1690" s="138"/>
      <c r="K1690" s="6"/>
      <c r="L1690" s="6"/>
    </row>
    <row r="1691" spans="1:12" x14ac:dyDescent="0.15">
      <c r="A1691" s="78"/>
      <c r="B1691" s="78"/>
      <c r="C1691" s="78"/>
      <c r="D1691" s="78"/>
      <c r="E1691" s="114"/>
      <c r="F1691" s="78"/>
      <c r="G1691" s="78"/>
      <c r="H1691" s="78"/>
      <c r="I1691" s="78"/>
      <c r="J1691" s="138"/>
      <c r="K1691" s="6"/>
      <c r="L1691" s="6"/>
    </row>
    <row r="1692" spans="1:12" x14ac:dyDescent="0.15">
      <c r="A1692" s="78"/>
      <c r="B1692" s="78"/>
      <c r="C1692" s="78"/>
      <c r="D1692" s="78"/>
      <c r="E1692" s="114"/>
      <c r="F1692" s="78"/>
      <c r="G1692" s="78"/>
      <c r="H1692" s="78"/>
      <c r="I1692" s="78"/>
      <c r="J1692" s="138"/>
      <c r="K1692" s="6"/>
      <c r="L1692" s="6"/>
    </row>
    <row r="1693" spans="1:12" x14ac:dyDescent="0.15">
      <c r="A1693" s="78"/>
      <c r="B1693" s="78"/>
      <c r="C1693" s="78"/>
      <c r="D1693" s="78"/>
      <c r="E1693" s="114"/>
      <c r="F1693" s="78"/>
      <c r="G1693" s="78"/>
      <c r="H1693" s="78"/>
      <c r="I1693" s="78"/>
      <c r="J1693" s="138"/>
      <c r="K1693" s="6"/>
      <c r="L1693" s="6"/>
    </row>
    <row r="1694" spans="1:12" x14ac:dyDescent="0.15">
      <c r="A1694" s="78"/>
      <c r="B1694" s="78"/>
      <c r="C1694" s="78"/>
      <c r="D1694" s="78"/>
      <c r="E1694" s="114"/>
      <c r="F1694" s="78"/>
      <c r="G1694" s="78"/>
      <c r="H1694" s="78"/>
      <c r="I1694" s="78"/>
      <c r="J1694" s="138"/>
      <c r="K1694" s="6"/>
      <c r="L1694" s="6"/>
    </row>
    <row r="1695" spans="1:12" x14ac:dyDescent="0.15">
      <c r="A1695" s="78"/>
      <c r="B1695" s="78"/>
      <c r="C1695" s="78"/>
      <c r="D1695" s="78"/>
      <c r="E1695" s="114"/>
      <c r="F1695" s="78"/>
      <c r="G1695" s="78"/>
      <c r="H1695" s="78"/>
      <c r="I1695" s="78"/>
      <c r="J1695" s="138"/>
      <c r="K1695" s="6"/>
      <c r="L1695" s="6"/>
    </row>
    <row r="1696" spans="1:12" x14ac:dyDescent="0.15">
      <c r="A1696" s="78"/>
      <c r="B1696" s="78"/>
      <c r="C1696" s="78"/>
      <c r="D1696" s="78"/>
      <c r="E1696" s="114"/>
      <c r="F1696" s="78"/>
      <c r="G1696" s="78"/>
      <c r="H1696" s="78"/>
      <c r="I1696" s="78"/>
      <c r="J1696" s="138"/>
      <c r="K1696" s="6"/>
      <c r="L1696" s="6"/>
    </row>
    <row r="1697" spans="1:12" x14ac:dyDescent="0.15">
      <c r="A1697" s="78"/>
      <c r="B1697" s="78"/>
      <c r="C1697" s="78"/>
      <c r="D1697" s="78"/>
      <c r="E1697" s="114"/>
      <c r="F1697" s="78"/>
      <c r="G1697" s="78"/>
      <c r="H1697" s="78"/>
      <c r="I1697" s="78"/>
      <c r="J1697" s="138"/>
      <c r="K1697" s="6"/>
      <c r="L1697" s="6"/>
    </row>
    <row r="1698" spans="1:12" x14ac:dyDescent="0.15">
      <c r="A1698" s="78"/>
      <c r="B1698" s="78"/>
      <c r="C1698" s="78"/>
      <c r="D1698" s="78"/>
      <c r="E1698" s="114"/>
      <c r="F1698" s="78"/>
      <c r="G1698" s="78"/>
      <c r="H1698" s="78"/>
      <c r="I1698" s="78"/>
      <c r="J1698" s="138"/>
      <c r="K1698" s="6"/>
      <c r="L1698" s="6"/>
    </row>
    <row r="1699" spans="1:12" x14ac:dyDescent="0.15">
      <c r="A1699" s="78"/>
      <c r="B1699" s="78"/>
      <c r="C1699" s="78"/>
      <c r="D1699" s="78"/>
      <c r="E1699" s="114"/>
      <c r="F1699" s="78"/>
      <c r="G1699" s="78"/>
      <c r="H1699" s="78"/>
      <c r="I1699" s="78"/>
      <c r="J1699" s="138"/>
      <c r="K1699" s="6"/>
      <c r="L1699" s="6"/>
    </row>
    <row r="1700" spans="1:12" x14ac:dyDescent="0.15">
      <c r="A1700" s="78"/>
      <c r="B1700" s="78"/>
      <c r="C1700" s="78"/>
      <c r="D1700" s="78"/>
      <c r="E1700" s="114"/>
      <c r="F1700" s="78"/>
      <c r="G1700" s="78"/>
      <c r="H1700" s="78"/>
      <c r="I1700" s="78"/>
      <c r="J1700" s="138"/>
      <c r="K1700" s="6"/>
      <c r="L1700" s="6"/>
    </row>
    <row r="1701" spans="1:12" x14ac:dyDescent="0.15">
      <c r="A1701" s="78"/>
      <c r="B1701" s="78"/>
      <c r="C1701" s="78"/>
      <c r="D1701" s="78"/>
      <c r="E1701" s="114"/>
      <c r="F1701" s="78"/>
      <c r="G1701" s="78"/>
      <c r="H1701" s="78"/>
      <c r="I1701" s="78"/>
      <c r="J1701" s="138"/>
      <c r="K1701" s="6"/>
      <c r="L1701" s="6"/>
    </row>
    <row r="1702" spans="1:12" x14ac:dyDescent="0.15">
      <c r="A1702" s="78"/>
      <c r="B1702" s="78"/>
      <c r="C1702" s="78"/>
      <c r="D1702" s="78"/>
      <c r="E1702" s="114"/>
      <c r="F1702" s="78"/>
      <c r="G1702" s="78"/>
      <c r="H1702" s="78"/>
      <c r="I1702" s="78"/>
      <c r="J1702" s="138"/>
      <c r="K1702" s="6"/>
      <c r="L1702" s="6"/>
    </row>
    <row r="1703" spans="1:12" x14ac:dyDescent="0.15">
      <c r="A1703" s="78"/>
      <c r="B1703" s="78"/>
      <c r="C1703" s="78"/>
      <c r="D1703" s="78"/>
      <c r="E1703" s="114"/>
      <c r="F1703" s="78"/>
      <c r="G1703" s="78"/>
      <c r="H1703" s="78"/>
      <c r="I1703" s="78"/>
      <c r="J1703" s="138"/>
      <c r="K1703" s="6"/>
      <c r="L1703" s="6"/>
    </row>
    <row r="1704" spans="1:12" x14ac:dyDescent="0.15">
      <c r="A1704" s="78"/>
      <c r="B1704" s="78"/>
      <c r="C1704" s="78"/>
      <c r="D1704" s="78"/>
      <c r="E1704" s="114"/>
      <c r="F1704" s="78"/>
      <c r="G1704" s="78"/>
      <c r="H1704" s="78"/>
      <c r="I1704" s="78"/>
      <c r="J1704" s="138"/>
      <c r="K1704" s="6"/>
      <c r="L1704" s="6"/>
    </row>
    <row r="1705" spans="1:12" x14ac:dyDescent="0.15">
      <c r="A1705" s="78"/>
      <c r="B1705" s="78"/>
      <c r="C1705" s="78"/>
      <c r="D1705" s="78"/>
      <c r="E1705" s="114"/>
      <c r="F1705" s="78"/>
      <c r="G1705" s="78"/>
      <c r="H1705" s="78"/>
      <c r="I1705" s="78"/>
      <c r="J1705" s="138"/>
      <c r="K1705" s="6"/>
      <c r="L1705" s="6"/>
    </row>
    <row r="1706" spans="1:12" x14ac:dyDescent="0.15">
      <c r="A1706" s="78"/>
      <c r="B1706" s="78"/>
      <c r="C1706" s="78"/>
      <c r="D1706" s="78"/>
      <c r="E1706" s="114"/>
      <c r="F1706" s="78"/>
      <c r="G1706" s="78"/>
      <c r="H1706" s="78"/>
      <c r="I1706" s="78"/>
      <c r="J1706" s="138"/>
      <c r="K1706" s="6"/>
      <c r="L1706" s="6"/>
    </row>
    <row r="1707" spans="1:12" x14ac:dyDescent="0.15">
      <c r="A1707" s="78"/>
      <c r="B1707" s="78"/>
      <c r="C1707" s="78"/>
      <c r="D1707" s="78"/>
      <c r="E1707" s="114"/>
      <c r="F1707" s="78"/>
      <c r="G1707" s="78"/>
      <c r="H1707" s="78"/>
      <c r="I1707" s="78"/>
      <c r="J1707" s="138"/>
      <c r="K1707" s="6"/>
      <c r="L1707" s="6"/>
    </row>
    <row r="1708" spans="1:12" x14ac:dyDescent="0.15">
      <c r="A1708" s="78"/>
      <c r="B1708" s="78"/>
      <c r="C1708" s="78"/>
      <c r="D1708" s="78"/>
      <c r="E1708" s="114"/>
      <c r="F1708" s="78"/>
      <c r="G1708" s="78"/>
      <c r="H1708" s="78"/>
      <c r="I1708" s="78"/>
      <c r="J1708" s="138"/>
      <c r="K1708" s="6"/>
      <c r="L1708" s="6"/>
    </row>
    <row r="1709" spans="1:12" x14ac:dyDescent="0.15">
      <c r="A1709" s="78"/>
      <c r="B1709" s="78"/>
      <c r="C1709" s="78"/>
      <c r="D1709" s="78"/>
      <c r="E1709" s="114"/>
      <c r="F1709" s="78"/>
      <c r="G1709" s="78"/>
      <c r="H1709" s="78"/>
      <c r="I1709" s="78"/>
      <c r="J1709" s="138"/>
      <c r="K1709" s="6"/>
      <c r="L1709" s="6"/>
    </row>
    <row r="1710" spans="1:12" x14ac:dyDescent="0.15">
      <c r="A1710" s="78"/>
      <c r="B1710" s="78"/>
      <c r="C1710" s="78"/>
      <c r="D1710" s="78"/>
      <c r="E1710" s="114"/>
      <c r="F1710" s="78"/>
      <c r="G1710" s="78"/>
      <c r="H1710" s="78"/>
      <c r="I1710" s="78"/>
      <c r="J1710" s="138"/>
      <c r="K1710" s="6"/>
      <c r="L1710" s="6"/>
    </row>
    <row r="1711" spans="1:12" x14ac:dyDescent="0.15">
      <c r="A1711" s="78"/>
      <c r="B1711" s="78"/>
      <c r="C1711" s="78"/>
      <c r="D1711" s="78"/>
      <c r="E1711" s="114"/>
      <c r="F1711" s="78"/>
      <c r="G1711" s="78"/>
      <c r="H1711" s="78"/>
      <c r="I1711" s="78"/>
      <c r="J1711" s="138"/>
      <c r="K1711" s="6"/>
      <c r="L1711" s="6"/>
    </row>
    <row r="1712" spans="1:12" x14ac:dyDescent="0.15">
      <c r="A1712" s="78"/>
      <c r="B1712" s="78"/>
      <c r="C1712" s="78"/>
      <c r="D1712" s="78"/>
      <c r="E1712" s="114"/>
      <c r="F1712" s="78"/>
      <c r="G1712" s="78"/>
      <c r="H1712" s="78"/>
      <c r="I1712" s="78"/>
      <c r="J1712" s="138"/>
      <c r="K1712" s="6"/>
      <c r="L1712" s="6"/>
    </row>
    <row r="1713" spans="1:12" x14ac:dyDescent="0.15">
      <c r="A1713" s="78"/>
      <c r="B1713" s="78"/>
      <c r="C1713" s="78"/>
      <c r="D1713" s="78"/>
      <c r="E1713" s="114"/>
      <c r="F1713" s="78"/>
      <c r="G1713" s="78"/>
      <c r="H1713" s="78"/>
      <c r="I1713" s="78"/>
      <c r="J1713" s="138"/>
      <c r="K1713" s="6"/>
      <c r="L1713" s="6"/>
    </row>
    <row r="1714" spans="1:12" x14ac:dyDescent="0.15">
      <c r="A1714" s="78"/>
      <c r="B1714" s="78"/>
      <c r="C1714" s="78"/>
      <c r="D1714" s="78"/>
      <c r="E1714" s="114"/>
      <c r="F1714" s="78"/>
      <c r="G1714" s="78"/>
      <c r="H1714" s="78"/>
      <c r="I1714" s="78"/>
      <c r="J1714" s="138"/>
      <c r="K1714" s="6"/>
      <c r="L1714" s="6"/>
    </row>
    <row r="1715" spans="1:12" x14ac:dyDescent="0.15">
      <c r="A1715" s="78"/>
      <c r="B1715" s="78"/>
      <c r="C1715" s="78"/>
      <c r="D1715" s="78"/>
      <c r="E1715" s="114"/>
      <c r="F1715" s="78"/>
      <c r="G1715" s="78"/>
      <c r="H1715" s="78"/>
      <c r="I1715" s="78"/>
      <c r="J1715" s="138"/>
      <c r="K1715" s="6"/>
      <c r="L1715" s="6"/>
    </row>
    <row r="1716" spans="1:12" x14ac:dyDescent="0.15">
      <c r="A1716" s="78"/>
      <c r="B1716" s="78"/>
      <c r="C1716" s="78"/>
      <c r="D1716" s="78"/>
      <c r="E1716" s="114"/>
      <c r="F1716" s="78"/>
      <c r="G1716" s="78"/>
      <c r="H1716" s="78"/>
      <c r="I1716" s="78"/>
      <c r="J1716" s="138"/>
      <c r="K1716" s="6"/>
      <c r="L1716" s="6"/>
    </row>
    <row r="1717" spans="1:12" x14ac:dyDescent="0.15">
      <c r="A1717" s="78"/>
      <c r="B1717" s="78"/>
      <c r="C1717" s="78"/>
      <c r="D1717" s="78"/>
      <c r="E1717" s="114"/>
      <c r="F1717" s="78"/>
      <c r="G1717" s="78"/>
      <c r="H1717" s="78"/>
      <c r="I1717" s="78"/>
      <c r="J1717" s="138"/>
      <c r="K1717" s="6"/>
      <c r="L1717" s="6"/>
    </row>
    <row r="1718" spans="1:12" x14ac:dyDescent="0.15">
      <c r="A1718" s="78"/>
      <c r="B1718" s="78"/>
      <c r="C1718" s="78"/>
      <c r="D1718" s="78"/>
      <c r="E1718" s="114"/>
      <c r="F1718" s="78"/>
      <c r="G1718" s="78"/>
      <c r="H1718" s="78"/>
      <c r="I1718" s="78"/>
      <c r="J1718" s="138"/>
      <c r="K1718" s="6"/>
      <c r="L1718" s="6"/>
    </row>
    <row r="1719" spans="1:12" x14ac:dyDescent="0.15">
      <c r="A1719" s="78"/>
      <c r="B1719" s="78"/>
      <c r="C1719" s="78"/>
      <c r="D1719" s="78"/>
      <c r="E1719" s="114"/>
      <c r="F1719" s="78"/>
      <c r="G1719" s="78"/>
      <c r="H1719" s="78"/>
      <c r="I1719" s="78"/>
      <c r="J1719" s="138"/>
      <c r="K1719" s="6"/>
      <c r="L1719" s="6"/>
    </row>
    <row r="1720" spans="1:12" x14ac:dyDescent="0.15">
      <c r="A1720" s="78"/>
      <c r="B1720" s="78"/>
      <c r="C1720" s="78"/>
      <c r="D1720" s="78"/>
      <c r="E1720" s="114"/>
      <c r="F1720" s="78"/>
      <c r="G1720" s="78"/>
      <c r="H1720" s="78"/>
      <c r="I1720" s="78"/>
      <c r="J1720" s="138"/>
      <c r="K1720" s="6"/>
      <c r="L1720" s="6"/>
    </row>
    <row r="1721" spans="1:12" x14ac:dyDescent="0.15">
      <c r="A1721" s="78"/>
      <c r="B1721" s="78"/>
      <c r="C1721" s="78"/>
      <c r="D1721" s="78"/>
      <c r="E1721" s="114"/>
      <c r="F1721" s="78"/>
      <c r="G1721" s="78"/>
      <c r="H1721" s="78"/>
      <c r="I1721" s="78"/>
      <c r="J1721" s="138"/>
      <c r="K1721" s="6"/>
      <c r="L1721" s="6"/>
    </row>
    <row r="1722" spans="1:12" x14ac:dyDescent="0.15">
      <c r="A1722" s="78"/>
      <c r="B1722" s="78"/>
      <c r="C1722" s="78"/>
      <c r="D1722" s="78"/>
      <c r="E1722" s="114"/>
      <c r="F1722" s="78"/>
      <c r="G1722" s="78"/>
      <c r="H1722" s="78"/>
      <c r="I1722" s="78"/>
      <c r="J1722" s="138"/>
      <c r="K1722" s="6"/>
      <c r="L1722" s="6"/>
    </row>
    <row r="1723" spans="1:12" x14ac:dyDescent="0.15">
      <c r="A1723" s="78"/>
      <c r="B1723" s="78"/>
      <c r="C1723" s="78"/>
      <c r="D1723" s="78"/>
      <c r="E1723" s="114"/>
      <c r="F1723" s="78"/>
      <c r="G1723" s="78"/>
      <c r="H1723" s="78"/>
      <c r="I1723" s="78"/>
      <c r="J1723" s="138"/>
      <c r="K1723" s="6"/>
      <c r="L1723" s="6"/>
    </row>
    <row r="1724" spans="1:12" x14ac:dyDescent="0.15">
      <c r="A1724" s="78"/>
      <c r="B1724" s="78"/>
      <c r="C1724" s="78"/>
      <c r="D1724" s="78"/>
      <c r="E1724" s="114"/>
      <c r="F1724" s="78"/>
      <c r="G1724" s="78"/>
      <c r="H1724" s="78"/>
      <c r="I1724" s="78"/>
      <c r="J1724" s="138"/>
      <c r="K1724" s="6"/>
      <c r="L1724" s="6"/>
    </row>
    <row r="1725" spans="1:12" x14ac:dyDescent="0.15">
      <c r="A1725" s="78"/>
      <c r="B1725" s="78"/>
      <c r="C1725" s="78"/>
      <c r="D1725" s="78"/>
      <c r="E1725" s="114"/>
      <c r="F1725" s="78"/>
      <c r="G1725" s="78"/>
      <c r="H1725" s="78"/>
      <c r="I1725" s="78"/>
      <c r="J1725" s="138"/>
      <c r="K1725" s="6"/>
      <c r="L1725" s="6"/>
    </row>
    <row r="1726" spans="1:12" x14ac:dyDescent="0.15">
      <c r="A1726" s="78"/>
      <c r="B1726" s="78"/>
      <c r="C1726" s="78"/>
      <c r="D1726" s="78"/>
      <c r="E1726" s="114"/>
      <c r="F1726" s="78"/>
      <c r="G1726" s="78"/>
      <c r="H1726" s="78"/>
      <c r="I1726" s="78"/>
      <c r="J1726" s="138"/>
      <c r="K1726" s="6"/>
      <c r="L1726" s="6"/>
    </row>
    <row r="1727" spans="1:12" x14ac:dyDescent="0.15">
      <c r="A1727" s="78"/>
      <c r="B1727" s="78"/>
      <c r="C1727" s="78"/>
      <c r="D1727" s="78"/>
      <c r="E1727" s="114"/>
      <c r="F1727" s="78"/>
      <c r="G1727" s="78"/>
      <c r="H1727" s="78"/>
      <c r="I1727" s="78"/>
      <c r="J1727" s="138"/>
      <c r="K1727" s="6"/>
      <c r="L1727" s="6"/>
    </row>
    <row r="1728" spans="1:12" x14ac:dyDescent="0.15">
      <c r="A1728" s="78"/>
      <c r="B1728" s="78"/>
      <c r="C1728" s="78"/>
      <c r="D1728" s="78"/>
      <c r="E1728" s="114"/>
      <c r="F1728" s="78"/>
      <c r="G1728" s="78"/>
      <c r="H1728" s="78"/>
      <c r="I1728" s="78"/>
      <c r="J1728" s="138"/>
      <c r="K1728" s="6"/>
      <c r="L1728" s="6"/>
    </row>
    <row r="1729" spans="1:12" x14ac:dyDescent="0.15">
      <c r="A1729" s="78"/>
      <c r="B1729" s="78"/>
      <c r="C1729" s="78"/>
      <c r="D1729" s="78"/>
      <c r="E1729" s="114"/>
      <c r="F1729" s="78"/>
      <c r="G1729" s="78"/>
      <c r="H1729" s="78"/>
      <c r="I1729" s="78"/>
      <c r="J1729" s="138"/>
      <c r="K1729" s="6"/>
      <c r="L1729" s="6"/>
    </row>
    <row r="1730" spans="1:12" x14ac:dyDescent="0.15">
      <c r="A1730" s="78"/>
      <c r="B1730" s="78"/>
      <c r="C1730" s="78"/>
      <c r="D1730" s="78"/>
      <c r="E1730" s="114"/>
      <c r="F1730" s="78"/>
      <c r="G1730" s="78"/>
      <c r="H1730" s="78"/>
      <c r="I1730" s="78"/>
      <c r="J1730" s="138"/>
      <c r="K1730" s="6"/>
      <c r="L1730" s="6"/>
    </row>
    <row r="1731" spans="1:12" x14ac:dyDescent="0.15">
      <c r="A1731" s="78"/>
      <c r="B1731" s="78"/>
      <c r="C1731" s="78"/>
      <c r="D1731" s="78"/>
      <c r="E1731" s="114"/>
      <c r="F1731" s="78"/>
      <c r="G1731" s="78"/>
      <c r="H1731" s="78"/>
      <c r="I1731" s="78"/>
      <c r="J1731" s="138"/>
      <c r="K1731" s="6"/>
      <c r="L1731" s="6"/>
    </row>
    <row r="1732" spans="1:12" x14ac:dyDescent="0.15">
      <c r="A1732" s="78"/>
      <c r="B1732" s="78"/>
      <c r="C1732" s="78"/>
      <c r="D1732" s="78"/>
      <c r="E1732" s="114"/>
      <c r="F1732" s="78"/>
      <c r="G1732" s="78"/>
      <c r="H1732" s="78"/>
      <c r="I1732" s="78"/>
      <c r="J1732" s="138"/>
      <c r="K1732" s="6"/>
      <c r="L1732" s="6"/>
    </row>
    <row r="1733" spans="1:12" x14ac:dyDescent="0.15">
      <c r="A1733" s="78"/>
      <c r="B1733" s="78"/>
      <c r="C1733" s="78"/>
      <c r="D1733" s="78"/>
      <c r="E1733" s="114"/>
      <c r="F1733" s="78"/>
      <c r="G1733" s="78"/>
      <c r="H1733" s="78"/>
      <c r="I1733" s="78"/>
      <c r="J1733" s="138"/>
      <c r="K1733" s="6"/>
      <c r="L1733" s="6"/>
    </row>
    <row r="1734" spans="1:12" x14ac:dyDescent="0.15">
      <c r="A1734" s="78"/>
      <c r="B1734" s="78"/>
      <c r="C1734" s="78"/>
      <c r="D1734" s="78"/>
      <c r="E1734" s="114"/>
      <c r="F1734" s="78"/>
      <c r="G1734" s="78"/>
      <c r="H1734" s="78"/>
      <c r="I1734" s="78"/>
      <c r="J1734" s="138"/>
      <c r="K1734" s="6"/>
      <c r="L1734" s="6"/>
    </row>
    <row r="1735" spans="1:12" x14ac:dyDescent="0.15">
      <c r="A1735" s="78"/>
      <c r="B1735" s="78"/>
      <c r="C1735" s="78"/>
      <c r="D1735" s="78"/>
      <c r="E1735" s="114"/>
      <c r="F1735" s="78"/>
      <c r="G1735" s="78"/>
      <c r="H1735" s="78"/>
      <c r="I1735" s="78"/>
      <c r="J1735" s="138"/>
      <c r="K1735" s="6"/>
      <c r="L1735" s="6"/>
    </row>
    <row r="1736" spans="1:12" x14ac:dyDescent="0.15">
      <c r="A1736" s="78"/>
      <c r="B1736" s="78"/>
      <c r="C1736" s="78"/>
      <c r="D1736" s="78"/>
      <c r="E1736" s="114"/>
      <c r="F1736" s="78"/>
      <c r="G1736" s="78"/>
      <c r="H1736" s="78"/>
      <c r="I1736" s="78"/>
      <c r="J1736" s="138"/>
      <c r="K1736" s="6"/>
      <c r="L1736" s="6"/>
    </row>
    <row r="1737" spans="1:12" x14ac:dyDescent="0.15">
      <c r="A1737" s="78"/>
      <c r="B1737" s="78"/>
      <c r="C1737" s="78"/>
      <c r="D1737" s="78"/>
      <c r="E1737" s="114"/>
      <c r="F1737" s="78"/>
      <c r="G1737" s="78"/>
      <c r="H1737" s="78"/>
      <c r="I1737" s="78"/>
      <c r="J1737" s="138"/>
      <c r="K1737" s="6"/>
      <c r="L1737" s="6"/>
    </row>
    <row r="1738" spans="1:12" x14ac:dyDescent="0.15">
      <c r="A1738" s="78"/>
      <c r="B1738" s="78"/>
      <c r="C1738" s="78"/>
      <c r="D1738" s="78"/>
      <c r="E1738" s="114"/>
      <c r="F1738" s="78"/>
      <c r="G1738" s="78"/>
      <c r="H1738" s="78"/>
      <c r="I1738" s="78"/>
      <c r="J1738" s="138"/>
      <c r="K1738" s="6"/>
      <c r="L1738" s="6"/>
    </row>
    <row r="1739" spans="1:12" x14ac:dyDescent="0.15">
      <c r="A1739" s="78"/>
      <c r="B1739" s="78"/>
      <c r="C1739" s="78"/>
      <c r="D1739" s="78"/>
      <c r="E1739" s="114"/>
      <c r="F1739" s="78"/>
      <c r="G1739" s="78"/>
      <c r="H1739" s="78"/>
      <c r="I1739" s="78"/>
      <c r="J1739" s="138"/>
      <c r="K1739" s="6"/>
      <c r="L1739" s="6"/>
    </row>
    <row r="1740" spans="1:12" x14ac:dyDescent="0.15">
      <c r="A1740" s="78"/>
      <c r="B1740" s="78"/>
      <c r="C1740" s="78"/>
      <c r="D1740" s="78"/>
      <c r="E1740" s="114"/>
      <c r="F1740" s="78"/>
      <c r="G1740" s="78"/>
      <c r="H1740" s="78"/>
      <c r="I1740" s="78"/>
      <c r="J1740" s="138"/>
      <c r="K1740" s="6"/>
      <c r="L1740" s="6"/>
    </row>
    <row r="1741" spans="1:12" x14ac:dyDescent="0.15">
      <c r="A1741" s="78"/>
      <c r="B1741" s="78"/>
      <c r="C1741" s="78"/>
      <c r="D1741" s="78"/>
      <c r="E1741" s="114"/>
      <c r="F1741" s="78"/>
      <c r="G1741" s="78"/>
      <c r="H1741" s="78"/>
      <c r="I1741" s="78"/>
      <c r="J1741" s="138"/>
      <c r="K1741" s="6"/>
      <c r="L1741" s="6"/>
    </row>
    <row r="1742" spans="1:12" x14ac:dyDescent="0.15">
      <c r="A1742" s="78"/>
      <c r="B1742" s="78"/>
      <c r="C1742" s="78"/>
      <c r="D1742" s="78"/>
      <c r="E1742" s="114"/>
      <c r="F1742" s="78"/>
      <c r="G1742" s="78"/>
      <c r="H1742" s="78"/>
      <c r="I1742" s="78"/>
      <c r="J1742" s="138"/>
      <c r="K1742" s="6"/>
      <c r="L1742" s="6"/>
    </row>
    <row r="1743" spans="1:12" x14ac:dyDescent="0.15">
      <c r="A1743" s="78"/>
      <c r="B1743" s="78"/>
      <c r="C1743" s="78"/>
      <c r="D1743" s="78"/>
      <c r="E1743" s="114"/>
      <c r="F1743" s="78"/>
      <c r="G1743" s="78"/>
      <c r="H1743" s="78"/>
      <c r="I1743" s="78"/>
      <c r="J1743" s="138"/>
      <c r="K1743" s="6"/>
      <c r="L1743" s="6"/>
    </row>
    <row r="1744" spans="1:12" x14ac:dyDescent="0.15">
      <c r="A1744" s="78"/>
      <c r="B1744" s="78"/>
      <c r="C1744" s="78"/>
      <c r="D1744" s="78"/>
      <c r="E1744" s="114"/>
      <c r="F1744" s="78"/>
      <c r="G1744" s="78"/>
      <c r="H1744" s="78"/>
      <c r="I1744" s="78"/>
      <c r="J1744" s="138"/>
      <c r="K1744" s="6"/>
      <c r="L1744" s="6"/>
    </row>
    <row r="1745" spans="1:12" x14ac:dyDescent="0.15">
      <c r="A1745" s="78"/>
      <c r="B1745" s="78"/>
      <c r="C1745" s="78"/>
      <c r="D1745" s="78"/>
      <c r="E1745" s="114"/>
      <c r="F1745" s="78"/>
      <c r="G1745" s="78"/>
      <c r="H1745" s="78"/>
      <c r="I1745" s="78"/>
      <c r="J1745" s="138"/>
      <c r="K1745" s="6"/>
      <c r="L1745" s="6"/>
    </row>
    <row r="1746" spans="1:12" x14ac:dyDescent="0.15">
      <c r="A1746" s="78"/>
      <c r="B1746" s="78"/>
      <c r="C1746" s="78"/>
      <c r="D1746" s="78"/>
      <c r="E1746" s="114"/>
      <c r="F1746" s="78"/>
      <c r="G1746" s="78"/>
      <c r="H1746" s="78"/>
      <c r="I1746" s="78"/>
      <c r="J1746" s="138"/>
      <c r="K1746" s="6"/>
      <c r="L1746" s="6"/>
    </row>
    <row r="1747" spans="1:12" x14ac:dyDescent="0.15">
      <c r="A1747" s="78"/>
      <c r="B1747" s="78"/>
      <c r="C1747" s="78"/>
      <c r="D1747" s="78"/>
      <c r="E1747" s="114"/>
      <c r="F1747" s="78"/>
      <c r="G1747" s="78"/>
      <c r="H1747" s="78"/>
      <c r="I1747" s="78"/>
      <c r="J1747" s="138"/>
      <c r="K1747" s="6"/>
      <c r="L1747" s="6"/>
    </row>
    <row r="1748" spans="1:12" x14ac:dyDescent="0.15">
      <c r="A1748" s="78"/>
      <c r="B1748" s="78"/>
      <c r="C1748" s="78"/>
      <c r="D1748" s="78"/>
      <c r="E1748" s="114"/>
      <c r="F1748" s="78"/>
      <c r="G1748" s="78"/>
      <c r="H1748" s="78"/>
      <c r="I1748" s="78"/>
      <c r="J1748" s="138"/>
      <c r="K1748" s="6"/>
      <c r="L1748" s="6"/>
    </row>
    <row r="1749" spans="1:12" x14ac:dyDescent="0.15">
      <c r="A1749" s="78"/>
      <c r="B1749" s="78"/>
      <c r="C1749" s="78"/>
      <c r="D1749" s="78"/>
      <c r="E1749" s="114"/>
      <c r="F1749" s="78"/>
      <c r="G1749" s="78"/>
      <c r="H1749" s="78"/>
      <c r="I1749" s="78"/>
      <c r="J1749" s="138"/>
      <c r="K1749" s="6"/>
      <c r="L1749" s="6"/>
    </row>
    <row r="1750" spans="1:12" x14ac:dyDescent="0.15">
      <c r="A1750" s="78"/>
      <c r="B1750" s="78"/>
      <c r="C1750" s="78"/>
      <c r="D1750" s="78"/>
      <c r="E1750" s="114"/>
      <c r="F1750" s="78"/>
      <c r="G1750" s="78"/>
      <c r="H1750" s="78"/>
      <c r="I1750" s="78"/>
      <c r="J1750" s="138"/>
      <c r="K1750" s="6"/>
      <c r="L1750" s="6"/>
    </row>
    <row r="1751" spans="1:12" x14ac:dyDescent="0.15">
      <c r="A1751" s="78"/>
      <c r="B1751" s="78"/>
      <c r="C1751" s="78"/>
      <c r="D1751" s="78"/>
      <c r="E1751" s="114"/>
      <c r="F1751" s="78"/>
      <c r="G1751" s="78"/>
      <c r="H1751" s="78"/>
      <c r="I1751" s="78"/>
      <c r="J1751" s="138"/>
      <c r="K1751" s="6"/>
      <c r="L1751" s="6"/>
    </row>
    <row r="1752" spans="1:12" x14ac:dyDescent="0.15">
      <c r="A1752" s="78"/>
      <c r="B1752" s="78"/>
      <c r="C1752" s="78"/>
      <c r="D1752" s="78"/>
      <c r="E1752" s="114"/>
      <c r="F1752" s="78"/>
      <c r="G1752" s="78"/>
      <c r="H1752" s="78"/>
      <c r="I1752" s="78"/>
      <c r="J1752" s="138"/>
      <c r="K1752" s="6"/>
      <c r="L1752" s="6"/>
    </row>
    <row r="1753" spans="1:12" x14ac:dyDescent="0.15">
      <c r="A1753" s="78"/>
      <c r="B1753" s="78"/>
      <c r="C1753" s="78"/>
      <c r="D1753" s="78"/>
      <c r="E1753" s="114"/>
      <c r="F1753" s="78"/>
      <c r="G1753" s="78"/>
      <c r="H1753" s="78"/>
      <c r="I1753" s="78"/>
      <c r="J1753" s="138"/>
      <c r="K1753" s="6"/>
      <c r="L1753" s="6"/>
    </row>
    <row r="1754" spans="1:12" x14ac:dyDescent="0.15">
      <c r="A1754" s="78"/>
      <c r="B1754" s="78"/>
      <c r="C1754" s="78"/>
      <c r="D1754" s="78"/>
      <c r="E1754" s="114"/>
      <c r="F1754" s="78"/>
      <c r="G1754" s="78"/>
      <c r="H1754" s="78"/>
      <c r="I1754" s="78"/>
      <c r="J1754" s="138"/>
      <c r="K1754" s="6"/>
      <c r="L1754" s="6"/>
    </row>
    <row r="1755" spans="1:12" x14ac:dyDescent="0.15">
      <c r="A1755" s="78"/>
      <c r="B1755" s="78"/>
      <c r="C1755" s="78"/>
      <c r="D1755" s="78"/>
      <c r="E1755" s="114"/>
      <c r="F1755" s="78"/>
      <c r="G1755" s="78"/>
      <c r="H1755" s="78"/>
      <c r="I1755" s="78"/>
      <c r="J1755" s="138"/>
      <c r="K1755" s="6"/>
      <c r="L1755" s="6"/>
    </row>
    <row r="1756" spans="1:12" x14ac:dyDescent="0.15">
      <c r="A1756" s="78"/>
      <c r="B1756" s="78"/>
      <c r="C1756" s="78"/>
      <c r="D1756" s="78"/>
      <c r="E1756" s="114"/>
      <c r="F1756" s="78"/>
      <c r="G1756" s="78"/>
      <c r="H1756" s="78"/>
      <c r="I1756" s="78"/>
      <c r="J1756" s="138"/>
      <c r="K1756" s="6"/>
      <c r="L1756" s="6"/>
    </row>
    <row r="1757" spans="1:12" x14ac:dyDescent="0.15">
      <c r="A1757" s="78"/>
      <c r="B1757" s="78"/>
      <c r="C1757" s="78"/>
      <c r="D1757" s="78"/>
      <c r="E1757" s="114"/>
      <c r="F1757" s="78"/>
      <c r="G1757" s="78"/>
      <c r="H1757" s="78"/>
      <c r="I1757" s="78"/>
      <c r="J1757" s="138"/>
      <c r="K1757" s="6"/>
      <c r="L1757" s="6"/>
    </row>
    <row r="1758" spans="1:12" x14ac:dyDescent="0.15">
      <c r="A1758" s="78"/>
      <c r="B1758" s="78"/>
      <c r="C1758" s="78"/>
      <c r="D1758" s="78"/>
      <c r="E1758" s="114"/>
      <c r="F1758" s="78"/>
      <c r="G1758" s="78"/>
      <c r="H1758" s="78"/>
      <c r="I1758" s="78"/>
      <c r="J1758" s="138"/>
      <c r="K1758" s="6"/>
      <c r="L1758" s="6"/>
    </row>
    <row r="1759" spans="1:12" x14ac:dyDescent="0.15">
      <c r="A1759" s="78"/>
      <c r="B1759" s="78"/>
      <c r="C1759" s="78"/>
      <c r="D1759" s="78"/>
      <c r="E1759" s="114"/>
      <c r="F1759" s="78"/>
      <c r="G1759" s="78"/>
      <c r="H1759" s="78"/>
      <c r="I1759" s="78"/>
      <c r="J1759" s="138"/>
      <c r="K1759" s="6"/>
      <c r="L1759" s="6"/>
    </row>
    <row r="1760" spans="1:12" x14ac:dyDescent="0.15">
      <c r="A1760" s="78"/>
      <c r="B1760" s="78"/>
      <c r="C1760" s="78"/>
      <c r="D1760" s="78"/>
      <c r="E1760" s="114"/>
      <c r="F1760" s="78"/>
      <c r="G1760" s="78"/>
      <c r="H1760" s="78"/>
      <c r="I1760" s="78"/>
      <c r="J1760" s="138"/>
      <c r="K1760" s="6"/>
      <c r="L1760" s="6"/>
    </row>
    <row r="1761" spans="1:12" x14ac:dyDescent="0.15">
      <c r="A1761" s="78"/>
      <c r="B1761" s="78"/>
      <c r="C1761" s="78"/>
      <c r="D1761" s="78"/>
      <c r="E1761" s="114"/>
      <c r="F1761" s="78"/>
      <c r="G1761" s="78"/>
      <c r="H1761" s="78"/>
      <c r="I1761" s="78"/>
      <c r="J1761" s="138"/>
      <c r="K1761" s="6"/>
      <c r="L1761" s="6"/>
    </row>
    <row r="1762" spans="1:12" x14ac:dyDescent="0.15">
      <c r="A1762" s="78"/>
      <c r="B1762" s="78"/>
      <c r="C1762" s="78"/>
      <c r="D1762" s="78"/>
      <c r="E1762" s="114"/>
      <c r="F1762" s="78"/>
      <c r="G1762" s="78"/>
      <c r="H1762" s="78"/>
      <c r="I1762" s="78"/>
      <c r="J1762" s="138"/>
      <c r="K1762" s="6"/>
      <c r="L1762" s="6"/>
    </row>
    <row r="1763" spans="1:12" x14ac:dyDescent="0.15">
      <c r="A1763" s="78"/>
      <c r="B1763" s="78"/>
      <c r="C1763" s="78"/>
      <c r="D1763" s="78"/>
      <c r="E1763" s="114"/>
      <c r="F1763" s="78"/>
      <c r="G1763" s="78"/>
      <c r="H1763" s="78"/>
      <c r="I1763" s="78"/>
      <c r="J1763" s="138"/>
      <c r="K1763" s="6"/>
      <c r="L1763" s="6"/>
    </row>
    <row r="1764" spans="1:12" x14ac:dyDescent="0.15">
      <c r="A1764" s="78"/>
      <c r="B1764" s="78"/>
      <c r="C1764" s="78"/>
      <c r="D1764" s="78"/>
      <c r="E1764" s="114"/>
      <c r="F1764" s="78"/>
      <c r="G1764" s="78"/>
      <c r="H1764" s="78"/>
      <c r="I1764" s="78"/>
      <c r="J1764" s="138"/>
      <c r="K1764" s="6"/>
      <c r="L1764" s="6"/>
    </row>
    <row r="1765" spans="1:12" x14ac:dyDescent="0.15">
      <c r="A1765" s="78"/>
      <c r="B1765" s="78"/>
      <c r="C1765" s="78"/>
      <c r="D1765" s="78"/>
      <c r="E1765" s="114"/>
      <c r="F1765" s="78"/>
      <c r="G1765" s="78"/>
      <c r="H1765" s="78"/>
      <c r="I1765" s="78"/>
      <c r="J1765" s="138"/>
      <c r="K1765" s="6"/>
      <c r="L1765" s="6"/>
    </row>
    <row r="1766" spans="1:12" x14ac:dyDescent="0.15">
      <c r="A1766" s="78"/>
      <c r="B1766" s="78"/>
      <c r="C1766" s="78"/>
      <c r="D1766" s="78"/>
      <c r="E1766" s="114"/>
      <c r="F1766" s="78"/>
      <c r="G1766" s="78"/>
      <c r="H1766" s="78"/>
      <c r="I1766" s="78"/>
      <c r="J1766" s="138"/>
      <c r="K1766" s="6"/>
      <c r="L1766" s="6"/>
    </row>
    <row r="1767" spans="1:12" x14ac:dyDescent="0.15">
      <c r="A1767" s="78"/>
      <c r="B1767" s="78"/>
      <c r="C1767" s="78"/>
      <c r="D1767" s="78"/>
      <c r="E1767" s="114"/>
      <c r="F1767" s="78"/>
      <c r="G1767" s="78"/>
      <c r="H1767" s="78"/>
      <c r="I1767" s="78"/>
      <c r="J1767" s="138"/>
      <c r="K1767" s="6"/>
      <c r="L1767" s="6"/>
    </row>
    <row r="1768" spans="1:12" x14ac:dyDescent="0.15">
      <c r="A1768" s="78"/>
      <c r="B1768" s="78"/>
      <c r="C1768" s="78"/>
      <c r="D1768" s="78"/>
      <c r="E1768" s="114"/>
      <c r="F1768" s="78"/>
      <c r="G1768" s="78"/>
      <c r="H1768" s="78"/>
      <c r="I1768" s="78"/>
      <c r="J1768" s="138"/>
      <c r="K1768" s="6"/>
      <c r="L1768" s="6"/>
    </row>
    <row r="1769" spans="1:12" x14ac:dyDescent="0.15">
      <c r="A1769" s="78"/>
      <c r="B1769" s="78"/>
      <c r="C1769" s="78"/>
      <c r="D1769" s="78"/>
      <c r="E1769" s="114"/>
      <c r="F1769" s="78"/>
      <c r="G1769" s="78"/>
      <c r="H1769" s="78"/>
      <c r="I1769" s="78"/>
      <c r="J1769" s="138"/>
      <c r="K1769" s="6"/>
      <c r="L1769" s="6"/>
    </row>
    <row r="1770" spans="1:12" x14ac:dyDescent="0.15">
      <c r="A1770" s="78"/>
      <c r="B1770" s="78"/>
      <c r="C1770" s="78"/>
      <c r="D1770" s="78"/>
      <c r="E1770" s="114"/>
      <c r="F1770" s="78"/>
      <c r="G1770" s="78"/>
      <c r="H1770" s="78"/>
      <c r="I1770" s="78"/>
      <c r="J1770" s="138"/>
      <c r="K1770" s="6"/>
      <c r="L1770" s="6"/>
    </row>
    <row r="1771" spans="1:12" x14ac:dyDescent="0.15">
      <c r="A1771" s="78"/>
      <c r="B1771" s="78"/>
      <c r="C1771" s="78"/>
      <c r="D1771" s="78"/>
      <c r="E1771" s="114"/>
      <c r="F1771" s="78"/>
      <c r="G1771" s="78"/>
      <c r="H1771" s="78"/>
      <c r="I1771" s="78"/>
      <c r="J1771" s="138"/>
      <c r="K1771" s="6"/>
      <c r="L1771" s="6"/>
    </row>
    <row r="1772" spans="1:12" x14ac:dyDescent="0.15">
      <c r="A1772" s="78"/>
      <c r="B1772" s="78"/>
      <c r="C1772" s="78"/>
      <c r="D1772" s="78"/>
      <c r="E1772" s="114"/>
      <c r="F1772" s="78"/>
      <c r="G1772" s="78"/>
      <c r="H1772" s="78"/>
      <c r="I1772" s="78"/>
      <c r="J1772" s="138"/>
      <c r="K1772" s="6"/>
      <c r="L1772" s="6"/>
    </row>
    <row r="1773" spans="1:12" x14ac:dyDescent="0.15">
      <c r="A1773" s="78"/>
      <c r="B1773" s="78"/>
      <c r="C1773" s="78"/>
      <c r="D1773" s="78"/>
      <c r="E1773" s="114"/>
      <c r="F1773" s="78"/>
      <c r="G1773" s="78"/>
      <c r="H1773" s="78"/>
      <c r="I1773" s="78"/>
      <c r="J1773" s="138"/>
      <c r="K1773" s="6"/>
      <c r="L1773" s="6"/>
    </row>
    <row r="1774" spans="1:12" x14ac:dyDescent="0.15">
      <c r="A1774" s="78"/>
      <c r="B1774" s="78"/>
      <c r="C1774" s="78"/>
      <c r="D1774" s="78"/>
      <c r="E1774" s="114"/>
      <c r="F1774" s="78"/>
      <c r="G1774" s="78"/>
      <c r="H1774" s="78"/>
      <c r="I1774" s="78"/>
      <c r="J1774" s="138"/>
      <c r="K1774" s="6"/>
      <c r="L1774" s="6"/>
    </row>
    <row r="1775" spans="1:12" x14ac:dyDescent="0.15">
      <c r="A1775" s="78"/>
      <c r="B1775" s="78"/>
      <c r="C1775" s="78"/>
      <c r="D1775" s="78"/>
      <c r="E1775" s="114"/>
      <c r="F1775" s="78"/>
      <c r="G1775" s="78"/>
      <c r="H1775" s="78"/>
      <c r="I1775" s="78"/>
      <c r="J1775" s="138"/>
      <c r="K1775" s="6"/>
      <c r="L1775" s="6"/>
    </row>
    <row r="1776" spans="1:12" x14ac:dyDescent="0.15">
      <c r="A1776" s="78"/>
      <c r="B1776" s="78"/>
      <c r="C1776" s="78"/>
      <c r="D1776" s="78"/>
      <c r="E1776" s="114"/>
      <c r="F1776" s="78"/>
      <c r="G1776" s="78"/>
      <c r="H1776" s="78"/>
      <c r="I1776" s="78"/>
      <c r="J1776" s="138"/>
      <c r="K1776" s="6"/>
      <c r="L1776" s="6"/>
    </row>
    <row r="1777" spans="1:12" x14ac:dyDescent="0.15">
      <c r="A1777" s="78"/>
      <c r="B1777" s="78"/>
      <c r="C1777" s="78"/>
      <c r="D1777" s="78"/>
      <c r="E1777" s="114"/>
      <c r="F1777" s="78"/>
      <c r="G1777" s="78"/>
      <c r="H1777" s="78"/>
      <c r="I1777" s="78"/>
      <c r="J1777" s="138"/>
      <c r="K1777" s="6"/>
      <c r="L1777" s="6"/>
    </row>
    <row r="1778" spans="1:12" x14ac:dyDescent="0.15">
      <c r="A1778" s="78"/>
      <c r="B1778" s="78"/>
      <c r="C1778" s="78"/>
      <c r="D1778" s="78"/>
      <c r="E1778" s="114"/>
      <c r="F1778" s="78"/>
      <c r="G1778" s="78"/>
      <c r="H1778" s="78"/>
      <c r="I1778" s="78"/>
      <c r="J1778" s="138"/>
      <c r="K1778" s="6"/>
      <c r="L1778" s="6"/>
    </row>
    <row r="1779" spans="1:12" x14ac:dyDescent="0.15">
      <c r="A1779" s="78"/>
      <c r="B1779" s="78"/>
      <c r="C1779" s="78"/>
      <c r="D1779" s="78"/>
      <c r="E1779" s="114"/>
      <c r="F1779" s="78"/>
      <c r="G1779" s="78"/>
      <c r="H1779" s="78"/>
      <c r="I1779" s="78"/>
      <c r="J1779" s="138"/>
      <c r="K1779" s="6"/>
      <c r="L1779" s="6"/>
    </row>
    <row r="1780" spans="1:12" x14ac:dyDescent="0.15">
      <c r="A1780" s="78"/>
      <c r="B1780" s="78"/>
      <c r="C1780" s="78"/>
      <c r="D1780" s="78"/>
      <c r="E1780" s="114"/>
      <c r="F1780" s="78"/>
      <c r="G1780" s="78"/>
      <c r="H1780" s="78"/>
      <c r="I1780" s="78"/>
      <c r="J1780" s="138"/>
      <c r="K1780" s="6"/>
      <c r="L1780" s="6"/>
    </row>
    <row r="1781" spans="1:12" x14ac:dyDescent="0.15">
      <c r="A1781" s="78"/>
      <c r="B1781" s="78"/>
      <c r="C1781" s="78"/>
      <c r="D1781" s="78"/>
      <c r="E1781" s="114"/>
      <c r="F1781" s="78"/>
      <c r="G1781" s="78"/>
      <c r="H1781" s="78"/>
      <c r="I1781" s="78"/>
      <c r="J1781" s="138"/>
      <c r="K1781" s="6"/>
      <c r="L1781" s="6"/>
    </row>
    <row r="1782" spans="1:12" x14ac:dyDescent="0.15">
      <c r="A1782" s="78"/>
      <c r="B1782" s="78"/>
      <c r="C1782" s="78"/>
      <c r="D1782" s="78"/>
      <c r="E1782" s="114"/>
      <c r="F1782" s="78"/>
      <c r="G1782" s="78"/>
      <c r="H1782" s="78"/>
      <c r="I1782" s="78"/>
      <c r="J1782" s="138"/>
      <c r="K1782" s="6"/>
      <c r="L1782" s="6"/>
    </row>
    <row r="1783" spans="1:12" x14ac:dyDescent="0.15">
      <c r="A1783" s="78"/>
      <c r="B1783" s="78"/>
      <c r="C1783" s="78"/>
      <c r="D1783" s="78"/>
      <c r="E1783" s="114"/>
      <c r="F1783" s="78"/>
      <c r="G1783" s="78"/>
      <c r="H1783" s="78"/>
      <c r="I1783" s="78"/>
      <c r="J1783" s="138"/>
      <c r="K1783" s="6"/>
      <c r="L1783" s="6"/>
    </row>
    <row r="1784" spans="1:12" x14ac:dyDescent="0.15">
      <c r="A1784" s="78"/>
      <c r="B1784" s="78"/>
      <c r="C1784" s="78"/>
      <c r="D1784" s="78"/>
      <c r="E1784" s="114"/>
      <c r="F1784" s="78"/>
      <c r="G1784" s="78"/>
      <c r="H1784" s="78"/>
      <c r="I1784" s="78"/>
      <c r="J1784" s="138"/>
      <c r="K1784" s="6"/>
      <c r="L1784" s="6"/>
    </row>
    <row r="1785" spans="1:12" x14ac:dyDescent="0.15">
      <c r="A1785" s="78"/>
      <c r="B1785" s="78"/>
      <c r="C1785" s="78"/>
      <c r="D1785" s="78"/>
      <c r="E1785" s="114"/>
      <c r="F1785" s="78"/>
      <c r="G1785" s="78"/>
      <c r="H1785" s="78"/>
      <c r="I1785" s="78"/>
      <c r="J1785" s="138"/>
      <c r="K1785" s="6"/>
      <c r="L1785" s="6"/>
    </row>
    <row r="1786" spans="1:12" x14ac:dyDescent="0.15">
      <c r="A1786" s="78"/>
      <c r="B1786" s="78"/>
      <c r="C1786" s="78"/>
      <c r="D1786" s="78"/>
      <c r="E1786" s="114"/>
      <c r="F1786" s="78"/>
      <c r="G1786" s="78"/>
      <c r="H1786" s="78"/>
      <c r="I1786" s="78"/>
      <c r="J1786" s="138"/>
      <c r="K1786" s="6"/>
      <c r="L1786" s="6"/>
    </row>
    <row r="1787" spans="1:12" x14ac:dyDescent="0.15">
      <c r="A1787" s="78"/>
      <c r="B1787" s="78"/>
      <c r="C1787" s="78"/>
      <c r="D1787" s="78"/>
      <c r="E1787" s="114"/>
      <c r="F1787" s="78"/>
      <c r="G1787" s="78"/>
      <c r="H1787" s="78"/>
      <c r="I1787" s="78"/>
      <c r="J1787" s="138"/>
      <c r="K1787" s="6"/>
      <c r="L1787" s="6"/>
    </row>
    <row r="1788" spans="1:12" x14ac:dyDescent="0.15">
      <c r="A1788" s="78"/>
      <c r="B1788" s="78"/>
      <c r="C1788" s="78"/>
      <c r="D1788" s="78"/>
      <c r="E1788" s="114"/>
      <c r="F1788" s="78"/>
      <c r="G1788" s="78"/>
      <c r="H1788" s="78"/>
      <c r="I1788" s="78"/>
      <c r="J1788" s="138"/>
      <c r="K1788" s="6"/>
      <c r="L1788" s="6"/>
    </row>
    <row r="1789" spans="1:12" x14ac:dyDescent="0.15">
      <c r="A1789" s="78"/>
      <c r="B1789" s="78"/>
      <c r="C1789" s="78"/>
      <c r="D1789" s="78"/>
      <c r="E1789" s="114"/>
      <c r="F1789" s="78"/>
      <c r="G1789" s="78"/>
      <c r="H1789" s="78"/>
      <c r="I1789" s="78"/>
      <c r="J1789" s="138"/>
      <c r="K1789" s="6"/>
      <c r="L1789" s="6"/>
    </row>
    <row r="1790" spans="1:12" x14ac:dyDescent="0.15">
      <c r="A1790" s="78"/>
      <c r="B1790" s="78"/>
      <c r="C1790" s="78"/>
      <c r="D1790" s="78"/>
      <c r="E1790" s="114"/>
      <c r="F1790" s="78"/>
      <c r="G1790" s="78"/>
      <c r="H1790" s="78"/>
      <c r="I1790" s="78"/>
      <c r="J1790" s="138"/>
      <c r="K1790" s="6"/>
      <c r="L1790" s="6"/>
    </row>
    <row r="1791" spans="1:12" x14ac:dyDescent="0.15">
      <c r="A1791" s="78"/>
      <c r="B1791" s="78"/>
      <c r="C1791" s="78"/>
      <c r="D1791" s="78"/>
      <c r="E1791" s="114"/>
      <c r="F1791" s="78"/>
      <c r="G1791" s="78"/>
      <c r="H1791" s="78"/>
      <c r="I1791" s="78"/>
      <c r="J1791" s="138"/>
      <c r="K1791" s="6"/>
      <c r="L1791" s="6"/>
    </row>
    <row r="1792" spans="1:12" x14ac:dyDescent="0.15">
      <c r="A1792" s="78"/>
      <c r="B1792" s="78"/>
      <c r="C1792" s="78"/>
      <c r="D1792" s="78"/>
      <c r="E1792" s="114"/>
      <c r="F1792" s="78"/>
      <c r="G1792" s="78"/>
      <c r="H1792" s="78"/>
      <c r="I1792" s="78"/>
      <c r="J1792" s="138"/>
      <c r="K1792" s="6"/>
      <c r="L1792" s="6"/>
    </row>
    <row r="1793" spans="1:12" x14ac:dyDescent="0.15">
      <c r="A1793" s="78"/>
      <c r="B1793" s="78"/>
      <c r="C1793" s="78"/>
      <c r="D1793" s="78"/>
      <c r="E1793" s="114"/>
      <c r="F1793" s="78"/>
      <c r="G1793" s="78"/>
      <c r="H1793" s="78"/>
      <c r="I1793" s="78"/>
      <c r="J1793" s="138"/>
      <c r="K1793" s="6"/>
      <c r="L1793" s="6"/>
    </row>
    <row r="1794" spans="1:12" x14ac:dyDescent="0.15">
      <c r="A1794" s="78"/>
      <c r="B1794" s="78"/>
      <c r="C1794" s="78"/>
      <c r="D1794" s="78"/>
      <c r="E1794" s="114"/>
      <c r="F1794" s="78"/>
      <c r="G1794" s="78"/>
      <c r="H1794" s="78"/>
      <c r="I1794" s="78"/>
      <c r="J1794" s="138"/>
      <c r="K1794" s="6"/>
      <c r="L1794" s="6"/>
    </row>
    <row r="1795" spans="1:12" x14ac:dyDescent="0.15">
      <c r="A1795" s="78"/>
      <c r="B1795" s="78"/>
      <c r="C1795" s="78"/>
      <c r="D1795" s="78"/>
      <c r="E1795" s="114"/>
      <c r="F1795" s="78"/>
      <c r="G1795" s="78"/>
      <c r="H1795" s="78"/>
      <c r="I1795" s="78"/>
      <c r="J1795" s="138"/>
      <c r="K1795" s="6"/>
      <c r="L1795" s="6"/>
    </row>
    <row r="1796" spans="1:12" x14ac:dyDescent="0.15">
      <c r="A1796" s="78"/>
      <c r="B1796" s="78"/>
      <c r="C1796" s="78"/>
      <c r="D1796" s="78"/>
      <c r="E1796" s="114"/>
      <c r="F1796" s="78"/>
      <c r="G1796" s="78"/>
      <c r="H1796" s="78"/>
      <c r="I1796" s="78"/>
      <c r="J1796" s="138"/>
      <c r="K1796" s="6"/>
      <c r="L1796" s="6"/>
    </row>
    <row r="1797" spans="1:12" x14ac:dyDescent="0.15">
      <c r="A1797" s="78"/>
      <c r="B1797" s="78"/>
      <c r="C1797" s="78"/>
      <c r="D1797" s="78"/>
      <c r="E1797" s="114"/>
      <c r="F1797" s="78"/>
      <c r="G1797" s="78"/>
      <c r="H1797" s="78"/>
      <c r="I1797" s="78"/>
      <c r="J1797" s="138"/>
      <c r="K1797" s="6"/>
      <c r="L1797" s="6"/>
    </row>
    <row r="1798" spans="1:12" x14ac:dyDescent="0.15">
      <c r="A1798" s="78"/>
      <c r="B1798" s="78"/>
      <c r="C1798" s="78"/>
      <c r="D1798" s="78"/>
      <c r="E1798" s="114"/>
      <c r="F1798" s="78"/>
      <c r="G1798" s="78"/>
      <c r="H1798" s="78"/>
      <c r="I1798" s="78"/>
      <c r="J1798" s="138"/>
      <c r="K1798" s="6"/>
      <c r="L1798" s="6"/>
    </row>
    <row r="1799" spans="1:12" x14ac:dyDescent="0.15">
      <c r="A1799" s="78"/>
      <c r="B1799" s="78"/>
      <c r="C1799" s="78"/>
      <c r="D1799" s="78"/>
      <c r="E1799" s="114"/>
      <c r="F1799" s="78"/>
      <c r="G1799" s="78"/>
      <c r="H1799" s="78"/>
      <c r="I1799" s="78"/>
      <c r="J1799" s="138"/>
      <c r="K1799" s="6"/>
      <c r="L1799" s="6"/>
    </row>
    <row r="1800" spans="1:12" x14ac:dyDescent="0.15">
      <c r="A1800" s="78"/>
      <c r="B1800" s="78"/>
      <c r="C1800" s="78"/>
      <c r="D1800" s="78"/>
      <c r="E1800" s="114"/>
      <c r="F1800" s="78"/>
      <c r="G1800" s="78"/>
      <c r="H1800" s="78"/>
      <c r="I1800" s="78"/>
      <c r="J1800" s="138"/>
      <c r="K1800" s="6"/>
      <c r="L1800" s="6"/>
    </row>
    <row r="1801" spans="1:12" x14ac:dyDescent="0.15">
      <c r="A1801" s="78"/>
      <c r="B1801" s="78"/>
      <c r="C1801" s="78"/>
      <c r="D1801" s="78"/>
      <c r="E1801" s="114"/>
      <c r="F1801" s="78"/>
      <c r="G1801" s="78"/>
      <c r="H1801" s="78"/>
      <c r="I1801" s="78"/>
      <c r="J1801" s="138"/>
      <c r="K1801" s="6"/>
      <c r="L1801" s="6"/>
    </row>
    <row r="1802" spans="1:12" x14ac:dyDescent="0.15">
      <c r="A1802" s="78"/>
      <c r="B1802" s="78"/>
      <c r="C1802" s="78"/>
      <c r="D1802" s="78"/>
      <c r="E1802" s="114"/>
      <c r="F1802" s="78"/>
      <c r="G1802" s="78"/>
      <c r="H1802" s="78"/>
      <c r="I1802" s="78"/>
      <c r="J1802" s="138"/>
      <c r="K1802" s="6"/>
      <c r="L1802" s="6"/>
    </row>
    <row r="1803" spans="1:12" x14ac:dyDescent="0.15">
      <c r="A1803" s="78"/>
      <c r="B1803" s="78"/>
      <c r="C1803" s="78"/>
      <c r="D1803" s="78"/>
      <c r="E1803" s="114"/>
      <c r="F1803" s="78"/>
      <c r="G1803" s="78"/>
      <c r="H1803" s="78"/>
      <c r="I1803" s="78"/>
      <c r="J1803" s="138"/>
      <c r="K1803" s="6"/>
      <c r="L1803" s="6"/>
    </row>
    <row r="1804" spans="1:12" x14ac:dyDescent="0.15">
      <c r="A1804" s="78"/>
      <c r="B1804" s="78"/>
      <c r="C1804" s="78"/>
      <c r="D1804" s="78"/>
      <c r="E1804" s="114"/>
      <c r="F1804" s="78"/>
      <c r="G1804" s="78"/>
      <c r="H1804" s="78"/>
      <c r="I1804" s="78"/>
      <c r="J1804" s="138"/>
      <c r="K1804" s="6"/>
      <c r="L1804" s="6"/>
    </row>
    <row r="1805" spans="1:12" x14ac:dyDescent="0.15">
      <c r="A1805" s="78"/>
      <c r="B1805" s="78"/>
      <c r="C1805" s="78"/>
      <c r="D1805" s="78"/>
      <c r="E1805" s="114"/>
      <c r="F1805" s="78"/>
      <c r="G1805" s="78"/>
      <c r="H1805" s="78"/>
      <c r="I1805" s="78"/>
      <c r="J1805" s="138"/>
      <c r="K1805" s="6"/>
      <c r="L1805" s="6"/>
    </row>
    <row r="1806" spans="1:12" x14ac:dyDescent="0.15">
      <c r="A1806" s="78"/>
      <c r="B1806" s="78"/>
      <c r="C1806" s="78"/>
      <c r="D1806" s="78"/>
      <c r="E1806" s="114"/>
      <c r="F1806" s="78"/>
      <c r="G1806" s="78"/>
      <c r="H1806" s="78"/>
      <c r="I1806" s="78"/>
      <c r="J1806" s="138"/>
      <c r="K1806" s="6"/>
      <c r="L1806" s="6"/>
    </row>
    <row r="1807" spans="1:12" x14ac:dyDescent="0.15">
      <c r="A1807" s="78"/>
      <c r="B1807" s="78"/>
      <c r="C1807" s="78"/>
      <c r="D1807" s="78"/>
      <c r="E1807" s="114"/>
      <c r="F1807" s="78"/>
      <c r="G1807" s="78"/>
      <c r="H1807" s="78"/>
      <c r="I1807" s="78"/>
      <c r="J1807" s="138"/>
      <c r="K1807" s="6"/>
      <c r="L1807" s="6"/>
    </row>
    <row r="1808" spans="1:12" x14ac:dyDescent="0.15">
      <c r="A1808" s="78"/>
      <c r="B1808" s="78"/>
      <c r="C1808" s="78"/>
      <c r="D1808" s="78"/>
      <c r="E1808" s="114"/>
      <c r="F1808" s="78"/>
      <c r="G1808" s="78"/>
      <c r="H1808" s="78"/>
      <c r="I1808" s="78"/>
      <c r="J1808" s="138"/>
      <c r="K1808" s="6"/>
      <c r="L1808" s="6"/>
    </row>
    <row r="1809" spans="1:12" x14ac:dyDescent="0.15">
      <c r="A1809" s="78"/>
      <c r="B1809" s="78"/>
      <c r="C1809" s="78"/>
      <c r="D1809" s="78"/>
      <c r="E1809" s="114"/>
      <c r="F1809" s="78"/>
      <c r="G1809" s="78"/>
      <c r="H1809" s="78"/>
      <c r="I1809" s="78"/>
      <c r="J1809" s="138"/>
      <c r="K1809" s="6"/>
      <c r="L1809" s="6"/>
    </row>
    <row r="1810" spans="1:12" x14ac:dyDescent="0.15">
      <c r="A1810" s="78"/>
      <c r="B1810" s="78"/>
      <c r="C1810" s="78"/>
      <c r="D1810" s="78"/>
      <c r="E1810" s="114"/>
      <c r="F1810" s="78"/>
      <c r="G1810" s="78"/>
      <c r="H1810" s="78"/>
      <c r="I1810" s="78"/>
      <c r="J1810" s="138"/>
      <c r="K1810" s="6"/>
      <c r="L1810" s="6"/>
    </row>
    <row r="1811" spans="1:12" x14ac:dyDescent="0.15">
      <c r="A1811" s="78"/>
      <c r="B1811" s="78"/>
      <c r="C1811" s="78"/>
      <c r="D1811" s="78"/>
      <c r="E1811" s="114"/>
      <c r="F1811" s="78"/>
      <c r="G1811" s="78"/>
      <c r="H1811" s="78"/>
      <c r="I1811" s="78"/>
      <c r="J1811" s="138"/>
      <c r="K1811" s="6"/>
      <c r="L1811" s="6"/>
    </row>
    <row r="1812" spans="1:12" x14ac:dyDescent="0.15">
      <c r="A1812" s="78"/>
      <c r="B1812" s="78"/>
      <c r="C1812" s="78"/>
      <c r="D1812" s="78"/>
      <c r="E1812" s="114"/>
      <c r="F1812" s="78"/>
      <c r="G1812" s="78"/>
      <c r="H1812" s="78"/>
      <c r="I1812" s="78"/>
      <c r="J1812" s="138"/>
      <c r="K1812" s="6"/>
      <c r="L1812" s="6"/>
    </row>
    <row r="1813" spans="1:12" x14ac:dyDescent="0.15">
      <c r="A1813" s="78"/>
      <c r="B1813" s="78"/>
      <c r="C1813" s="78"/>
      <c r="D1813" s="78"/>
      <c r="E1813" s="114"/>
      <c r="F1813" s="78"/>
      <c r="G1813" s="78"/>
      <c r="H1813" s="78"/>
      <c r="I1813" s="78"/>
      <c r="J1813" s="138"/>
      <c r="K1813" s="6"/>
      <c r="L1813" s="6"/>
    </row>
    <row r="1814" spans="1:12" x14ac:dyDescent="0.15">
      <c r="A1814" s="78"/>
      <c r="B1814" s="78"/>
      <c r="C1814" s="78"/>
      <c r="D1814" s="78"/>
      <c r="E1814" s="114"/>
      <c r="F1814" s="78"/>
      <c r="G1814" s="78"/>
      <c r="H1814" s="78"/>
      <c r="I1814" s="78"/>
      <c r="J1814" s="138"/>
      <c r="K1814" s="6"/>
      <c r="L1814" s="6"/>
    </row>
    <row r="1815" spans="1:12" x14ac:dyDescent="0.15">
      <c r="A1815" s="78"/>
      <c r="B1815" s="78"/>
      <c r="C1815" s="78"/>
      <c r="D1815" s="78"/>
      <c r="E1815" s="114"/>
      <c r="F1815" s="78"/>
      <c r="G1815" s="78"/>
      <c r="H1815" s="78"/>
      <c r="I1815" s="78"/>
      <c r="J1815" s="138"/>
      <c r="K1815" s="6"/>
      <c r="L1815" s="6"/>
    </row>
    <row r="1816" spans="1:12" x14ac:dyDescent="0.15">
      <c r="A1816" s="78"/>
      <c r="B1816" s="78"/>
      <c r="C1816" s="78"/>
      <c r="D1816" s="78"/>
      <c r="E1816" s="114"/>
      <c r="F1816" s="78"/>
      <c r="G1816" s="78"/>
      <c r="H1816" s="78"/>
      <c r="I1816" s="78"/>
      <c r="J1816" s="138"/>
      <c r="K1816" s="6"/>
      <c r="L1816" s="6"/>
    </row>
    <row r="1817" spans="1:12" x14ac:dyDescent="0.15">
      <c r="A1817" s="78"/>
      <c r="B1817" s="78"/>
      <c r="C1817" s="78"/>
      <c r="D1817" s="78"/>
      <c r="E1817" s="114"/>
      <c r="F1817" s="78"/>
      <c r="G1817" s="78"/>
      <c r="H1817" s="78"/>
      <c r="I1817" s="78"/>
      <c r="J1817" s="138"/>
      <c r="K1817" s="6"/>
      <c r="L1817" s="6"/>
    </row>
    <row r="1818" spans="1:12" x14ac:dyDescent="0.15">
      <c r="A1818" s="78"/>
      <c r="B1818" s="78"/>
      <c r="C1818" s="78"/>
      <c r="D1818" s="78"/>
      <c r="E1818" s="114"/>
      <c r="F1818" s="78"/>
      <c r="G1818" s="78"/>
      <c r="H1818" s="78"/>
      <c r="I1818" s="78"/>
      <c r="J1818" s="138"/>
      <c r="K1818" s="6"/>
      <c r="L1818" s="6"/>
    </row>
    <row r="1819" spans="1:12" x14ac:dyDescent="0.15">
      <c r="A1819" s="78"/>
      <c r="B1819" s="78"/>
      <c r="C1819" s="78"/>
      <c r="D1819" s="78"/>
      <c r="E1819" s="114"/>
      <c r="F1819" s="78"/>
      <c r="G1819" s="78"/>
      <c r="H1819" s="78"/>
      <c r="I1819" s="78"/>
      <c r="J1819" s="138"/>
      <c r="K1819" s="6"/>
      <c r="L1819" s="6"/>
    </row>
    <row r="1820" spans="1:12" x14ac:dyDescent="0.15">
      <c r="A1820" s="78"/>
      <c r="B1820" s="78"/>
      <c r="C1820" s="78"/>
      <c r="D1820" s="78"/>
      <c r="E1820" s="114"/>
      <c r="F1820" s="78"/>
      <c r="G1820" s="78"/>
      <c r="H1820" s="78"/>
      <c r="I1820" s="78"/>
      <c r="J1820" s="138"/>
      <c r="K1820" s="6"/>
      <c r="L1820" s="6"/>
    </row>
    <row r="1821" spans="1:12" x14ac:dyDescent="0.15">
      <c r="A1821" s="78"/>
      <c r="B1821" s="78"/>
      <c r="C1821" s="78"/>
      <c r="D1821" s="78"/>
      <c r="E1821" s="114"/>
      <c r="F1821" s="78"/>
      <c r="G1821" s="78"/>
      <c r="H1821" s="78"/>
      <c r="I1821" s="78"/>
      <c r="J1821" s="138"/>
      <c r="K1821" s="6"/>
      <c r="L1821" s="6"/>
    </row>
    <row r="1822" spans="1:12" x14ac:dyDescent="0.15">
      <c r="A1822" s="78"/>
      <c r="B1822" s="78"/>
      <c r="C1822" s="78"/>
      <c r="D1822" s="78"/>
      <c r="E1822" s="114"/>
      <c r="F1822" s="78"/>
      <c r="G1822" s="78"/>
      <c r="H1822" s="78"/>
      <c r="I1822" s="78"/>
      <c r="J1822" s="138"/>
      <c r="K1822" s="6"/>
      <c r="L1822" s="6"/>
    </row>
    <row r="1823" spans="1:12" x14ac:dyDescent="0.15">
      <c r="A1823" s="78"/>
      <c r="B1823" s="78"/>
      <c r="C1823" s="78"/>
      <c r="D1823" s="78"/>
      <c r="E1823" s="114"/>
      <c r="F1823" s="78"/>
      <c r="G1823" s="78"/>
      <c r="H1823" s="78"/>
      <c r="I1823" s="78"/>
      <c r="J1823" s="138"/>
      <c r="K1823" s="6"/>
      <c r="L1823" s="6"/>
    </row>
    <row r="1824" spans="1:12" x14ac:dyDescent="0.15">
      <c r="A1824" s="78"/>
      <c r="B1824" s="78"/>
      <c r="C1824" s="78"/>
      <c r="D1824" s="78"/>
      <c r="E1824" s="114"/>
      <c r="F1824" s="78"/>
      <c r="G1824" s="78"/>
      <c r="H1824" s="78"/>
      <c r="I1824" s="78"/>
      <c r="J1824" s="138"/>
      <c r="K1824" s="6"/>
      <c r="L1824" s="6"/>
    </row>
    <row r="1825" spans="1:12" x14ac:dyDescent="0.15">
      <c r="A1825" s="78"/>
      <c r="B1825" s="78"/>
      <c r="C1825" s="78"/>
      <c r="D1825" s="78"/>
      <c r="E1825" s="114"/>
      <c r="F1825" s="78"/>
      <c r="G1825" s="78"/>
      <c r="H1825" s="78"/>
      <c r="I1825" s="78"/>
      <c r="J1825" s="138"/>
      <c r="K1825" s="6"/>
      <c r="L1825" s="6"/>
    </row>
    <row r="1826" spans="1:12" x14ac:dyDescent="0.15">
      <c r="A1826" s="78"/>
      <c r="B1826" s="78"/>
      <c r="C1826" s="78"/>
      <c r="D1826" s="78"/>
      <c r="E1826" s="114"/>
      <c r="F1826" s="78"/>
      <c r="G1826" s="78"/>
      <c r="H1826" s="78"/>
      <c r="I1826" s="78"/>
      <c r="J1826" s="138"/>
      <c r="K1826" s="6"/>
      <c r="L1826" s="6"/>
    </row>
    <row r="1827" spans="1:12" x14ac:dyDescent="0.15">
      <c r="A1827" s="78"/>
      <c r="B1827" s="78"/>
      <c r="C1827" s="78"/>
      <c r="D1827" s="78"/>
      <c r="E1827" s="114"/>
      <c r="F1827" s="78"/>
      <c r="G1827" s="78"/>
      <c r="H1827" s="78"/>
      <c r="I1827" s="78"/>
      <c r="J1827" s="138"/>
      <c r="K1827" s="6"/>
      <c r="L1827" s="6"/>
    </row>
    <row r="1828" spans="1:12" x14ac:dyDescent="0.15">
      <c r="A1828" s="78"/>
      <c r="B1828" s="78"/>
      <c r="C1828" s="78"/>
      <c r="D1828" s="78"/>
      <c r="E1828" s="114"/>
      <c r="F1828" s="78"/>
      <c r="G1828" s="78"/>
      <c r="H1828" s="78"/>
      <c r="I1828" s="78"/>
      <c r="J1828" s="138"/>
      <c r="K1828" s="6"/>
      <c r="L1828" s="6"/>
    </row>
    <row r="1829" spans="1:12" x14ac:dyDescent="0.15">
      <c r="A1829" s="78"/>
      <c r="B1829" s="78"/>
      <c r="C1829" s="78"/>
      <c r="D1829" s="78"/>
      <c r="E1829" s="114"/>
      <c r="F1829" s="78"/>
      <c r="G1829" s="78"/>
      <c r="H1829" s="78"/>
      <c r="I1829" s="78"/>
      <c r="J1829" s="138"/>
      <c r="K1829" s="6"/>
      <c r="L1829" s="6"/>
    </row>
    <row r="1830" spans="1:12" x14ac:dyDescent="0.15">
      <c r="A1830" s="78"/>
      <c r="B1830" s="78"/>
      <c r="C1830" s="78"/>
      <c r="D1830" s="78"/>
      <c r="E1830" s="114"/>
      <c r="F1830" s="78"/>
      <c r="G1830" s="78"/>
      <c r="H1830" s="78"/>
      <c r="I1830" s="78"/>
      <c r="J1830" s="138"/>
      <c r="K1830" s="6"/>
      <c r="L1830" s="6"/>
    </row>
    <row r="1831" spans="1:12" x14ac:dyDescent="0.15">
      <c r="A1831" s="78"/>
      <c r="B1831" s="78"/>
      <c r="C1831" s="78"/>
      <c r="D1831" s="78"/>
      <c r="E1831" s="114"/>
      <c r="F1831" s="78"/>
      <c r="G1831" s="78"/>
      <c r="H1831" s="78"/>
      <c r="I1831" s="78"/>
      <c r="J1831" s="138"/>
      <c r="K1831" s="6"/>
      <c r="L1831" s="6"/>
    </row>
    <row r="1832" spans="1:12" x14ac:dyDescent="0.15">
      <c r="A1832" s="78"/>
      <c r="B1832" s="78"/>
      <c r="C1832" s="78"/>
      <c r="D1832" s="78"/>
      <c r="E1832" s="114"/>
      <c r="F1832" s="78"/>
      <c r="G1832" s="78"/>
      <c r="H1832" s="78"/>
      <c r="I1832" s="78"/>
      <c r="J1832" s="138"/>
      <c r="K1832" s="6"/>
      <c r="L1832" s="6"/>
    </row>
    <row r="1833" spans="1:12" x14ac:dyDescent="0.15">
      <c r="A1833" s="78"/>
      <c r="B1833" s="78"/>
      <c r="C1833" s="78"/>
      <c r="D1833" s="78"/>
      <c r="E1833" s="114"/>
      <c r="F1833" s="78"/>
      <c r="G1833" s="78"/>
      <c r="H1833" s="78"/>
      <c r="I1833" s="78"/>
      <c r="J1833" s="138"/>
      <c r="K1833" s="6"/>
      <c r="L1833" s="6"/>
    </row>
    <row r="1834" spans="1:12" x14ac:dyDescent="0.15">
      <c r="A1834" s="78"/>
      <c r="B1834" s="78"/>
      <c r="C1834" s="78"/>
      <c r="D1834" s="78"/>
      <c r="E1834" s="114"/>
      <c r="F1834" s="78"/>
      <c r="G1834" s="78"/>
      <c r="H1834" s="78"/>
      <c r="I1834" s="78"/>
      <c r="J1834" s="138"/>
      <c r="K1834" s="6"/>
      <c r="L1834" s="6"/>
    </row>
    <row r="1835" spans="1:12" x14ac:dyDescent="0.15">
      <c r="A1835" s="78"/>
      <c r="B1835" s="78"/>
      <c r="C1835" s="78"/>
      <c r="D1835" s="78"/>
      <c r="E1835" s="114"/>
      <c r="F1835" s="78"/>
      <c r="G1835" s="78"/>
      <c r="H1835" s="78"/>
      <c r="I1835" s="78"/>
      <c r="J1835" s="138"/>
      <c r="K1835" s="6"/>
      <c r="L1835" s="6"/>
    </row>
    <row r="1836" spans="1:12" x14ac:dyDescent="0.15">
      <c r="A1836" s="78"/>
      <c r="B1836" s="78"/>
      <c r="C1836" s="78"/>
      <c r="D1836" s="78"/>
      <c r="E1836" s="114"/>
      <c r="F1836" s="78"/>
      <c r="G1836" s="78"/>
      <c r="H1836" s="78"/>
      <c r="I1836" s="78"/>
      <c r="J1836" s="138"/>
      <c r="K1836" s="6"/>
      <c r="L1836" s="6"/>
    </row>
    <row r="1837" spans="1:12" x14ac:dyDescent="0.15">
      <c r="A1837" s="78"/>
      <c r="B1837" s="78"/>
      <c r="C1837" s="78"/>
      <c r="D1837" s="78"/>
      <c r="E1837" s="114"/>
      <c r="F1837" s="78"/>
      <c r="G1837" s="78"/>
      <c r="H1837" s="78"/>
      <c r="I1837" s="78"/>
      <c r="J1837" s="138"/>
      <c r="K1837" s="6"/>
      <c r="L1837" s="6"/>
    </row>
    <row r="1838" spans="1:12" x14ac:dyDescent="0.15">
      <c r="A1838" s="78"/>
      <c r="B1838" s="78"/>
      <c r="C1838" s="78"/>
      <c r="D1838" s="78"/>
      <c r="E1838" s="114"/>
      <c r="F1838" s="78"/>
      <c r="G1838" s="78"/>
      <c r="H1838" s="78"/>
      <c r="I1838" s="78"/>
      <c r="J1838" s="138"/>
      <c r="K1838" s="6"/>
      <c r="L1838" s="6"/>
    </row>
    <row r="1839" spans="1:12" x14ac:dyDescent="0.15">
      <c r="A1839" s="78"/>
      <c r="B1839" s="78"/>
      <c r="C1839" s="78"/>
      <c r="D1839" s="78"/>
      <c r="E1839" s="114"/>
      <c r="F1839" s="78"/>
      <c r="G1839" s="78"/>
      <c r="H1839" s="78"/>
      <c r="I1839" s="78"/>
      <c r="J1839" s="138"/>
      <c r="K1839" s="6"/>
      <c r="L1839" s="6"/>
    </row>
    <row r="1840" spans="1:12" x14ac:dyDescent="0.15">
      <c r="A1840" s="78"/>
      <c r="B1840" s="78"/>
      <c r="C1840" s="78"/>
      <c r="D1840" s="78"/>
      <c r="E1840" s="114"/>
      <c r="F1840" s="78"/>
      <c r="G1840" s="78"/>
      <c r="H1840" s="78"/>
      <c r="I1840" s="78"/>
      <c r="J1840" s="138"/>
      <c r="K1840" s="6"/>
      <c r="L1840" s="6"/>
    </row>
    <row r="1841" spans="1:12" x14ac:dyDescent="0.15">
      <c r="A1841" s="78"/>
      <c r="B1841" s="78"/>
      <c r="C1841" s="78"/>
      <c r="D1841" s="78"/>
      <c r="E1841" s="114"/>
      <c r="F1841" s="78"/>
      <c r="G1841" s="78"/>
      <c r="H1841" s="78"/>
      <c r="I1841" s="78"/>
      <c r="J1841" s="138"/>
      <c r="K1841" s="6"/>
      <c r="L1841" s="6"/>
    </row>
    <row r="1842" spans="1:12" x14ac:dyDescent="0.15">
      <c r="A1842" s="78"/>
      <c r="B1842" s="78"/>
      <c r="C1842" s="78"/>
      <c r="D1842" s="78"/>
      <c r="E1842" s="114"/>
      <c r="F1842" s="78"/>
      <c r="G1842" s="78"/>
      <c r="H1842" s="78"/>
      <c r="I1842" s="78"/>
      <c r="J1842" s="138"/>
      <c r="K1842" s="6"/>
      <c r="L1842" s="6"/>
    </row>
    <row r="1843" spans="1:12" x14ac:dyDescent="0.15">
      <c r="A1843" s="78"/>
      <c r="B1843" s="78"/>
      <c r="C1843" s="78"/>
      <c r="D1843" s="78"/>
      <c r="E1843" s="114"/>
      <c r="F1843" s="78"/>
      <c r="G1843" s="78"/>
      <c r="H1843" s="78"/>
      <c r="I1843" s="78"/>
      <c r="J1843" s="138"/>
      <c r="K1843" s="6"/>
      <c r="L1843" s="6"/>
    </row>
    <row r="1844" spans="1:12" x14ac:dyDescent="0.15">
      <c r="A1844" s="78"/>
      <c r="B1844" s="78"/>
      <c r="C1844" s="78"/>
      <c r="D1844" s="78"/>
      <c r="E1844" s="114"/>
      <c r="F1844" s="78"/>
      <c r="G1844" s="78"/>
      <c r="H1844" s="78"/>
      <c r="I1844" s="78"/>
      <c r="J1844" s="138"/>
      <c r="K1844" s="6"/>
      <c r="L1844" s="6"/>
    </row>
    <row r="1845" spans="1:12" x14ac:dyDescent="0.15">
      <c r="A1845" s="78"/>
      <c r="B1845" s="78"/>
      <c r="C1845" s="78"/>
      <c r="D1845" s="78"/>
      <c r="E1845" s="114"/>
      <c r="F1845" s="78"/>
      <c r="G1845" s="78"/>
      <c r="H1845" s="78"/>
      <c r="I1845" s="78"/>
      <c r="J1845" s="138"/>
      <c r="K1845" s="6"/>
      <c r="L1845" s="6"/>
    </row>
    <row r="1846" spans="1:12" x14ac:dyDescent="0.15">
      <c r="A1846" s="78"/>
      <c r="B1846" s="78"/>
      <c r="C1846" s="78"/>
      <c r="D1846" s="78"/>
      <c r="E1846" s="114"/>
      <c r="F1846" s="78"/>
      <c r="G1846" s="78"/>
      <c r="H1846" s="78"/>
      <c r="I1846" s="78"/>
      <c r="J1846" s="138"/>
      <c r="K1846" s="6"/>
      <c r="L1846" s="6"/>
    </row>
    <row r="1847" spans="1:12" x14ac:dyDescent="0.15">
      <c r="A1847" s="78"/>
      <c r="B1847" s="78"/>
      <c r="C1847" s="78"/>
      <c r="D1847" s="78"/>
      <c r="E1847" s="114"/>
      <c r="F1847" s="78"/>
      <c r="G1847" s="78"/>
      <c r="H1847" s="78"/>
      <c r="I1847" s="78"/>
      <c r="J1847" s="138"/>
      <c r="K1847" s="6"/>
      <c r="L1847" s="6"/>
    </row>
    <row r="1848" spans="1:12" x14ac:dyDescent="0.15">
      <c r="A1848" s="78"/>
      <c r="B1848" s="78"/>
      <c r="C1848" s="78"/>
      <c r="D1848" s="78"/>
      <c r="E1848" s="114"/>
      <c r="F1848" s="78"/>
      <c r="G1848" s="78"/>
      <c r="H1848" s="78"/>
      <c r="I1848" s="78"/>
      <c r="J1848" s="138"/>
      <c r="K1848" s="6"/>
      <c r="L1848" s="6"/>
    </row>
    <row r="1849" spans="1:12" x14ac:dyDescent="0.15">
      <c r="A1849" s="78"/>
      <c r="B1849" s="78"/>
      <c r="C1849" s="78"/>
      <c r="D1849" s="78"/>
      <c r="E1849" s="114"/>
      <c r="F1849" s="78"/>
      <c r="G1849" s="78"/>
      <c r="H1849" s="78"/>
      <c r="I1849" s="78"/>
      <c r="J1849" s="138"/>
      <c r="K1849" s="6"/>
      <c r="L1849" s="6"/>
    </row>
    <row r="1850" spans="1:12" x14ac:dyDescent="0.15">
      <c r="A1850" s="78"/>
      <c r="B1850" s="78"/>
      <c r="C1850" s="78"/>
      <c r="D1850" s="78"/>
      <c r="E1850" s="114"/>
      <c r="F1850" s="78"/>
      <c r="G1850" s="78"/>
      <c r="H1850" s="78"/>
      <c r="I1850" s="78"/>
      <c r="J1850" s="138"/>
      <c r="K1850" s="6"/>
      <c r="L1850" s="6"/>
    </row>
    <row r="1851" spans="1:12" x14ac:dyDescent="0.15">
      <c r="A1851" s="78"/>
      <c r="B1851" s="78"/>
      <c r="C1851" s="78"/>
      <c r="D1851" s="78"/>
      <c r="E1851" s="114"/>
      <c r="F1851" s="78"/>
      <c r="G1851" s="78"/>
      <c r="H1851" s="78"/>
      <c r="I1851" s="78"/>
      <c r="J1851" s="138"/>
      <c r="K1851" s="6"/>
      <c r="L1851" s="6"/>
    </row>
    <row r="1852" spans="1:12" x14ac:dyDescent="0.15">
      <c r="A1852" s="78"/>
      <c r="B1852" s="78"/>
      <c r="C1852" s="78"/>
      <c r="D1852" s="78"/>
      <c r="E1852" s="114"/>
      <c r="F1852" s="78"/>
      <c r="G1852" s="78"/>
      <c r="H1852" s="78"/>
      <c r="I1852" s="78"/>
      <c r="J1852" s="138"/>
      <c r="K1852" s="6"/>
      <c r="L1852" s="6"/>
    </row>
    <row r="1853" spans="1:12" x14ac:dyDescent="0.15">
      <c r="A1853" s="78"/>
      <c r="B1853" s="78"/>
      <c r="C1853" s="78"/>
      <c r="D1853" s="78"/>
      <c r="E1853" s="114"/>
      <c r="F1853" s="78"/>
      <c r="G1853" s="78"/>
      <c r="H1853" s="78"/>
      <c r="I1853" s="78"/>
      <c r="J1853" s="138"/>
      <c r="K1853" s="6"/>
      <c r="L1853" s="6"/>
    </row>
    <row r="1854" spans="1:12" x14ac:dyDescent="0.15">
      <c r="A1854" s="78"/>
      <c r="B1854" s="78"/>
      <c r="C1854" s="78"/>
      <c r="D1854" s="78"/>
      <c r="E1854" s="114"/>
      <c r="F1854" s="78"/>
      <c r="G1854" s="78"/>
      <c r="H1854" s="78"/>
      <c r="I1854" s="78"/>
      <c r="J1854" s="138"/>
      <c r="K1854" s="6"/>
      <c r="L1854" s="6"/>
    </row>
    <row r="1855" spans="1:12" x14ac:dyDescent="0.15">
      <c r="A1855" s="78"/>
      <c r="B1855" s="78"/>
      <c r="C1855" s="78"/>
      <c r="D1855" s="78"/>
      <c r="E1855" s="114"/>
      <c r="F1855" s="78"/>
      <c r="G1855" s="78"/>
      <c r="H1855" s="78"/>
      <c r="I1855" s="78"/>
      <c r="J1855" s="138"/>
      <c r="K1855" s="6"/>
      <c r="L1855" s="6"/>
    </row>
    <row r="1856" spans="1:12" x14ac:dyDescent="0.15">
      <c r="A1856" s="78"/>
      <c r="B1856" s="78"/>
      <c r="C1856" s="78"/>
      <c r="D1856" s="78"/>
      <c r="E1856" s="114"/>
      <c r="F1856" s="78"/>
      <c r="G1856" s="78"/>
      <c r="H1856" s="78"/>
      <c r="I1856" s="78"/>
      <c r="J1856" s="138"/>
      <c r="K1856" s="6"/>
      <c r="L1856" s="6"/>
    </row>
    <row r="1857" spans="1:12" x14ac:dyDescent="0.15">
      <c r="A1857" s="78"/>
      <c r="B1857" s="78"/>
      <c r="C1857" s="78"/>
      <c r="D1857" s="78"/>
      <c r="E1857" s="114"/>
      <c r="F1857" s="78"/>
      <c r="G1857" s="78"/>
      <c r="H1857" s="78"/>
      <c r="I1857" s="78"/>
      <c r="J1857" s="138"/>
      <c r="K1857" s="6"/>
      <c r="L1857" s="6"/>
    </row>
    <row r="1858" spans="1:12" x14ac:dyDescent="0.15">
      <c r="A1858" s="78"/>
      <c r="B1858" s="78"/>
      <c r="C1858" s="78"/>
      <c r="D1858" s="78"/>
      <c r="E1858" s="114"/>
      <c r="F1858" s="78"/>
      <c r="G1858" s="78"/>
      <c r="H1858" s="78"/>
      <c r="I1858" s="78"/>
      <c r="J1858" s="138"/>
      <c r="K1858" s="6"/>
      <c r="L1858" s="6"/>
    </row>
    <row r="1859" spans="1:12" x14ac:dyDescent="0.15">
      <c r="A1859" s="78"/>
      <c r="B1859" s="78"/>
      <c r="C1859" s="78"/>
      <c r="D1859" s="78"/>
      <c r="E1859" s="114"/>
      <c r="F1859" s="78"/>
      <c r="G1859" s="78"/>
      <c r="H1859" s="78"/>
      <c r="I1859" s="78"/>
      <c r="J1859" s="138"/>
      <c r="K1859" s="6"/>
      <c r="L1859" s="6"/>
    </row>
    <row r="1860" spans="1:12" x14ac:dyDescent="0.15">
      <c r="A1860" s="78"/>
      <c r="B1860" s="78"/>
      <c r="C1860" s="78"/>
      <c r="D1860" s="78"/>
      <c r="E1860" s="114"/>
      <c r="F1860" s="78"/>
      <c r="G1860" s="78"/>
      <c r="H1860" s="78"/>
      <c r="I1860" s="78"/>
      <c r="J1860" s="138"/>
      <c r="K1860" s="6"/>
      <c r="L1860" s="6"/>
    </row>
    <row r="1861" spans="1:12" x14ac:dyDescent="0.15">
      <c r="A1861" s="78"/>
      <c r="B1861" s="78"/>
      <c r="C1861" s="78"/>
      <c r="D1861" s="78"/>
      <c r="E1861" s="114"/>
      <c r="F1861" s="78"/>
      <c r="G1861" s="78"/>
      <c r="H1861" s="78"/>
      <c r="I1861" s="78"/>
      <c r="J1861" s="138"/>
      <c r="K1861" s="6"/>
      <c r="L1861" s="6"/>
    </row>
    <row r="1862" spans="1:12" x14ac:dyDescent="0.15">
      <c r="A1862" s="78"/>
      <c r="B1862" s="78"/>
      <c r="C1862" s="78"/>
      <c r="D1862" s="78"/>
      <c r="E1862" s="114"/>
      <c r="F1862" s="78"/>
      <c r="G1862" s="78"/>
      <c r="H1862" s="78"/>
      <c r="I1862" s="78"/>
      <c r="J1862" s="138"/>
      <c r="K1862" s="6"/>
      <c r="L1862" s="6"/>
    </row>
    <row r="1863" spans="1:12" x14ac:dyDescent="0.15">
      <c r="A1863" s="78"/>
      <c r="B1863" s="78"/>
      <c r="C1863" s="78"/>
      <c r="D1863" s="78"/>
      <c r="E1863" s="114"/>
      <c r="F1863" s="78"/>
      <c r="G1863" s="78"/>
      <c r="H1863" s="78"/>
      <c r="I1863" s="78"/>
      <c r="J1863" s="138"/>
      <c r="K1863" s="6"/>
      <c r="L1863" s="6"/>
    </row>
    <row r="1864" spans="1:12" x14ac:dyDescent="0.15">
      <c r="A1864" s="78"/>
      <c r="B1864" s="78"/>
      <c r="C1864" s="78"/>
      <c r="D1864" s="78"/>
      <c r="E1864" s="114"/>
      <c r="F1864" s="78"/>
      <c r="G1864" s="78"/>
      <c r="H1864" s="78"/>
      <c r="I1864" s="78"/>
      <c r="J1864" s="138"/>
      <c r="K1864" s="6"/>
      <c r="L1864" s="6"/>
    </row>
    <row r="1865" spans="1:12" x14ac:dyDescent="0.15">
      <c r="A1865" s="78"/>
      <c r="B1865" s="78"/>
      <c r="C1865" s="78"/>
      <c r="D1865" s="78"/>
      <c r="E1865" s="114"/>
      <c r="F1865" s="78"/>
      <c r="G1865" s="78"/>
      <c r="H1865" s="78"/>
      <c r="I1865" s="78"/>
      <c r="J1865" s="138"/>
      <c r="K1865" s="6"/>
      <c r="L1865" s="6"/>
    </row>
    <row r="1866" spans="1:12" x14ac:dyDescent="0.15">
      <c r="A1866" s="78"/>
      <c r="B1866" s="78"/>
      <c r="C1866" s="78"/>
      <c r="D1866" s="78"/>
      <c r="E1866" s="114"/>
      <c r="F1866" s="78"/>
      <c r="G1866" s="78"/>
      <c r="H1866" s="78"/>
      <c r="I1866" s="78"/>
      <c r="J1866" s="138"/>
      <c r="K1866" s="6"/>
      <c r="L1866" s="6"/>
    </row>
    <row r="1867" spans="1:12" x14ac:dyDescent="0.15">
      <c r="A1867" s="78"/>
      <c r="B1867" s="78"/>
      <c r="C1867" s="78"/>
      <c r="D1867" s="78"/>
      <c r="E1867" s="114"/>
      <c r="F1867" s="78"/>
      <c r="G1867" s="78"/>
      <c r="H1867" s="78"/>
      <c r="I1867" s="78"/>
      <c r="J1867" s="138"/>
      <c r="K1867" s="6"/>
      <c r="L1867" s="6"/>
    </row>
    <row r="1868" spans="1:12" x14ac:dyDescent="0.15">
      <c r="A1868" s="78"/>
      <c r="B1868" s="78"/>
      <c r="C1868" s="78"/>
      <c r="D1868" s="78"/>
      <c r="E1868" s="114"/>
      <c r="F1868" s="78"/>
      <c r="G1868" s="78"/>
      <c r="H1868" s="78"/>
      <c r="I1868" s="78"/>
      <c r="J1868" s="138"/>
      <c r="K1868" s="6"/>
      <c r="L1868" s="6"/>
    </row>
    <row r="1869" spans="1:12" x14ac:dyDescent="0.15">
      <c r="A1869" s="78"/>
      <c r="B1869" s="78"/>
      <c r="C1869" s="78"/>
      <c r="D1869" s="78"/>
      <c r="E1869" s="114"/>
      <c r="F1869" s="78"/>
      <c r="G1869" s="78"/>
      <c r="H1869" s="78"/>
      <c r="I1869" s="78"/>
      <c r="J1869" s="138"/>
      <c r="K1869" s="6"/>
      <c r="L1869" s="6"/>
    </row>
    <row r="1870" spans="1:12" x14ac:dyDescent="0.15">
      <c r="A1870" s="78"/>
      <c r="B1870" s="78"/>
      <c r="C1870" s="78"/>
      <c r="D1870" s="78"/>
      <c r="E1870" s="114"/>
      <c r="F1870" s="78"/>
      <c r="G1870" s="78"/>
      <c r="H1870" s="78"/>
      <c r="I1870" s="78"/>
      <c r="J1870" s="138"/>
      <c r="K1870" s="6"/>
      <c r="L1870" s="6"/>
    </row>
    <row r="1871" spans="1:12" x14ac:dyDescent="0.15">
      <c r="A1871" s="78"/>
      <c r="B1871" s="78"/>
      <c r="C1871" s="78"/>
      <c r="D1871" s="78"/>
      <c r="E1871" s="114"/>
      <c r="F1871" s="78"/>
      <c r="G1871" s="78"/>
      <c r="H1871" s="78"/>
      <c r="I1871" s="78"/>
      <c r="J1871" s="138"/>
      <c r="K1871" s="6"/>
      <c r="L1871" s="6"/>
    </row>
    <row r="1872" spans="1:12" x14ac:dyDescent="0.15">
      <c r="A1872" s="78"/>
      <c r="B1872" s="78"/>
      <c r="C1872" s="78"/>
      <c r="D1872" s="78"/>
      <c r="E1872" s="114"/>
      <c r="F1872" s="78"/>
      <c r="G1872" s="78"/>
      <c r="H1872" s="78"/>
      <c r="I1872" s="78"/>
      <c r="J1872" s="138"/>
      <c r="K1872" s="6"/>
      <c r="L1872" s="6"/>
    </row>
    <row r="1873" spans="1:12" x14ac:dyDescent="0.15">
      <c r="A1873" s="78"/>
      <c r="B1873" s="78"/>
      <c r="C1873" s="78"/>
      <c r="D1873" s="78"/>
      <c r="E1873" s="114"/>
      <c r="F1873" s="78"/>
      <c r="G1873" s="78"/>
      <c r="H1873" s="78"/>
      <c r="I1873" s="78"/>
      <c r="J1873" s="138"/>
      <c r="K1873" s="6"/>
      <c r="L1873" s="6"/>
    </row>
    <row r="1874" spans="1:12" x14ac:dyDescent="0.15">
      <c r="A1874" s="78"/>
      <c r="B1874" s="78"/>
      <c r="C1874" s="78"/>
      <c r="D1874" s="78"/>
      <c r="E1874" s="114"/>
      <c r="F1874" s="78"/>
      <c r="G1874" s="78"/>
      <c r="H1874" s="78"/>
      <c r="I1874" s="78"/>
      <c r="J1874" s="138"/>
      <c r="K1874" s="6"/>
      <c r="L1874" s="6"/>
    </row>
    <row r="1875" spans="1:12" x14ac:dyDescent="0.15">
      <c r="A1875" s="78"/>
      <c r="B1875" s="78"/>
      <c r="C1875" s="78"/>
      <c r="D1875" s="78"/>
      <c r="E1875" s="114"/>
      <c r="F1875" s="78"/>
      <c r="G1875" s="78"/>
      <c r="H1875" s="78"/>
      <c r="I1875" s="78"/>
      <c r="J1875" s="138"/>
      <c r="K1875" s="6"/>
      <c r="L1875" s="6"/>
    </row>
    <row r="1876" spans="1:12" x14ac:dyDescent="0.15">
      <c r="A1876" s="78"/>
      <c r="B1876" s="78"/>
      <c r="C1876" s="78"/>
      <c r="D1876" s="78"/>
      <c r="E1876" s="114"/>
      <c r="F1876" s="78"/>
      <c r="G1876" s="78"/>
      <c r="H1876" s="78"/>
      <c r="I1876" s="78"/>
      <c r="J1876" s="138"/>
      <c r="K1876" s="6"/>
      <c r="L1876" s="6"/>
    </row>
    <row r="1877" spans="1:12" x14ac:dyDescent="0.15">
      <c r="A1877" s="78"/>
      <c r="B1877" s="78"/>
      <c r="C1877" s="78"/>
      <c r="D1877" s="78"/>
      <c r="E1877" s="114"/>
      <c r="F1877" s="78"/>
      <c r="G1877" s="78"/>
      <c r="H1877" s="78"/>
      <c r="I1877" s="78"/>
      <c r="J1877" s="138"/>
      <c r="K1877" s="6"/>
      <c r="L1877" s="6"/>
    </row>
    <row r="1878" spans="1:12" x14ac:dyDescent="0.15">
      <c r="A1878" s="78"/>
      <c r="B1878" s="78"/>
      <c r="C1878" s="78"/>
      <c r="D1878" s="78"/>
      <c r="E1878" s="114"/>
      <c r="F1878" s="78"/>
      <c r="G1878" s="78"/>
      <c r="H1878" s="78"/>
      <c r="I1878" s="78"/>
      <c r="J1878" s="138"/>
      <c r="K1878" s="6"/>
      <c r="L1878" s="6"/>
    </row>
    <row r="1879" spans="1:12" x14ac:dyDescent="0.15">
      <c r="A1879" s="78"/>
      <c r="B1879" s="78"/>
      <c r="C1879" s="78"/>
      <c r="D1879" s="78"/>
      <c r="E1879" s="114"/>
      <c r="F1879" s="78"/>
      <c r="G1879" s="78"/>
      <c r="H1879" s="78"/>
      <c r="I1879" s="78"/>
      <c r="J1879" s="138"/>
      <c r="K1879" s="6"/>
      <c r="L1879" s="6"/>
    </row>
    <row r="1880" spans="1:12" x14ac:dyDescent="0.15">
      <c r="A1880" s="78"/>
      <c r="B1880" s="78"/>
      <c r="C1880" s="78"/>
      <c r="D1880" s="78"/>
      <c r="E1880" s="114"/>
      <c r="F1880" s="78"/>
      <c r="G1880" s="78"/>
      <c r="H1880" s="78"/>
      <c r="I1880" s="78"/>
      <c r="J1880" s="138"/>
      <c r="K1880" s="6"/>
      <c r="L1880" s="6"/>
    </row>
    <row r="1881" spans="1:12" x14ac:dyDescent="0.15">
      <c r="A1881" s="78"/>
      <c r="B1881" s="78"/>
      <c r="C1881" s="78"/>
      <c r="D1881" s="78"/>
      <c r="E1881" s="114"/>
      <c r="F1881" s="78"/>
      <c r="G1881" s="78"/>
      <c r="H1881" s="78"/>
      <c r="I1881" s="78"/>
      <c r="J1881" s="138"/>
      <c r="K1881" s="6"/>
      <c r="L1881" s="6"/>
    </row>
    <row r="1882" spans="1:12" x14ac:dyDescent="0.15">
      <c r="A1882" s="78"/>
      <c r="B1882" s="78"/>
      <c r="C1882" s="78"/>
      <c r="D1882" s="78"/>
      <c r="E1882" s="114"/>
      <c r="F1882" s="78"/>
      <c r="G1882" s="78"/>
      <c r="H1882" s="78"/>
      <c r="I1882" s="78"/>
      <c r="J1882" s="138"/>
      <c r="K1882" s="6"/>
      <c r="L1882" s="6"/>
    </row>
    <row r="1883" spans="1:12" x14ac:dyDescent="0.15">
      <c r="A1883" s="78"/>
      <c r="B1883" s="78"/>
      <c r="C1883" s="78"/>
      <c r="D1883" s="78"/>
      <c r="E1883" s="114"/>
      <c r="F1883" s="78"/>
      <c r="G1883" s="78"/>
      <c r="H1883" s="78"/>
      <c r="I1883" s="78"/>
      <c r="J1883" s="138"/>
      <c r="K1883" s="6"/>
      <c r="L1883" s="6"/>
    </row>
    <row r="1884" spans="1:12" x14ac:dyDescent="0.15">
      <c r="A1884" s="78"/>
      <c r="B1884" s="78"/>
      <c r="C1884" s="78"/>
      <c r="D1884" s="78"/>
      <c r="E1884" s="114"/>
      <c r="F1884" s="78"/>
      <c r="G1884" s="78"/>
      <c r="H1884" s="78"/>
      <c r="I1884" s="78"/>
      <c r="J1884" s="138"/>
      <c r="K1884" s="6"/>
      <c r="L1884" s="6"/>
    </row>
    <row r="1885" spans="1:12" x14ac:dyDescent="0.15">
      <c r="A1885" s="78"/>
      <c r="B1885" s="78"/>
      <c r="C1885" s="78"/>
      <c r="D1885" s="78"/>
      <c r="E1885" s="114"/>
      <c r="F1885" s="78"/>
      <c r="G1885" s="78"/>
      <c r="H1885" s="78"/>
      <c r="I1885" s="78"/>
      <c r="J1885" s="138"/>
      <c r="K1885" s="6"/>
      <c r="L1885" s="6"/>
    </row>
    <row r="1886" spans="1:12" x14ac:dyDescent="0.15">
      <c r="A1886" s="78"/>
      <c r="B1886" s="78"/>
      <c r="C1886" s="78"/>
      <c r="D1886" s="78"/>
      <c r="E1886" s="114"/>
      <c r="F1886" s="78"/>
      <c r="G1886" s="78"/>
      <c r="H1886" s="78"/>
      <c r="I1886" s="78"/>
      <c r="J1886" s="138"/>
      <c r="K1886" s="6"/>
      <c r="L1886" s="6"/>
    </row>
    <row r="1887" spans="1:12" x14ac:dyDescent="0.15">
      <c r="A1887" s="78"/>
      <c r="B1887" s="78"/>
      <c r="C1887" s="78"/>
      <c r="D1887" s="78"/>
      <c r="E1887" s="114"/>
      <c r="F1887" s="78"/>
      <c r="G1887" s="78"/>
      <c r="H1887" s="78"/>
      <c r="I1887" s="78"/>
      <c r="J1887" s="138"/>
      <c r="K1887" s="6"/>
      <c r="L1887" s="6"/>
    </row>
    <row r="1888" spans="1:12" x14ac:dyDescent="0.15">
      <c r="A1888" s="78"/>
      <c r="B1888" s="78"/>
      <c r="C1888" s="78"/>
      <c r="D1888" s="78"/>
      <c r="E1888" s="114"/>
      <c r="F1888" s="78"/>
      <c r="G1888" s="78"/>
      <c r="H1888" s="78"/>
      <c r="I1888" s="78"/>
      <c r="J1888" s="138"/>
      <c r="K1888" s="6"/>
      <c r="L1888" s="6"/>
    </row>
    <row r="1889" spans="1:12" x14ac:dyDescent="0.15">
      <c r="A1889" s="78"/>
      <c r="B1889" s="78"/>
      <c r="C1889" s="78"/>
      <c r="D1889" s="78"/>
      <c r="E1889" s="114"/>
      <c r="F1889" s="78"/>
      <c r="G1889" s="78"/>
      <c r="H1889" s="78"/>
      <c r="I1889" s="78"/>
      <c r="J1889" s="138"/>
      <c r="K1889" s="6"/>
      <c r="L1889" s="6"/>
    </row>
    <row r="1890" spans="1:12" x14ac:dyDescent="0.15">
      <c r="A1890" s="78"/>
      <c r="B1890" s="78"/>
      <c r="C1890" s="78"/>
      <c r="D1890" s="78"/>
      <c r="E1890" s="114"/>
      <c r="F1890" s="78"/>
      <c r="G1890" s="78"/>
      <c r="H1890" s="78"/>
      <c r="I1890" s="78"/>
      <c r="J1890" s="138"/>
      <c r="K1890" s="6"/>
      <c r="L1890" s="6"/>
    </row>
    <row r="1891" spans="1:12" x14ac:dyDescent="0.15">
      <c r="A1891" s="78"/>
      <c r="B1891" s="78"/>
      <c r="C1891" s="78"/>
      <c r="D1891" s="78"/>
      <c r="E1891" s="114"/>
      <c r="F1891" s="78"/>
      <c r="G1891" s="78"/>
      <c r="H1891" s="78"/>
      <c r="I1891" s="78"/>
      <c r="J1891" s="138"/>
      <c r="K1891" s="6"/>
      <c r="L1891" s="6"/>
    </row>
    <row r="1892" spans="1:12" x14ac:dyDescent="0.15">
      <c r="A1892" s="78"/>
      <c r="B1892" s="78"/>
      <c r="C1892" s="78"/>
      <c r="D1892" s="78"/>
      <c r="E1892" s="114"/>
      <c r="F1892" s="78"/>
      <c r="G1892" s="78"/>
      <c r="H1892" s="78"/>
      <c r="I1892" s="78"/>
      <c r="J1892" s="138"/>
      <c r="K1892" s="6"/>
      <c r="L1892" s="6"/>
    </row>
    <row r="1893" spans="1:12" x14ac:dyDescent="0.15">
      <c r="A1893" s="78"/>
      <c r="B1893" s="78"/>
      <c r="C1893" s="78"/>
      <c r="D1893" s="78"/>
      <c r="E1893" s="114"/>
      <c r="F1893" s="78"/>
      <c r="G1893" s="78"/>
      <c r="H1893" s="78"/>
      <c r="I1893" s="78"/>
      <c r="J1893" s="138"/>
      <c r="K1893" s="6"/>
      <c r="L1893" s="6"/>
    </row>
    <row r="1894" spans="1:12" x14ac:dyDescent="0.15">
      <c r="A1894" s="78"/>
      <c r="B1894" s="78"/>
      <c r="C1894" s="78"/>
      <c r="D1894" s="78"/>
      <c r="E1894" s="114"/>
      <c r="F1894" s="78"/>
      <c r="G1894" s="78"/>
      <c r="H1894" s="78"/>
      <c r="I1894" s="78"/>
      <c r="J1894" s="138"/>
      <c r="K1894" s="6"/>
      <c r="L1894" s="6"/>
    </row>
    <row r="1895" spans="1:12" x14ac:dyDescent="0.15">
      <c r="A1895" s="78"/>
      <c r="B1895" s="78"/>
      <c r="C1895" s="78"/>
      <c r="D1895" s="78"/>
      <c r="E1895" s="114"/>
      <c r="F1895" s="78"/>
      <c r="G1895" s="78"/>
      <c r="H1895" s="78"/>
      <c r="I1895" s="78"/>
      <c r="J1895" s="138"/>
      <c r="K1895" s="6"/>
      <c r="L1895" s="6"/>
    </row>
    <row r="1896" spans="1:12" x14ac:dyDescent="0.15">
      <c r="A1896" s="78"/>
      <c r="B1896" s="78"/>
      <c r="C1896" s="78"/>
      <c r="D1896" s="78"/>
      <c r="E1896" s="114"/>
      <c r="F1896" s="78"/>
      <c r="G1896" s="78"/>
      <c r="H1896" s="78"/>
      <c r="I1896" s="78"/>
      <c r="J1896" s="138"/>
      <c r="K1896" s="6"/>
      <c r="L1896" s="6"/>
    </row>
    <row r="1897" spans="1:12" x14ac:dyDescent="0.15">
      <c r="A1897" s="78"/>
      <c r="B1897" s="78"/>
      <c r="C1897" s="78"/>
      <c r="D1897" s="78"/>
      <c r="E1897" s="114"/>
      <c r="F1897" s="78"/>
      <c r="G1897" s="78"/>
      <c r="H1897" s="78"/>
      <c r="I1897" s="78"/>
      <c r="J1897" s="138"/>
      <c r="K1897" s="6"/>
      <c r="L1897" s="6"/>
    </row>
    <row r="1898" spans="1:12" x14ac:dyDescent="0.15">
      <c r="A1898" s="78"/>
      <c r="B1898" s="78"/>
      <c r="C1898" s="78"/>
      <c r="D1898" s="78"/>
      <c r="E1898" s="114"/>
      <c r="F1898" s="78"/>
      <c r="G1898" s="78"/>
      <c r="H1898" s="78"/>
      <c r="I1898" s="78"/>
      <c r="J1898" s="138"/>
      <c r="K1898" s="6"/>
      <c r="L1898" s="6"/>
    </row>
    <row r="1899" spans="1:12" x14ac:dyDescent="0.15">
      <c r="A1899" s="78"/>
      <c r="B1899" s="78"/>
      <c r="C1899" s="78"/>
      <c r="D1899" s="78"/>
      <c r="E1899" s="114"/>
      <c r="F1899" s="78"/>
      <c r="G1899" s="78"/>
      <c r="H1899" s="78"/>
      <c r="I1899" s="78"/>
      <c r="J1899" s="138"/>
      <c r="K1899" s="6"/>
      <c r="L1899" s="6"/>
    </row>
    <row r="1900" spans="1:12" x14ac:dyDescent="0.15">
      <c r="A1900" s="78"/>
      <c r="B1900" s="78"/>
      <c r="C1900" s="78"/>
      <c r="D1900" s="78"/>
      <c r="E1900" s="114"/>
      <c r="F1900" s="78"/>
      <c r="G1900" s="78"/>
      <c r="H1900" s="78"/>
      <c r="I1900" s="78"/>
      <c r="J1900" s="138"/>
      <c r="K1900" s="6"/>
      <c r="L1900" s="6"/>
    </row>
    <row r="1901" spans="1:12" x14ac:dyDescent="0.15">
      <c r="A1901" s="78"/>
      <c r="B1901" s="78"/>
      <c r="C1901" s="78"/>
      <c r="D1901" s="78"/>
      <c r="E1901" s="114"/>
      <c r="F1901" s="78"/>
      <c r="G1901" s="78"/>
      <c r="H1901" s="78"/>
      <c r="I1901" s="78"/>
      <c r="J1901" s="138"/>
      <c r="K1901" s="6"/>
      <c r="L1901" s="6"/>
    </row>
    <row r="1902" spans="1:12" x14ac:dyDescent="0.15">
      <c r="A1902" s="78"/>
      <c r="B1902" s="78"/>
      <c r="C1902" s="78"/>
      <c r="D1902" s="78"/>
      <c r="E1902" s="114"/>
      <c r="F1902" s="78"/>
      <c r="G1902" s="78"/>
      <c r="H1902" s="78"/>
      <c r="I1902" s="78"/>
      <c r="J1902" s="138"/>
      <c r="K1902" s="6"/>
      <c r="L1902" s="6"/>
    </row>
    <row r="1903" spans="1:12" x14ac:dyDescent="0.15">
      <c r="A1903" s="78"/>
      <c r="B1903" s="78"/>
      <c r="C1903" s="78"/>
      <c r="D1903" s="78"/>
      <c r="E1903" s="114"/>
      <c r="F1903" s="78"/>
      <c r="G1903" s="78"/>
      <c r="H1903" s="78"/>
      <c r="I1903" s="78"/>
      <c r="J1903" s="138"/>
      <c r="K1903" s="6"/>
      <c r="L1903" s="6"/>
    </row>
    <row r="1904" spans="1:12" x14ac:dyDescent="0.15">
      <c r="A1904" s="78"/>
      <c r="B1904" s="78"/>
      <c r="C1904" s="78"/>
      <c r="D1904" s="78"/>
      <c r="E1904" s="114"/>
      <c r="F1904" s="78"/>
      <c r="G1904" s="78"/>
      <c r="H1904" s="78"/>
      <c r="I1904" s="78"/>
      <c r="J1904" s="138"/>
      <c r="K1904" s="6"/>
      <c r="L1904" s="6"/>
    </row>
    <row r="1905" spans="1:12" x14ac:dyDescent="0.15">
      <c r="A1905" s="78"/>
      <c r="B1905" s="78"/>
      <c r="C1905" s="78"/>
      <c r="D1905" s="78"/>
      <c r="E1905" s="114"/>
      <c r="F1905" s="78"/>
      <c r="G1905" s="78"/>
      <c r="H1905" s="78"/>
      <c r="I1905" s="78"/>
      <c r="J1905" s="138"/>
      <c r="K1905" s="6"/>
      <c r="L1905" s="6"/>
    </row>
    <row r="1906" spans="1:12" x14ac:dyDescent="0.15">
      <c r="A1906" s="78"/>
      <c r="B1906" s="78"/>
      <c r="C1906" s="78"/>
      <c r="D1906" s="78"/>
      <c r="E1906" s="114"/>
      <c r="F1906" s="78"/>
      <c r="G1906" s="78"/>
      <c r="H1906" s="78"/>
      <c r="I1906" s="78"/>
      <c r="J1906" s="138"/>
      <c r="K1906" s="6"/>
      <c r="L1906" s="6"/>
    </row>
    <row r="1907" spans="1:12" x14ac:dyDescent="0.15">
      <c r="A1907" s="78"/>
      <c r="B1907" s="78"/>
      <c r="C1907" s="78"/>
      <c r="D1907" s="78"/>
      <c r="E1907" s="114"/>
      <c r="F1907" s="78"/>
      <c r="G1907" s="78"/>
      <c r="H1907" s="78"/>
      <c r="I1907" s="78"/>
      <c r="J1907" s="138"/>
      <c r="K1907" s="6"/>
      <c r="L1907" s="6"/>
    </row>
    <row r="1908" spans="1:12" x14ac:dyDescent="0.15">
      <c r="A1908" s="78"/>
      <c r="B1908" s="78"/>
      <c r="C1908" s="78"/>
      <c r="D1908" s="78"/>
      <c r="E1908" s="114"/>
      <c r="F1908" s="78"/>
      <c r="G1908" s="78"/>
      <c r="H1908" s="78"/>
      <c r="I1908" s="78"/>
      <c r="J1908" s="138"/>
      <c r="K1908" s="6"/>
      <c r="L1908" s="6"/>
    </row>
    <row r="1909" spans="1:12" x14ac:dyDescent="0.15">
      <c r="A1909" s="78"/>
      <c r="B1909" s="78"/>
      <c r="C1909" s="78"/>
      <c r="D1909" s="78"/>
      <c r="E1909" s="114"/>
      <c r="F1909" s="78"/>
      <c r="G1909" s="78"/>
      <c r="H1909" s="78"/>
      <c r="I1909" s="78"/>
      <c r="J1909" s="138"/>
      <c r="K1909" s="6"/>
      <c r="L1909" s="6"/>
    </row>
    <row r="1910" spans="1:12" x14ac:dyDescent="0.15">
      <c r="A1910" s="78"/>
      <c r="B1910" s="78"/>
      <c r="C1910" s="78"/>
      <c r="D1910" s="78"/>
      <c r="E1910" s="114"/>
      <c r="F1910" s="78"/>
      <c r="G1910" s="78"/>
      <c r="H1910" s="78"/>
      <c r="I1910" s="78"/>
      <c r="J1910" s="138"/>
      <c r="K1910" s="6"/>
      <c r="L1910" s="6"/>
    </row>
    <row r="1911" spans="1:12" x14ac:dyDescent="0.15">
      <c r="A1911" s="78"/>
      <c r="B1911" s="78"/>
      <c r="C1911" s="78"/>
      <c r="D1911" s="78"/>
      <c r="E1911" s="114"/>
      <c r="F1911" s="78"/>
      <c r="G1911" s="78"/>
      <c r="H1911" s="78"/>
      <c r="I1911" s="78"/>
      <c r="J1911" s="138"/>
      <c r="K1911" s="6"/>
      <c r="L1911" s="6"/>
    </row>
    <row r="1912" spans="1:12" x14ac:dyDescent="0.15">
      <c r="A1912" s="78"/>
      <c r="B1912" s="78"/>
      <c r="C1912" s="78"/>
      <c r="D1912" s="78"/>
      <c r="E1912" s="114"/>
      <c r="F1912" s="78"/>
      <c r="G1912" s="78"/>
      <c r="H1912" s="78"/>
      <c r="I1912" s="78"/>
      <c r="J1912" s="138"/>
      <c r="K1912" s="6"/>
      <c r="L1912" s="6"/>
    </row>
    <row r="1913" spans="1:12" x14ac:dyDescent="0.15">
      <c r="A1913" s="78"/>
      <c r="B1913" s="78"/>
      <c r="C1913" s="78"/>
      <c r="D1913" s="78"/>
      <c r="E1913" s="114"/>
      <c r="F1913" s="78"/>
      <c r="G1913" s="78"/>
      <c r="H1913" s="78"/>
      <c r="I1913" s="78"/>
      <c r="J1913" s="138"/>
      <c r="K1913" s="6"/>
      <c r="L1913" s="6"/>
    </row>
    <row r="1914" spans="1:12" x14ac:dyDescent="0.15">
      <c r="A1914" s="78"/>
      <c r="B1914" s="78"/>
      <c r="C1914" s="78"/>
      <c r="D1914" s="78"/>
      <c r="E1914" s="114"/>
      <c r="F1914" s="78"/>
      <c r="G1914" s="78"/>
      <c r="H1914" s="78"/>
      <c r="I1914" s="78"/>
      <c r="J1914" s="138"/>
      <c r="K1914" s="6"/>
      <c r="L1914" s="6"/>
    </row>
    <row r="1915" spans="1:12" x14ac:dyDescent="0.15">
      <c r="A1915" s="78"/>
      <c r="B1915" s="78"/>
      <c r="C1915" s="78"/>
      <c r="D1915" s="78"/>
      <c r="E1915" s="114"/>
      <c r="F1915" s="78"/>
      <c r="G1915" s="78"/>
      <c r="H1915" s="78"/>
      <c r="I1915" s="78"/>
      <c r="J1915" s="138"/>
      <c r="K1915" s="6"/>
      <c r="L1915" s="6"/>
    </row>
    <row r="1916" spans="1:12" x14ac:dyDescent="0.15">
      <c r="A1916" s="78"/>
      <c r="B1916" s="78"/>
      <c r="C1916" s="78"/>
      <c r="D1916" s="78"/>
      <c r="E1916" s="114"/>
      <c r="F1916" s="78"/>
      <c r="G1916" s="78"/>
      <c r="H1916" s="78"/>
      <c r="I1916" s="78"/>
      <c r="J1916" s="138"/>
      <c r="K1916" s="6"/>
      <c r="L1916" s="6"/>
    </row>
    <row r="1917" spans="1:12" x14ac:dyDescent="0.15">
      <c r="A1917" s="78"/>
      <c r="B1917" s="78"/>
      <c r="C1917" s="78"/>
      <c r="D1917" s="78"/>
      <c r="E1917" s="114"/>
      <c r="F1917" s="78"/>
      <c r="G1917" s="78"/>
      <c r="H1917" s="78"/>
      <c r="I1917" s="78"/>
      <c r="J1917" s="138"/>
      <c r="K1917" s="6"/>
      <c r="L1917" s="6"/>
    </row>
    <row r="1918" spans="1:12" x14ac:dyDescent="0.15">
      <c r="A1918" s="78"/>
      <c r="B1918" s="78"/>
      <c r="C1918" s="78"/>
      <c r="D1918" s="78"/>
      <c r="E1918" s="114"/>
      <c r="F1918" s="78"/>
      <c r="G1918" s="78"/>
      <c r="H1918" s="78"/>
      <c r="I1918" s="78"/>
      <c r="J1918" s="138"/>
      <c r="K1918" s="6"/>
      <c r="L1918" s="6"/>
    </row>
    <row r="1919" spans="1:12" x14ac:dyDescent="0.15">
      <c r="A1919" s="78"/>
      <c r="B1919" s="78"/>
      <c r="C1919" s="78"/>
      <c r="D1919" s="78"/>
      <c r="E1919" s="114"/>
      <c r="F1919" s="78"/>
      <c r="G1919" s="78"/>
      <c r="H1919" s="78"/>
      <c r="I1919" s="78"/>
      <c r="J1919" s="138"/>
      <c r="K1919" s="6"/>
      <c r="L1919" s="6"/>
    </row>
    <row r="1920" spans="1:12" x14ac:dyDescent="0.15">
      <c r="A1920" s="78"/>
      <c r="B1920" s="78"/>
      <c r="C1920" s="78"/>
      <c r="D1920" s="78"/>
      <c r="E1920" s="114"/>
      <c r="F1920" s="78"/>
      <c r="G1920" s="78"/>
      <c r="H1920" s="78"/>
      <c r="I1920" s="78"/>
      <c r="J1920" s="138"/>
      <c r="K1920" s="6"/>
      <c r="L1920" s="6"/>
    </row>
    <row r="1921" spans="1:12" x14ac:dyDescent="0.15">
      <c r="A1921" s="78"/>
      <c r="B1921" s="78"/>
      <c r="C1921" s="78"/>
      <c r="D1921" s="78"/>
      <c r="E1921" s="114"/>
      <c r="F1921" s="78"/>
      <c r="G1921" s="78"/>
      <c r="H1921" s="78"/>
      <c r="I1921" s="78"/>
      <c r="J1921" s="138"/>
      <c r="K1921" s="6"/>
      <c r="L1921" s="6"/>
    </row>
    <row r="1922" spans="1:12" x14ac:dyDescent="0.15">
      <c r="A1922" s="78"/>
      <c r="B1922" s="78"/>
      <c r="C1922" s="78"/>
      <c r="D1922" s="78"/>
      <c r="E1922" s="114"/>
      <c r="F1922" s="78"/>
      <c r="G1922" s="78"/>
      <c r="H1922" s="78"/>
      <c r="I1922" s="78"/>
      <c r="J1922" s="138"/>
      <c r="K1922" s="6"/>
      <c r="L1922" s="6"/>
    </row>
    <row r="1923" spans="1:12" x14ac:dyDescent="0.15">
      <c r="A1923" s="78"/>
      <c r="B1923" s="78"/>
      <c r="C1923" s="78"/>
      <c r="D1923" s="78"/>
      <c r="E1923" s="114"/>
      <c r="F1923" s="78"/>
      <c r="G1923" s="78"/>
      <c r="H1923" s="78"/>
      <c r="I1923" s="78"/>
      <c r="J1923" s="138"/>
      <c r="K1923" s="6"/>
      <c r="L1923" s="6"/>
    </row>
    <row r="1924" spans="1:12" x14ac:dyDescent="0.15">
      <c r="A1924" s="78"/>
      <c r="B1924" s="78"/>
      <c r="C1924" s="78"/>
      <c r="D1924" s="78"/>
      <c r="E1924" s="114"/>
      <c r="F1924" s="78"/>
      <c r="G1924" s="78"/>
      <c r="H1924" s="78"/>
      <c r="I1924" s="78"/>
      <c r="J1924" s="138"/>
      <c r="K1924" s="6"/>
      <c r="L1924" s="6"/>
    </row>
    <row r="1925" spans="1:12" x14ac:dyDescent="0.15">
      <c r="A1925" s="78"/>
      <c r="B1925" s="78"/>
      <c r="C1925" s="78"/>
      <c r="D1925" s="78"/>
      <c r="E1925" s="114"/>
      <c r="F1925" s="78"/>
      <c r="G1925" s="78"/>
      <c r="H1925" s="78"/>
      <c r="I1925" s="78"/>
      <c r="J1925" s="138"/>
      <c r="K1925" s="6"/>
      <c r="L1925" s="6"/>
    </row>
    <row r="1926" spans="1:12" x14ac:dyDescent="0.15">
      <c r="A1926" s="78"/>
      <c r="B1926" s="78"/>
      <c r="C1926" s="78"/>
      <c r="D1926" s="78"/>
      <c r="E1926" s="114"/>
      <c r="F1926" s="78"/>
      <c r="G1926" s="78"/>
      <c r="H1926" s="78"/>
      <c r="I1926" s="78"/>
      <c r="J1926" s="138"/>
      <c r="K1926" s="6"/>
      <c r="L1926" s="6"/>
    </row>
    <row r="1927" spans="1:12" x14ac:dyDescent="0.15">
      <c r="A1927" s="78"/>
      <c r="B1927" s="78"/>
      <c r="C1927" s="78"/>
      <c r="D1927" s="78"/>
      <c r="E1927" s="114"/>
      <c r="F1927" s="78"/>
      <c r="G1927" s="78"/>
      <c r="H1927" s="78"/>
      <c r="I1927" s="78"/>
      <c r="J1927" s="138"/>
      <c r="K1927" s="6"/>
      <c r="L1927" s="6"/>
    </row>
    <row r="1928" spans="1:12" x14ac:dyDescent="0.15">
      <c r="A1928" s="78"/>
      <c r="B1928" s="78"/>
      <c r="C1928" s="78"/>
      <c r="D1928" s="78"/>
      <c r="E1928" s="114"/>
      <c r="F1928" s="78"/>
      <c r="G1928" s="78"/>
      <c r="H1928" s="78"/>
      <c r="I1928" s="78"/>
      <c r="J1928" s="138"/>
      <c r="K1928" s="6"/>
      <c r="L1928" s="6"/>
    </row>
    <row r="1929" spans="1:12" x14ac:dyDescent="0.15">
      <c r="A1929" s="78"/>
      <c r="B1929" s="78"/>
      <c r="C1929" s="78"/>
      <c r="D1929" s="78"/>
      <c r="E1929" s="114"/>
      <c r="F1929" s="78"/>
      <c r="G1929" s="78"/>
      <c r="H1929" s="78"/>
      <c r="I1929" s="78"/>
      <c r="J1929" s="138"/>
      <c r="K1929" s="6"/>
      <c r="L1929" s="6"/>
    </row>
    <row r="1930" spans="1:12" x14ac:dyDescent="0.15">
      <c r="A1930" s="78"/>
      <c r="B1930" s="78"/>
      <c r="C1930" s="78"/>
      <c r="D1930" s="78"/>
      <c r="E1930" s="114"/>
      <c r="F1930" s="78"/>
      <c r="G1930" s="78"/>
      <c r="H1930" s="78"/>
      <c r="I1930" s="78"/>
      <c r="J1930" s="138"/>
      <c r="K1930" s="6"/>
      <c r="L1930" s="6"/>
    </row>
    <row r="1931" spans="1:12" x14ac:dyDescent="0.15">
      <c r="A1931" s="78"/>
      <c r="B1931" s="78"/>
      <c r="C1931" s="78"/>
      <c r="D1931" s="78"/>
      <c r="E1931" s="114"/>
      <c r="F1931" s="78"/>
      <c r="G1931" s="78"/>
      <c r="H1931" s="78"/>
      <c r="I1931" s="78"/>
      <c r="J1931" s="138"/>
      <c r="K1931" s="6"/>
      <c r="L1931" s="6"/>
    </row>
    <row r="1932" spans="1:12" x14ac:dyDescent="0.15">
      <c r="A1932" s="78"/>
      <c r="B1932" s="78"/>
      <c r="C1932" s="78"/>
      <c r="D1932" s="78"/>
      <c r="E1932" s="114"/>
      <c r="F1932" s="78"/>
      <c r="G1932" s="78"/>
      <c r="H1932" s="78"/>
      <c r="I1932" s="78"/>
      <c r="J1932" s="138"/>
      <c r="K1932" s="6"/>
      <c r="L1932" s="6"/>
    </row>
    <row r="1933" spans="1:12" x14ac:dyDescent="0.15">
      <c r="A1933" s="78"/>
      <c r="B1933" s="78"/>
      <c r="C1933" s="78"/>
      <c r="D1933" s="78"/>
      <c r="E1933" s="114"/>
      <c r="F1933" s="78"/>
      <c r="G1933" s="78"/>
      <c r="H1933" s="78"/>
      <c r="I1933" s="78"/>
      <c r="J1933" s="138"/>
      <c r="K1933" s="6"/>
      <c r="L1933" s="6"/>
    </row>
    <row r="1934" spans="1:12" x14ac:dyDescent="0.15">
      <c r="A1934" s="78"/>
      <c r="B1934" s="78"/>
      <c r="C1934" s="78"/>
      <c r="D1934" s="78"/>
      <c r="E1934" s="114"/>
      <c r="F1934" s="78"/>
      <c r="G1934" s="78"/>
      <c r="H1934" s="78"/>
      <c r="I1934" s="78"/>
      <c r="J1934" s="138"/>
      <c r="K1934" s="6"/>
      <c r="L1934" s="6"/>
    </row>
    <row r="1935" spans="1:12" x14ac:dyDescent="0.15">
      <c r="A1935" s="78"/>
      <c r="B1935" s="78"/>
      <c r="C1935" s="78"/>
      <c r="D1935" s="78"/>
      <c r="E1935" s="114"/>
      <c r="F1935" s="78"/>
      <c r="G1935" s="78"/>
      <c r="H1935" s="78"/>
      <c r="I1935" s="78"/>
      <c r="J1935" s="138"/>
      <c r="K1935" s="6"/>
      <c r="L1935" s="6"/>
    </row>
    <row r="1936" spans="1:12" x14ac:dyDescent="0.15">
      <c r="A1936" s="78"/>
      <c r="B1936" s="78"/>
      <c r="C1936" s="78"/>
      <c r="D1936" s="78"/>
      <c r="E1936" s="114"/>
      <c r="F1936" s="78"/>
      <c r="G1936" s="78"/>
      <c r="H1936" s="78"/>
      <c r="I1936" s="78"/>
      <c r="J1936" s="138"/>
      <c r="K1936" s="6"/>
      <c r="L1936" s="6"/>
    </row>
    <row r="1937" spans="1:12" x14ac:dyDescent="0.15">
      <c r="A1937" s="78"/>
      <c r="B1937" s="78"/>
      <c r="C1937" s="78"/>
      <c r="D1937" s="78"/>
      <c r="E1937" s="114"/>
      <c r="F1937" s="78"/>
      <c r="G1937" s="78"/>
      <c r="H1937" s="78"/>
      <c r="I1937" s="78"/>
      <c r="J1937" s="138"/>
      <c r="K1937" s="6"/>
      <c r="L1937" s="6"/>
    </row>
    <row r="1938" spans="1:12" x14ac:dyDescent="0.15">
      <c r="A1938" s="78"/>
      <c r="B1938" s="78"/>
      <c r="C1938" s="78"/>
      <c r="D1938" s="78"/>
      <c r="E1938" s="114"/>
      <c r="F1938" s="78"/>
      <c r="G1938" s="78"/>
      <c r="H1938" s="78"/>
      <c r="I1938" s="78"/>
      <c r="J1938" s="138"/>
      <c r="K1938" s="6"/>
      <c r="L1938" s="6"/>
    </row>
    <row r="1939" spans="1:12" x14ac:dyDescent="0.15">
      <c r="A1939" s="78"/>
      <c r="B1939" s="78"/>
      <c r="C1939" s="78"/>
      <c r="D1939" s="78"/>
      <c r="E1939" s="114"/>
      <c r="F1939" s="78"/>
      <c r="G1939" s="78"/>
      <c r="H1939" s="78"/>
      <c r="I1939" s="78"/>
      <c r="J1939" s="138"/>
      <c r="K1939" s="6"/>
      <c r="L1939" s="6"/>
    </row>
    <row r="1940" spans="1:12" x14ac:dyDescent="0.15">
      <c r="A1940" s="78"/>
      <c r="B1940" s="78"/>
      <c r="C1940" s="78"/>
      <c r="D1940" s="78"/>
      <c r="E1940" s="114"/>
      <c r="F1940" s="78"/>
      <c r="G1940" s="78"/>
      <c r="H1940" s="78"/>
      <c r="I1940" s="78"/>
      <c r="J1940" s="138"/>
      <c r="K1940" s="6"/>
      <c r="L1940" s="6"/>
    </row>
    <row r="1941" spans="1:12" x14ac:dyDescent="0.15">
      <c r="A1941" s="78"/>
      <c r="B1941" s="78"/>
      <c r="C1941" s="78"/>
      <c r="D1941" s="78"/>
      <c r="E1941" s="114"/>
      <c r="F1941" s="78"/>
      <c r="G1941" s="78"/>
      <c r="H1941" s="78"/>
      <c r="I1941" s="78"/>
      <c r="J1941" s="138"/>
      <c r="K1941" s="6"/>
      <c r="L1941" s="6"/>
    </row>
    <row r="1942" spans="1:12" x14ac:dyDescent="0.15">
      <c r="A1942" s="78"/>
      <c r="B1942" s="78"/>
      <c r="C1942" s="78"/>
      <c r="D1942" s="78"/>
      <c r="E1942" s="114"/>
      <c r="F1942" s="78"/>
      <c r="G1942" s="78"/>
      <c r="H1942" s="78"/>
      <c r="I1942" s="78"/>
      <c r="J1942" s="138"/>
      <c r="K1942" s="6"/>
      <c r="L1942" s="6"/>
    </row>
    <row r="1943" spans="1:12" x14ac:dyDescent="0.15">
      <c r="A1943" s="78"/>
      <c r="B1943" s="78"/>
      <c r="C1943" s="78"/>
      <c r="D1943" s="78"/>
      <c r="E1943" s="114"/>
      <c r="F1943" s="78"/>
      <c r="G1943" s="78"/>
      <c r="H1943" s="78"/>
      <c r="I1943" s="78"/>
      <c r="J1943" s="138"/>
      <c r="K1943" s="6"/>
      <c r="L1943" s="6"/>
    </row>
    <row r="1944" spans="1:12" x14ac:dyDescent="0.15">
      <c r="A1944" s="78"/>
      <c r="B1944" s="78"/>
      <c r="C1944" s="78"/>
      <c r="D1944" s="78"/>
      <c r="E1944" s="114"/>
      <c r="F1944" s="78"/>
      <c r="G1944" s="78"/>
      <c r="H1944" s="78"/>
      <c r="I1944" s="78"/>
      <c r="J1944" s="138"/>
      <c r="K1944" s="6"/>
      <c r="L1944" s="6"/>
    </row>
    <row r="1945" spans="1:12" x14ac:dyDescent="0.15">
      <c r="A1945" s="78"/>
      <c r="B1945" s="78"/>
      <c r="C1945" s="78"/>
      <c r="D1945" s="78"/>
      <c r="E1945" s="114"/>
      <c r="F1945" s="78"/>
      <c r="G1945" s="78"/>
      <c r="H1945" s="78"/>
      <c r="I1945" s="78"/>
      <c r="J1945" s="138"/>
      <c r="K1945" s="6"/>
      <c r="L1945" s="6"/>
    </row>
    <row r="1946" spans="1:12" x14ac:dyDescent="0.15">
      <c r="A1946" s="78"/>
      <c r="B1946" s="78"/>
      <c r="C1946" s="78"/>
      <c r="D1946" s="78"/>
      <c r="E1946" s="114"/>
      <c r="F1946" s="78"/>
      <c r="G1946" s="78"/>
      <c r="H1946" s="78"/>
      <c r="I1946" s="78"/>
      <c r="J1946" s="138"/>
      <c r="K1946" s="6"/>
      <c r="L1946" s="6"/>
    </row>
    <row r="1947" spans="1:12" x14ac:dyDescent="0.15">
      <c r="A1947" s="78"/>
      <c r="B1947" s="78"/>
      <c r="C1947" s="78"/>
      <c r="D1947" s="78"/>
      <c r="E1947" s="114"/>
      <c r="F1947" s="78"/>
      <c r="G1947" s="78"/>
      <c r="H1947" s="78"/>
      <c r="I1947" s="78"/>
      <c r="J1947" s="138"/>
      <c r="K1947" s="6"/>
      <c r="L1947" s="6"/>
    </row>
    <row r="1948" spans="1:12" x14ac:dyDescent="0.15">
      <c r="A1948" s="78"/>
      <c r="B1948" s="78"/>
      <c r="C1948" s="78"/>
      <c r="D1948" s="78"/>
      <c r="E1948" s="114"/>
      <c r="F1948" s="78"/>
      <c r="G1948" s="78"/>
      <c r="H1948" s="78"/>
      <c r="I1948" s="78"/>
      <c r="J1948" s="138"/>
      <c r="K1948" s="6"/>
      <c r="L1948" s="6"/>
    </row>
    <row r="1949" spans="1:12" x14ac:dyDescent="0.15">
      <c r="A1949" s="78"/>
      <c r="B1949" s="78"/>
      <c r="C1949" s="78"/>
      <c r="D1949" s="78"/>
      <c r="E1949" s="114"/>
      <c r="F1949" s="78"/>
      <c r="G1949" s="78"/>
      <c r="H1949" s="78"/>
      <c r="I1949" s="78"/>
      <c r="J1949" s="138"/>
      <c r="K1949" s="6"/>
      <c r="L1949" s="6"/>
    </row>
    <row r="1950" spans="1:12" x14ac:dyDescent="0.15">
      <c r="A1950" s="78"/>
      <c r="B1950" s="78"/>
      <c r="C1950" s="78"/>
      <c r="D1950" s="78"/>
      <c r="E1950" s="114"/>
      <c r="F1950" s="78"/>
      <c r="G1950" s="78"/>
      <c r="H1950" s="78"/>
      <c r="I1950" s="78"/>
      <c r="J1950" s="138"/>
      <c r="K1950" s="6"/>
      <c r="L1950" s="6"/>
    </row>
    <row r="1951" spans="1:12" x14ac:dyDescent="0.15">
      <c r="A1951" s="78"/>
      <c r="B1951" s="78"/>
      <c r="C1951" s="78"/>
      <c r="D1951" s="78"/>
      <c r="E1951" s="114"/>
      <c r="F1951" s="78"/>
      <c r="G1951" s="78"/>
      <c r="H1951" s="78"/>
      <c r="I1951" s="78"/>
      <c r="J1951" s="138"/>
      <c r="K1951" s="6"/>
      <c r="L1951" s="6"/>
    </row>
    <row r="1952" spans="1:12" x14ac:dyDescent="0.15">
      <c r="A1952" s="78"/>
      <c r="B1952" s="78"/>
      <c r="C1952" s="78"/>
      <c r="D1952" s="78"/>
      <c r="E1952" s="114"/>
      <c r="F1952" s="78"/>
      <c r="G1952" s="78"/>
      <c r="H1952" s="78"/>
      <c r="I1952" s="78"/>
      <c r="J1952" s="138"/>
      <c r="K1952" s="6"/>
      <c r="L1952" s="6"/>
    </row>
    <row r="1953" spans="1:12" x14ac:dyDescent="0.15">
      <c r="A1953" s="78"/>
      <c r="B1953" s="78"/>
      <c r="C1953" s="78"/>
      <c r="D1953" s="78"/>
      <c r="E1953" s="114"/>
      <c r="F1953" s="78"/>
      <c r="G1953" s="78"/>
      <c r="H1953" s="78"/>
      <c r="I1953" s="78"/>
      <c r="J1953" s="138"/>
      <c r="K1953" s="6"/>
      <c r="L1953" s="6"/>
    </row>
    <row r="1954" spans="1:12" x14ac:dyDescent="0.15">
      <c r="A1954" s="78"/>
      <c r="B1954" s="78"/>
      <c r="C1954" s="78"/>
      <c r="D1954" s="78"/>
      <c r="E1954" s="114"/>
      <c r="F1954" s="78"/>
      <c r="G1954" s="78"/>
      <c r="H1954" s="78"/>
      <c r="I1954" s="78"/>
      <c r="J1954" s="138"/>
      <c r="K1954" s="6"/>
      <c r="L1954" s="6"/>
    </row>
    <row r="1955" spans="1:12" x14ac:dyDescent="0.15">
      <c r="A1955" s="78"/>
      <c r="B1955" s="78"/>
      <c r="C1955" s="78"/>
      <c r="D1955" s="78"/>
      <c r="E1955" s="114"/>
      <c r="F1955" s="78"/>
      <c r="G1955" s="78"/>
      <c r="H1955" s="78"/>
      <c r="I1955" s="78"/>
      <c r="J1955" s="138"/>
      <c r="K1955" s="6"/>
      <c r="L1955" s="6"/>
    </row>
    <row r="1956" spans="1:12" x14ac:dyDescent="0.15">
      <c r="A1956" s="78"/>
      <c r="B1956" s="78"/>
      <c r="C1956" s="78"/>
      <c r="D1956" s="78"/>
      <c r="E1956" s="114"/>
      <c r="F1956" s="78"/>
      <c r="G1956" s="78"/>
      <c r="H1956" s="78"/>
      <c r="I1956" s="78"/>
      <c r="J1956" s="138"/>
      <c r="K1956" s="6"/>
      <c r="L1956" s="6"/>
    </row>
    <row r="1957" spans="1:12" x14ac:dyDescent="0.15">
      <c r="A1957" s="78"/>
      <c r="B1957" s="78"/>
      <c r="C1957" s="78"/>
      <c r="D1957" s="78"/>
      <c r="E1957" s="114"/>
      <c r="F1957" s="78"/>
      <c r="G1957" s="78"/>
      <c r="H1957" s="78"/>
      <c r="I1957" s="78"/>
      <c r="J1957" s="138"/>
      <c r="K1957" s="6"/>
      <c r="L1957" s="6"/>
    </row>
    <row r="1958" spans="1:12" x14ac:dyDescent="0.15">
      <c r="A1958" s="78"/>
      <c r="B1958" s="78"/>
      <c r="C1958" s="78"/>
      <c r="D1958" s="78"/>
      <c r="E1958" s="114"/>
      <c r="F1958" s="78"/>
      <c r="G1958" s="78"/>
      <c r="H1958" s="78"/>
      <c r="I1958" s="78"/>
      <c r="J1958" s="138"/>
      <c r="K1958" s="6"/>
      <c r="L1958" s="6"/>
    </row>
    <row r="1959" spans="1:12" x14ac:dyDescent="0.15">
      <c r="A1959" s="78"/>
      <c r="B1959" s="78"/>
      <c r="C1959" s="78"/>
      <c r="D1959" s="78"/>
      <c r="E1959" s="114"/>
      <c r="F1959" s="78"/>
      <c r="G1959" s="78"/>
      <c r="H1959" s="78"/>
      <c r="I1959" s="78"/>
      <c r="J1959" s="138"/>
      <c r="K1959" s="6"/>
      <c r="L1959" s="6"/>
    </row>
    <row r="1960" spans="1:12" x14ac:dyDescent="0.15">
      <c r="A1960" s="78"/>
      <c r="B1960" s="78"/>
      <c r="C1960" s="78"/>
      <c r="D1960" s="78"/>
      <c r="E1960" s="114"/>
      <c r="F1960" s="78"/>
      <c r="G1960" s="78"/>
      <c r="H1960" s="78"/>
      <c r="I1960" s="78"/>
      <c r="J1960" s="138"/>
      <c r="K1960" s="6"/>
      <c r="L1960" s="6"/>
    </row>
    <row r="1961" spans="1:12" x14ac:dyDescent="0.15">
      <c r="A1961" s="78"/>
      <c r="B1961" s="78"/>
      <c r="C1961" s="78"/>
      <c r="D1961" s="78"/>
      <c r="E1961" s="114"/>
      <c r="F1961" s="78"/>
      <c r="G1961" s="78"/>
      <c r="H1961" s="78"/>
      <c r="I1961" s="78"/>
      <c r="J1961" s="138"/>
      <c r="K1961" s="6"/>
      <c r="L1961" s="6"/>
    </row>
    <row r="1962" spans="1:12" x14ac:dyDescent="0.15">
      <c r="A1962" s="78"/>
      <c r="B1962" s="78"/>
      <c r="C1962" s="78"/>
      <c r="D1962" s="78"/>
      <c r="E1962" s="114"/>
      <c r="F1962" s="78"/>
      <c r="G1962" s="78"/>
      <c r="H1962" s="78"/>
      <c r="I1962" s="78"/>
      <c r="J1962" s="138"/>
      <c r="K1962" s="6"/>
      <c r="L1962" s="6"/>
    </row>
    <row r="1963" spans="1:12" x14ac:dyDescent="0.15">
      <c r="A1963" s="78"/>
      <c r="B1963" s="78"/>
      <c r="C1963" s="78"/>
      <c r="D1963" s="78"/>
      <c r="E1963" s="114"/>
      <c r="F1963" s="78"/>
      <c r="G1963" s="78"/>
      <c r="H1963" s="78"/>
      <c r="I1963" s="78"/>
      <c r="J1963" s="138"/>
      <c r="K1963" s="6"/>
      <c r="L1963" s="6"/>
    </row>
    <row r="1964" spans="1:12" x14ac:dyDescent="0.15">
      <c r="A1964" s="78"/>
      <c r="B1964" s="78"/>
      <c r="C1964" s="78"/>
      <c r="D1964" s="78"/>
      <c r="E1964" s="114"/>
      <c r="F1964" s="78"/>
      <c r="G1964" s="78"/>
      <c r="H1964" s="78"/>
      <c r="I1964" s="78"/>
      <c r="J1964" s="138"/>
      <c r="K1964" s="6"/>
      <c r="L1964" s="6"/>
    </row>
    <row r="1965" spans="1:12" x14ac:dyDescent="0.15">
      <c r="A1965" s="78"/>
      <c r="B1965" s="78"/>
      <c r="C1965" s="78"/>
      <c r="D1965" s="78"/>
      <c r="E1965" s="114"/>
      <c r="F1965" s="78"/>
      <c r="G1965" s="78"/>
      <c r="H1965" s="78"/>
      <c r="I1965" s="78"/>
      <c r="J1965" s="138"/>
      <c r="K1965" s="6"/>
      <c r="L1965" s="6"/>
    </row>
    <row r="1966" spans="1:12" x14ac:dyDescent="0.15">
      <c r="A1966" s="78"/>
      <c r="B1966" s="78"/>
      <c r="C1966" s="78"/>
      <c r="D1966" s="78"/>
      <c r="E1966" s="114"/>
      <c r="F1966" s="78"/>
      <c r="G1966" s="78"/>
      <c r="H1966" s="78"/>
      <c r="I1966" s="78"/>
      <c r="J1966" s="138"/>
      <c r="K1966" s="6"/>
      <c r="L1966" s="6"/>
    </row>
    <row r="1967" spans="1:12" x14ac:dyDescent="0.15">
      <c r="A1967" s="78"/>
      <c r="B1967" s="78"/>
      <c r="C1967" s="78"/>
      <c r="D1967" s="78"/>
      <c r="E1967" s="114"/>
      <c r="F1967" s="78"/>
      <c r="G1967" s="78"/>
      <c r="H1967" s="78"/>
      <c r="I1967" s="78"/>
      <c r="J1967" s="138"/>
      <c r="K1967" s="6"/>
      <c r="L1967" s="6"/>
    </row>
    <row r="1968" spans="1:12" x14ac:dyDescent="0.15">
      <c r="A1968" s="78"/>
      <c r="B1968" s="78"/>
      <c r="C1968" s="78"/>
      <c r="D1968" s="78"/>
      <c r="E1968" s="114"/>
      <c r="F1968" s="78"/>
      <c r="G1968" s="78"/>
      <c r="H1968" s="78"/>
      <c r="I1968" s="78"/>
      <c r="J1968" s="138"/>
      <c r="K1968" s="6"/>
      <c r="L1968" s="6"/>
    </row>
    <row r="1969" spans="1:12" x14ac:dyDescent="0.15">
      <c r="A1969" s="78"/>
      <c r="B1969" s="78"/>
      <c r="C1969" s="78"/>
      <c r="D1969" s="78"/>
      <c r="E1969" s="114"/>
      <c r="F1969" s="78"/>
      <c r="G1969" s="78"/>
      <c r="H1969" s="78"/>
      <c r="I1969" s="78"/>
      <c r="J1969" s="138"/>
      <c r="K1969" s="6"/>
      <c r="L1969" s="6"/>
    </row>
    <row r="1970" spans="1:12" x14ac:dyDescent="0.15">
      <c r="A1970" s="78"/>
      <c r="B1970" s="78"/>
      <c r="C1970" s="78"/>
      <c r="D1970" s="78"/>
      <c r="E1970" s="114"/>
      <c r="F1970" s="78"/>
      <c r="G1970" s="78"/>
      <c r="H1970" s="78"/>
      <c r="I1970" s="78"/>
      <c r="J1970" s="138"/>
      <c r="K1970" s="6"/>
      <c r="L1970" s="6"/>
    </row>
    <row r="1971" spans="1:12" x14ac:dyDescent="0.15">
      <c r="A1971" s="78"/>
      <c r="B1971" s="78"/>
      <c r="C1971" s="78"/>
      <c r="D1971" s="78"/>
      <c r="E1971" s="114"/>
      <c r="F1971" s="78"/>
      <c r="G1971" s="78"/>
      <c r="H1971" s="78"/>
      <c r="I1971" s="78"/>
      <c r="J1971" s="138"/>
      <c r="K1971" s="6"/>
      <c r="L1971" s="6"/>
    </row>
    <row r="1972" spans="1:12" x14ac:dyDescent="0.15">
      <c r="A1972" s="78"/>
      <c r="B1972" s="78"/>
      <c r="C1972" s="78"/>
      <c r="D1972" s="78"/>
      <c r="E1972" s="114"/>
      <c r="F1972" s="78"/>
      <c r="G1972" s="78"/>
      <c r="H1972" s="78"/>
      <c r="I1972" s="78"/>
      <c r="J1972" s="138"/>
      <c r="K1972" s="6"/>
      <c r="L1972" s="6"/>
    </row>
    <row r="1973" spans="1:12" x14ac:dyDescent="0.15">
      <c r="A1973" s="78"/>
      <c r="B1973" s="78"/>
      <c r="C1973" s="78"/>
      <c r="D1973" s="78"/>
      <c r="E1973" s="114"/>
      <c r="F1973" s="78"/>
      <c r="G1973" s="78"/>
      <c r="H1973" s="78"/>
      <c r="I1973" s="78"/>
      <c r="J1973" s="138"/>
      <c r="K1973" s="6"/>
      <c r="L1973" s="6"/>
    </row>
    <row r="1974" spans="1:12" x14ac:dyDescent="0.15">
      <c r="A1974" s="78"/>
      <c r="B1974" s="78"/>
      <c r="C1974" s="78"/>
      <c r="D1974" s="78"/>
      <c r="E1974" s="114"/>
      <c r="F1974" s="78"/>
      <c r="G1974" s="78"/>
      <c r="H1974" s="78"/>
      <c r="I1974" s="78"/>
      <c r="J1974" s="138"/>
      <c r="K1974" s="6"/>
      <c r="L1974" s="6"/>
    </row>
    <row r="1975" spans="1:12" x14ac:dyDescent="0.15">
      <c r="A1975" s="78"/>
      <c r="B1975" s="78"/>
      <c r="C1975" s="78"/>
      <c r="D1975" s="78"/>
      <c r="E1975" s="114"/>
      <c r="F1975" s="78"/>
      <c r="G1975" s="78"/>
      <c r="H1975" s="78"/>
      <c r="I1975" s="78"/>
      <c r="J1975" s="138"/>
      <c r="K1975" s="6"/>
      <c r="L1975" s="6"/>
    </row>
    <row r="1976" spans="1:12" x14ac:dyDescent="0.15">
      <c r="A1976" s="78"/>
      <c r="B1976" s="78"/>
      <c r="C1976" s="78"/>
      <c r="D1976" s="78"/>
      <c r="E1976" s="114"/>
      <c r="F1976" s="78"/>
      <c r="G1976" s="78"/>
      <c r="H1976" s="78"/>
      <c r="I1976" s="78"/>
      <c r="J1976" s="138"/>
      <c r="K1976" s="6"/>
      <c r="L1976" s="6"/>
    </row>
    <row r="1977" spans="1:12" x14ac:dyDescent="0.15">
      <c r="A1977" s="78"/>
      <c r="B1977" s="78"/>
      <c r="C1977" s="78"/>
      <c r="D1977" s="78"/>
      <c r="E1977" s="114"/>
      <c r="F1977" s="78"/>
      <c r="G1977" s="78"/>
      <c r="H1977" s="78"/>
      <c r="I1977" s="78"/>
      <c r="J1977" s="138"/>
      <c r="K1977" s="6"/>
      <c r="L1977" s="6"/>
    </row>
    <row r="1978" spans="1:12" x14ac:dyDescent="0.15">
      <c r="A1978" s="78"/>
      <c r="B1978" s="78"/>
      <c r="C1978" s="78"/>
      <c r="D1978" s="78"/>
      <c r="E1978" s="114"/>
      <c r="F1978" s="78"/>
      <c r="G1978" s="78"/>
      <c r="H1978" s="78"/>
      <c r="I1978" s="78"/>
      <c r="J1978" s="138"/>
      <c r="K1978" s="6"/>
      <c r="L1978" s="6"/>
    </row>
    <row r="1979" spans="1:12" x14ac:dyDescent="0.15">
      <c r="A1979" s="78"/>
      <c r="B1979" s="78"/>
      <c r="C1979" s="78"/>
      <c r="D1979" s="78"/>
      <c r="E1979" s="114"/>
      <c r="F1979" s="78"/>
      <c r="G1979" s="78"/>
      <c r="H1979" s="78"/>
      <c r="I1979" s="78"/>
      <c r="J1979" s="138"/>
      <c r="K1979" s="6"/>
      <c r="L1979" s="6"/>
    </row>
    <row r="1980" spans="1:12" x14ac:dyDescent="0.15">
      <c r="A1980" s="78"/>
      <c r="B1980" s="78"/>
      <c r="C1980" s="78"/>
      <c r="D1980" s="78"/>
      <c r="E1980" s="114"/>
      <c r="F1980" s="78"/>
      <c r="G1980" s="78"/>
      <c r="H1980" s="78"/>
      <c r="I1980" s="78"/>
      <c r="J1980" s="138"/>
      <c r="K1980" s="6"/>
      <c r="L1980" s="6"/>
    </row>
    <row r="1981" spans="1:12" x14ac:dyDescent="0.15">
      <c r="A1981" s="78"/>
      <c r="B1981" s="78"/>
      <c r="C1981" s="78"/>
      <c r="D1981" s="78"/>
      <c r="E1981" s="114"/>
      <c r="F1981" s="78"/>
      <c r="G1981" s="78"/>
      <c r="H1981" s="78"/>
      <c r="I1981" s="78"/>
      <c r="J1981" s="138"/>
      <c r="K1981" s="6"/>
      <c r="L1981" s="6"/>
    </row>
    <row r="1982" spans="1:12" x14ac:dyDescent="0.15">
      <c r="A1982" s="78"/>
      <c r="B1982" s="78"/>
      <c r="C1982" s="78"/>
      <c r="D1982" s="78"/>
      <c r="E1982" s="114"/>
      <c r="F1982" s="78"/>
      <c r="G1982" s="78"/>
      <c r="H1982" s="78"/>
      <c r="I1982" s="78"/>
      <c r="J1982" s="138"/>
      <c r="K1982" s="6"/>
      <c r="L1982" s="6"/>
    </row>
    <row r="1983" spans="1:12" x14ac:dyDescent="0.15">
      <c r="A1983" s="78"/>
      <c r="B1983" s="78"/>
      <c r="C1983" s="78"/>
      <c r="D1983" s="78"/>
      <c r="E1983" s="114"/>
      <c r="F1983" s="78"/>
      <c r="G1983" s="78"/>
      <c r="H1983" s="78"/>
      <c r="I1983" s="78"/>
      <c r="J1983" s="138"/>
      <c r="K1983" s="6"/>
      <c r="L1983" s="6"/>
    </row>
    <row r="1984" spans="1:12" x14ac:dyDescent="0.15">
      <c r="A1984" s="78"/>
      <c r="B1984" s="78"/>
      <c r="C1984" s="78"/>
      <c r="D1984" s="78"/>
      <c r="E1984" s="114"/>
      <c r="F1984" s="78"/>
      <c r="G1984" s="78"/>
      <c r="H1984" s="78"/>
      <c r="I1984" s="78"/>
      <c r="J1984" s="138"/>
      <c r="K1984" s="6"/>
      <c r="L1984" s="6"/>
    </row>
    <row r="1985" spans="1:12" x14ac:dyDescent="0.15">
      <c r="A1985" s="78"/>
      <c r="B1985" s="78"/>
      <c r="C1985" s="78"/>
      <c r="D1985" s="78"/>
      <c r="E1985" s="114"/>
      <c r="F1985" s="78"/>
      <c r="G1985" s="78"/>
      <c r="H1985" s="78"/>
      <c r="I1985" s="78"/>
      <c r="J1985" s="138"/>
      <c r="K1985" s="6"/>
      <c r="L1985" s="6"/>
    </row>
    <row r="1986" spans="1:12" x14ac:dyDescent="0.15">
      <c r="A1986" s="78"/>
      <c r="B1986" s="78"/>
      <c r="C1986" s="78"/>
      <c r="D1986" s="78"/>
      <c r="E1986" s="114"/>
      <c r="F1986" s="78"/>
      <c r="G1986" s="78"/>
      <c r="H1986" s="78"/>
      <c r="I1986" s="78"/>
      <c r="J1986" s="138"/>
      <c r="K1986" s="6"/>
      <c r="L1986" s="6"/>
    </row>
    <row r="1987" spans="1:12" x14ac:dyDescent="0.15">
      <c r="A1987" s="78"/>
      <c r="B1987" s="78"/>
      <c r="C1987" s="78"/>
      <c r="D1987" s="78"/>
      <c r="E1987" s="114"/>
      <c r="F1987" s="78"/>
      <c r="G1987" s="78"/>
      <c r="H1987" s="78"/>
      <c r="I1987" s="78"/>
      <c r="J1987" s="138"/>
      <c r="K1987" s="6"/>
      <c r="L1987" s="6"/>
    </row>
    <row r="1988" spans="1:12" x14ac:dyDescent="0.15">
      <c r="A1988" s="78"/>
      <c r="B1988" s="78"/>
      <c r="C1988" s="78"/>
      <c r="D1988" s="78"/>
      <c r="E1988" s="114"/>
      <c r="F1988" s="78"/>
      <c r="G1988" s="78"/>
      <c r="H1988" s="78"/>
      <c r="I1988" s="78"/>
      <c r="J1988" s="138"/>
      <c r="K1988" s="6"/>
      <c r="L1988" s="6"/>
    </row>
    <row r="1989" spans="1:12" x14ac:dyDescent="0.15">
      <c r="A1989" s="78"/>
      <c r="B1989" s="78"/>
      <c r="C1989" s="78"/>
      <c r="D1989" s="78"/>
      <c r="E1989" s="114"/>
      <c r="F1989" s="78"/>
      <c r="G1989" s="78"/>
      <c r="H1989" s="78"/>
      <c r="I1989" s="78"/>
      <c r="J1989" s="138"/>
      <c r="K1989" s="6"/>
      <c r="L1989" s="6"/>
    </row>
    <row r="1990" spans="1:12" x14ac:dyDescent="0.15">
      <c r="A1990" s="78"/>
      <c r="B1990" s="78"/>
      <c r="C1990" s="78"/>
      <c r="D1990" s="78"/>
      <c r="E1990" s="114"/>
      <c r="F1990" s="78"/>
      <c r="G1990" s="78"/>
      <c r="H1990" s="78"/>
      <c r="I1990" s="78"/>
      <c r="J1990" s="138"/>
      <c r="K1990" s="6"/>
      <c r="L1990" s="6"/>
    </row>
    <row r="1991" spans="1:12" x14ac:dyDescent="0.15">
      <c r="A1991" s="78"/>
      <c r="B1991" s="78"/>
      <c r="C1991" s="78"/>
      <c r="D1991" s="78"/>
      <c r="E1991" s="114"/>
      <c r="F1991" s="78"/>
      <c r="G1991" s="78"/>
      <c r="H1991" s="78"/>
      <c r="I1991" s="78"/>
      <c r="J1991" s="138"/>
      <c r="K1991" s="6"/>
      <c r="L1991" s="6"/>
    </row>
    <row r="1992" spans="1:12" x14ac:dyDescent="0.15">
      <c r="A1992" s="78"/>
      <c r="B1992" s="78"/>
      <c r="C1992" s="78"/>
      <c r="D1992" s="78"/>
      <c r="E1992" s="114"/>
      <c r="F1992" s="78"/>
      <c r="G1992" s="78"/>
      <c r="H1992" s="78"/>
      <c r="I1992" s="78"/>
      <c r="J1992" s="138"/>
      <c r="K1992" s="6"/>
      <c r="L1992" s="6"/>
    </row>
    <row r="1993" spans="1:12" x14ac:dyDescent="0.15">
      <c r="A1993" s="78"/>
      <c r="B1993" s="78"/>
      <c r="C1993" s="78"/>
      <c r="D1993" s="78"/>
      <c r="E1993" s="114"/>
      <c r="F1993" s="78"/>
      <c r="G1993" s="78"/>
      <c r="H1993" s="78"/>
      <c r="I1993" s="78"/>
      <c r="J1993" s="138"/>
      <c r="K1993" s="6"/>
      <c r="L1993" s="6"/>
    </row>
    <row r="1994" spans="1:12" x14ac:dyDescent="0.15">
      <c r="A1994" s="78"/>
      <c r="B1994" s="78"/>
      <c r="C1994" s="78"/>
      <c r="D1994" s="78"/>
      <c r="E1994" s="114"/>
      <c r="F1994" s="78"/>
      <c r="G1994" s="78"/>
      <c r="H1994" s="78"/>
      <c r="I1994" s="78"/>
      <c r="J1994" s="138"/>
      <c r="K1994" s="6"/>
      <c r="L1994" s="6"/>
    </row>
    <row r="1995" spans="1:12" x14ac:dyDescent="0.15">
      <c r="A1995" s="78"/>
      <c r="B1995" s="78"/>
      <c r="C1995" s="78"/>
      <c r="D1995" s="78"/>
      <c r="E1995" s="114"/>
      <c r="F1995" s="78"/>
      <c r="G1995" s="78"/>
      <c r="H1995" s="78"/>
      <c r="I1995" s="78"/>
      <c r="J1995" s="138"/>
      <c r="K1995" s="6"/>
      <c r="L1995" s="6"/>
    </row>
    <row r="1996" spans="1:12" x14ac:dyDescent="0.15">
      <c r="A1996" s="78"/>
      <c r="B1996" s="78"/>
      <c r="C1996" s="78"/>
      <c r="D1996" s="78"/>
      <c r="E1996" s="114"/>
      <c r="F1996" s="78"/>
      <c r="G1996" s="78"/>
      <c r="H1996" s="78"/>
      <c r="I1996" s="78"/>
      <c r="J1996" s="138"/>
      <c r="K1996" s="6"/>
      <c r="L1996" s="6"/>
    </row>
    <row r="1997" spans="1:12" x14ac:dyDescent="0.15">
      <c r="A1997" s="78"/>
      <c r="B1997" s="78"/>
      <c r="C1997" s="78"/>
      <c r="D1997" s="78"/>
      <c r="E1997" s="114"/>
      <c r="F1997" s="78"/>
      <c r="G1997" s="78"/>
      <c r="H1997" s="78"/>
      <c r="I1997" s="78"/>
      <c r="J1997" s="138"/>
      <c r="K1997" s="6"/>
      <c r="L1997" s="6"/>
    </row>
    <row r="1998" spans="1:12" x14ac:dyDescent="0.15">
      <c r="A1998" s="78"/>
      <c r="B1998" s="78"/>
      <c r="C1998" s="78"/>
      <c r="D1998" s="78"/>
      <c r="E1998" s="114"/>
      <c r="F1998" s="78"/>
      <c r="G1998" s="78"/>
      <c r="H1998" s="78"/>
      <c r="I1998" s="78"/>
      <c r="J1998" s="138"/>
      <c r="K1998" s="6"/>
      <c r="L1998" s="6"/>
    </row>
    <row r="1999" spans="1:12" x14ac:dyDescent="0.15">
      <c r="A1999" s="78"/>
      <c r="B1999" s="78"/>
      <c r="C1999" s="78"/>
      <c r="D1999" s="78"/>
      <c r="E1999" s="114"/>
      <c r="F1999" s="78"/>
      <c r="G1999" s="78"/>
      <c r="H1999" s="78"/>
      <c r="I1999" s="78"/>
      <c r="J1999" s="138"/>
      <c r="K1999" s="6"/>
      <c r="L1999" s="6"/>
    </row>
    <row r="2000" spans="1:12" x14ac:dyDescent="0.15">
      <c r="A2000" s="78"/>
      <c r="B2000" s="78"/>
      <c r="C2000" s="78"/>
      <c r="D2000" s="78"/>
      <c r="E2000" s="114"/>
      <c r="F2000" s="78"/>
      <c r="G2000" s="78"/>
      <c r="H2000" s="78"/>
      <c r="I2000" s="78"/>
      <c r="J2000" s="138"/>
      <c r="K2000" s="6"/>
      <c r="L2000" s="6"/>
    </row>
    <row r="2001" spans="1:12" x14ac:dyDescent="0.15">
      <c r="A2001" s="78"/>
      <c r="B2001" s="78"/>
      <c r="C2001" s="78"/>
      <c r="D2001" s="78"/>
      <c r="E2001" s="114"/>
      <c r="F2001" s="78"/>
      <c r="G2001" s="78"/>
      <c r="H2001" s="78"/>
      <c r="I2001" s="78"/>
      <c r="J2001" s="138"/>
      <c r="K2001" s="6"/>
      <c r="L2001" s="6"/>
    </row>
    <row r="2002" spans="1:12" x14ac:dyDescent="0.15">
      <c r="A2002" s="78"/>
      <c r="B2002" s="78"/>
      <c r="C2002" s="78"/>
      <c r="D2002" s="78"/>
      <c r="E2002" s="114"/>
      <c r="F2002" s="78"/>
      <c r="G2002" s="78"/>
      <c r="H2002" s="78"/>
      <c r="I2002" s="78"/>
      <c r="J2002" s="138"/>
      <c r="K2002" s="6"/>
      <c r="L2002" s="6"/>
    </row>
    <row r="2003" spans="1:12" x14ac:dyDescent="0.15">
      <c r="A2003" s="78"/>
      <c r="B2003" s="78"/>
      <c r="C2003" s="78"/>
      <c r="D2003" s="78"/>
      <c r="E2003" s="114"/>
      <c r="F2003" s="78"/>
      <c r="G2003" s="78"/>
      <c r="H2003" s="78"/>
      <c r="I2003" s="78"/>
      <c r="J2003" s="138"/>
      <c r="K2003" s="6"/>
      <c r="L2003" s="6"/>
    </row>
    <row r="2004" spans="1:12" x14ac:dyDescent="0.15">
      <c r="A2004" s="78"/>
      <c r="B2004" s="78"/>
      <c r="C2004" s="78"/>
      <c r="D2004" s="78"/>
      <c r="E2004" s="114"/>
      <c r="F2004" s="78"/>
      <c r="G2004" s="78"/>
      <c r="H2004" s="78"/>
      <c r="I2004" s="78"/>
      <c r="J2004" s="138"/>
      <c r="K2004" s="6"/>
      <c r="L2004" s="6"/>
    </row>
    <row r="2005" spans="1:12" x14ac:dyDescent="0.15">
      <c r="A2005" s="78"/>
      <c r="B2005" s="78"/>
      <c r="C2005" s="78"/>
      <c r="D2005" s="78"/>
      <c r="E2005" s="114"/>
      <c r="F2005" s="78"/>
      <c r="G2005" s="78"/>
      <c r="H2005" s="78"/>
      <c r="I2005" s="78"/>
      <c r="J2005" s="138"/>
      <c r="K2005" s="6"/>
      <c r="L2005" s="6"/>
    </row>
    <row r="2006" spans="1:12" x14ac:dyDescent="0.15">
      <c r="A2006" s="78"/>
      <c r="B2006" s="78"/>
      <c r="C2006" s="78"/>
      <c r="D2006" s="78"/>
      <c r="E2006" s="114"/>
      <c r="F2006" s="78"/>
      <c r="G2006" s="78"/>
      <c r="H2006" s="78"/>
      <c r="I2006" s="78"/>
      <c r="J2006" s="138"/>
      <c r="K2006" s="6"/>
      <c r="L2006" s="6"/>
    </row>
    <row r="2007" spans="1:12" x14ac:dyDescent="0.15">
      <c r="A2007" s="78"/>
      <c r="B2007" s="78"/>
      <c r="C2007" s="78"/>
      <c r="D2007" s="78"/>
      <c r="E2007" s="114"/>
      <c r="F2007" s="78"/>
      <c r="G2007" s="78"/>
      <c r="H2007" s="78"/>
      <c r="I2007" s="78"/>
      <c r="J2007" s="138"/>
      <c r="K2007" s="6"/>
      <c r="L2007" s="6"/>
    </row>
    <row r="2008" spans="1:12" x14ac:dyDescent="0.15">
      <c r="A2008" s="78"/>
      <c r="B2008" s="78"/>
      <c r="C2008" s="78"/>
      <c r="D2008" s="78"/>
      <c r="E2008" s="114"/>
      <c r="F2008" s="78"/>
      <c r="G2008" s="78"/>
      <c r="H2008" s="78"/>
      <c r="I2008" s="78"/>
      <c r="J2008" s="138"/>
      <c r="K2008" s="6"/>
      <c r="L2008" s="6"/>
    </row>
    <row r="2009" spans="1:12" x14ac:dyDescent="0.15">
      <c r="A2009" s="78"/>
      <c r="B2009" s="78"/>
      <c r="C2009" s="78"/>
      <c r="D2009" s="78"/>
      <c r="E2009" s="114"/>
      <c r="F2009" s="78"/>
      <c r="G2009" s="78"/>
      <c r="H2009" s="78"/>
      <c r="I2009" s="78"/>
      <c r="J2009" s="138"/>
      <c r="K2009" s="6"/>
      <c r="L2009" s="6"/>
    </row>
    <row r="2010" spans="1:12" x14ac:dyDescent="0.15">
      <c r="A2010" s="78"/>
      <c r="B2010" s="78"/>
      <c r="C2010" s="78"/>
      <c r="D2010" s="78"/>
      <c r="E2010" s="114"/>
      <c r="F2010" s="78"/>
      <c r="G2010" s="78"/>
      <c r="H2010" s="78"/>
      <c r="I2010" s="78"/>
      <c r="J2010" s="138"/>
      <c r="K2010" s="6"/>
      <c r="L2010" s="6"/>
    </row>
    <row r="2011" spans="1:12" x14ac:dyDescent="0.15">
      <c r="A2011" s="78"/>
      <c r="B2011" s="78"/>
      <c r="C2011" s="78"/>
      <c r="D2011" s="78"/>
      <c r="E2011" s="114"/>
      <c r="F2011" s="78"/>
      <c r="G2011" s="78"/>
      <c r="H2011" s="78"/>
      <c r="I2011" s="78"/>
      <c r="J2011" s="138"/>
      <c r="K2011" s="6"/>
      <c r="L2011" s="6"/>
    </row>
    <row r="2012" spans="1:12" x14ac:dyDescent="0.15">
      <c r="A2012" s="78"/>
      <c r="B2012" s="78"/>
      <c r="C2012" s="78"/>
      <c r="D2012" s="78"/>
      <c r="E2012" s="114"/>
      <c r="F2012" s="78"/>
      <c r="G2012" s="78"/>
      <c r="H2012" s="78"/>
      <c r="I2012" s="78"/>
      <c r="J2012" s="138"/>
      <c r="K2012" s="6"/>
      <c r="L2012" s="6"/>
    </row>
    <row r="2013" spans="1:12" x14ac:dyDescent="0.15">
      <c r="A2013" s="78"/>
      <c r="B2013" s="78"/>
      <c r="C2013" s="78"/>
      <c r="D2013" s="78"/>
      <c r="E2013" s="114"/>
      <c r="F2013" s="78"/>
      <c r="G2013" s="78"/>
      <c r="H2013" s="78"/>
      <c r="I2013" s="78"/>
      <c r="J2013" s="138"/>
      <c r="K2013" s="6"/>
      <c r="L2013" s="6"/>
    </row>
    <row r="2014" spans="1:12" x14ac:dyDescent="0.15">
      <c r="A2014" s="78"/>
      <c r="B2014" s="78"/>
      <c r="C2014" s="78"/>
      <c r="D2014" s="78"/>
      <c r="E2014" s="114"/>
      <c r="F2014" s="78"/>
      <c r="G2014" s="78"/>
      <c r="H2014" s="78"/>
      <c r="I2014" s="78"/>
      <c r="J2014" s="138"/>
      <c r="K2014" s="6"/>
      <c r="L2014" s="6"/>
    </row>
    <row r="2015" spans="1:12" x14ac:dyDescent="0.15">
      <c r="A2015" s="78"/>
      <c r="B2015" s="78"/>
      <c r="C2015" s="78"/>
      <c r="D2015" s="78"/>
      <c r="E2015" s="114"/>
      <c r="F2015" s="78"/>
      <c r="G2015" s="78"/>
      <c r="H2015" s="78"/>
      <c r="I2015" s="78"/>
      <c r="J2015" s="138"/>
      <c r="K2015" s="6"/>
      <c r="L2015" s="6"/>
    </row>
    <row r="2016" spans="1:12" x14ac:dyDescent="0.15">
      <c r="A2016" s="78"/>
      <c r="B2016" s="78"/>
      <c r="C2016" s="78"/>
      <c r="D2016" s="78"/>
      <c r="E2016" s="114"/>
      <c r="F2016" s="78"/>
      <c r="G2016" s="78"/>
      <c r="H2016" s="78"/>
      <c r="I2016" s="78"/>
      <c r="J2016" s="138"/>
      <c r="K2016" s="6"/>
      <c r="L2016" s="6"/>
    </row>
    <row r="2017" spans="1:12" x14ac:dyDescent="0.15">
      <c r="A2017" s="78"/>
      <c r="B2017" s="78"/>
      <c r="C2017" s="78"/>
      <c r="D2017" s="78"/>
      <c r="E2017" s="114"/>
      <c r="F2017" s="78"/>
      <c r="G2017" s="78"/>
      <c r="H2017" s="78"/>
      <c r="I2017" s="78"/>
      <c r="J2017" s="138"/>
      <c r="K2017" s="6"/>
      <c r="L2017" s="6"/>
    </row>
    <row r="2018" spans="1:12" x14ac:dyDescent="0.15">
      <c r="A2018" s="78"/>
      <c r="B2018" s="78"/>
      <c r="C2018" s="78"/>
      <c r="D2018" s="78"/>
      <c r="E2018" s="114"/>
      <c r="F2018" s="78"/>
      <c r="G2018" s="78"/>
      <c r="H2018" s="78"/>
      <c r="I2018" s="78"/>
      <c r="J2018" s="138"/>
      <c r="K2018" s="6"/>
      <c r="L2018" s="6"/>
    </row>
    <row r="2019" spans="1:12" x14ac:dyDescent="0.15">
      <c r="A2019" s="78"/>
      <c r="B2019" s="78"/>
      <c r="C2019" s="78"/>
      <c r="D2019" s="78"/>
      <c r="E2019" s="114"/>
      <c r="F2019" s="78"/>
      <c r="G2019" s="78"/>
      <c r="H2019" s="78"/>
      <c r="I2019" s="78"/>
      <c r="J2019" s="138"/>
      <c r="K2019" s="6"/>
      <c r="L2019" s="6"/>
    </row>
    <row r="2020" spans="1:12" x14ac:dyDescent="0.15">
      <c r="A2020" s="78"/>
      <c r="B2020" s="78"/>
      <c r="C2020" s="78"/>
      <c r="D2020" s="78"/>
      <c r="E2020" s="114"/>
      <c r="F2020" s="78"/>
      <c r="G2020" s="78"/>
      <c r="H2020" s="78"/>
      <c r="I2020" s="78"/>
      <c r="J2020" s="138"/>
      <c r="K2020" s="6"/>
      <c r="L2020" s="6"/>
    </row>
    <row r="2021" spans="1:12" x14ac:dyDescent="0.15">
      <c r="A2021" s="78"/>
      <c r="B2021" s="78"/>
      <c r="C2021" s="78"/>
      <c r="D2021" s="78"/>
      <c r="E2021" s="114"/>
      <c r="F2021" s="78"/>
      <c r="G2021" s="78"/>
      <c r="H2021" s="78"/>
      <c r="I2021" s="78"/>
      <c r="J2021" s="138"/>
      <c r="K2021" s="6"/>
      <c r="L2021" s="6"/>
    </row>
    <row r="2022" spans="1:12" x14ac:dyDescent="0.15">
      <c r="A2022" s="78"/>
      <c r="B2022" s="78"/>
      <c r="C2022" s="78"/>
      <c r="D2022" s="78"/>
      <c r="E2022" s="114"/>
      <c r="F2022" s="78"/>
      <c r="G2022" s="78"/>
      <c r="H2022" s="78"/>
      <c r="I2022" s="78"/>
      <c r="J2022" s="138"/>
      <c r="K2022" s="6"/>
      <c r="L2022" s="6"/>
    </row>
    <row r="2023" spans="1:12" x14ac:dyDescent="0.15">
      <c r="A2023" s="78"/>
      <c r="B2023" s="78"/>
      <c r="C2023" s="78"/>
      <c r="D2023" s="78"/>
      <c r="E2023" s="114"/>
      <c r="F2023" s="78"/>
      <c r="G2023" s="78"/>
      <c r="H2023" s="78"/>
      <c r="I2023" s="78"/>
      <c r="J2023" s="138"/>
      <c r="K2023" s="6"/>
      <c r="L2023" s="6"/>
    </row>
    <row r="2024" spans="1:12" x14ac:dyDescent="0.15">
      <c r="A2024" s="78"/>
      <c r="B2024" s="78"/>
      <c r="C2024" s="78"/>
      <c r="D2024" s="78"/>
      <c r="E2024" s="114"/>
      <c r="F2024" s="78"/>
      <c r="G2024" s="78"/>
      <c r="H2024" s="78"/>
      <c r="I2024" s="78"/>
      <c r="J2024" s="138"/>
      <c r="K2024" s="6"/>
      <c r="L2024" s="6"/>
    </row>
    <row r="2025" spans="1:12" x14ac:dyDescent="0.15">
      <c r="A2025" s="78"/>
      <c r="B2025" s="78"/>
      <c r="C2025" s="78"/>
      <c r="D2025" s="78"/>
      <c r="E2025" s="114"/>
      <c r="F2025" s="78"/>
      <c r="G2025" s="78"/>
      <c r="H2025" s="78"/>
      <c r="I2025" s="78"/>
      <c r="J2025" s="138"/>
      <c r="K2025" s="6"/>
      <c r="L2025" s="6"/>
    </row>
    <row r="2026" spans="1:12" x14ac:dyDescent="0.15">
      <c r="A2026" s="78"/>
      <c r="B2026" s="78"/>
      <c r="C2026" s="78"/>
      <c r="D2026" s="78"/>
      <c r="E2026" s="114"/>
      <c r="F2026" s="78"/>
      <c r="G2026" s="78"/>
      <c r="H2026" s="78"/>
      <c r="I2026" s="78"/>
      <c r="J2026" s="138"/>
      <c r="K2026" s="6"/>
      <c r="L2026" s="6"/>
    </row>
    <row r="2027" spans="1:12" x14ac:dyDescent="0.15">
      <c r="A2027" s="78"/>
      <c r="B2027" s="78"/>
      <c r="C2027" s="78"/>
      <c r="D2027" s="78"/>
      <c r="E2027" s="114"/>
      <c r="F2027" s="78"/>
      <c r="G2027" s="78"/>
      <c r="H2027" s="78"/>
      <c r="I2027" s="78"/>
      <c r="J2027" s="138"/>
      <c r="K2027" s="6"/>
      <c r="L2027" s="6"/>
    </row>
    <row r="2028" spans="1:12" x14ac:dyDescent="0.15">
      <c r="A2028" s="78"/>
      <c r="B2028" s="78"/>
      <c r="C2028" s="78"/>
      <c r="D2028" s="78"/>
      <c r="E2028" s="114"/>
      <c r="F2028" s="78"/>
      <c r="G2028" s="78"/>
      <c r="H2028" s="78"/>
      <c r="I2028" s="78"/>
      <c r="J2028" s="138"/>
      <c r="K2028" s="6"/>
      <c r="L2028" s="6"/>
    </row>
    <row r="2029" spans="1:12" x14ac:dyDescent="0.15">
      <c r="A2029" s="78"/>
      <c r="B2029" s="78"/>
      <c r="C2029" s="78"/>
      <c r="D2029" s="78"/>
      <c r="E2029" s="114"/>
      <c r="F2029" s="78"/>
      <c r="G2029" s="78"/>
      <c r="H2029" s="78"/>
      <c r="I2029" s="78"/>
      <c r="J2029" s="138"/>
      <c r="K2029" s="6"/>
      <c r="L2029" s="6"/>
    </row>
    <row r="2030" spans="1:12" x14ac:dyDescent="0.15">
      <c r="A2030" s="78"/>
      <c r="B2030" s="78"/>
      <c r="C2030" s="78"/>
      <c r="D2030" s="78"/>
      <c r="E2030" s="114"/>
      <c r="F2030" s="78"/>
      <c r="G2030" s="78"/>
      <c r="H2030" s="78"/>
      <c r="I2030" s="78"/>
      <c r="J2030" s="138"/>
      <c r="K2030" s="6"/>
      <c r="L2030" s="6"/>
    </row>
    <row r="2031" spans="1:12" x14ac:dyDescent="0.15">
      <c r="A2031" s="78"/>
      <c r="B2031" s="78"/>
      <c r="C2031" s="78"/>
      <c r="D2031" s="78"/>
      <c r="E2031" s="114"/>
      <c r="F2031" s="78"/>
      <c r="G2031" s="78"/>
      <c r="H2031" s="78"/>
      <c r="I2031" s="78"/>
      <c r="J2031" s="138"/>
      <c r="K2031" s="6"/>
      <c r="L2031" s="6"/>
    </row>
    <row r="2032" spans="1:12" x14ac:dyDescent="0.15">
      <c r="A2032" s="78"/>
      <c r="B2032" s="78"/>
      <c r="C2032" s="78"/>
      <c r="D2032" s="78"/>
      <c r="E2032" s="114"/>
      <c r="F2032" s="78"/>
      <c r="G2032" s="78"/>
      <c r="H2032" s="78"/>
      <c r="I2032" s="78"/>
      <c r="J2032" s="138"/>
      <c r="K2032" s="6"/>
      <c r="L2032" s="6"/>
    </row>
    <row r="2033" spans="1:12" x14ac:dyDescent="0.15">
      <c r="A2033" s="78"/>
      <c r="B2033" s="78"/>
      <c r="C2033" s="78"/>
      <c r="D2033" s="78"/>
      <c r="E2033" s="114"/>
      <c r="F2033" s="78"/>
      <c r="G2033" s="78"/>
      <c r="H2033" s="78"/>
      <c r="I2033" s="78"/>
      <c r="J2033" s="138"/>
      <c r="K2033" s="6"/>
      <c r="L2033" s="6"/>
    </row>
    <row r="2034" spans="1:12" x14ac:dyDescent="0.15">
      <c r="A2034" s="78"/>
      <c r="B2034" s="78"/>
      <c r="C2034" s="78"/>
      <c r="D2034" s="78"/>
      <c r="E2034" s="114"/>
      <c r="F2034" s="78"/>
      <c r="G2034" s="78"/>
      <c r="H2034" s="78"/>
      <c r="I2034" s="78"/>
      <c r="J2034" s="138"/>
      <c r="K2034" s="6"/>
      <c r="L2034" s="6"/>
    </row>
    <row r="2035" spans="1:12" x14ac:dyDescent="0.15">
      <c r="A2035" s="78"/>
      <c r="B2035" s="78"/>
      <c r="C2035" s="78"/>
      <c r="D2035" s="78"/>
      <c r="E2035" s="114"/>
      <c r="F2035" s="78"/>
      <c r="G2035" s="78"/>
      <c r="H2035" s="78"/>
      <c r="I2035" s="78"/>
      <c r="J2035" s="138"/>
      <c r="K2035" s="6"/>
      <c r="L2035" s="6"/>
    </row>
    <row r="2036" spans="1:12" x14ac:dyDescent="0.15">
      <c r="A2036" s="78"/>
      <c r="B2036" s="78"/>
      <c r="C2036" s="78"/>
      <c r="D2036" s="78"/>
      <c r="E2036" s="114"/>
      <c r="F2036" s="78"/>
      <c r="G2036" s="78"/>
      <c r="H2036" s="78"/>
      <c r="I2036" s="78"/>
      <c r="J2036" s="138"/>
      <c r="K2036" s="6"/>
      <c r="L2036" s="6"/>
    </row>
    <row r="2037" spans="1:12" x14ac:dyDescent="0.15">
      <c r="A2037" s="78"/>
      <c r="B2037" s="78"/>
      <c r="C2037" s="78"/>
      <c r="D2037" s="78"/>
      <c r="E2037" s="114"/>
      <c r="F2037" s="78"/>
      <c r="G2037" s="78"/>
      <c r="H2037" s="78"/>
      <c r="I2037" s="78"/>
      <c r="J2037" s="138"/>
      <c r="K2037" s="6"/>
      <c r="L2037" s="6"/>
    </row>
    <row r="2038" spans="1:12" x14ac:dyDescent="0.15">
      <c r="A2038" s="78"/>
      <c r="B2038" s="78"/>
      <c r="C2038" s="78"/>
      <c r="D2038" s="78"/>
      <c r="E2038" s="114"/>
      <c r="F2038" s="78"/>
      <c r="G2038" s="78"/>
      <c r="H2038" s="78"/>
      <c r="I2038" s="78"/>
      <c r="J2038" s="138"/>
      <c r="K2038" s="6"/>
      <c r="L2038" s="6"/>
    </row>
    <row r="2039" spans="1:12" x14ac:dyDescent="0.15">
      <c r="A2039" s="78"/>
      <c r="B2039" s="78"/>
      <c r="C2039" s="78"/>
      <c r="D2039" s="78"/>
      <c r="E2039" s="114"/>
      <c r="F2039" s="78"/>
      <c r="G2039" s="78"/>
      <c r="H2039" s="78"/>
      <c r="I2039" s="78"/>
      <c r="J2039" s="138"/>
      <c r="K2039" s="6"/>
      <c r="L2039" s="6"/>
    </row>
    <row r="2040" spans="1:12" x14ac:dyDescent="0.15">
      <c r="A2040" s="78"/>
      <c r="B2040" s="78"/>
      <c r="C2040" s="78"/>
      <c r="D2040" s="78"/>
      <c r="E2040" s="114"/>
      <c r="F2040" s="78"/>
      <c r="G2040" s="78"/>
      <c r="H2040" s="78"/>
      <c r="I2040" s="78"/>
      <c r="J2040" s="138"/>
      <c r="K2040" s="6"/>
      <c r="L2040" s="6"/>
    </row>
    <row r="2041" spans="1:12" x14ac:dyDescent="0.15">
      <c r="A2041" s="78"/>
      <c r="B2041" s="78"/>
      <c r="C2041" s="78"/>
      <c r="D2041" s="78"/>
      <c r="E2041" s="114"/>
      <c r="F2041" s="78"/>
      <c r="G2041" s="78"/>
      <c r="H2041" s="78"/>
      <c r="I2041" s="78"/>
      <c r="J2041" s="138"/>
      <c r="K2041" s="6"/>
      <c r="L2041" s="6"/>
    </row>
    <row r="2042" spans="1:12" x14ac:dyDescent="0.15">
      <c r="A2042" s="78"/>
      <c r="B2042" s="78"/>
      <c r="C2042" s="78"/>
      <c r="D2042" s="78"/>
      <c r="E2042" s="114"/>
      <c r="F2042" s="78"/>
      <c r="G2042" s="78"/>
      <c r="H2042" s="78"/>
      <c r="I2042" s="78"/>
      <c r="J2042" s="138"/>
      <c r="K2042" s="6"/>
      <c r="L2042" s="6"/>
    </row>
    <row r="2043" spans="1:12" x14ac:dyDescent="0.15">
      <c r="A2043" s="78"/>
      <c r="B2043" s="78"/>
      <c r="C2043" s="78"/>
      <c r="D2043" s="78"/>
      <c r="E2043" s="114"/>
      <c r="F2043" s="78"/>
      <c r="G2043" s="78"/>
      <c r="H2043" s="78"/>
      <c r="I2043" s="78"/>
      <c r="J2043" s="138"/>
      <c r="K2043" s="6"/>
      <c r="L2043" s="6"/>
    </row>
    <row r="2044" spans="1:12" x14ac:dyDescent="0.15">
      <c r="A2044" s="78"/>
      <c r="B2044" s="78"/>
      <c r="C2044" s="78"/>
      <c r="D2044" s="78"/>
      <c r="E2044" s="114"/>
      <c r="F2044" s="78"/>
      <c r="G2044" s="78"/>
      <c r="H2044" s="78"/>
      <c r="I2044" s="78"/>
      <c r="J2044" s="138"/>
      <c r="K2044" s="6"/>
      <c r="L2044" s="6"/>
    </row>
    <row r="2045" spans="1:12" x14ac:dyDescent="0.15">
      <c r="A2045" s="78"/>
      <c r="B2045" s="78"/>
      <c r="C2045" s="78"/>
      <c r="D2045" s="78"/>
      <c r="E2045" s="114"/>
      <c r="F2045" s="78"/>
      <c r="G2045" s="78"/>
      <c r="H2045" s="78"/>
      <c r="I2045" s="78"/>
      <c r="J2045" s="138"/>
      <c r="K2045" s="6"/>
      <c r="L2045" s="6"/>
    </row>
    <row r="2046" spans="1:12" x14ac:dyDescent="0.15">
      <c r="A2046" s="78"/>
      <c r="B2046" s="78"/>
      <c r="C2046" s="78"/>
      <c r="D2046" s="78"/>
      <c r="E2046" s="114"/>
      <c r="F2046" s="78"/>
      <c r="G2046" s="78"/>
      <c r="H2046" s="78"/>
      <c r="I2046" s="78"/>
      <c r="J2046" s="138"/>
      <c r="K2046" s="6"/>
      <c r="L2046" s="6"/>
    </row>
    <row r="2047" spans="1:12" x14ac:dyDescent="0.15">
      <c r="A2047" s="78"/>
      <c r="B2047" s="78"/>
      <c r="C2047" s="78"/>
      <c r="D2047" s="78"/>
      <c r="E2047" s="114"/>
      <c r="F2047" s="78"/>
      <c r="G2047" s="78"/>
      <c r="H2047" s="78"/>
      <c r="I2047" s="78"/>
      <c r="J2047" s="138"/>
      <c r="K2047" s="6"/>
      <c r="L2047" s="6"/>
    </row>
    <row r="2048" spans="1:12" x14ac:dyDescent="0.15">
      <c r="A2048" s="78"/>
      <c r="B2048" s="78"/>
      <c r="C2048" s="78"/>
      <c r="D2048" s="78"/>
      <c r="E2048" s="114"/>
      <c r="F2048" s="78"/>
      <c r="G2048" s="78"/>
      <c r="H2048" s="78"/>
      <c r="I2048" s="78"/>
      <c r="J2048" s="138"/>
      <c r="K2048" s="6"/>
      <c r="L2048" s="6"/>
    </row>
    <row r="2049" spans="1:12" x14ac:dyDescent="0.15">
      <c r="A2049" s="78"/>
      <c r="B2049" s="78"/>
      <c r="C2049" s="78"/>
      <c r="D2049" s="78"/>
      <c r="E2049" s="114"/>
      <c r="F2049" s="78"/>
      <c r="G2049" s="78"/>
      <c r="H2049" s="78"/>
      <c r="I2049" s="78"/>
      <c r="J2049" s="138"/>
      <c r="K2049" s="6"/>
      <c r="L2049" s="6"/>
    </row>
    <row r="2050" spans="1:12" x14ac:dyDescent="0.15">
      <c r="A2050" s="78"/>
      <c r="B2050" s="78"/>
      <c r="C2050" s="78"/>
      <c r="D2050" s="78"/>
      <c r="E2050" s="114"/>
      <c r="F2050" s="78"/>
      <c r="G2050" s="78"/>
      <c r="H2050" s="78"/>
      <c r="I2050" s="78"/>
      <c r="J2050" s="138"/>
      <c r="K2050" s="6"/>
      <c r="L2050" s="6"/>
    </row>
    <row r="2051" spans="1:12" x14ac:dyDescent="0.15">
      <c r="A2051" s="78"/>
      <c r="B2051" s="78"/>
      <c r="C2051" s="78"/>
      <c r="D2051" s="78"/>
      <c r="E2051" s="114"/>
      <c r="F2051" s="78"/>
      <c r="G2051" s="78"/>
      <c r="H2051" s="78"/>
      <c r="I2051" s="78"/>
      <c r="J2051" s="138"/>
      <c r="K2051" s="6"/>
      <c r="L2051" s="6"/>
    </row>
    <row r="2052" spans="1:12" x14ac:dyDescent="0.15">
      <c r="A2052" s="78"/>
      <c r="B2052" s="78"/>
      <c r="C2052" s="78"/>
      <c r="D2052" s="78"/>
      <c r="E2052" s="114"/>
      <c r="F2052" s="78"/>
      <c r="G2052" s="78"/>
      <c r="H2052" s="78"/>
      <c r="I2052" s="78"/>
      <c r="J2052" s="138"/>
      <c r="K2052" s="6"/>
      <c r="L2052" s="6"/>
    </row>
    <row r="2053" spans="1:12" x14ac:dyDescent="0.15">
      <c r="A2053" s="78"/>
      <c r="B2053" s="78"/>
      <c r="C2053" s="78"/>
      <c r="D2053" s="78"/>
      <c r="E2053" s="114"/>
      <c r="F2053" s="78"/>
      <c r="G2053" s="78"/>
      <c r="H2053" s="78"/>
      <c r="I2053" s="78"/>
      <c r="J2053" s="138"/>
      <c r="K2053" s="6"/>
      <c r="L2053" s="6"/>
    </row>
    <row r="2054" spans="1:12" x14ac:dyDescent="0.15">
      <c r="A2054" s="78"/>
      <c r="B2054" s="78"/>
      <c r="C2054" s="78"/>
      <c r="D2054" s="78"/>
      <c r="E2054" s="114"/>
      <c r="F2054" s="78"/>
      <c r="G2054" s="78"/>
      <c r="H2054" s="78"/>
      <c r="I2054" s="78"/>
      <c r="J2054" s="138"/>
      <c r="K2054" s="6"/>
      <c r="L2054" s="6"/>
    </row>
    <row r="2055" spans="1:12" x14ac:dyDescent="0.15">
      <c r="A2055" s="78"/>
      <c r="B2055" s="78"/>
      <c r="C2055" s="78"/>
      <c r="D2055" s="78"/>
      <c r="E2055" s="114"/>
      <c r="F2055" s="78"/>
      <c r="G2055" s="78"/>
      <c r="H2055" s="78"/>
      <c r="I2055" s="78"/>
      <c r="J2055" s="138"/>
      <c r="K2055" s="6"/>
      <c r="L2055" s="6"/>
    </row>
    <row r="2056" spans="1:12" x14ac:dyDescent="0.15">
      <c r="A2056" s="78"/>
      <c r="B2056" s="78"/>
      <c r="C2056" s="78"/>
      <c r="D2056" s="78"/>
      <c r="E2056" s="114"/>
      <c r="F2056" s="78"/>
      <c r="G2056" s="78"/>
      <c r="H2056" s="78"/>
      <c r="I2056" s="78"/>
      <c r="J2056" s="138"/>
      <c r="K2056" s="6"/>
      <c r="L2056" s="6"/>
    </row>
    <row r="2057" spans="1:12" x14ac:dyDescent="0.15">
      <c r="A2057" s="78"/>
      <c r="B2057" s="78"/>
      <c r="C2057" s="78"/>
      <c r="D2057" s="78"/>
      <c r="E2057" s="114"/>
      <c r="F2057" s="78"/>
      <c r="G2057" s="78"/>
      <c r="H2057" s="78"/>
      <c r="I2057" s="78"/>
      <c r="J2057" s="138"/>
      <c r="K2057" s="6"/>
      <c r="L2057" s="6"/>
    </row>
    <row r="2058" spans="1:12" x14ac:dyDescent="0.15">
      <c r="A2058" s="78"/>
      <c r="B2058" s="78"/>
      <c r="C2058" s="78"/>
      <c r="D2058" s="78"/>
      <c r="E2058" s="114"/>
      <c r="F2058" s="78"/>
      <c r="G2058" s="78"/>
      <c r="H2058" s="78"/>
      <c r="I2058" s="78"/>
      <c r="J2058" s="138"/>
      <c r="K2058" s="6"/>
      <c r="L2058" s="6"/>
    </row>
    <row r="2059" spans="1:12" x14ac:dyDescent="0.15">
      <c r="A2059" s="78"/>
      <c r="B2059" s="78"/>
      <c r="C2059" s="78"/>
      <c r="D2059" s="78"/>
      <c r="E2059" s="114"/>
      <c r="F2059" s="78"/>
      <c r="G2059" s="78"/>
      <c r="H2059" s="78"/>
      <c r="I2059" s="78"/>
      <c r="J2059" s="138"/>
      <c r="K2059" s="6"/>
      <c r="L2059" s="6"/>
    </row>
    <row r="2060" spans="1:12" x14ac:dyDescent="0.15">
      <c r="A2060" s="78"/>
      <c r="B2060" s="78"/>
      <c r="C2060" s="78"/>
      <c r="D2060" s="78"/>
      <c r="E2060" s="114"/>
      <c r="F2060" s="78"/>
      <c r="G2060" s="78"/>
      <c r="H2060" s="78"/>
      <c r="I2060" s="78"/>
      <c r="J2060" s="138"/>
      <c r="K2060" s="6"/>
      <c r="L2060" s="6"/>
    </row>
    <row r="2061" spans="1:12" x14ac:dyDescent="0.15">
      <c r="A2061" s="78"/>
      <c r="B2061" s="78"/>
      <c r="C2061" s="78"/>
      <c r="D2061" s="78"/>
      <c r="E2061" s="114"/>
      <c r="F2061" s="78"/>
      <c r="G2061" s="78"/>
      <c r="H2061" s="78"/>
      <c r="I2061" s="78"/>
      <c r="J2061" s="138"/>
      <c r="K2061" s="6"/>
      <c r="L2061" s="6"/>
    </row>
    <row r="2062" spans="1:12" x14ac:dyDescent="0.15">
      <c r="A2062" s="78"/>
      <c r="B2062" s="78"/>
      <c r="C2062" s="78"/>
      <c r="D2062" s="78"/>
      <c r="E2062" s="114"/>
      <c r="F2062" s="78"/>
      <c r="G2062" s="78"/>
      <c r="H2062" s="78"/>
      <c r="I2062" s="78"/>
      <c r="J2062" s="138"/>
      <c r="K2062" s="6"/>
      <c r="L2062" s="6"/>
    </row>
    <row r="2063" spans="1:12" x14ac:dyDescent="0.15">
      <c r="A2063" s="78"/>
      <c r="B2063" s="78"/>
      <c r="C2063" s="78"/>
      <c r="D2063" s="78"/>
      <c r="E2063" s="114"/>
      <c r="F2063" s="78"/>
      <c r="G2063" s="78"/>
      <c r="H2063" s="78"/>
      <c r="I2063" s="78"/>
      <c r="J2063" s="138"/>
      <c r="K2063" s="6"/>
      <c r="L2063" s="6"/>
    </row>
    <row r="2064" spans="1:12" x14ac:dyDescent="0.15">
      <c r="A2064" s="78"/>
      <c r="B2064" s="78"/>
      <c r="C2064" s="78"/>
      <c r="D2064" s="78"/>
      <c r="E2064" s="114"/>
      <c r="F2064" s="78"/>
      <c r="G2064" s="78"/>
      <c r="H2064" s="78"/>
      <c r="I2064" s="78"/>
      <c r="J2064" s="138"/>
      <c r="K2064" s="6"/>
      <c r="L2064" s="6"/>
    </row>
    <row r="2065" spans="1:12" x14ac:dyDescent="0.15">
      <c r="A2065" s="78"/>
      <c r="B2065" s="78"/>
      <c r="C2065" s="78"/>
      <c r="D2065" s="78"/>
      <c r="E2065" s="114"/>
      <c r="F2065" s="78"/>
      <c r="G2065" s="78"/>
      <c r="H2065" s="78"/>
      <c r="I2065" s="78"/>
      <c r="J2065" s="138"/>
      <c r="K2065" s="6"/>
      <c r="L2065" s="6"/>
    </row>
    <row r="2066" spans="1:12" x14ac:dyDescent="0.15">
      <c r="A2066" s="78"/>
      <c r="B2066" s="78"/>
      <c r="C2066" s="78"/>
      <c r="D2066" s="78"/>
      <c r="E2066" s="114"/>
      <c r="F2066" s="78"/>
      <c r="G2066" s="78"/>
      <c r="H2066" s="78"/>
      <c r="I2066" s="78"/>
      <c r="J2066" s="138"/>
      <c r="K2066" s="6"/>
      <c r="L2066" s="6"/>
    </row>
    <row r="2067" spans="1:12" x14ac:dyDescent="0.15">
      <c r="A2067" s="78"/>
      <c r="B2067" s="78"/>
      <c r="C2067" s="78"/>
      <c r="D2067" s="78"/>
      <c r="E2067" s="114"/>
      <c r="F2067" s="78"/>
      <c r="G2067" s="78"/>
      <c r="H2067" s="78"/>
      <c r="I2067" s="78"/>
      <c r="J2067" s="138"/>
      <c r="K2067" s="6"/>
      <c r="L2067" s="6"/>
    </row>
    <row r="2068" spans="1:12" x14ac:dyDescent="0.15">
      <c r="A2068" s="78"/>
      <c r="B2068" s="78"/>
      <c r="C2068" s="78"/>
      <c r="D2068" s="78"/>
      <c r="E2068" s="114"/>
      <c r="F2068" s="78"/>
      <c r="G2068" s="78"/>
      <c r="H2068" s="78"/>
      <c r="I2068" s="78"/>
      <c r="J2068" s="138"/>
      <c r="K2068" s="6"/>
      <c r="L2068" s="6"/>
    </row>
    <row r="2069" spans="1:12" x14ac:dyDescent="0.15">
      <c r="A2069" s="78"/>
      <c r="B2069" s="78"/>
      <c r="C2069" s="78"/>
      <c r="D2069" s="78"/>
      <c r="E2069" s="114"/>
      <c r="F2069" s="78"/>
      <c r="G2069" s="78"/>
      <c r="H2069" s="78"/>
      <c r="I2069" s="78"/>
      <c r="J2069" s="138"/>
      <c r="K2069" s="6"/>
      <c r="L2069" s="6"/>
    </row>
    <row r="2070" spans="1:12" x14ac:dyDescent="0.15">
      <c r="A2070" s="78"/>
      <c r="B2070" s="78"/>
      <c r="C2070" s="78"/>
      <c r="D2070" s="78"/>
      <c r="E2070" s="114"/>
      <c r="F2070" s="78"/>
      <c r="G2070" s="78"/>
      <c r="H2070" s="78"/>
      <c r="I2070" s="78"/>
      <c r="J2070" s="138"/>
      <c r="K2070" s="6"/>
      <c r="L2070" s="6"/>
    </row>
    <row r="2071" spans="1:12" x14ac:dyDescent="0.15">
      <c r="A2071" s="78"/>
      <c r="B2071" s="78"/>
      <c r="C2071" s="78"/>
      <c r="D2071" s="78"/>
      <c r="E2071" s="114"/>
      <c r="F2071" s="78"/>
      <c r="G2071" s="78"/>
      <c r="H2071" s="78"/>
      <c r="I2071" s="78"/>
      <c r="J2071" s="138"/>
      <c r="K2071" s="6"/>
      <c r="L2071" s="6"/>
    </row>
    <row r="2072" spans="1:12" x14ac:dyDescent="0.15">
      <c r="A2072" s="78"/>
      <c r="B2072" s="78"/>
      <c r="C2072" s="78"/>
      <c r="D2072" s="78"/>
      <c r="E2072" s="114"/>
      <c r="F2072" s="78"/>
      <c r="G2072" s="78"/>
      <c r="H2072" s="78"/>
      <c r="I2072" s="78"/>
      <c r="J2072" s="138"/>
      <c r="K2072" s="6"/>
      <c r="L2072" s="6"/>
    </row>
    <row r="2073" spans="1:12" x14ac:dyDescent="0.15">
      <c r="A2073" s="78"/>
      <c r="B2073" s="78"/>
      <c r="C2073" s="78"/>
      <c r="D2073" s="78"/>
      <c r="E2073" s="114"/>
      <c r="F2073" s="78"/>
      <c r="G2073" s="78"/>
      <c r="H2073" s="78"/>
      <c r="I2073" s="78"/>
      <c r="J2073" s="138"/>
      <c r="K2073" s="6"/>
      <c r="L2073" s="6"/>
    </row>
    <row r="2074" spans="1:12" x14ac:dyDescent="0.15">
      <c r="A2074" s="78"/>
      <c r="B2074" s="78"/>
      <c r="C2074" s="78"/>
      <c r="D2074" s="78"/>
      <c r="E2074" s="114"/>
      <c r="F2074" s="78"/>
      <c r="G2074" s="78"/>
      <c r="H2074" s="78"/>
      <c r="I2074" s="78"/>
      <c r="J2074" s="138"/>
      <c r="K2074" s="6"/>
      <c r="L2074" s="6"/>
    </row>
    <row r="2075" spans="1:12" x14ac:dyDescent="0.15">
      <c r="A2075" s="78"/>
      <c r="B2075" s="78"/>
      <c r="C2075" s="78"/>
      <c r="D2075" s="78"/>
      <c r="E2075" s="114"/>
      <c r="F2075" s="78"/>
      <c r="G2075" s="78"/>
      <c r="H2075" s="78"/>
      <c r="I2075" s="78"/>
      <c r="J2075" s="138"/>
      <c r="K2075" s="6"/>
      <c r="L2075" s="6"/>
    </row>
    <row r="2076" spans="1:12" x14ac:dyDescent="0.15">
      <c r="A2076" s="78"/>
      <c r="B2076" s="78"/>
      <c r="C2076" s="78"/>
      <c r="D2076" s="78"/>
      <c r="E2076" s="114"/>
      <c r="F2076" s="78"/>
      <c r="G2076" s="78"/>
      <c r="H2076" s="78"/>
      <c r="I2076" s="78"/>
      <c r="J2076" s="138"/>
      <c r="K2076" s="6"/>
      <c r="L2076" s="6"/>
    </row>
    <row r="2077" spans="1:12" x14ac:dyDescent="0.15">
      <c r="A2077" s="78"/>
      <c r="B2077" s="78"/>
      <c r="C2077" s="78"/>
      <c r="D2077" s="78"/>
      <c r="E2077" s="114"/>
      <c r="F2077" s="78"/>
      <c r="G2077" s="78"/>
      <c r="H2077" s="78"/>
      <c r="I2077" s="78"/>
      <c r="J2077" s="138"/>
      <c r="K2077" s="6"/>
      <c r="L2077" s="6"/>
    </row>
    <row r="2078" spans="1:12" x14ac:dyDescent="0.15">
      <c r="A2078" s="78"/>
      <c r="B2078" s="78"/>
      <c r="C2078" s="78"/>
      <c r="D2078" s="78"/>
      <c r="E2078" s="114"/>
      <c r="F2078" s="78"/>
      <c r="G2078" s="78"/>
      <c r="H2078" s="78"/>
      <c r="I2078" s="78"/>
      <c r="J2078" s="138"/>
      <c r="K2078" s="6"/>
      <c r="L2078" s="6"/>
    </row>
    <row r="2079" spans="1:12" x14ac:dyDescent="0.15">
      <c r="A2079" s="78"/>
      <c r="B2079" s="78"/>
      <c r="C2079" s="78"/>
      <c r="D2079" s="78"/>
      <c r="E2079" s="114"/>
      <c r="F2079" s="78"/>
      <c r="G2079" s="78"/>
      <c r="H2079" s="78"/>
      <c r="I2079" s="78"/>
      <c r="J2079" s="138"/>
      <c r="K2079" s="6"/>
      <c r="L2079" s="6"/>
    </row>
    <row r="2080" spans="1:12" x14ac:dyDescent="0.15">
      <c r="A2080" s="78"/>
      <c r="B2080" s="78"/>
      <c r="C2080" s="78"/>
      <c r="D2080" s="78"/>
      <c r="E2080" s="114"/>
      <c r="F2080" s="78"/>
      <c r="G2080" s="78"/>
      <c r="H2080" s="78"/>
      <c r="I2080" s="78"/>
      <c r="J2080" s="138"/>
      <c r="K2080" s="6"/>
      <c r="L2080" s="6"/>
    </row>
    <row r="2081" spans="1:12" x14ac:dyDescent="0.15">
      <c r="A2081" s="78"/>
      <c r="B2081" s="78"/>
      <c r="C2081" s="78"/>
      <c r="D2081" s="78"/>
      <c r="E2081" s="114"/>
      <c r="F2081" s="78"/>
      <c r="G2081" s="78"/>
      <c r="H2081" s="78"/>
      <c r="I2081" s="78"/>
      <c r="J2081" s="138"/>
      <c r="K2081" s="6"/>
      <c r="L2081" s="6"/>
    </row>
    <row r="2082" spans="1:12" x14ac:dyDescent="0.15">
      <c r="A2082" s="78"/>
      <c r="B2082" s="78"/>
      <c r="C2082" s="78"/>
      <c r="D2082" s="78"/>
      <c r="E2082" s="114"/>
      <c r="F2082" s="78"/>
      <c r="G2082" s="78"/>
      <c r="H2082" s="78"/>
      <c r="I2082" s="78"/>
      <c r="J2082" s="138"/>
      <c r="K2082" s="6"/>
      <c r="L2082" s="6"/>
    </row>
    <row r="2083" spans="1:12" x14ac:dyDescent="0.15">
      <c r="A2083" s="78"/>
      <c r="B2083" s="78"/>
      <c r="C2083" s="78"/>
      <c r="D2083" s="78"/>
      <c r="E2083" s="114"/>
      <c r="F2083" s="78"/>
      <c r="G2083" s="78"/>
      <c r="H2083" s="78"/>
      <c r="I2083" s="78"/>
      <c r="J2083" s="138"/>
      <c r="K2083" s="6"/>
      <c r="L2083" s="6"/>
    </row>
    <row r="2084" spans="1:12" x14ac:dyDescent="0.15">
      <c r="A2084" s="78"/>
      <c r="B2084" s="78"/>
      <c r="C2084" s="78"/>
      <c r="D2084" s="78"/>
      <c r="E2084" s="114"/>
      <c r="F2084" s="78"/>
      <c r="G2084" s="78"/>
      <c r="H2084" s="78"/>
      <c r="I2084" s="78"/>
      <c r="J2084" s="138"/>
      <c r="K2084" s="6"/>
      <c r="L2084" s="6"/>
    </row>
    <row r="2085" spans="1:12" x14ac:dyDescent="0.15">
      <c r="A2085" s="78"/>
      <c r="B2085" s="78"/>
      <c r="C2085" s="78"/>
      <c r="D2085" s="78"/>
      <c r="E2085" s="114"/>
      <c r="F2085" s="78"/>
      <c r="G2085" s="78"/>
      <c r="H2085" s="78"/>
      <c r="I2085" s="78"/>
      <c r="J2085" s="138"/>
      <c r="K2085" s="6"/>
      <c r="L2085" s="6"/>
    </row>
    <row r="2086" spans="1:12" x14ac:dyDescent="0.15">
      <c r="A2086" s="78"/>
      <c r="B2086" s="78"/>
      <c r="C2086" s="78"/>
      <c r="D2086" s="78"/>
      <c r="E2086" s="114"/>
      <c r="F2086" s="78"/>
      <c r="G2086" s="78"/>
      <c r="H2086" s="78"/>
      <c r="I2086" s="78"/>
      <c r="J2086" s="138"/>
      <c r="K2086" s="6"/>
      <c r="L2086" s="6"/>
    </row>
    <row r="2087" spans="1:12" x14ac:dyDescent="0.15">
      <c r="A2087" s="78"/>
      <c r="B2087" s="78"/>
      <c r="C2087" s="78"/>
      <c r="D2087" s="78"/>
      <c r="E2087" s="114"/>
      <c r="F2087" s="78"/>
      <c r="G2087" s="78"/>
      <c r="H2087" s="78"/>
      <c r="I2087" s="78"/>
      <c r="J2087" s="138"/>
      <c r="K2087" s="6"/>
      <c r="L2087" s="6"/>
    </row>
    <row r="2088" spans="1:12" x14ac:dyDescent="0.15">
      <c r="A2088" s="78"/>
      <c r="B2088" s="78"/>
      <c r="C2088" s="78"/>
      <c r="D2088" s="78"/>
      <c r="E2088" s="114"/>
      <c r="F2088" s="78"/>
      <c r="G2088" s="78"/>
      <c r="H2088" s="78"/>
      <c r="I2088" s="78"/>
      <c r="J2088" s="138"/>
      <c r="K2088" s="6"/>
      <c r="L2088" s="6"/>
    </row>
    <row r="2089" spans="1:12" x14ac:dyDescent="0.15">
      <c r="A2089" s="78"/>
      <c r="B2089" s="78"/>
      <c r="C2089" s="78"/>
      <c r="D2089" s="78"/>
      <c r="E2089" s="114"/>
      <c r="F2089" s="78"/>
      <c r="G2089" s="78"/>
      <c r="H2089" s="78"/>
      <c r="I2089" s="78"/>
      <c r="J2089" s="138"/>
      <c r="K2089" s="6"/>
      <c r="L2089" s="6"/>
    </row>
    <row r="2090" spans="1:12" x14ac:dyDescent="0.15">
      <c r="A2090" s="78"/>
      <c r="B2090" s="78"/>
      <c r="C2090" s="78"/>
      <c r="D2090" s="78"/>
      <c r="E2090" s="114"/>
      <c r="F2090" s="78"/>
      <c r="G2090" s="78"/>
      <c r="H2090" s="78"/>
      <c r="I2090" s="78"/>
      <c r="J2090" s="138"/>
      <c r="K2090" s="6"/>
      <c r="L2090" s="6"/>
    </row>
    <row r="2091" spans="1:12" x14ac:dyDescent="0.15">
      <c r="A2091" s="78"/>
      <c r="B2091" s="78"/>
      <c r="C2091" s="78"/>
      <c r="D2091" s="78"/>
      <c r="E2091" s="114"/>
      <c r="F2091" s="78"/>
      <c r="G2091" s="78"/>
      <c r="H2091" s="78"/>
      <c r="I2091" s="78"/>
      <c r="J2091" s="138"/>
      <c r="K2091" s="6"/>
      <c r="L2091" s="6"/>
    </row>
    <row r="2092" spans="1:12" x14ac:dyDescent="0.15">
      <c r="A2092" s="78"/>
      <c r="B2092" s="78"/>
      <c r="C2092" s="78"/>
      <c r="D2092" s="78"/>
      <c r="E2092" s="114"/>
      <c r="F2092" s="78"/>
      <c r="G2092" s="78"/>
      <c r="H2092" s="78"/>
      <c r="I2092" s="78"/>
      <c r="J2092" s="138"/>
      <c r="K2092" s="6"/>
      <c r="L2092" s="6"/>
    </row>
    <row r="2093" spans="1:12" x14ac:dyDescent="0.15">
      <c r="A2093" s="78"/>
      <c r="B2093" s="78"/>
      <c r="C2093" s="78"/>
      <c r="D2093" s="78"/>
      <c r="E2093" s="114"/>
      <c r="F2093" s="78"/>
      <c r="G2093" s="78"/>
      <c r="H2093" s="78"/>
      <c r="I2093" s="78"/>
      <c r="J2093" s="138"/>
      <c r="K2093" s="6"/>
      <c r="L2093" s="6"/>
    </row>
    <row r="2094" spans="1:12" x14ac:dyDescent="0.15">
      <c r="A2094" s="78"/>
      <c r="B2094" s="78"/>
      <c r="C2094" s="78"/>
      <c r="D2094" s="78"/>
      <c r="E2094" s="114"/>
      <c r="F2094" s="78"/>
      <c r="G2094" s="78"/>
      <c r="H2094" s="78"/>
      <c r="I2094" s="78"/>
      <c r="J2094" s="138"/>
      <c r="K2094" s="6"/>
      <c r="L2094" s="6"/>
    </row>
    <row r="2095" spans="1:12" x14ac:dyDescent="0.15">
      <c r="A2095" s="78"/>
      <c r="B2095" s="78"/>
      <c r="C2095" s="78"/>
      <c r="D2095" s="78"/>
      <c r="E2095" s="114"/>
      <c r="F2095" s="78"/>
      <c r="G2095" s="78"/>
      <c r="H2095" s="78"/>
      <c r="I2095" s="78"/>
      <c r="J2095" s="138"/>
      <c r="K2095" s="6"/>
      <c r="L2095" s="6"/>
    </row>
    <row r="2096" spans="1:12" x14ac:dyDescent="0.15">
      <c r="A2096" s="78"/>
      <c r="B2096" s="78"/>
      <c r="C2096" s="78"/>
      <c r="D2096" s="78"/>
      <c r="E2096" s="114"/>
      <c r="F2096" s="78"/>
      <c r="G2096" s="78"/>
      <c r="H2096" s="78"/>
      <c r="I2096" s="78"/>
      <c r="J2096" s="138"/>
      <c r="K2096" s="6"/>
      <c r="L2096" s="6"/>
    </row>
    <row r="2097" spans="1:12" x14ac:dyDescent="0.15">
      <c r="A2097" s="78"/>
      <c r="B2097" s="78"/>
      <c r="C2097" s="78"/>
      <c r="D2097" s="78"/>
      <c r="E2097" s="114"/>
      <c r="F2097" s="78"/>
      <c r="G2097" s="78"/>
      <c r="H2097" s="78"/>
      <c r="I2097" s="78"/>
      <c r="J2097" s="138"/>
      <c r="K2097" s="6"/>
      <c r="L2097" s="6"/>
    </row>
    <row r="2098" spans="1:12" x14ac:dyDescent="0.15">
      <c r="A2098" s="78"/>
      <c r="B2098" s="78"/>
      <c r="C2098" s="78"/>
      <c r="D2098" s="78"/>
      <c r="E2098" s="114"/>
      <c r="F2098" s="78"/>
      <c r="G2098" s="78"/>
      <c r="H2098" s="78"/>
      <c r="I2098" s="78"/>
      <c r="J2098" s="138"/>
      <c r="K2098" s="6"/>
      <c r="L2098" s="6"/>
    </row>
    <row r="2099" spans="1:12" x14ac:dyDescent="0.15">
      <c r="A2099" s="78"/>
      <c r="B2099" s="78"/>
      <c r="C2099" s="78"/>
      <c r="D2099" s="78"/>
      <c r="E2099" s="114"/>
      <c r="F2099" s="78"/>
      <c r="G2099" s="78"/>
      <c r="H2099" s="78"/>
      <c r="I2099" s="78"/>
      <c r="J2099" s="138"/>
      <c r="K2099" s="6"/>
      <c r="L2099" s="6"/>
    </row>
    <row r="2100" spans="1:12" x14ac:dyDescent="0.15">
      <c r="A2100" s="78"/>
      <c r="B2100" s="78"/>
      <c r="C2100" s="78"/>
      <c r="D2100" s="78"/>
      <c r="E2100" s="114"/>
      <c r="F2100" s="78"/>
      <c r="G2100" s="78"/>
      <c r="H2100" s="78"/>
      <c r="I2100" s="78"/>
      <c r="J2100" s="138"/>
      <c r="K2100" s="6"/>
      <c r="L2100" s="6"/>
    </row>
    <row r="2101" spans="1:12" x14ac:dyDescent="0.15">
      <c r="A2101" s="78"/>
      <c r="B2101" s="78"/>
      <c r="C2101" s="78"/>
      <c r="D2101" s="78"/>
      <c r="E2101" s="114"/>
      <c r="F2101" s="78"/>
      <c r="G2101" s="78"/>
      <c r="H2101" s="78"/>
      <c r="I2101" s="78"/>
      <c r="J2101" s="138"/>
      <c r="K2101" s="6"/>
      <c r="L2101" s="6"/>
    </row>
    <row r="2102" spans="1:12" x14ac:dyDescent="0.15">
      <c r="A2102" s="78"/>
      <c r="B2102" s="78"/>
      <c r="C2102" s="78"/>
      <c r="D2102" s="78"/>
      <c r="E2102" s="114"/>
      <c r="F2102" s="78"/>
      <c r="G2102" s="78"/>
      <c r="H2102" s="78"/>
      <c r="I2102" s="78"/>
      <c r="J2102" s="138"/>
      <c r="K2102" s="6"/>
      <c r="L2102" s="6"/>
    </row>
    <row r="2103" spans="1:12" x14ac:dyDescent="0.15">
      <c r="A2103" s="78"/>
      <c r="B2103" s="78"/>
      <c r="C2103" s="78"/>
      <c r="D2103" s="78"/>
      <c r="E2103" s="114"/>
      <c r="F2103" s="78"/>
      <c r="G2103" s="78"/>
      <c r="H2103" s="78"/>
      <c r="I2103" s="78"/>
      <c r="J2103" s="138"/>
      <c r="K2103" s="6"/>
      <c r="L2103" s="6"/>
    </row>
    <row r="2104" spans="1:12" x14ac:dyDescent="0.15">
      <c r="A2104" s="78"/>
      <c r="B2104" s="78"/>
      <c r="C2104" s="78"/>
      <c r="D2104" s="78"/>
      <c r="E2104" s="114"/>
      <c r="F2104" s="78"/>
      <c r="G2104" s="78"/>
      <c r="H2104" s="78"/>
      <c r="I2104" s="78"/>
      <c r="J2104" s="138"/>
      <c r="K2104" s="6"/>
      <c r="L2104" s="6"/>
    </row>
    <row r="2105" spans="1:12" x14ac:dyDescent="0.15">
      <c r="A2105" s="78"/>
      <c r="B2105" s="78"/>
      <c r="C2105" s="78"/>
      <c r="D2105" s="78"/>
      <c r="E2105" s="114"/>
      <c r="F2105" s="78"/>
      <c r="G2105" s="78"/>
      <c r="H2105" s="78"/>
      <c r="I2105" s="78"/>
      <c r="J2105" s="138"/>
      <c r="K2105" s="6"/>
      <c r="L2105" s="6"/>
    </row>
    <row r="2106" spans="1:12" x14ac:dyDescent="0.15">
      <c r="A2106" s="78"/>
      <c r="B2106" s="78"/>
      <c r="C2106" s="78"/>
      <c r="D2106" s="78"/>
      <c r="E2106" s="114"/>
      <c r="F2106" s="78"/>
      <c r="G2106" s="78"/>
      <c r="H2106" s="78"/>
      <c r="I2106" s="78"/>
      <c r="J2106" s="138"/>
      <c r="K2106" s="6"/>
      <c r="L2106" s="6"/>
    </row>
    <row r="2107" spans="1:12" x14ac:dyDescent="0.15">
      <c r="A2107" s="78"/>
      <c r="B2107" s="78"/>
      <c r="C2107" s="78"/>
      <c r="D2107" s="78"/>
      <c r="E2107" s="114"/>
      <c r="F2107" s="78"/>
      <c r="G2107" s="78"/>
      <c r="H2107" s="78"/>
      <c r="I2107" s="78"/>
      <c r="J2107" s="138"/>
      <c r="K2107" s="6"/>
      <c r="L2107" s="6"/>
    </row>
    <row r="2108" spans="1:12" x14ac:dyDescent="0.15">
      <c r="A2108" s="78"/>
      <c r="B2108" s="78"/>
      <c r="C2108" s="78"/>
      <c r="D2108" s="78"/>
      <c r="E2108" s="114"/>
      <c r="F2108" s="78"/>
      <c r="G2108" s="78"/>
      <c r="H2108" s="78"/>
      <c r="I2108" s="78"/>
      <c r="J2108" s="138"/>
      <c r="K2108" s="6"/>
      <c r="L2108" s="6"/>
    </row>
    <row r="2109" spans="1:12" x14ac:dyDescent="0.15">
      <c r="A2109" s="78"/>
      <c r="B2109" s="78"/>
      <c r="C2109" s="78"/>
      <c r="D2109" s="78"/>
      <c r="E2109" s="114"/>
      <c r="F2109" s="78"/>
      <c r="G2109" s="78"/>
      <c r="H2109" s="78"/>
      <c r="I2109" s="78"/>
      <c r="J2109" s="138"/>
      <c r="K2109" s="6"/>
      <c r="L2109" s="6"/>
    </row>
    <row r="2110" spans="1:12" x14ac:dyDescent="0.15">
      <c r="A2110" s="78"/>
      <c r="B2110" s="78"/>
      <c r="C2110" s="78"/>
      <c r="D2110" s="78"/>
      <c r="E2110" s="114"/>
      <c r="F2110" s="78"/>
      <c r="G2110" s="78"/>
      <c r="H2110" s="78"/>
      <c r="I2110" s="78"/>
      <c r="J2110" s="138"/>
      <c r="K2110" s="6"/>
      <c r="L2110" s="6"/>
    </row>
    <row r="2111" spans="1:12" x14ac:dyDescent="0.15">
      <c r="A2111" s="78"/>
      <c r="B2111" s="78"/>
      <c r="C2111" s="78"/>
      <c r="D2111" s="78"/>
      <c r="E2111" s="114"/>
      <c r="F2111" s="78"/>
      <c r="G2111" s="78"/>
      <c r="H2111" s="78"/>
      <c r="I2111" s="78"/>
      <c r="J2111" s="138"/>
      <c r="K2111" s="6"/>
      <c r="L2111" s="6"/>
    </row>
    <row r="2112" spans="1:12" x14ac:dyDescent="0.15">
      <c r="A2112" s="78"/>
      <c r="B2112" s="78"/>
      <c r="C2112" s="78"/>
      <c r="D2112" s="78"/>
      <c r="E2112" s="114"/>
      <c r="F2112" s="78"/>
      <c r="G2112" s="78"/>
      <c r="H2112" s="78"/>
      <c r="I2112" s="78"/>
      <c r="J2112" s="138"/>
      <c r="K2112" s="6"/>
      <c r="L2112" s="6"/>
    </row>
    <row r="2113" spans="1:12" x14ac:dyDescent="0.15">
      <c r="A2113" s="78"/>
      <c r="B2113" s="78"/>
      <c r="C2113" s="78"/>
      <c r="D2113" s="78"/>
      <c r="E2113" s="114"/>
      <c r="F2113" s="78"/>
      <c r="G2113" s="78"/>
      <c r="H2113" s="78"/>
      <c r="I2113" s="78"/>
      <c r="J2113" s="138"/>
      <c r="K2113" s="6"/>
      <c r="L2113" s="6"/>
    </row>
    <row r="2114" spans="1:12" x14ac:dyDescent="0.15">
      <c r="A2114" s="78"/>
      <c r="B2114" s="78"/>
      <c r="C2114" s="78"/>
      <c r="D2114" s="78"/>
      <c r="E2114" s="114"/>
      <c r="F2114" s="78"/>
      <c r="G2114" s="78"/>
      <c r="H2114" s="78"/>
      <c r="I2114" s="78"/>
      <c r="J2114" s="138"/>
      <c r="K2114" s="6"/>
      <c r="L2114" s="6"/>
    </row>
    <row r="2115" spans="1:12" x14ac:dyDescent="0.15">
      <c r="A2115" s="78"/>
      <c r="B2115" s="78"/>
      <c r="C2115" s="78"/>
      <c r="D2115" s="78"/>
      <c r="E2115" s="114"/>
      <c r="F2115" s="78"/>
      <c r="G2115" s="78"/>
      <c r="H2115" s="78"/>
      <c r="I2115" s="78"/>
      <c r="J2115" s="138"/>
      <c r="K2115" s="6"/>
      <c r="L2115" s="6"/>
    </row>
    <row r="2116" spans="1:12" x14ac:dyDescent="0.15">
      <c r="A2116" s="78"/>
      <c r="B2116" s="78"/>
      <c r="C2116" s="78"/>
      <c r="D2116" s="78"/>
      <c r="E2116" s="114"/>
      <c r="F2116" s="78"/>
      <c r="G2116" s="78"/>
      <c r="H2116" s="78"/>
      <c r="I2116" s="78"/>
      <c r="J2116" s="138"/>
      <c r="K2116" s="6"/>
      <c r="L2116" s="6"/>
    </row>
    <row r="2117" spans="1:12" x14ac:dyDescent="0.15">
      <c r="A2117" s="78"/>
      <c r="B2117" s="78"/>
      <c r="C2117" s="78"/>
      <c r="D2117" s="78"/>
      <c r="E2117" s="114"/>
      <c r="F2117" s="78"/>
      <c r="G2117" s="78"/>
      <c r="H2117" s="78"/>
      <c r="I2117" s="78"/>
      <c r="J2117" s="138"/>
      <c r="K2117" s="6"/>
      <c r="L2117" s="6"/>
    </row>
    <row r="2118" spans="1:12" x14ac:dyDescent="0.15">
      <c r="A2118" s="78"/>
      <c r="B2118" s="78"/>
      <c r="C2118" s="78"/>
      <c r="D2118" s="78"/>
      <c r="E2118" s="114"/>
      <c r="F2118" s="78"/>
      <c r="G2118" s="78"/>
      <c r="H2118" s="78"/>
      <c r="I2118" s="78"/>
      <c r="J2118" s="138"/>
      <c r="K2118" s="6"/>
      <c r="L2118" s="6"/>
    </row>
    <row r="2119" spans="1:12" x14ac:dyDescent="0.15">
      <c r="A2119" s="78"/>
      <c r="B2119" s="78"/>
      <c r="C2119" s="78"/>
      <c r="D2119" s="78"/>
      <c r="E2119" s="114"/>
      <c r="F2119" s="78"/>
      <c r="G2119" s="78"/>
      <c r="H2119" s="78"/>
      <c r="I2119" s="78"/>
      <c r="J2119" s="138"/>
      <c r="K2119" s="6"/>
      <c r="L2119" s="6"/>
    </row>
    <row r="2120" spans="1:12" x14ac:dyDescent="0.15">
      <c r="A2120" s="78"/>
      <c r="B2120" s="78"/>
      <c r="C2120" s="78"/>
      <c r="D2120" s="78"/>
      <c r="E2120" s="114"/>
      <c r="F2120" s="78"/>
      <c r="G2120" s="78"/>
      <c r="H2120" s="78"/>
      <c r="I2120" s="78"/>
      <c r="J2120" s="138"/>
      <c r="K2120" s="6"/>
      <c r="L2120" s="6"/>
    </row>
    <row r="2121" spans="1:12" x14ac:dyDescent="0.15">
      <c r="A2121" s="78"/>
      <c r="B2121" s="78"/>
      <c r="C2121" s="78"/>
      <c r="D2121" s="78"/>
      <c r="E2121" s="114"/>
      <c r="F2121" s="78"/>
      <c r="G2121" s="78"/>
      <c r="H2121" s="78"/>
      <c r="I2121" s="78"/>
      <c r="J2121" s="138"/>
      <c r="K2121" s="6"/>
      <c r="L2121" s="6"/>
    </row>
    <row r="2122" spans="1:12" x14ac:dyDescent="0.15">
      <c r="A2122" s="78"/>
      <c r="B2122" s="78"/>
      <c r="C2122" s="78"/>
      <c r="D2122" s="78"/>
      <c r="E2122" s="114"/>
      <c r="F2122" s="78"/>
      <c r="G2122" s="78"/>
      <c r="H2122" s="78"/>
      <c r="I2122" s="78"/>
      <c r="J2122" s="138"/>
      <c r="K2122" s="6"/>
      <c r="L2122" s="6"/>
    </row>
    <row r="2123" spans="1:12" x14ac:dyDescent="0.15">
      <c r="A2123" s="78"/>
      <c r="B2123" s="78"/>
      <c r="C2123" s="78"/>
      <c r="D2123" s="78"/>
      <c r="E2123" s="114"/>
      <c r="F2123" s="78"/>
      <c r="G2123" s="78"/>
      <c r="H2123" s="78"/>
      <c r="I2123" s="78"/>
      <c r="J2123" s="138"/>
      <c r="K2123" s="6"/>
      <c r="L2123" s="6"/>
    </row>
    <row r="2124" spans="1:12" x14ac:dyDescent="0.15">
      <c r="A2124" s="78"/>
      <c r="B2124" s="78"/>
      <c r="C2124" s="78"/>
      <c r="D2124" s="78"/>
      <c r="E2124" s="114"/>
      <c r="F2124" s="78"/>
      <c r="G2124" s="78"/>
      <c r="H2124" s="78"/>
      <c r="I2124" s="78"/>
      <c r="J2124" s="138"/>
      <c r="K2124" s="6"/>
      <c r="L2124" s="6"/>
    </row>
    <row r="2125" spans="1:12" x14ac:dyDescent="0.15">
      <c r="A2125" s="78"/>
      <c r="B2125" s="78"/>
      <c r="C2125" s="78"/>
      <c r="D2125" s="78"/>
      <c r="E2125" s="114"/>
      <c r="F2125" s="78"/>
      <c r="G2125" s="78"/>
      <c r="H2125" s="78"/>
      <c r="I2125" s="78"/>
      <c r="J2125" s="138"/>
      <c r="K2125" s="6"/>
      <c r="L2125" s="6"/>
    </row>
    <row r="2126" spans="1:12" x14ac:dyDescent="0.15">
      <c r="A2126" s="78"/>
      <c r="B2126" s="78"/>
      <c r="C2126" s="78"/>
      <c r="D2126" s="78"/>
      <c r="E2126" s="114"/>
      <c r="F2126" s="78"/>
      <c r="G2126" s="78"/>
      <c r="H2126" s="78"/>
      <c r="I2126" s="78"/>
      <c r="J2126" s="138"/>
      <c r="K2126" s="6"/>
      <c r="L2126" s="6"/>
    </row>
    <row r="2127" spans="1:12" x14ac:dyDescent="0.15">
      <c r="A2127" s="78"/>
      <c r="B2127" s="78"/>
      <c r="C2127" s="78"/>
      <c r="D2127" s="78"/>
      <c r="E2127" s="114"/>
      <c r="F2127" s="78"/>
      <c r="G2127" s="78"/>
      <c r="H2127" s="78"/>
      <c r="I2127" s="78"/>
      <c r="J2127" s="138"/>
      <c r="K2127" s="6"/>
      <c r="L2127" s="6"/>
    </row>
    <row r="2128" spans="1:12" x14ac:dyDescent="0.15">
      <c r="A2128" s="78"/>
      <c r="B2128" s="78"/>
      <c r="C2128" s="78"/>
      <c r="D2128" s="78"/>
      <c r="E2128" s="114"/>
      <c r="F2128" s="78"/>
      <c r="G2128" s="78"/>
      <c r="H2128" s="78"/>
      <c r="I2128" s="78"/>
      <c r="J2128" s="138"/>
      <c r="K2128" s="6"/>
      <c r="L2128" s="6"/>
    </row>
    <row r="2129" spans="1:12" x14ac:dyDescent="0.15">
      <c r="A2129" s="78"/>
      <c r="B2129" s="78"/>
      <c r="C2129" s="78"/>
      <c r="D2129" s="78"/>
      <c r="E2129" s="114"/>
      <c r="F2129" s="78"/>
      <c r="G2129" s="78"/>
      <c r="H2129" s="78"/>
      <c r="I2129" s="78"/>
      <c r="J2129" s="138"/>
      <c r="K2129" s="6"/>
      <c r="L2129" s="6"/>
    </row>
    <row r="2130" spans="1:12" x14ac:dyDescent="0.15">
      <c r="A2130" s="78"/>
      <c r="B2130" s="78"/>
      <c r="C2130" s="78"/>
      <c r="D2130" s="78"/>
      <c r="E2130" s="114"/>
      <c r="F2130" s="78"/>
      <c r="G2130" s="78"/>
      <c r="H2130" s="78"/>
      <c r="I2130" s="78"/>
      <c r="J2130" s="138"/>
      <c r="K2130" s="6"/>
      <c r="L2130" s="6"/>
    </row>
    <row r="2131" spans="1:12" x14ac:dyDescent="0.15">
      <c r="A2131" s="78"/>
      <c r="B2131" s="78"/>
      <c r="C2131" s="78"/>
      <c r="D2131" s="78"/>
      <c r="E2131" s="114"/>
      <c r="F2131" s="78"/>
      <c r="G2131" s="78"/>
      <c r="H2131" s="78"/>
      <c r="I2131" s="78"/>
      <c r="J2131" s="138"/>
      <c r="K2131" s="6"/>
      <c r="L2131" s="6"/>
    </row>
    <row r="2132" spans="1:12" x14ac:dyDescent="0.15">
      <c r="A2132" s="78"/>
      <c r="B2132" s="78"/>
      <c r="C2132" s="78"/>
      <c r="D2132" s="78"/>
      <c r="E2132" s="114"/>
      <c r="F2132" s="78"/>
      <c r="G2132" s="78"/>
      <c r="H2132" s="78"/>
      <c r="I2132" s="78"/>
      <c r="J2132" s="138"/>
      <c r="K2132" s="6"/>
      <c r="L2132" s="6"/>
    </row>
    <row r="2133" spans="1:12" x14ac:dyDescent="0.15">
      <c r="A2133" s="78"/>
      <c r="B2133" s="78"/>
      <c r="C2133" s="78"/>
      <c r="D2133" s="78"/>
      <c r="E2133" s="114"/>
      <c r="F2133" s="78"/>
      <c r="G2133" s="78"/>
      <c r="H2133" s="78"/>
      <c r="I2133" s="78"/>
      <c r="J2133" s="138"/>
      <c r="K2133" s="6"/>
      <c r="L2133" s="6"/>
    </row>
    <row r="2134" spans="1:12" x14ac:dyDescent="0.15">
      <c r="A2134" s="78"/>
      <c r="B2134" s="78"/>
      <c r="C2134" s="78"/>
      <c r="D2134" s="78"/>
      <c r="E2134" s="114"/>
      <c r="F2134" s="78"/>
      <c r="G2134" s="78"/>
      <c r="H2134" s="78"/>
      <c r="I2134" s="78"/>
      <c r="J2134" s="138"/>
      <c r="K2134" s="6"/>
      <c r="L2134" s="6"/>
    </row>
    <row r="2135" spans="1:12" x14ac:dyDescent="0.15">
      <c r="A2135" s="78"/>
      <c r="B2135" s="78"/>
      <c r="C2135" s="78"/>
      <c r="D2135" s="78"/>
      <c r="E2135" s="114"/>
      <c r="F2135" s="78"/>
      <c r="G2135" s="78"/>
      <c r="H2135" s="78"/>
      <c r="I2135" s="78"/>
      <c r="J2135" s="138"/>
      <c r="K2135" s="6"/>
      <c r="L2135" s="6"/>
    </row>
    <row r="2136" spans="1:12" x14ac:dyDescent="0.15">
      <c r="A2136" s="78"/>
      <c r="B2136" s="78"/>
      <c r="C2136" s="78"/>
      <c r="D2136" s="78"/>
      <c r="E2136" s="114"/>
      <c r="F2136" s="78"/>
      <c r="G2136" s="78"/>
      <c r="H2136" s="78"/>
      <c r="I2136" s="78"/>
      <c r="J2136" s="138"/>
      <c r="K2136" s="6"/>
      <c r="L2136" s="6"/>
    </row>
    <row r="2137" spans="1:12" x14ac:dyDescent="0.15">
      <c r="A2137" s="78"/>
      <c r="B2137" s="78"/>
      <c r="C2137" s="78"/>
      <c r="D2137" s="78"/>
      <c r="E2137" s="114"/>
      <c r="F2137" s="78"/>
      <c r="G2137" s="78"/>
      <c r="H2137" s="78"/>
      <c r="I2137" s="78"/>
      <c r="J2137" s="138"/>
      <c r="K2137" s="6"/>
      <c r="L2137" s="6"/>
    </row>
    <row r="2138" spans="1:12" x14ac:dyDescent="0.15">
      <c r="A2138" s="78"/>
      <c r="B2138" s="78"/>
      <c r="C2138" s="78"/>
      <c r="D2138" s="78"/>
      <c r="E2138" s="114"/>
      <c r="F2138" s="78"/>
      <c r="G2138" s="78"/>
      <c r="H2138" s="78"/>
      <c r="I2138" s="78"/>
      <c r="J2138" s="138"/>
      <c r="K2138" s="6"/>
      <c r="L2138" s="6"/>
    </row>
    <row r="2139" spans="1:12" x14ac:dyDescent="0.15">
      <c r="A2139" s="78"/>
      <c r="B2139" s="78"/>
      <c r="C2139" s="78"/>
      <c r="D2139" s="78"/>
      <c r="E2139" s="114"/>
      <c r="F2139" s="78"/>
      <c r="G2139" s="78"/>
      <c r="H2139" s="78"/>
      <c r="I2139" s="78"/>
      <c r="J2139" s="138"/>
      <c r="K2139" s="6"/>
      <c r="L2139" s="6"/>
    </row>
    <row r="2140" spans="1:12" x14ac:dyDescent="0.15">
      <c r="A2140" s="78"/>
      <c r="B2140" s="78"/>
      <c r="C2140" s="78"/>
      <c r="D2140" s="78"/>
      <c r="E2140" s="114"/>
      <c r="F2140" s="78"/>
      <c r="G2140" s="78"/>
      <c r="H2140" s="78"/>
      <c r="I2140" s="78"/>
      <c r="J2140" s="138"/>
      <c r="K2140" s="6"/>
      <c r="L2140" s="6"/>
    </row>
    <row r="2141" spans="1:12" x14ac:dyDescent="0.15">
      <c r="A2141" s="78"/>
      <c r="B2141" s="78"/>
      <c r="C2141" s="78"/>
      <c r="D2141" s="78"/>
      <c r="E2141" s="114"/>
      <c r="F2141" s="78"/>
      <c r="G2141" s="78"/>
      <c r="H2141" s="78"/>
      <c r="I2141" s="78"/>
      <c r="J2141" s="138"/>
      <c r="K2141" s="6"/>
      <c r="L2141" s="6"/>
    </row>
    <row r="2142" spans="1:12" x14ac:dyDescent="0.15">
      <c r="A2142" s="78"/>
      <c r="B2142" s="78"/>
      <c r="C2142" s="78"/>
      <c r="D2142" s="78"/>
      <c r="E2142" s="114"/>
      <c r="F2142" s="78"/>
      <c r="G2142" s="78"/>
      <c r="H2142" s="78"/>
      <c r="I2142" s="78"/>
      <c r="J2142" s="138"/>
      <c r="K2142" s="6"/>
      <c r="L2142" s="6"/>
    </row>
    <row r="2143" spans="1:12" x14ac:dyDescent="0.15">
      <c r="A2143" s="78"/>
      <c r="B2143" s="78"/>
      <c r="C2143" s="78"/>
      <c r="D2143" s="78"/>
      <c r="E2143" s="114"/>
      <c r="F2143" s="78"/>
      <c r="G2143" s="78"/>
      <c r="H2143" s="78"/>
      <c r="I2143" s="78"/>
      <c r="J2143" s="138"/>
      <c r="K2143" s="6"/>
      <c r="L2143" s="6"/>
    </row>
    <row r="2144" spans="1:12" x14ac:dyDescent="0.15">
      <c r="A2144" s="78"/>
      <c r="B2144" s="78"/>
      <c r="C2144" s="78"/>
      <c r="D2144" s="78"/>
      <c r="E2144" s="114"/>
      <c r="F2144" s="78"/>
      <c r="G2144" s="78"/>
      <c r="H2144" s="78"/>
      <c r="I2144" s="78"/>
      <c r="J2144" s="138"/>
      <c r="K2144" s="6"/>
      <c r="L2144" s="6"/>
    </row>
    <row r="2145" spans="1:12" x14ac:dyDescent="0.15">
      <c r="A2145" s="78"/>
      <c r="B2145" s="78"/>
      <c r="C2145" s="78"/>
      <c r="D2145" s="78"/>
      <c r="E2145" s="114"/>
      <c r="F2145" s="78"/>
      <c r="G2145" s="78"/>
      <c r="H2145" s="78"/>
      <c r="I2145" s="78"/>
      <c r="J2145" s="138"/>
      <c r="K2145" s="6"/>
      <c r="L2145" s="6"/>
    </row>
    <row r="2146" spans="1:12" x14ac:dyDescent="0.15">
      <c r="A2146" s="78"/>
      <c r="B2146" s="78"/>
      <c r="C2146" s="78"/>
      <c r="D2146" s="78"/>
      <c r="E2146" s="114"/>
      <c r="F2146" s="78"/>
      <c r="G2146" s="78"/>
      <c r="H2146" s="78"/>
      <c r="I2146" s="78"/>
      <c r="J2146" s="138"/>
      <c r="K2146" s="6"/>
      <c r="L2146" s="6"/>
    </row>
    <row r="2147" spans="1:12" x14ac:dyDescent="0.15">
      <c r="A2147" s="78"/>
      <c r="B2147" s="78"/>
      <c r="C2147" s="78"/>
      <c r="D2147" s="78"/>
      <c r="E2147" s="114"/>
      <c r="F2147" s="78"/>
      <c r="G2147" s="78"/>
      <c r="H2147" s="78"/>
      <c r="I2147" s="78"/>
      <c r="J2147" s="138"/>
      <c r="K2147" s="6"/>
      <c r="L2147" s="6"/>
    </row>
    <row r="2148" spans="1:12" x14ac:dyDescent="0.15">
      <c r="A2148" s="78"/>
      <c r="B2148" s="78"/>
      <c r="C2148" s="78"/>
      <c r="D2148" s="78"/>
      <c r="E2148" s="114"/>
      <c r="F2148" s="78"/>
      <c r="G2148" s="78"/>
      <c r="H2148" s="78"/>
      <c r="I2148" s="78"/>
      <c r="J2148" s="138"/>
      <c r="K2148" s="6"/>
      <c r="L2148" s="6"/>
    </row>
    <row r="2149" spans="1:12" x14ac:dyDescent="0.15">
      <c r="A2149" s="78"/>
      <c r="B2149" s="78"/>
      <c r="C2149" s="78"/>
      <c r="D2149" s="78"/>
      <c r="E2149" s="114"/>
      <c r="F2149" s="78"/>
      <c r="G2149" s="78"/>
      <c r="H2149" s="78"/>
      <c r="I2149" s="78"/>
      <c r="J2149" s="138"/>
      <c r="K2149" s="6"/>
      <c r="L2149" s="6"/>
    </row>
    <row r="2150" spans="1:12" x14ac:dyDescent="0.15">
      <c r="A2150" s="78"/>
      <c r="B2150" s="78"/>
      <c r="C2150" s="78"/>
      <c r="D2150" s="78"/>
      <c r="E2150" s="114"/>
      <c r="F2150" s="78"/>
      <c r="G2150" s="78"/>
      <c r="H2150" s="78"/>
      <c r="I2150" s="78"/>
      <c r="J2150" s="138"/>
      <c r="K2150" s="6"/>
      <c r="L2150" s="6"/>
    </row>
    <row r="2151" spans="1:12" x14ac:dyDescent="0.15">
      <c r="A2151" s="78"/>
      <c r="B2151" s="78"/>
      <c r="C2151" s="78"/>
      <c r="D2151" s="78"/>
      <c r="E2151" s="114"/>
      <c r="F2151" s="78"/>
      <c r="G2151" s="78"/>
      <c r="H2151" s="78"/>
      <c r="I2151" s="78"/>
      <c r="J2151" s="138"/>
      <c r="K2151" s="6"/>
      <c r="L2151" s="6"/>
    </row>
    <row r="2152" spans="1:12" x14ac:dyDescent="0.15">
      <c r="A2152" s="78"/>
      <c r="B2152" s="78"/>
      <c r="C2152" s="78"/>
      <c r="D2152" s="78"/>
      <c r="E2152" s="114"/>
      <c r="F2152" s="78"/>
      <c r="G2152" s="78"/>
      <c r="H2152" s="78"/>
      <c r="I2152" s="78"/>
      <c r="J2152" s="138"/>
      <c r="K2152" s="6"/>
      <c r="L2152" s="6"/>
    </row>
    <row r="2153" spans="1:12" x14ac:dyDescent="0.15">
      <c r="A2153" s="78"/>
      <c r="B2153" s="78"/>
      <c r="C2153" s="78"/>
      <c r="D2153" s="78"/>
      <c r="E2153" s="114"/>
      <c r="F2153" s="78"/>
      <c r="G2153" s="78"/>
      <c r="H2153" s="78"/>
      <c r="I2153" s="78"/>
      <c r="J2153" s="138"/>
      <c r="K2153" s="6"/>
      <c r="L2153" s="6"/>
    </row>
    <row r="2154" spans="1:12" x14ac:dyDescent="0.15">
      <c r="A2154" s="78"/>
      <c r="B2154" s="78"/>
      <c r="C2154" s="78"/>
      <c r="D2154" s="78"/>
      <c r="E2154" s="114"/>
      <c r="F2154" s="78"/>
      <c r="G2154" s="78"/>
      <c r="H2154" s="78"/>
      <c r="I2154" s="78"/>
      <c r="J2154" s="138"/>
      <c r="K2154" s="6"/>
      <c r="L2154" s="6"/>
    </row>
    <row r="2155" spans="1:12" x14ac:dyDescent="0.15">
      <c r="A2155" s="78"/>
      <c r="B2155" s="78"/>
      <c r="C2155" s="78"/>
      <c r="D2155" s="78"/>
      <c r="E2155" s="114"/>
      <c r="F2155" s="78"/>
      <c r="G2155" s="78"/>
      <c r="H2155" s="78"/>
      <c r="I2155" s="78"/>
      <c r="J2155" s="138"/>
      <c r="K2155" s="6"/>
      <c r="L2155" s="6"/>
    </row>
    <row r="2156" spans="1:12" x14ac:dyDescent="0.15">
      <c r="A2156" s="78"/>
      <c r="B2156" s="78"/>
      <c r="C2156" s="78"/>
      <c r="D2156" s="78"/>
      <c r="E2156" s="114"/>
      <c r="F2156" s="78"/>
      <c r="G2156" s="78"/>
      <c r="H2156" s="78"/>
      <c r="I2156" s="78"/>
      <c r="J2156" s="138"/>
      <c r="K2156" s="6"/>
      <c r="L2156" s="6"/>
    </row>
    <row r="2157" spans="1:12" x14ac:dyDescent="0.15">
      <c r="A2157" s="78"/>
      <c r="B2157" s="78"/>
      <c r="C2157" s="78"/>
      <c r="D2157" s="78"/>
      <c r="E2157" s="114"/>
      <c r="F2157" s="78"/>
      <c r="G2157" s="78"/>
      <c r="H2157" s="78"/>
      <c r="I2157" s="78"/>
      <c r="J2157" s="138"/>
      <c r="K2157" s="6"/>
      <c r="L2157" s="6"/>
    </row>
    <row r="2158" spans="1:12" x14ac:dyDescent="0.15">
      <c r="A2158" s="78"/>
      <c r="B2158" s="78"/>
      <c r="C2158" s="78"/>
      <c r="D2158" s="78"/>
      <c r="E2158" s="114"/>
      <c r="F2158" s="78"/>
      <c r="G2158" s="78"/>
      <c r="H2158" s="78"/>
      <c r="I2158" s="78"/>
      <c r="J2158" s="138"/>
      <c r="K2158" s="6"/>
      <c r="L2158" s="6"/>
    </row>
    <row r="2159" spans="1:12" x14ac:dyDescent="0.15">
      <c r="A2159" s="78"/>
      <c r="B2159" s="78"/>
      <c r="C2159" s="78"/>
      <c r="D2159" s="78"/>
      <c r="E2159" s="114"/>
      <c r="F2159" s="78"/>
      <c r="G2159" s="78"/>
      <c r="H2159" s="78"/>
      <c r="I2159" s="78"/>
      <c r="J2159" s="138"/>
      <c r="K2159" s="6"/>
      <c r="L2159" s="6"/>
    </row>
    <row r="2160" spans="1:12" x14ac:dyDescent="0.15">
      <c r="A2160" s="78"/>
      <c r="B2160" s="78"/>
      <c r="C2160" s="78"/>
      <c r="D2160" s="78"/>
      <c r="E2160" s="114"/>
      <c r="F2160" s="78"/>
      <c r="G2160" s="78"/>
      <c r="H2160" s="78"/>
      <c r="I2160" s="78"/>
      <c r="J2160" s="138"/>
      <c r="K2160" s="6"/>
      <c r="L2160" s="6"/>
    </row>
    <row r="2161" spans="1:12" x14ac:dyDescent="0.15">
      <c r="A2161" s="78"/>
      <c r="B2161" s="78"/>
      <c r="C2161" s="78"/>
      <c r="D2161" s="78"/>
      <c r="E2161" s="114"/>
      <c r="F2161" s="78"/>
      <c r="G2161" s="78"/>
      <c r="H2161" s="78"/>
      <c r="I2161" s="78"/>
      <c r="J2161" s="138"/>
      <c r="K2161" s="6"/>
      <c r="L2161" s="6"/>
    </row>
    <row r="2162" spans="1:12" x14ac:dyDescent="0.15">
      <c r="A2162" s="78"/>
      <c r="B2162" s="78"/>
      <c r="C2162" s="78"/>
      <c r="D2162" s="78"/>
      <c r="E2162" s="114"/>
      <c r="F2162" s="78"/>
      <c r="G2162" s="78"/>
      <c r="H2162" s="78"/>
      <c r="I2162" s="78"/>
      <c r="J2162" s="138"/>
      <c r="K2162" s="6"/>
      <c r="L2162" s="6"/>
    </row>
    <row r="2163" spans="1:12" x14ac:dyDescent="0.15">
      <c r="A2163" s="78"/>
      <c r="B2163" s="78"/>
      <c r="C2163" s="78"/>
      <c r="D2163" s="78"/>
      <c r="E2163" s="114"/>
      <c r="F2163" s="78"/>
      <c r="G2163" s="78"/>
      <c r="H2163" s="78"/>
      <c r="I2163" s="78"/>
      <c r="J2163" s="138"/>
      <c r="K2163" s="6"/>
      <c r="L2163" s="6"/>
    </row>
    <row r="2164" spans="1:12" x14ac:dyDescent="0.15">
      <c r="A2164" s="78"/>
      <c r="B2164" s="78"/>
      <c r="C2164" s="78"/>
      <c r="D2164" s="78"/>
      <c r="E2164" s="114"/>
      <c r="F2164" s="78"/>
      <c r="G2164" s="78"/>
      <c r="H2164" s="78"/>
      <c r="I2164" s="78"/>
      <c r="J2164" s="138"/>
      <c r="K2164" s="6"/>
      <c r="L2164" s="6"/>
    </row>
    <row r="2165" spans="1:12" x14ac:dyDescent="0.15">
      <c r="A2165" s="78"/>
      <c r="B2165" s="78"/>
      <c r="C2165" s="78"/>
      <c r="D2165" s="78"/>
      <c r="E2165" s="114"/>
      <c r="F2165" s="78"/>
      <c r="G2165" s="78"/>
      <c r="H2165" s="78"/>
      <c r="I2165" s="78"/>
      <c r="J2165" s="138"/>
      <c r="K2165" s="6"/>
      <c r="L2165" s="6"/>
    </row>
    <row r="2166" spans="1:12" x14ac:dyDescent="0.15">
      <c r="A2166" s="78"/>
      <c r="B2166" s="78"/>
      <c r="C2166" s="78"/>
      <c r="D2166" s="78"/>
      <c r="E2166" s="114"/>
      <c r="F2166" s="78"/>
      <c r="G2166" s="78"/>
      <c r="H2166" s="78"/>
      <c r="I2166" s="78"/>
      <c r="J2166" s="138"/>
      <c r="K2166" s="6"/>
      <c r="L2166" s="6"/>
    </row>
    <row r="2167" spans="1:12" x14ac:dyDescent="0.15">
      <c r="A2167" s="78"/>
      <c r="B2167" s="78"/>
      <c r="C2167" s="78"/>
      <c r="D2167" s="78"/>
      <c r="E2167" s="114"/>
      <c r="F2167" s="78"/>
      <c r="G2167" s="78"/>
      <c r="H2167" s="78"/>
      <c r="I2167" s="78"/>
      <c r="J2167" s="138"/>
      <c r="K2167" s="6"/>
      <c r="L2167" s="6"/>
    </row>
    <row r="2168" spans="1:12" x14ac:dyDescent="0.15">
      <c r="A2168" s="78"/>
      <c r="B2168" s="78"/>
      <c r="C2168" s="78"/>
      <c r="D2168" s="78"/>
      <c r="E2168" s="114"/>
      <c r="F2168" s="78"/>
      <c r="G2168" s="78"/>
      <c r="H2168" s="78"/>
      <c r="I2168" s="78"/>
      <c r="J2168" s="138"/>
      <c r="K2168" s="6"/>
      <c r="L2168" s="6"/>
    </row>
    <row r="2169" spans="1:12" x14ac:dyDescent="0.15">
      <c r="A2169" s="78"/>
      <c r="B2169" s="78"/>
      <c r="C2169" s="78"/>
      <c r="D2169" s="78"/>
      <c r="E2169" s="114"/>
      <c r="F2169" s="78"/>
      <c r="G2169" s="78"/>
      <c r="H2169" s="78"/>
      <c r="I2169" s="78"/>
      <c r="J2169" s="138"/>
      <c r="K2169" s="6"/>
      <c r="L2169" s="6"/>
    </row>
    <row r="2170" spans="1:12" x14ac:dyDescent="0.15">
      <c r="A2170" s="78"/>
      <c r="B2170" s="78"/>
      <c r="C2170" s="78"/>
      <c r="D2170" s="78"/>
      <c r="E2170" s="114"/>
      <c r="F2170" s="78"/>
      <c r="G2170" s="78"/>
      <c r="H2170" s="78"/>
      <c r="I2170" s="78"/>
      <c r="J2170" s="138"/>
      <c r="K2170" s="6"/>
      <c r="L2170" s="6"/>
    </row>
    <row r="2171" spans="1:12" x14ac:dyDescent="0.15">
      <c r="A2171" s="78"/>
      <c r="B2171" s="78"/>
      <c r="C2171" s="78"/>
      <c r="D2171" s="78"/>
      <c r="E2171" s="114"/>
      <c r="F2171" s="78"/>
      <c r="G2171" s="78"/>
      <c r="H2171" s="78"/>
      <c r="I2171" s="78"/>
      <c r="J2171" s="138"/>
      <c r="K2171" s="6"/>
      <c r="L2171" s="6"/>
    </row>
    <row r="2172" spans="1:12" x14ac:dyDescent="0.15">
      <c r="A2172" s="78"/>
      <c r="B2172" s="78"/>
      <c r="C2172" s="78"/>
      <c r="D2172" s="78"/>
      <c r="E2172" s="114"/>
      <c r="F2172" s="78"/>
      <c r="G2172" s="78"/>
      <c r="H2172" s="78"/>
      <c r="I2172" s="78"/>
      <c r="J2172" s="138"/>
      <c r="K2172" s="6"/>
      <c r="L2172" s="6"/>
    </row>
    <row r="2173" spans="1:12" x14ac:dyDescent="0.15">
      <c r="A2173" s="78"/>
      <c r="B2173" s="78"/>
      <c r="C2173" s="78"/>
      <c r="D2173" s="78"/>
      <c r="E2173" s="114"/>
      <c r="F2173" s="78"/>
      <c r="G2173" s="78"/>
      <c r="H2173" s="78"/>
      <c r="I2173" s="78"/>
      <c r="J2173" s="138"/>
      <c r="K2173" s="6"/>
      <c r="L2173" s="6"/>
    </row>
    <row r="2174" spans="1:12" x14ac:dyDescent="0.15">
      <c r="A2174" s="78"/>
      <c r="B2174" s="78"/>
      <c r="C2174" s="78"/>
      <c r="D2174" s="78"/>
      <c r="E2174" s="114"/>
      <c r="F2174" s="78"/>
      <c r="G2174" s="78"/>
      <c r="H2174" s="78"/>
      <c r="I2174" s="78"/>
      <c r="J2174" s="138"/>
      <c r="K2174" s="6"/>
      <c r="L2174" s="6"/>
    </row>
    <row r="2175" spans="1:12" x14ac:dyDescent="0.15">
      <c r="A2175" s="78"/>
      <c r="B2175" s="78"/>
      <c r="C2175" s="78"/>
      <c r="D2175" s="78"/>
      <c r="E2175" s="114"/>
      <c r="F2175" s="78"/>
      <c r="G2175" s="78"/>
      <c r="H2175" s="78"/>
      <c r="I2175" s="78"/>
      <c r="J2175" s="138"/>
      <c r="K2175" s="6"/>
      <c r="L2175" s="6"/>
    </row>
    <row r="2176" spans="1:12" x14ac:dyDescent="0.15">
      <c r="A2176" s="78"/>
      <c r="B2176" s="78"/>
      <c r="C2176" s="78"/>
      <c r="D2176" s="78"/>
      <c r="E2176" s="114"/>
      <c r="F2176" s="78"/>
      <c r="G2176" s="78"/>
      <c r="H2176" s="78"/>
      <c r="I2176" s="78"/>
      <c r="J2176" s="138"/>
      <c r="K2176" s="6"/>
      <c r="L2176" s="6"/>
    </row>
    <row r="2177" spans="1:12" x14ac:dyDescent="0.15">
      <c r="A2177" s="78"/>
      <c r="B2177" s="78"/>
      <c r="C2177" s="78"/>
      <c r="D2177" s="78"/>
      <c r="E2177" s="114"/>
      <c r="F2177" s="78"/>
      <c r="G2177" s="78"/>
      <c r="H2177" s="78"/>
      <c r="I2177" s="78"/>
      <c r="J2177" s="138"/>
      <c r="K2177" s="6"/>
      <c r="L2177" s="6"/>
    </row>
    <row r="2178" spans="1:12" x14ac:dyDescent="0.15">
      <c r="A2178" s="78"/>
      <c r="B2178" s="78"/>
      <c r="C2178" s="78"/>
      <c r="D2178" s="78"/>
      <c r="E2178" s="114"/>
      <c r="F2178" s="78"/>
      <c r="G2178" s="78"/>
      <c r="H2178" s="78"/>
      <c r="I2178" s="78"/>
      <c r="J2178" s="138"/>
      <c r="K2178" s="6"/>
      <c r="L2178" s="6"/>
    </row>
    <row r="2179" spans="1:12" x14ac:dyDescent="0.15">
      <c r="A2179" s="78"/>
      <c r="B2179" s="78"/>
      <c r="C2179" s="78"/>
      <c r="D2179" s="78"/>
      <c r="E2179" s="114"/>
      <c r="F2179" s="78"/>
      <c r="G2179" s="78"/>
      <c r="H2179" s="78"/>
      <c r="I2179" s="78"/>
      <c r="J2179" s="138"/>
      <c r="K2179" s="6"/>
      <c r="L2179" s="6"/>
    </row>
    <row r="2180" spans="1:12" x14ac:dyDescent="0.15">
      <c r="A2180" s="78"/>
      <c r="B2180" s="78"/>
      <c r="C2180" s="78"/>
      <c r="D2180" s="78"/>
      <c r="E2180" s="114"/>
      <c r="F2180" s="78"/>
      <c r="G2180" s="78"/>
      <c r="H2180" s="78"/>
      <c r="I2180" s="78"/>
      <c r="J2180" s="138"/>
      <c r="K2180" s="6"/>
      <c r="L2180" s="6"/>
    </row>
    <row r="2181" spans="1:12" x14ac:dyDescent="0.15">
      <c r="A2181" s="78"/>
      <c r="B2181" s="78"/>
      <c r="C2181" s="78"/>
      <c r="D2181" s="78"/>
      <c r="E2181" s="114"/>
      <c r="F2181" s="78"/>
      <c r="G2181" s="78"/>
      <c r="H2181" s="78"/>
      <c r="I2181" s="78"/>
      <c r="J2181" s="138"/>
      <c r="K2181" s="6"/>
      <c r="L2181" s="6"/>
    </row>
    <row r="2182" spans="1:12" x14ac:dyDescent="0.15">
      <c r="A2182" s="78"/>
      <c r="B2182" s="78"/>
      <c r="C2182" s="78"/>
      <c r="D2182" s="78"/>
      <c r="E2182" s="114"/>
      <c r="F2182" s="78"/>
      <c r="G2182" s="78"/>
      <c r="H2182" s="78"/>
      <c r="I2182" s="78"/>
      <c r="J2182" s="138"/>
      <c r="K2182" s="6"/>
      <c r="L2182" s="6"/>
    </row>
    <row r="2183" spans="1:12" x14ac:dyDescent="0.15">
      <c r="A2183" s="78"/>
      <c r="B2183" s="78"/>
      <c r="C2183" s="78"/>
      <c r="D2183" s="78"/>
      <c r="E2183" s="114"/>
      <c r="F2183" s="78"/>
      <c r="G2183" s="78"/>
      <c r="H2183" s="78"/>
      <c r="I2183" s="78"/>
      <c r="J2183" s="138"/>
      <c r="K2183" s="6"/>
      <c r="L2183" s="6"/>
    </row>
    <row r="2184" spans="1:12" x14ac:dyDescent="0.15">
      <c r="A2184" s="78"/>
      <c r="B2184" s="78"/>
      <c r="C2184" s="78"/>
      <c r="D2184" s="78"/>
      <c r="E2184" s="114"/>
      <c r="F2184" s="78"/>
      <c r="G2184" s="78"/>
      <c r="H2184" s="78"/>
      <c r="I2184" s="78"/>
      <c r="J2184" s="138"/>
      <c r="K2184" s="6"/>
      <c r="L2184" s="6"/>
    </row>
    <row r="2185" spans="1:12" x14ac:dyDescent="0.15">
      <c r="A2185" s="78"/>
      <c r="B2185" s="78"/>
      <c r="C2185" s="78"/>
      <c r="D2185" s="78"/>
      <c r="E2185" s="114"/>
      <c r="F2185" s="78"/>
      <c r="G2185" s="78"/>
      <c r="H2185" s="78"/>
      <c r="I2185" s="78"/>
      <c r="J2185" s="138"/>
      <c r="K2185" s="6"/>
      <c r="L2185" s="6"/>
    </row>
    <row r="2186" spans="1:12" x14ac:dyDescent="0.15">
      <c r="A2186" s="78"/>
      <c r="B2186" s="78"/>
      <c r="C2186" s="78"/>
      <c r="D2186" s="78"/>
      <c r="E2186" s="114"/>
      <c r="F2186" s="78"/>
      <c r="G2186" s="78"/>
      <c r="H2186" s="78"/>
      <c r="I2186" s="78"/>
      <c r="J2186" s="138"/>
      <c r="K2186" s="6"/>
      <c r="L2186" s="6"/>
    </row>
    <row r="2187" spans="1:12" x14ac:dyDescent="0.15">
      <c r="A2187" s="78"/>
      <c r="B2187" s="78"/>
      <c r="C2187" s="78"/>
      <c r="D2187" s="78"/>
      <c r="E2187" s="114"/>
      <c r="F2187" s="78"/>
      <c r="G2187" s="78"/>
      <c r="H2187" s="78"/>
      <c r="I2187" s="78"/>
      <c r="J2187" s="138"/>
      <c r="K2187" s="6"/>
      <c r="L2187" s="6"/>
    </row>
    <row r="2188" spans="1:12" x14ac:dyDescent="0.15">
      <c r="A2188" s="78"/>
      <c r="B2188" s="78"/>
      <c r="C2188" s="78"/>
      <c r="D2188" s="78"/>
      <c r="E2188" s="114"/>
      <c r="F2188" s="78"/>
      <c r="G2188" s="78"/>
      <c r="H2188" s="78"/>
      <c r="I2188" s="78"/>
      <c r="J2188" s="138"/>
      <c r="K2188" s="6"/>
      <c r="L2188" s="6"/>
    </row>
    <row r="2189" spans="1:12" x14ac:dyDescent="0.15">
      <c r="A2189" s="78"/>
      <c r="B2189" s="78"/>
      <c r="C2189" s="78"/>
      <c r="D2189" s="78"/>
      <c r="E2189" s="114"/>
      <c r="F2189" s="78"/>
      <c r="G2189" s="78"/>
      <c r="H2189" s="78"/>
      <c r="I2189" s="78"/>
      <c r="J2189" s="138"/>
      <c r="K2189" s="6"/>
      <c r="L2189" s="6"/>
    </row>
    <row r="2190" spans="1:12" x14ac:dyDescent="0.15">
      <c r="A2190" s="78"/>
      <c r="B2190" s="78"/>
      <c r="C2190" s="78"/>
      <c r="D2190" s="78"/>
      <c r="E2190" s="114"/>
      <c r="F2190" s="78"/>
      <c r="G2190" s="78"/>
      <c r="H2190" s="78"/>
      <c r="I2190" s="78"/>
      <c r="J2190" s="138"/>
      <c r="K2190" s="6"/>
      <c r="L2190" s="6"/>
    </row>
    <row r="2191" spans="1:12" x14ac:dyDescent="0.15">
      <c r="A2191" s="78"/>
      <c r="B2191" s="78"/>
      <c r="C2191" s="78"/>
      <c r="D2191" s="78"/>
      <c r="E2191" s="114"/>
      <c r="F2191" s="78"/>
      <c r="G2191" s="78"/>
      <c r="H2191" s="78"/>
      <c r="I2191" s="78"/>
      <c r="J2191" s="138"/>
      <c r="K2191" s="6"/>
      <c r="L2191" s="6"/>
    </row>
    <row r="2192" spans="1:12" x14ac:dyDescent="0.15">
      <c r="A2192" s="78"/>
      <c r="B2192" s="78"/>
      <c r="C2192" s="78"/>
      <c r="D2192" s="78"/>
      <c r="E2192" s="114"/>
      <c r="F2192" s="78"/>
      <c r="G2192" s="78"/>
      <c r="H2192" s="78"/>
      <c r="I2192" s="78"/>
      <c r="J2192" s="138"/>
      <c r="K2192" s="6"/>
      <c r="L2192" s="6"/>
    </row>
    <row r="2193" spans="1:12" x14ac:dyDescent="0.15">
      <c r="A2193" s="78"/>
      <c r="B2193" s="78"/>
      <c r="C2193" s="78"/>
      <c r="D2193" s="78"/>
      <c r="E2193" s="114"/>
      <c r="F2193" s="78"/>
      <c r="G2193" s="78"/>
      <c r="H2193" s="78"/>
      <c r="I2193" s="78"/>
      <c r="J2193" s="138"/>
      <c r="K2193" s="6"/>
      <c r="L2193" s="6"/>
    </row>
    <row r="2194" spans="1:12" x14ac:dyDescent="0.15">
      <c r="A2194" s="78"/>
      <c r="B2194" s="78"/>
      <c r="C2194" s="78"/>
      <c r="D2194" s="78"/>
      <c r="E2194" s="114"/>
      <c r="F2194" s="78"/>
      <c r="G2194" s="78"/>
      <c r="H2194" s="78"/>
      <c r="I2194" s="78"/>
      <c r="J2194" s="138"/>
      <c r="K2194" s="6"/>
      <c r="L2194" s="6"/>
    </row>
    <row r="2195" spans="1:12" x14ac:dyDescent="0.15">
      <c r="A2195" s="78"/>
      <c r="B2195" s="78"/>
      <c r="C2195" s="78"/>
      <c r="D2195" s="78"/>
      <c r="E2195" s="114"/>
      <c r="F2195" s="78"/>
      <c r="G2195" s="78"/>
      <c r="H2195" s="78"/>
      <c r="I2195" s="78"/>
      <c r="J2195" s="138"/>
      <c r="K2195" s="6"/>
      <c r="L2195" s="6"/>
    </row>
    <row r="2196" spans="1:12" x14ac:dyDescent="0.15">
      <c r="A2196" s="78"/>
      <c r="B2196" s="78"/>
      <c r="C2196" s="78"/>
      <c r="D2196" s="78"/>
      <c r="E2196" s="114"/>
      <c r="F2196" s="78"/>
      <c r="G2196" s="78"/>
      <c r="H2196" s="78"/>
      <c r="I2196" s="78"/>
      <c r="J2196" s="138"/>
      <c r="K2196" s="6"/>
      <c r="L2196" s="6"/>
    </row>
    <row r="2197" spans="1:12" x14ac:dyDescent="0.15">
      <c r="A2197" s="78"/>
      <c r="B2197" s="78"/>
      <c r="C2197" s="78"/>
      <c r="D2197" s="78"/>
      <c r="E2197" s="114"/>
      <c r="F2197" s="78"/>
      <c r="G2197" s="78"/>
      <c r="H2197" s="78"/>
      <c r="I2197" s="78"/>
      <c r="J2197" s="138"/>
      <c r="K2197" s="6"/>
      <c r="L2197" s="6"/>
    </row>
    <row r="2198" spans="1:12" x14ac:dyDescent="0.15">
      <c r="A2198" s="78"/>
      <c r="B2198" s="78"/>
      <c r="C2198" s="78"/>
      <c r="D2198" s="78"/>
      <c r="E2198" s="114"/>
      <c r="F2198" s="78"/>
      <c r="G2198" s="78"/>
      <c r="H2198" s="78"/>
      <c r="I2198" s="78"/>
      <c r="J2198" s="138"/>
      <c r="K2198" s="6"/>
      <c r="L2198" s="6"/>
    </row>
    <row r="2199" spans="1:12" x14ac:dyDescent="0.15">
      <c r="A2199" s="78"/>
      <c r="B2199" s="78"/>
      <c r="C2199" s="78"/>
      <c r="D2199" s="78"/>
      <c r="E2199" s="114"/>
      <c r="F2199" s="78"/>
      <c r="G2199" s="78"/>
      <c r="H2199" s="78"/>
      <c r="I2199" s="78"/>
      <c r="J2199" s="138"/>
      <c r="K2199" s="6"/>
      <c r="L2199" s="6"/>
    </row>
    <row r="2200" spans="1:12" x14ac:dyDescent="0.15">
      <c r="A2200" s="78"/>
      <c r="B2200" s="78"/>
      <c r="C2200" s="78"/>
      <c r="D2200" s="78"/>
      <c r="E2200" s="114"/>
      <c r="F2200" s="78"/>
      <c r="G2200" s="78"/>
      <c r="H2200" s="78"/>
      <c r="I2200" s="78"/>
      <c r="J2200" s="138"/>
      <c r="K2200" s="6"/>
      <c r="L2200" s="6"/>
    </row>
    <row r="2201" spans="1:12" x14ac:dyDescent="0.15">
      <c r="A2201" s="78"/>
      <c r="B2201" s="78"/>
      <c r="C2201" s="78"/>
      <c r="D2201" s="78"/>
      <c r="E2201" s="114"/>
      <c r="F2201" s="78"/>
      <c r="G2201" s="78"/>
      <c r="H2201" s="78"/>
      <c r="I2201" s="78"/>
      <c r="J2201" s="138"/>
      <c r="K2201" s="6"/>
      <c r="L2201" s="6"/>
    </row>
    <row r="2202" spans="1:12" x14ac:dyDescent="0.15">
      <c r="A2202" s="78"/>
      <c r="B2202" s="78"/>
      <c r="C2202" s="78"/>
      <c r="D2202" s="78"/>
      <c r="E2202" s="114"/>
      <c r="F2202" s="78"/>
      <c r="G2202" s="78"/>
      <c r="H2202" s="78"/>
      <c r="I2202" s="78"/>
      <c r="J2202" s="138"/>
      <c r="K2202" s="6"/>
      <c r="L2202" s="6"/>
    </row>
    <row r="2203" spans="1:12" x14ac:dyDescent="0.15">
      <c r="A2203" s="78"/>
      <c r="B2203" s="78"/>
      <c r="C2203" s="78"/>
      <c r="D2203" s="78"/>
      <c r="E2203" s="114"/>
      <c r="F2203" s="78"/>
      <c r="G2203" s="78"/>
      <c r="H2203" s="78"/>
      <c r="I2203" s="78"/>
      <c r="J2203" s="138"/>
      <c r="K2203" s="6"/>
      <c r="L2203" s="6"/>
    </row>
    <row r="2204" spans="1:12" x14ac:dyDescent="0.15">
      <c r="A2204" s="78"/>
      <c r="B2204" s="78"/>
      <c r="C2204" s="78"/>
      <c r="D2204" s="78"/>
      <c r="E2204" s="114"/>
      <c r="F2204" s="78"/>
      <c r="G2204" s="78"/>
      <c r="H2204" s="78"/>
      <c r="I2204" s="78"/>
      <c r="J2204" s="138"/>
      <c r="K2204" s="6"/>
      <c r="L2204" s="6"/>
    </row>
    <row r="2205" spans="1:12" x14ac:dyDescent="0.15">
      <c r="A2205" s="78"/>
      <c r="B2205" s="78"/>
      <c r="C2205" s="78"/>
      <c r="D2205" s="78"/>
      <c r="E2205" s="114"/>
      <c r="F2205" s="78"/>
      <c r="G2205" s="78"/>
      <c r="H2205" s="78"/>
      <c r="I2205" s="78"/>
      <c r="J2205" s="138"/>
      <c r="K2205" s="6"/>
      <c r="L2205" s="6"/>
    </row>
    <row r="2206" spans="1:12" x14ac:dyDescent="0.15">
      <c r="A2206" s="78"/>
      <c r="B2206" s="78"/>
      <c r="C2206" s="78"/>
      <c r="D2206" s="78"/>
      <c r="E2206" s="114"/>
      <c r="F2206" s="78"/>
      <c r="G2206" s="78"/>
      <c r="H2206" s="78"/>
      <c r="I2206" s="78"/>
      <c r="J2206" s="138"/>
      <c r="K2206" s="6"/>
      <c r="L2206" s="6"/>
    </row>
    <row r="2207" spans="1:12" x14ac:dyDescent="0.15">
      <c r="A2207" s="78"/>
      <c r="B2207" s="78"/>
      <c r="C2207" s="78"/>
      <c r="D2207" s="78"/>
      <c r="E2207" s="114"/>
      <c r="F2207" s="78"/>
      <c r="G2207" s="78"/>
      <c r="H2207" s="78"/>
      <c r="I2207" s="78"/>
      <c r="J2207" s="138"/>
      <c r="K2207" s="6"/>
      <c r="L2207" s="6"/>
    </row>
    <row r="2208" spans="1:12" x14ac:dyDescent="0.15">
      <c r="A2208" s="78"/>
      <c r="B2208" s="78"/>
      <c r="C2208" s="78"/>
      <c r="D2208" s="78"/>
      <c r="E2208" s="114"/>
      <c r="F2208" s="78"/>
      <c r="G2208" s="78"/>
      <c r="H2208" s="78"/>
      <c r="I2208" s="78"/>
      <c r="J2208" s="138"/>
      <c r="K2208" s="6"/>
      <c r="L2208" s="6"/>
    </row>
    <row r="2209" spans="1:12" x14ac:dyDescent="0.15">
      <c r="A2209" s="78"/>
      <c r="B2209" s="78"/>
      <c r="C2209" s="78"/>
      <c r="D2209" s="78"/>
      <c r="E2209" s="114"/>
      <c r="F2209" s="78"/>
      <c r="G2209" s="78"/>
      <c r="H2209" s="78"/>
      <c r="I2209" s="78"/>
      <c r="J2209" s="138"/>
      <c r="K2209" s="6"/>
      <c r="L2209" s="6"/>
    </row>
    <row r="2210" spans="1:12" x14ac:dyDescent="0.15">
      <c r="A2210" s="78"/>
      <c r="B2210" s="78"/>
      <c r="C2210" s="78"/>
      <c r="D2210" s="78"/>
      <c r="E2210" s="114"/>
      <c r="F2210" s="78"/>
      <c r="G2210" s="78"/>
      <c r="H2210" s="78"/>
      <c r="I2210" s="78"/>
      <c r="J2210" s="138"/>
      <c r="K2210" s="6"/>
      <c r="L2210" s="6"/>
    </row>
    <row r="2211" spans="1:12" x14ac:dyDescent="0.15">
      <c r="A2211" s="78"/>
      <c r="B2211" s="78"/>
      <c r="C2211" s="78"/>
      <c r="D2211" s="78"/>
      <c r="E2211" s="114"/>
      <c r="F2211" s="78"/>
      <c r="G2211" s="78"/>
      <c r="H2211" s="78"/>
      <c r="I2211" s="78"/>
      <c r="J2211" s="138"/>
      <c r="K2211" s="6"/>
      <c r="L2211" s="6"/>
    </row>
    <row r="2212" spans="1:12" x14ac:dyDescent="0.15">
      <c r="A2212" s="78"/>
      <c r="B2212" s="78"/>
      <c r="C2212" s="78"/>
      <c r="D2212" s="78"/>
      <c r="E2212" s="114"/>
      <c r="F2212" s="78"/>
      <c r="G2212" s="78"/>
      <c r="H2212" s="78"/>
      <c r="I2212" s="78"/>
      <c r="J2212" s="138"/>
      <c r="K2212" s="6"/>
      <c r="L2212" s="6"/>
    </row>
    <row r="2213" spans="1:12" x14ac:dyDescent="0.15">
      <c r="A2213" s="78"/>
      <c r="B2213" s="78"/>
      <c r="C2213" s="78"/>
      <c r="D2213" s="78"/>
      <c r="E2213" s="114"/>
      <c r="F2213" s="78"/>
      <c r="G2213" s="78"/>
      <c r="H2213" s="78"/>
      <c r="I2213" s="78"/>
      <c r="J2213" s="138"/>
      <c r="K2213" s="6"/>
      <c r="L2213" s="6"/>
    </row>
    <row r="2214" spans="1:12" x14ac:dyDescent="0.15">
      <c r="A2214" s="78"/>
      <c r="B2214" s="78"/>
      <c r="C2214" s="78"/>
      <c r="D2214" s="78"/>
      <c r="E2214" s="114"/>
      <c r="F2214" s="78"/>
      <c r="G2214" s="78"/>
      <c r="H2214" s="78"/>
      <c r="I2214" s="78"/>
      <c r="J2214" s="138"/>
      <c r="K2214" s="6"/>
      <c r="L2214" s="6"/>
    </row>
    <row r="2215" spans="1:12" x14ac:dyDescent="0.15">
      <c r="A2215" s="78"/>
      <c r="B2215" s="78"/>
      <c r="C2215" s="78"/>
      <c r="D2215" s="78"/>
      <c r="E2215" s="114"/>
      <c r="F2215" s="78"/>
      <c r="G2215" s="78"/>
      <c r="H2215" s="78"/>
      <c r="I2215" s="78"/>
      <c r="J2215" s="138"/>
      <c r="K2215" s="6"/>
      <c r="L2215" s="6"/>
    </row>
    <row r="2216" spans="1:12" x14ac:dyDescent="0.15">
      <c r="A2216" s="78"/>
      <c r="B2216" s="78"/>
      <c r="C2216" s="78"/>
      <c r="D2216" s="78"/>
      <c r="E2216" s="114"/>
      <c r="F2216" s="78"/>
      <c r="G2216" s="78"/>
      <c r="H2216" s="78"/>
      <c r="I2216" s="78"/>
      <c r="J2216" s="138"/>
      <c r="K2216" s="6"/>
      <c r="L2216" s="6"/>
    </row>
    <row r="2217" spans="1:12" x14ac:dyDescent="0.15">
      <c r="A2217" s="78"/>
      <c r="B2217" s="78"/>
      <c r="C2217" s="78"/>
      <c r="D2217" s="78"/>
      <c r="E2217" s="114"/>
      <c r="F2217" s="78"/>
      <c r="G2217" s="78"/>
      <c r="H2217" s="78"/>
      <c r="I2217" s="78"/>
      <c r="J2217" s="138"/>
      <c r="K2217" s="6"/>
      <c r="L2217" s="6"/>
    </row>
    <row r="2218" spans="1:12" x14ac:dyDescent="0.15">
      <c r="A2218" s="78"/>
      <c r="B2218" s="78"/>
      <c r="C2218" s="78"/>
      <c r="D2218" s="78"/>
      <c r="E2218" s="114"/>
      <c r="F2218" s="78"/>
      <c r="G2218" s="78"/>
      <c r="H2218" s="78"/>
      <c r="I2218" s="78"/>
      <c r="J2218" s="138"/>
      <c r="K2218" s="6"/>
      <c r="L2218" s="6"/>
    </row>
    <row r="2219" spans="1:12" x14ac:dyDescent="0.15">
      <c r="A2219" s="78"/>
      <c r="B2219" s="78"/>
      <c r="C2219" s="78"/>
      <c r="D2219" s="78"/>
      <c r="E2219" s="114"/>
      <c r="F2219" s="78"/>
      <c r="G2219" s="78"/>
      <c r="H2219" s="78"/>
      <c r="I2219" s="78"/>
      <c r="J2219" s="138"/>
      <c r="K2219" s="6"/>
      <c r="L2219" s="6"/>
    </row>
    <row r="2220" spans="1:12" x14ac:dyDescent="0.15">
      <c r="A2220" s="78"/>
      <c r="B2220" s="78"/>
      <c r="C2220" s="78"/>
      <c r="D2220" s="78"/>
      <c r="E2220" s="114"/>
      <c r="F2220" s="78"/>
      <c r="G2220" s="78"/>
      <c r="H2220" s="78"/>
      <c r="I2220" s="78"/>
      <c r="J2220" s="138"/>
      <c r="K2220" s="6"/>
      <c r="L2220" s="6"/>
    </row>
    <row r="2221" spans="1:12" x14ac:dyDescent="0.15">
      <c r="A2221" s="78"/>
      <c r="B2221" s="78"/>
      <c r="C2221" s="78"/>
      <c r="D2221" s="78"/>
      <c r="E2221" s="114"/>
      <c r="F2221" s="78"/>
      <c r="G2221" s="78"/>
      <c r="H2221" s="78"/>
      <c r="I2221" s="78"/>
      <c r="J2221" s="138"/>
      <c r="K2221" s="6"/>
      <c r="L2221" s="6"/>
    </row>
    <row r="2222" spans="1:12" x14ac:dyDescent="0.15">
      <c r="A2222" s="78"/>
      <c r="B2222" s="78"/>
      <c r="C2222" s="78"/>
      <c r="D2222" s="78"/>
      <c r="E2222" s="114"/>
      <c r="F2222" s="78"/>
      <c r="G2222" s="78"/>
      <c r="H2222" s="78"/>
      <c r="I2222" s="78"/>
      <c r="J2222" s="138"/>
      <c r="K2222" s="6"/>
      <c r="L2222" s="6"/>
    </row>
    <row r="2223" spans="1:12" x14ac:dyDescent="0.15">
      <c r="A2223" s="78"/>
      <c r="B2223" s="78"/>
      <c r="C2223" s="78"/>
      <c r="D2223" s="78"/>
      <c r="E2223" s="114"/>
      <c r="F2223" s="78"/>
      <c r="G2223" s="78"/>
      <c r="H2223" s="78"/>
      <c r="I2223" s="78"/>
      <c r="J2223" s="138"/>
      <c r="K2223" s="6"/>
      <c r="L2223" s="6"/>
    </row>
    <row r="2224" spans="1:12" x14ac:dyDescent="0.15">
      <c r="A2224" s="78"/>
      <c r="B2224" s="78"/>
      <c r="C2224" s="78"/>
      <c r="D2224" s="78"/>
      <c r="E2224" s="114"/>
      <c r="F2224" s="78"/>
      <c r="G2224" s="78"/>
      <c r="H2224" s="78"/>
      <c r="I2224" s="78"/>
      <c r="J2224" s="138"/>
      <c r="K2224" s="6"/>
      <c r="L2224" s="6"/>
    </row>
    <row r="2225" spans="1:12" x14ac:dyDescent="0.15">
      <c r="A2225" s="78"/>
      <c r="B2225" s="78"/>
      <c r="C2225" s="78"/>
      <c r="D2225" s="78"/>
      <c r="E2225" s="114"/>
      <c r="F2225" s="78"/>
      <c r="G2225" s="78"/>
      <c r="H2225" s="78"/>
      <c r="I2225" s="78"/>
      <c r="J2225" s="138"/>
      <c r="K2225" s="6"/>
      <c r="L2225" s="6"/>
    </row>
    <row r="2226" spans="1:12" x14ac:dyDescent="0.15">
      <c r="A2226" s="78"/>
      <c r="B2226" s="78"/>
      <c r="C2226" s="78"/>
      <c r="D2226" s="78"/>
      <c r="E2226" s="114"/>
      <c r="F2226" s="78"/>
      <c r="G2226" s="78"/>
      <c r="H2226" s="78"/>
      <c r="I2226" s="78"/>
      <c r="J2226" s="138"/>
      <c r="K2226" s="6"/>
      <c r="L2226" s="6"/>
    </row>
    <row r="2227" spans="1:12" x14ac:dyDescent="0.15">
      <c r="A2227" s="78"/>
      <c r="B2227" s="78"/>
      <c r="C2227" s="78"/>
      <c r="D2227" s="78"/>
      <c r="E2227" s="114"/>
      <c r="F2227" s="78"/>
      <c r="G2227" s="78"/>
      <c r="H2227" s="78"/>
      <c r="I2227" s="78"/>
      <c r="J2227" s="138"/>
      <c r="K2227" s="6"/>
      <c r="L2227" s="6"/>
    </row>
    <row r="2228" spans="1:12" x14ac:dyDescent="0.15">
      <c r="A2228" s="78"/>
      <c r="B2228" s="78"/>
      <c r="C2228" s="78"/>
      <c r="D2228" s="78"/>
      <c r="E2228" s="114"/>
      <c r="F2228" s="78"/>
      <c r="G2228" s="78"/>
      <c r="H2228" s="78"/>
      <c r="I2228" s="78"/>
      <c r="J2228" s="138"/>
      <c r="K2228" s="6"/>
      <c r="L2228" s="6"/>
    </row>
    <row r="2229" spans="1:12" x14ac:dyDescent="0.15">
      <c r="A2229" s="78"/>
      <c r="B2229" s="78"/>
      <c r="C2229" s="78"/>
      <c r="D2229" s="78"/>
      <c r="E2229" s="114"/>
      <c r="F2229" s="78"/>
      <c r="G2229" s="78"/>
      <c r="H2229" s="78"/>
      <c r="I2229" s="78"/>
      <c r="J2229" s="138"/>
      <c r="K2229" s="6"/>
      <c r="L2229" s="6"/>
    </row>
    <row r="2230" spans="1:12" x14ac:dyDescent="0.15">
      <c r="A2230" s="78"/>
      <c r="B2230" s="78"/>
      <c r="C2230" s="78"/>
      <c r="D2230" s="78"/>
      <c r="E2230" s="114"/>
      <c r="F2230" s="78"/>
      <c r="G2230" s="78"/>
      <c r="H2230" s="78"/>
      <c r="I2230" s="78"/>
      <c r="J2230" s="138"/>
      <c r="K2230" s="6"/>
      <c r="L2230" s="6"/>
    </row>
    <row r="2231" spans="1:12" x14ac:dyDescent="0.15">
      <c r="A2231" s="78"/>
      <c r="B2231" s="78"/>
      <c r="C2231" s="78"/>
      <c r="D2231" s="78"/>
      <c r="E2231" s="114"/>
      <c r="F2231" s="78"/>
      <c r="G2231" s="78"/>
      <c r="H2231" s="78"/>
      <c r="I2231" s="78"/>
      <c r="J2231" s="138"/>
      <c r="K2231" s="6"/>
      <c r="L2231" s="6"/>
    </row>
    <row r="2232" spans="1:12" x14ac:dyDescent="0.15">
      <c r="A2232" s="78"/>
      <c r="B2232" s="78"/>
      <c r="C2232" s="78"/>
      <c r="D2232" s="78"/>
      <c r="E2232" s="114"/>
      <c r="F2232" s="78"/>
      <c r="G2232" s="78"/>
      <c r="H2232" s="78"/>
      <c r="I2232" s="78"/>
      <c r="J2232" s="138"/>
      <c r="K2232" s="6"/>
      <c r="L2232" s="6"/>
    </row>
    <row r="2233" spans="1:12" x14ac:dyDescent="0.15">
      <c r="A2233" s="78"/>
      <c r="B2233" s="78"/>
      <c r="C2233" s="78"/>
      <c r="D2233" s="78"/>
      <c r="E2233" s="114"/>
      <c r="F2233" s="78"/>
      <c r="G2233" s="78"/>
      <c r="H2233" s="78"/>
      <c r="I2233" s="78"/>
      <c r="J2233" s="138"/>
      <c r="K2233" s="6"/>
      <c r="L2233" s="6"/>
    </row>
    <row r="2234" spans="1:12" x14ac:dyDescent="0.15">
      <c r="A2234" s="78"/>
      <c r="B2234" s="78"/>
      <c r="C2234" s="78"/>
      <c r="D2234" s="78"/>
      <c r="E2234" s="114"/>
      <c r="F2234" s="78"/>
      <c r="G2234" s="78"/>
      <c r="H2234" s="78"/>
      <c r="I2234" s="78"/>
      <c r="J2234" s="138"/>
      <c r="K2234" s="6"/>
      <c r="L2234" s="6"/>
    </row>
    <row r="2235" spans="1:12" x14ac:dyDescent="0.15">
      <c r="A2235" s="78"/>
      <c r="B2235" s="78"/>
      <c r="C2235" s="78"/>
      <c r="D2235" s="78"/>
      <c r="E2235" s="114"/>
      <c r="F2235" s="78"/>
      <c r="G2235" s="78"/>
      <c r="H2235" s="78"/>
      <c r="I2235" s="78"/>
      <c r="J2235" s="138"/>
      <c r="K2235" s="6"/>
      <c r="L2235" s="6"/>
    </row>
    <row r="2236" spans="1:12" x14ac:dyDescent="0.15">
      <c r="A2236" s="78"/>
      <c r="B2236" s="78"/>
      <c r="C2236" s="78"/>
      <c r="D2236" s="78"/>
      <c r="E2236" s="114"/>
      <c r="F2236" s="78"/>
      <c r="G2236" s="78"/>
      <c r="H2236" s="78"/>
      <c r="I2236" s="78"/>
      <c r="J2236" s="138"/>
      <c r="K2236" s="6"/>
      <c r="L2236" s="6"/>
    </row>
    <row r="2237" spans="1:12" x14ac:dyDescent="0.15">
      <c r="A2237" s="78"/>
      <c r="B2237" s="78"/>
      <c r="C2237" s="78"/>
      <c r="D2237" s="78"/>
      <c r="E2237" s="114"/>
      <c r="F2237" s="78"/>
      <c r="G2237" s="78"/>
      <c r="H2237" s="78"/>
      <c r="I2237" s="78"/>
      <c r="J2237" s="138"/>
      <c r="K2237" s="6"/>
      <c r="L2237" s="6"/>
    </row>
    <row r="2238" spans="1:12" x14ac:dyDescent="0.15">
      <c r="A2238" s="78"/>
      <c r="B2238" s="78"/>
      <c r="C2238" s="78"/>
      <c r="D2238" s="78"/>
      <c r="E2238" s="114"/>
      <c r="F2238" s="78"/>
      <c r="G2238" s="78"/>
      <c r="H2238" s="78"/>
      <c r="I2238" s="78"/>
      <c r="J2238" s="138"/>
      <c r="K2238" s="6"/>
      <c r="L2238" s="6"/>
    </row>
    <row r="2239" spans="1:12" x14ac:dyDescent="0.15">
      <c r="A2239" s="78"/>
      <c r="B2239" s="78"/>
      <c r="C2239" s="78"/>
      <c r="D2239" s="78"/>
      <c r="E2239" s="114"/>
      <c r="F2239" s="78"/>
      <c r="G2239" s="78"/>
      <c r="H2239" s="78"/>
      <c r="I2239" s="78"/>
      <c r="J2239" s="138"/>
      <c r="K2239" s="6"/>
      <c r="L2239" s="6"/>
    </row>
    <row r="2240" spans="1:12" x14ac:dyDescent="0.15">
      <c r="A2240" s="78"/>
      <c r="B2240" s="78"/>
      <c r="C2240" s="78"/>
      <c r="D2240" s="78"/>
      <c r="E2240" s="114"/>
      <c r="F2240" s="78"/>
      <c r="G2240" s="78"/>
      <c r="H2240" s="78"/>
      <c r="I2240" s="78"/>
      <c r="J2240" s="138"/>
      <c r="K2240" s="6"/>
      <c r="L2240" s="6"/>
    </row>
    <row r="2241" spans="1:12" x14ac:dyDescent="0.15">
      <c r="A2241" s="78"/>
      <c r="B2241" s="78"/>
      <c r="C2241" s="78"/>
      <c r="D2241" s="78"/>
      <c r="E2241" s="114"/>
      <c r="F2241" s="78"/>
      <c r="G2241" s="78"/>
      <c r="H2241" s="78"/>
      <c r="I2241" s="78"/>
      <c r="J2241" s="138"/>
      <c r="K2241" s="6"/>
      <c r="L2241" s="6"/>
    </row>
    <row r="2242" spans="1:12" x14ac:dyDescent="0.15">
      <c r="A2242" s="78"/>
      <c r="B2242" s="78"/>
      <c r="C2242" s="78"/>
      <c r="D2242" s="78"/>
      <c r="E2242" s="114"/>
      <c r="F2242" s="78"/>
      <c r="G2242" s="78"/>
      <c r="H2242" s="78"/>
      <c r="I2242" s="78"/>
      <c r="J2242" s="138"/>
      <c r="K2242" s="6"/>
      <c r="L2242" s="6"/>
    </row>
    <row r="2243" spans="1:12" x14ac:dyDescent="0.15">
      <c r="A2243" s="78"/>
      <c r="B2243" s="78"/>
      <c r="C2243" s="78"/>
      <c r="D2243" s="78"/>
      <c r="E2243" s="114"/>
      <c r="F2243" s="78"/>
      <c r="G2243" s="78"/>
      <c r="H2243" s="78"/>
      <c r="I2243" s="78"/>
      <c r="J2243" s="138"/>
      <c r="K2243" s="6"/>
      <c r="L2243" s="6"/>
    </row>
    <row r="2244" spans="1:12" x14ac:dyDescent="0.15">
      <c r="A2244" s="78"/>
      <c r="B2244" s="78"/>
      <c r="C2244" s="78"/>
      <c r="D2244" s="78"/>
      <c r="E2244" s="114"/>
      <c r="F2244" s="78"/>
      <c r="G2244" s="78"/>
      <c r="H2244" s="78"/>
      <c r="I2244" s="78"/>
      <c r="J2244" s="138"/>
      <c r="K2244" s="6"/>
      <c r="L2244" s="6"/>
    </row>
    <row r="2245" spans="1:12" x14ac:dyDescent="0.15">
      <c r="A2245" s="78"/>
      <c r="B2245" s="78"/>
      <c r="C2245" s="78"/>
      <c r="D2245" s="78"/>
      <c r="E2245" s="114"/>
      <c r="F2245" s="78"/>
      <c r="G2245" s="78"/>
      <c r="H2245" s="78"/>
      <c r="I2245" s="78"/>
      <c r="J2245" s="138"/>
      <c r="K2245" s="6"/>
      <c r="L2245" s="6"/>
    </row>
    <row r="2246" spans="1:12" x14ac:dyDescent="0.15">
      <c r="A2246" s="78"/>
      <c r="B2246" s="78"/>
      <c r="C2246" s="78"/>
      <c r="D2246" s="78"/>
      <c r="E2246" s="114"/>
      <c r="F2246" s="78"/>
      <c r="G2246" s="78"/>
      <c r="H2246" s="78"/>
      <c r="I2246" s="78"/>
      <c r="J2246" s="138"/>
      <c r="K2246" s="6"/>
      <c r="L2246" s="6"/>
    </row>
    <row r="2247" spans="1:12" x14ac:dyDescent="0.15">
      <c r="A2247" s="78"/>
      <c r="B2247" s="78"/>
      <c r="C2247" s="78"/>
      <c r="D2247" s="78"/>
      <c r="E2247" s="114"/>
      <c r="F2247" s="78"/>
      <c r="G2247" s="78"/>
      <c r="H2247" s="78"/>
      <c r="I2247" s="78"/>
      <c r="J2247" s="138"/>
      <c r="K2247" s="6"/>
      <c r="L2247" s="6"/>
    </row>
    <row r="2248" spans="1:12" x14ac:dyDescent="0.15">
      <c r="A2248" s="78"/>
      <c r="B2248" s="78"/>
      <c r="C2248" s="78"/>
      <c r="D2248" s="78"/>
      <c r="E2248" s="114"/>
      <c r="F2248" s="78"/>
      <c r="G2248" s="78"/>
      <c r="H2248" s="78"/>
      <c r="I2248" s="78"/>
      <c r="J2248" s="138"/>
      <c r="K2248" s="6"/>
      <c r="L2248" s="6"/>
    </row>
    <row r="2249" spans="1:12" x14ac:dyDescent="0.15">
      <c r="A2249" s="78"/>
      <c r="B2249" s="78"/>
      <c r="C2249" s="78"/>
      <c r="D2249" s="78"/>
      <c r="E2249" s="114"/>
      <c r="F2249" s="78"/>
      <c r="G2249" s="78"/>
      <c r="H2249" s="78"/>
      <c r="I2249" s="78"/>
      <c r="J2249" s="138"/>
      <c r="K2249" s="6"/>
      <c r="L2249" s="6"/>
    </row>
    <row r="2250" spans="1:12" x14ac:dyDescent="0.15">
      <c r="A2250" s="78"/>
      <c r="B2250" s="78"/>
      <c r="C2250" s="78"/>
      <c r="D2250" s="78"/>
      <c r="E2250" s="114"/>
      <c r="F2250" s="78"/>
      <c r="G2250" s="78"/>
      <c r="H2250" s="78"/>
      <c r="I2250" s="78"/>
      <c r="J2250" s="138"/>
      <c r="K2250" s="6"/>
      <c r="L2250" s="6"/>
    </row>
    <row r="2251" spans="1:12" x14ac:dyDescent="0.15">
      <c r="A2251" s="78"/>
      <c r="B2251" s="78"/>
      <c r="C2251" s="78"/>
      <c r="D2251" s="78"/>
      <c r="E2251" s="114"/>
      <c r="F2251" s="78"/>
      <c r="G2251" s="78"/>
      <c r="H2251" s="78"/>
      <c r="I2251" s="78"/>
      <c r="J2251" s="138"/>
      <c r="K2251" s="6"/>
      <c r="L2251" s="6"/>
    </row>
    <row r="2252" spans="1:12" x14ac:dyDescent="0.15">
      <c r="A2252" s="78"/>
      <c r="B2252" s="78"/>
      <c r="C2252" s="78"/>
      <c r="D2252" s="78"/>
      <c r="E2252" s="114"/>
      <c r="F2252" s="78"/>
      <c r="G2252" s="78"/>
      <c r="H2252" s="78"/>
      <c r="I2252" s="78"/>
      <c r="J2252" s="138"/>
      <c r="K2252" s="6"/>
      <c r="L2252" s="6"/>
    </row>
    <row r="2253" spans="1:12" x14ac:dyDescent="0.15">
      <c r="A2253" s="78"/>
      <c r="B2253" s="78"/>
      <c r="C2253" s="78"/>
      <c r="D2253" s="78"/>
      <c r="E2253" s="114"/>
      <c r="F2253" s="78"/>
      <c r="G2253" s="78"/>
      <c r="H2253" s="78"/>
      <c r="I2253" s="78"/>
      <c r="J2253" s="138"/>
      <c r="K2253" s="6"/>
      <c r="L2253" s="6"/>
    </row>
    <row r="2254" spans="1:12" x14ac:dyDescent="0.15">
      <c r="A2254" s="78"/>
      <c r="B2254" s="78"/>
      <c r="C2254" s="78"/>
      <c r="D2254" s="78"/>
      <c r="E2254" s="114"/>
      <c r="F2254" s="78"/>
      <c r="G2254" s="78"/>
      <c r="H2254" s="78"/>
      <c r="I2254" s="78"/>
      <c r="J2254" s="138"/>
      <c r="K2254" s="6"/>
      <c r="L2254" s="6"/>
    </row>
    <row r="2255" spans="1:12" x14ac:dyDescent="0.15">
      <c r="A2255" s="78"/>
      <c r="B2255" s="78"/>
      <c r="C2255" s="78"/>
      <c r="D2255" s="78"/>
      <c r="E2255" s="114"/>
      <c r="F2255" s="78"/>
      <c r="G2255" s="78"/>
      <c r="H2255" s="78"/>
      <c r="I2255" s="78"/>
      <c r="J2255" s="138"/>
      <c r="K2255" s="6"/>
      <c r="L2255" s="6"/>
    </row>
    <row r="2256" spans="1:12" x14ac:dyDescent="0.15">
      <c r="A2256" s="78"/>
      <c r="B2256" s="78"/>
      <c r="C2256" s="78"/>
      <c r="D2256" s="78"/>
      <c r="E2256" s="114"/>
      <c r="F2256" s="78"/>
      <c r="G2256" s="78"/>
      <c r="H2256" s="78"/>
      <c r="I2256" s="78"/>
      <c r="J2256" s="138"/>
      <c r="K2256" s="6"/>
      <c r="L2256" s="6"/>
    </row>
    <row r="2257" spans="1:12" x14ac:dyDescent="0.15">
      <c r="A2257" s="78"/>
      <c r="B2257" s="78"/>
      <c r="C2257" s="78"/>
      <c r="D2257" s="78"/>
      <c r="E2257" s="114"/>
      <c r="F2257" s="78"/>
      <c r="G2257" s="78"/>
      <c r="H2257" s="78"/>
      <c r="I2257" s="78"/>
      <c r="J2257" s="138"/>
      <c r="K2257" s="6"/>
      <c r="L2257" s="6"/>
    </row>
    <row r="2258" spans="1:12" x14ac:dyDescent="0.15">
      <c r="A2258" s="78"/>
      <c r="B2258" s="78"/>
      <c r="C2258" s="78"/>
      <c r="D2258" s="78"/>
      <c r="E2258" s="114"/>
      <c r="F2258" s="78"/>
      <c r="G2258" s="78"/>
      <c r="H2258" s="78"/>
      <c r="I2258" s="78"/>
      <c r="J2258" s="138"/>
      <c r="K2258" s="6"/>
      <c r="L2258" s="6"/>
    </row>
    <row r="2259" spans="1:12" x14ac:dyDescent="0.15">
      <c r="A2259" s="78"/>
      <c r="B2259" s="78"/>
      <c r="C2259" s="78"/>
      <c r="D2259" s="78"/>
      <c r="E2259" s="114"/>
      <c r="F2259" s="78"/>
      <c r="G2259" s="78"/>
      <c r="H2259" s="78"/>
      <c r="I2259" s="78"/>
      <c r="J2259" s="138"/>
      <c r="K2259" s="6"/>
      <c r="L2259" s="6"/>
    </row>
    <row r="2260" spans="1:12" x14ac:dyDescent="0.15">
      <c r="A2260" s="78"/>
      <c r="B2260" s="78"/>
      <c r="C2260" s="78"/>
      <c r="D2260" s="78"/>
      <c r="E2260" s="114"/>
      <c r="F2260" s="78"/>
      <c r="G2260" s="78"/>
      <c r="H2260" s="78"/>
      <c r="I2260" s="78"/>
      <c r="J2260" s="138"/>
      <c r="K2260" s="6"/>
      <c r="L2260" s="6"/>
    </row>
    <row r="2261" spans="1:12" x14ac:dyDescent="0.15">
      <c r="A2261" s="78"/>
      <c r="B2261" s="78"/>
      <c r="C2261" s="78"/>
      <c r="D2261" s="78"/>
      <c r="E2261" s="114"/>
      <c r="F2261" s="78"/>
      <c r="G2261" s="78"/>
      <c r="H2261" s="78"/>
      <c r="I2261" s="78"/>
      <c r="J2261" s="138"/>
      <c r="K2261" s="6"/>
      <c r="L2261" s="6"/>
    </row>
    <row r="2262" spans="1:12" x14ac:dyDescent="0.15">
      <c r="A2262" s="78"/>
      <c r="B2262" s="78"/>
      <c r="C2262" s="78"/>
      <c r="D2262" s="78"/>
      <c r="E2262" s="114"/>
      <c r="F2262" s="78"/>
      <c r="G2262" s="78"/>
      <c r="H2262" s="78"/>
      <c r="I2262" s="78"/>
      <c r="J2262" s="138"/>
      <c r="K2262" s="6"/>
      <c r="L2262" s="6"/>
    </row>
    <row r="2263" spans="1:12" x14ac:dyDescent="0.15">
      <c r="A2263" s="78"/>
      <c r="B2263" s="78"/>
      <c r="C2263" s="78"/>
      <c r="D2263" s="78"/>
      <c r="E2263" s="114"/>
      <c r="F2263" s="78"/>
      <c r="G2263" s="78"/>
      <c r="H2263" s="78"/>
      <c r="I2263" s="78"/>
      <c r="J2263" s="138"/>
      <c r="K2263" s="6"/>
      <c r="L2263" s="6"/>
    </row>
    <row r="2264" spans="1:12" x14ac:dyDescent="0.15">
      <c r="A2264" s="78"/>
      <c r="B2264" s="78"/>
      <c r="C2264" s="78"/>
      <c r="D2264" s="78"/>
      <c r="E2264" s="114"/>
      <c r="F2264" s="78"/>
      <c r="G2264" s="78"/>
      <c r="H2264" s="78"/>
      <c r="I2264" s="78"/>
      <c r="J2264" s="138"/>
      <c r="K2264" s="6"/>
      <c r="L2264" s="6"/>
    </row>
    <row r="2265" spans="1:12" x14ac:dyDescent="0.15">
      <c r="A2265" s="78"/>
      <c r="B2265" s="78"/>
      <c r="C2265" s="78"/>
      <c r="D2265" s="78"/>
      <c r="E2265" s="114"/>
      <c r="F2265" s="78"/>
      <c r="G2265" s="78"/>
      <c r="H2265" s="78"/>
      <c r="I2265" s="78"/>
      <c r="J2265" s="138"/>
      <c r="K2265" s="6"/>
      <c r="L2265" s="6"/>
    </row>
    <row r="2266" spans="1:12" x14ac:dyDescent="0.15">
      <c r="A2266" s="78"/>
      <c r="B2266" s="78"/>
      <c r="C2266" s="78"/>
      <c r="D2266" s="78"/>
      <c r="E2266" s="114"/>
      <c r="F2266" s="78"/>
      <c r="G2266" s="78"/>
      <c r="H2266" s="78"/>
      <c r="I2266" s="78"/>
      <c r="J2266" s="138"/>
      <c r="K2266" s="6"/>
      <c r="L2266" s="6"/>
    </row>
    <row r="2267" spans="1:12" x14ac:dyDescent="0.15">
      <c r="A2267" s="78"/>
      <c r="B2267" s="78"/>
      <c r="C2267" s="78"/>
      <c r="D2267" s="78"/>
      <c r="E2267" s="114"/>
      <c r="F2267" s="78"/>
      <c r="G2267" s="78"/>
      <c r="H2267" s="78"/>
      <c r="I2267" s="78"/>
      <c r="J2267" s="138"/>
      <c r="K2267" s="6"/>
      <c r="L2267" s="6"/>
    </row>
    <row r="2268" spans="1:12" x14ac:dyDescent="0.15">
      <c r="A2268" s="78"/>
      <c r="B2268" s="78"/>
      <c r="C2268" s="78"/>
      <c r="D2268" s="78"/>
      <c r="E2268" s="114"/>
      <c r="F2268" s="78"/>
      <c r="G2268" s="78"/>
      <c r="H2268" s="78"/>
      <c r="I2268" s="78"/>
      <c r="J2268" s="138"/>
      <c r="K2268" s="6"/>
      <c r="L2268" s="6"/>
    </row>
    <row r="2269" spans="1:12" x14ac:dyDescent="0.15">
      <c r="A2269" s="78"/>
      <c r="B2269" s="78"/>
      <c r="C2269" s="78"/>
      <c r="D2269" s="78"/>
      <c r="E2269" s="114"/>
      <c r="F2269" s="78"/>
      <c r="G2269" s="78"/>
      <c r="H2269" s="78"/>
      <c r="I2269" s="78"/>
      <c r="J2269" s="138"/>
      <c r="K2269" s="6"/>
      <c r="L2269" s="6"/>
    </row>
    <row r="2270" spans="1:12" x14ac:dyDescent="0.15">
      <c r="A2270" s="78"/>
      <c r="B2270" s="78"/>
      <c r="C2270" s="78"/>
      <c r="D2270" s="78"/>
      <c r="E2270" s="114"/>
      <c r="F2270" s="78"/>
      <c r="G2270" s="78"/>
      <c r="H2270" s="78"/>
      <c r="I2270" s="78"/>
      <c r="J2270" s="138"/>
      <c r="K2270" s="6"/>
      <c r="L2270" s="6"/>
    </row>
    <row r="2271" spans="1:12" x14ac:dyDescent="0.15">
      <c r="A2271" s="78"/>
      <c r="B2271" s="78"/>
      <c r="C2271" s="78"/>
      <c r="D2271" s="78"/>
      <c r="E2271" s="114"/>
      <c r="F2271" s="78"/>
      <c r="G2271" s="78"/>
      <c r="H2271" s="78"/>
      <c r="I2271" s="78"/>
      <c r="J2271" s="138"/>
      <c r="K2271" s="6"/>
      <c r="L2271" s="6"/>
    </row>
    <row r="2272" spans="1:12" x14ac:dyDescent="0.15">
      <c r="A2272" s="78"/>
      <c r="B2272" s="78"/>
      <c r="C2272" s="78"/>
      <c r="D2272" s="78"/>
      <c r="E2272" s="114"/>
      <c r="F2272" s="78"/>
      <c r="G2272" s="78"/>
      <c r="H2272" s="78"/>
      <c r="I2272" s="78"/>
      <c r="J2272" s="138"/>
      <c r="K2272" s="6"/>
      <c r="L2272" s="6"/>
    </row>
    <row r="2273" spans="1:12" x14ac:dyDescent="0.15">
      <c r="A2273" s="78"/>
      <c r="B2273" s="78"/>
      <c r="C2273" s="78"/>
      <c r="D2273" s="78"/>
      <c r="E2273" s="114"/>
      <c r="F2273" s="78"/>
      <c r="G2273" s="78"/>
      <c r="H2273" s="78"/>
      <c r="I2273" s="78"/>
      <c r="J2273" s="138"/>
      <c r="K2273" s="6"/>
      <c r="L2273" s="6"/>
    </row>
    <row r="2274" spans="1:12" x14ac:dyDescent="0.15">
      <c r="A2274" s="78"/>
      <c r="B2274" s="78"/>
      <c r="C2274" s="78"/>
      <c r="D2274" s="78"/>
      <c r="E2274" s="114"/>
      <c r="F2274" s="78"/>
      <c r="G2274" s="78"/>
      <c r="H2274" s="78"/>
      <c r="I2274" s="78"/>
      <c r="J2274" s="138"/>
      <c r="K2274" s="6"/>
      <c r="L2274" s="6"/>
    </row>
    <row r="2275" spans="1:12" x14ac:dyDescent="0.15">
      <c r="A2275" s="78"/>
      <c r="B2275" s="78"/>
      <c r="C2275" s="78"/>
      <c r="D2275" s="78"/>
      <c r="E2275" s="114"/>
      <c r="F2275" s="78"/>
      <c r="G2275" s="78"/>
      <c r="H2275" s="78"/>
      <c r="I2275" s="78"/>
      <c r="J2275" s="138"/>
      <c r="K2275" s="6"/>
      <c r="L2275" s="6"/>
    </row>
    <row r="2276" spans="1:12" x14ac:dyDescent="0.15">
      <c r="A2276" s="78"/>
      <c r="B2276" s="78"/>
      <c r="C2276" s="78"/>
      <c r="D2276" s="78"/>
      <c r="E2276" s="114"/>
      <c r="F2276" s="78"/>
      <c r="G2276" s="78"/>
      <c r="H2276" s="78"/>
      <c r="I2276" s="78"/>
      <c r="J2276" s="138"/>
      <c r="K2276" s="6"/>
      <c r="L2276" s="6"/>
    </row>
    <row r="2277" spans="1:12" x14ac:dyDescent="0.15">
      <c r="A2277" s="78"/>
      <c r="B2277" s="78"/>
      <c r="C2277" s="78"/>
      <c r="D2277" s="78"/>
      <c r="E2277" s="114"/>
      <c r="F2277" s="78"/>
      <c r="G2277" s="78"/>
      <c r="H2277" s="78"/>
      <c r="I2277" s="78"/>
      <c r="J2277" s="138"/>
      <c r="K2277" s="6"/>
      <c r="L2277" s="6"/>
    </row>
    <row r="2278" spans="1:12" x14ac:dyDescent="0.15">
      <c r="A2278" s="78"/>
      <c r="B2278" s="78"/>
      <c r="C2278" s="78"/>
      <c r="D2278" s="78"/>
      <c r="E2278" s="114"/>
      <c r="F2278" s="78"/>
      <c r="G2278" s="78"/>
      <c r="H2278" s="78"/>
      <c r="I2278" s="78"/>
      <c r="J2278" s="138"/>
      <c r="K2278" s="6"/>
      <c r="L2278" s="6"/>
    </row>
    <row r="2279" spans="1:12" x14ac:dyDescent="0.15">
      <c r="A2279" s="78"/>
      <c r="B2279" s="78"/>
      <c r="C2279" s="78"/>
      <c r="D2279" s="78"/>
      <c r="E2279" s="114"/>
      <c r="F2279" s="78"/>
      <c r="G2279" s="78"/>
      <c r="H2279" s="78"/>
      <c r="I2279" s="78"/>
      <c r="J2279" s="138"/>
      <c r="K2279" s="6"/>
      <c r="L2279" s="6"/>
    </row>
    <row r="2280" spans="1:12" x14ac:dyDescent="0.15">
      <c r="A2280" s="78"/>
      <c r="B2280" s="78"/>
      <c r="C2280" s="78"/>
      <c r="D2280" s="78"/>
      <c r="E2280" s="114"/>
      <c r="F2280" s="78"/>
      <c r="G2280" s="78"/>
      <c r="H2280" s="78"/>
      <c r="I2280" s="78"/>
      <c r="J2280" s="138"/>
      <c r="K2280" s="6"/>
      <c r="L2280" s="6"/>
    </row>
    <row r="2281" spans="1:12" x14ac:dyDescent="0.15">
      <c r="A2281" s="78"/>
      <c r="B2281" s="78"/>
      <c r="C2281" s="78"/>
      <c r="D2281" s="78"/>
      <c r="E2281" s="114"/>
      <c r="F2281" s="78"/>
      <c r="G2281" s="78"/>
      <c r="H2281" s="78"/>
      <c r="I2281" s="78"/>
      <c r="J2281" s="138"/>
      <c r="K2281" s="6"/>
      <c r="L2281" s="6"/>
    </row>
    <row r="2282" spans="1:12" x14ac:dyDescent="0.15">
      <c r="A2282" s="78"/>
      <c r="B2282" s="78"/>
      <c r="C2282" s="78"/>
      <c r="D2282" s="78"/>
      <c r="E2282" s="114"/>
      <c r="F2282" s="78"/>
      <c r="G2282" s="78"/>
      <c r="H2282" s="78"/>
      <c r="I2282" s="78"/>
      <c r="J2282" s="138"/>
      <c r="K2282" s="6"/>
      <c r="L2282" s="6"/>
    </row>
    <row r="2283" spans="1:12" x14ac:dyDescent="0.15">
      <c r="A2283" s="78"/>
      <c r="B2283" s="78"/>
      <c r="C2283" s="78"/>
      <c r="D2283" s="78"/>
      <c r="E2283" s="114"/>
      <c r="F2283" s="78"/>
      <c r="G2283" s="78"/>
      <c r="H2283" s="78"/>
      <c r="I2283" s="78"/>
      <c r="J2283" s="138"/>
      <c r="K2283" s="6"/>
      <c r="L2283" s="6"/>
    </row>
    <row r="2284" spans="1:12" x14ac:dyDescent="0.15">
      <c r="A2284" s="78"/>
      <c r="B2284" s="78"/>
      <c r="C2284" s="78"/>
      <c r="D2284" s="78"/>
      <c r="E2284" s="114"/>
      <c r="F2284" s="78"/>
      <c r="G2284" s="78"/>
      <c r="H2284" s="78"/>
      <c r="I2284" s="78"/>
      <c r="J2284" s="138"/>
      <c r="K2284" s="6"/>
      <c r="L2284" s="6"/>
    </row>
    <row r="2285" spans="1:12" x14ac:dyDescent="0.15">
      <c r="A2285" s="78"/>
      <c r="B2285" s="78"/>
      <c r="C2285" s="78"/>
      <c r="D2285" s="78"/>
      <c r="E2285" s="114"/>
      <c r="F2285" s="78"/>
      <c r="G2285" s="78"/>
      <c r="H2285" s="78"/>
      <c r="I2285" s="78"/>
      <c r="J2285" s="138"/>
      <c r="K2285" s="6"/>
      <c r="L2285" s="6"/>
    </row>
    <row r="2286" spans="1:12" x14ac:dyDescent="0.15">
      <c r="A2286" s="78"/>
      <c r="B2286" s="78"/>
      <c r="C2286" s="78"/>
      <c r="D2286" s="78"/>
      <c r="E2286" s="114"/>
      <c r="F2286" s="78"/>
      <c r="G2286" s="78"/>
      <c r="H2286" s="78"/>
      <c r="I2286" s="78"/>
      <c r="J2286" s="138"/>
      <c r="K2286" s="6"/>
      <c r="L2286" s="6"/>
    </row>
    <row r="2287" spans="1:12" x14ac:dyDescent="0.15">
      <c r="A2287" s="78"/>
      <c r="B2287" s="78"/>
      <c r="C2287" s="78"/>
      <c r="D2287" s="78"/>
      <c r="E2287" s="114"/>
      <c r="F2287" s="78"/>
      <c r="G2287" s="78"/>
      <c r="H2287" s="78"/>
      <c r="I2287" s="78"/>
      <c r="J2287" s="138"/>
      <c r="K2287" s="6"/>
      <c r="L2287" s="6"/>
    </row>
    <row r="2288" spans="1:12" x14ac:dyDescent="0.15">
      <c r="A2288" s="78"/>
      <c r="B2288" s="78"/>
      <c r="C2288" s="78"/>
      <c r="D2288" s="78"/>
      <c r="E2288" s="114"/>
      <c r="F2288" s="78"/>
      <c r="G2288" s="78"/>
      <c r="H2288" s="78"/>
      <c r="I2288" s="78"/>
      <c r="J2288" s="138"/>
      <c r="K2288" s="6"/>
      <c r="L2288" s="6"/>
    </row>
    <row r="2289" spans="1:12" x14ac:dyDescent="0.15">
      <c r="A2289" s="78"/>
      <c r="B2289" s="78"/>
      <c r="C2289" s="78"/>
      <c r="D2289" s="78"/>
      <c r="E2289" s="114"/>
      <c r="F2289" s="78"/>
      <c r="G2289" s="78"/>
      <c r="H2289" s="78"/>
      <c r="I2289" s="78"/>
      <c r="J2289" s="138"/>
      <c r="K2289" s="6"/>
      <c r="L2289" s="6"/>
    </row>
    <row r="2290" spans="1:12" x14ac:dyDescent="0.15">
      <c r="A2290" s="78"/>
      <c r="B2290" s="78"/>
      <c r="C2290" s="78"/>
      <c r="D2290" s="78"/>
      <c r="E2290" s="114"/>
      <c r="F2290" s="78"/>
      <c r="G2290" s="78"/>
      <c r="H2290" s="78"/>
      <c r="I2290" s="78"/>
      <c r="J2290" s="138"/>
      <c r="K2290" s="6"/>
      <c r="L2290" s="6"/>
    </row>
    <row r="2291" spans="1:12" x14ac:dyDescent="0.15">
      <c r="A2291" s="78"/>
      <c r="B2291" s="78"/>
      <c r="C2291" s="78"/>
      <c r="D2291" s="78"/>
      <c r="E2291" s="114"/>
      <c r="F2291" s="78"/>
      <c r="G2291" s="78"/>
      <c r="H2291" s="78"/>
      <c r="I2291" s="78"/>
      <c r="J2291" s="138"/>
      <c r="K2291" s="6"/>
      <c r="L2291" s="6"/>
    </row>
    <row r="2292" spans="1:12" x14ac:dyDescent="0.15">
      <c r="A2292" s="78"/>
      <c r="B2292" s="78"/>
      <c r="C2292" s="78"/>
      <c r="D2292" s="78"/>
      <c r="E2292" s="114"/>
      <c r="F2292" s="78"/>
      <c r="G2292" s="78"/>
      <c r="H2292" s="78"/>
      <c r="I2292" s="78"/>
      <c r="J2292" s="138"/>
      <c r="K2292" s="6"/>
      <c r="L2292" s="6"/>
    </row>
    <row r="2293" spans="1:12" x14ac:dyDescent="0.15">
      <c r="A2293" s="78"/>
      <c r="B2293" s="78"/>
      <c r="C2293" s="78"/>
      <c r="D2293" s="78"/>
      <c r="E2293" s="114"/>
      <c r="F2293" s="78"/>
      <c r="G2293" s="78"/>
      <c r="H2293" s="78"/>
      <c r="I2293" s="78"/>
      <c r="J2293" s="138"/>
      <c r="K2293" s="6"/>
      <c r="L2293" s="6"/>
    </row>
    <row r="2294" spans="1:12" x14ac:dyDescent="0.15">
      <c r="A2294" s="78"/>
      <c r="B2294" s="78"/>
      <c r="C2294" s="78"/>
      <c r="D2294" s="78"/>
      <c r="E2294" s="114"/>
      <c r="F2294" s="78"/>
      <c r="G2294" s="78"/>
      <c r="H2294" s="78"/>
      <c r="I2294" s="78"/>
      <c r="J2294" s="138"/>
      <c r="K2294" s="6"/>
      <c r="L2294" s="6"/>
    </row>
    <row r="2295" spans="1:12" x14ac:dyDescent="0.15">
      <c r="A2295" s="78"/>
      <c r="B2295" s="78"/>
      <c r="C2295" s="78"/>
      <c r="D2295" s="78"/>
      <c r="E2295" s="114"/>
      <c r="F2295" s="78"/>
      <c r="G2295" s="78"/>
      <c r="H2295" s="78"/>
      <c r="I2295" s="78"/>
      <c r="J2295" s="138"/>
      <c r="K2295" s="6"/>
      <c r="L2295" s="6"/>
    </row>
    <row r="2296" spans="1:12" x14ac:dyDescent="0.15">
      <c r="A2296" s="78"/>
      <c r="B2296" s="78"/>
      <c r="C2296" s="78"/>
      <c r="D2296" s="78"/>
      <c r="E2296" s="114"/>
      <c r="F2296" s="78"/>
      <c r="G2296" s="78"/>
      <c r="H2296" s="78"/>
      <c r="I2296" s="78"/>
      <c r="J2296" s="138"/>
      <c r="K2296" s="6"/>
      <c r="L2296" s="6"/>
    </row>
    <row r="2297" spans="1:12" x14ac:dyDescent="0.15">
      <c r="A2297" s="78"/>
      <c r="B2297" s="78"/>
      <c r="C2297" s="78"/>
      <c r="D2297" s="78"/>
      <c r="E2297" s="114"/>
      <c r="F2297" s="78"/>
      <c r="G2297" s="78"/>
      <c r="H2297" s="78"/>
      <c r="I2297" s="78"/>
      <c r="J2297" s="138"/>
      <c r="K2297" s="6"/>
      <c r="L2297" s="6"/>
    </row>
    <row r="2298" spans="1:12" x14ac:dyDescent="0.15">
      <c r="A2298" s="78"/>
      <c r="B2298" s="78"/>
      <c r="C2298" s="78"/>
      <c r="D2298" s="78"/>
      <c r="E2298" s="114"/>
      <c r="F2298" s="78"/>
      <c r="G2298" s="78"/>
      <c r="H2298" s="78"/>
      <c r="I2298" s="78"/>
      <c r="J2298" s="138"/>
      <c r="K2298" s="6"/>
      <c r="L2298" s="6"/>
    </row>
    <row r="2299" spans="1:12" x14ac:dyDescent="0.15">
      <c r="A2299" s="78"/>
      <c r="B2299" s="78"/>
      <c r="C2299" s="78"/>
      <c r="D2299" s="78"/>
      <c r="E2299" s="114"/>
      <c r="F2299" s="78"/>
      <c r="G2299" s="78"/>
      <c r="H2299" s="78"/>
      <c r="I2299" s="78"/>
      <c r="J2299" s="138"/>
      <c r="K2299" s="6"/>
      <c r="L2299" s="6"/>
    </row>
    <row r="2300" spans="1:12" x14ac:dyDescent="0.15">
      <c r="A2300" s="78"/>
      <c r="B2300" s="78"/>
      <c r="C2300" s="78"/>
      <c r="D2300" s="78"/>
      <c r="E2300" s="114"/>
      <c r="F2300" s="78"/>
      <c r="G2300" s="78"/>
      <c r="H2300" s="78"/>
      <c r="I2300" s="78"/>
      <c r="J2300" s="138"/>
      <c r="K2300" s="6"/>
      <c r="L2300" s="6"/>
    </row>
    <row r="2301" spans="1:12" x14ac:dyDescent="0.15">
      <c r="A2301" s="78"/>
      <c r="B2301" s="78"/>
      <c r="C2301" s="78"/>
      <c r="D2301" s="78"/>
      <c r="E2301" s="114"/>
      <c r="F2301" s="78"/>
      <c r="G2301" s="78"/>
      <c r="H2301" s="78"/>
      <c r="I2301" s="78"/>
      <c r="J2301" s="138"/>
      <c r="K2301" s="6"/>
      <c r="L2301" s="6"/>
    </row>
    <row r="2302" spans="1:12" x14ac:dyDescent="0.15">
      <c r="A2302" s="78"/>
      <c r="B2302" s="78"/>
      <c r="C2302" s="78"/>
      <c r="D2302" s="78"/>
      <c r="E2302" s="114"/>
      <c r="F2302" s="78"/>
      <c r="G2302" s="78"/>
      <c r="H2302" s="78"/>
      <c r="I2302" s="78"/>
      <c r="J2302" s="138"/>
      <c r="K2302" s="6"/>
      <c r="L2302" s="6"/>
    </row>
    <row r="2303" spans="1:12" x14ac:dyDescent="0.15">
      <c r="A2303" s="78"/>
      <c r="B2303" s="78"/>
      <c r="C2303" s="78"/>
      <c r="D2303" s="78"/>
      <c r="E2303" s="114"/>
      <c r="F2303" s="78"/>
      <c r="G2303" s="78"/>
      <c r="H2303" s="78"/>
      <c r="I2303" s="78"/>
      <c r="J2303" s="138"/>
      <c r="K2303" s="6"/>
      <c r="L2303" s="6"/>
    </row>
    <row r="2304" spans="1:12" x14ac:dyDescent="0.15">
      <c r="A2304" s="78"/>
      <c r="B2304" s="78"/>
      <c r="C2304" s="78"/>
      <c r="D2304" s="78"/>
      <c r="E2304" s="114"/>
      <c r="F2304" s="78"/>
      <c r="G2304" s="78"/>
      <c r="H2304" s="78"/>
      <c r="I2304" s="78"/>
      <c r="J2304" s="138"/>
      <c r="K2304" s="6"/>
      <c r="L2304" s="6"/>
    </row>
    <row r="2305" spans="1:12" x14ac:dyDescent="0.15">
      <c r="A2305" s="78"/>
      <c r="B2305" s="78"/>
      <c r="C2305" s="78"/>
      <c r="D2305" s="78"/>
      <c r="E2305" s="114"/>
      <c r="F2305" s="78"/>
      <c r="G2305" s="78"/>
      <c r="H2305" s="78"/>
      <c r="I2305" s="78"/>
      <c r="J2305" s="138"/>
      <c r="K2305" s="6"/>
      <c r="L2305" s="6"/>
    </row>
    <row r="2306" spans="1:12" x14ac:dyDescent="0.15">
      <c r="A2306" s="78"/>
      <c r="B2306" s="78"/>
      <c r="C2306" s="78"/>
      <c r="D2306" s="78"/>
      <c r="E2306" s="114"/>
      <c r="F2306" s="78"/>
      <c r="G2306" s="78"/>
      <c r="H2306" s="78"/>
      <c r="I2306" s="78"/>
      <c r="J2306" s="138"/>
      <c r="K2306" s="6"/>
      <c r="L2306" s="6"/>
    </row>
    <row r="2307" spans="1:12" x14ac:dyDescent="0.15">
      <c r="A2307" s="78"/>
      <c r="B2307" s="78"/>
      <c r="C2307" s="78"/>
      <c r="D2307" s="78"/>
      <c r="E2307" s="114"/>
      <c r="F2307" s="78"/>
      <c r="G2307" s="78"/>
      <c r="H2307" s="78"/>
      <c r="I2307" s="78"/>
      <c r="J2307" s="138"/>
      <c r="K2307" s="6"/>
      <c r="L2307" s="6"/>
    </row>
    <row r="2308" spans="1:12" x14ac:dyDescent="0.15">
      <c r="A2308" s="78"/>
      <c r="B2308" s="78"/>
      <c r="C2308" s="78"/>
      <c r="D2308" s="78"/>
      <c r="E2308" s="114"/>
      <c r="F2308" s="78"/>
      <c r="G2308" s="78"/>
      <c r="H2308" s="78"/>
      <c r="I2308" s="78"/>
      <c r="J2308" s="138"/>
      <c r="K2308" s="6"/>
      <c r="L2308" s="6"/>
    </row>
    <row r="2309" spans="1:12" x14ac:dyDescent="0.15">
      <c r="A2309" s="78"/>
      <c r="B2309" s="78"/>
      <c r="C2309" s="78"/>
      <c r="D2309" s="78"/>
      <c r="E2309" s="114"/>
      <c r="F2309" s="78"/>
      <c r="G2309" s="78"/>
      <c r="H2309" s="78"/>
      <c r="I2309" s="78"/>
      <c r="J2309" s="138"/>
      <c r="K2309" s="6"/>
      <c r="L2309" s="6"/>
    </row>
    <row r="2310" spans="1:12" x14ac:dyDescent="0.15">
      <c r="A2310" s="78"/>
      <c r="B2310" s="78"/>
      <c r="C2310" s="78"/>
      <c r="D2310" s="78"/>
      <c r="E2310" s="114"/>
      <c r="F2310" s="78"/>
      <c r="G2310" s="78"/>
      <c r="H2310" s="78"/>
      <c r="I2310" s="78"/>
      <c r="J2310" s="138"/>
      <c r="K2310" s="6"/>
      <c r="L2310" s="6"/>
    </row>
    <row r="2311" spans="1:12" x14ac:dyDescent="0.15">
      <c r="A2311" s="78"/>
      <c r="B2311" s="78"/>
      <c r="C2311" s="78"/>
      <c r="D2311" s="78"/>
      <c r="E2311" s="114"/>
      <c r="F2311" s="78"/>
      <c r="G2311" s="78"/>
      <c r="H2311" s="78"/>
      <c r="I2311" s="78"/>
      <c r="J2311" s="138"/>
      <c r="K2311" s="6"/>
      <c r="L2311" s="6"/>
    </row>
    <row r="2312" spans="1:12" x14ac:dyDescent="0.15">
      <c r="A2312" s="78"/>
      <c r="B2312" s="78"/>
      <c r="C2312" s="78"/>
      <c r="D2312" s="78"/>
      <c r="E2312" s="114"/>
      <c r="F2312" s="78"/>
      <c r="G2312" s="78"/>
      <c r="H2312" s="78"/>
      <c r="I2312" s="78"/>
      <c r="J2312" s="138"/>
      <c r="K2312" s="6"/>
      <c r="L2312" s="6"/>
    </row>
    <row r="2313" spans="1:12" x14ac:dyDescent="0.15">
      <c r="A2313" s="78"/>
      <c r="B2313" s="78"/>
      <c r="C2313" s="78"/>
      <c r="D2313" s="78"/>
      <c r="E2313" s="114"/>
      <c r="F2313" s="78"/>
      <c r="G2313" s="78"/>
      <c r="H2313" s="78"/>
      <c r="I2313" s="78"/>
      <c r="J2313" s="138"/>
      <c r="K2313" s="6"/>
      <c r="L2313" s="6"/>
    </row>
    <row r="2314" spans="1:12" x14ac:dyDescent="0.15">
      <c r="A2314" s="78"/>
      <c r="B2314" s="78"/>
      <c r="C2314" s="78"/>
      <c r="D2314" s="78"/>
      <c r="E2314" s="114"/>
      <c r="F2314" s="78"/>
      <c r="G2314" s="78"/>
      <c r="H2314" s="78"/>
      <c r="I2314" s="78"/>
      <c r="J2314" s="138"/>
      <c r="K2314" s="6"/>
      <c r="L2314" s="6"/>
    </row>
    <row r="2315" spans="1:12" x14ac:dyDescent="0.15">
      <c r="A2315" s="78"/>
      <c r="B2315" s="78"/>
      <c r="C2315" s="78"/>
      <c r="D2315" s="78"/>
      <c r="E2315" s="114"/>
      <c r="F2315" s="78"/>
      <c r="G2315" s="78"/>
      <c r="H2315" s="78"/>
      <c r="I2315" s="78"/>
      <c r="J2315" s="138"/>
      <c r="K2315" s="6"/>
      <c r="L2315" s="6"/>
    </row>
    <row r="2316" spans="1:12" x14ac:dyDescent="0.15">
      <c r="A2316" s="78"/>
      <c r="B2316" s="78"/>
      <c r="C2316" s="78"/>
      <c r="D2316" s="78"/>
      <c r="E2316" s="114"/>
      <c r="F2316" s="78"/>
      <c r="G2316" s="78"/>
      <c r="H2316" s="78"/>
      <c r="I2316" s="78"/>
      <c r="J2316" s="138"/>
      <c r="K2316" s="6"/>
      <c r="L2316" s="6"/>
    </row>
    <row r="2317" spans="1:12" x14ac:dyDescent="0.15">
      <c r="A2317" s="78"/>
      <c r="B2317" s="78"/>
      <c r="C2317" s="78"/>
      <c r="D2317" s="78"/>
      <c r="E2317" s="114"/>
      <c r="F2317" s="78"/>
      <c r="G2317" s="78"/>
      <c r="H2317" s="78"/>
      <c r="I2317" s="78"/>
      <c r="J2317" s="138"/>
      <c r="K2317" s="6"/>
      <c r="L2317" s="6"/>
    </row>
    <row r="2318" spans="1:12" x14ac:dyDescent="0.15">
      <c r="A2318" s="78"/>
      <c r="B2318" s="78"/>
      <c r="C2318" s="78"/>
      <c r="D2318" s="78"/>
      <c r="E2318" s="114"/>
      <c r="F2318" s="78"/>
      <c r="G2318" s="78"/>
      <c r="H2318" s="78"/>
      <c r="I2318" s="78"/>
      <c r="J2318" s="138"/>
      <c r="K2318" s="6"/>
      <c r="L2318" s="6"/>
    </row>
    <row r="2319" spans="1:12" x14ac:dyDescent="0.15">
      <c r="A2319" s="78"/>
      <c r="B2319" s="78"/>
      <c r="C2319" s="78"/>
      <c r="D2319" s="78"/>
      <c r="E2319" s="114"/>
      <c r="F2319" s="78"/>
      <c r="G2319" s="78"/>
      <c r="H2319" s="78"/>
      <c r="I2319" s="78"/>
      <c r="J2319" s="138"/>
      <c r="K2319" s="6"/>
      <c r="L2319" s="6"/>
    </row>
    <row r="2320" spans="1:12" x14ac:dyDescent="0.15">
      <c r="A2320" s="78"/>
      <c r="B2320" s="78"/>
      <c r="C2320" s="78"/>
      <c r="D2320" s="78"/>
      <c r="E2320" s="114"/>
      <c r="F2320" s="78"/>
      <c r="G2320" s="78"/>
      <c r="H2320" s="78"/>
      <c r="I2320" s="78"/>
      <c r="J2320" s="138"/>
      <c r="K2320" s="6"/>
      <c r="L2320" s="6"/>
    </row>
    <row r="2321" spans="1:12" x14ac:dyDescent="0.15">
      <c r="A2321" s="78"/>
      <c r="B2321" s="78"/>
      <c r="C2321" s="78"/>
      <c r="D2321" s="78"/>
      <c r="E2321" s="114"/>
      <c r="F2321" s="78"/>
      <c r="G2321" s="78"/>
      <c r="H2321" s="78"/>
      <c r="I2321" s="78"/>
      <c r="J2321" s="138"/>
      <c r="K2321" s="6"/>
      <c r="L2321" s="6"/>
    </row>
    <row r="2322" spans="1:12" x14ac:dyDescent="0.15">
      <c r="A2322" s="78"/>
      <c r="B2322" s="78"/>
      <c r="C2322" s="78"/>
      <c r="D2322" s="78"/>
      <c r="E2322" s="114"/>
      <c r="F2322" s="78"/>
      <c r="G2322" s="78"/>
      <c r="H2322" s="78"/>
      <c r="I2322" s="78"/>
      <c r="J2322" s="138"/>
      <c r="K2322" s="6"/>
      <c r="L2322" s="6"/>
    </row>
    <row r="2323" spans="1:12" x14ac:dyDescent="0.15">
      <c r="A2323" s="78"/>
      <c r="B2323" s="78"/>
      <c r="C2323" s="78"/>
      <c r="D2323" s="78"/>
      <c r="E2323" s="114"/>
      <c r="F2323" s="78"/>
      <c r="G2323" s="78"/>
      <c r="H2323" s="78"/>
      <c r="I2323" s="78"/>
      <c r="J2323" s="138"/>
      <c r="K2323" s="6"/>
      <c r="L2323" s="6"/>
    </row>
    <row r="2324" spans="1:12" x14ac:dyDescent="0.15">
      <c r="A2324" s="78"/>
      <c r="B2324" s="78"/>
      <c r="C2324" s="78"/>
      <c r="D2324" s="78"/>
      <c r="E2324" s="114"/>
      <c r="F2324" s="78"/>
      <c r="G2324" s="78"/>
      <c r="H2324" s="78"/>
      <c r="I2324" s="78"/>
      <c r="J2324" s="138"/>
      <c r="K2324" s="6"/>
      <c r="L2324" s="6"/>
    </row>
    <row r="2325" spans="1:12" x14ac:dyDescent="0.15">
      <c r="A2325" s="78"/>
      <c r="B2325" s="78"/>
      <c r="C2325" s="78"/>
      <c r="D2325" s="78"/>
      <c r="E2325" s="114"/>
      <c r="F2325" s="78"/>
      <c r="G2325" s="78"/>
      <c r="H2325" s="78"/>
      <c r="I2325" s="78"/>
      <c r="J2325" s="138"/>
      <c r="K2325" s="6"/>
      <c r="L2325" s="6"/>
    </row>
    <row r="2326" spans="1:12" x14ac:dyDescent="0.15">
      <c r="A2326" s="78"/>
      <c r="B2326" s="78"/>
      <c r="C2326" s="78"/>
      <c r="D2326" s="78"/>
      <c r="E2326" s="114"/>
      <c r="F2326" s="78"/>
      <c r="G2326" s="78"/>
      <c r="H2326" s="78"/>
      <c r="I2326" s="78"/>
      <c r="J2326" s="138"/>
      <c r="K2326" s="6"/>
      <c r="L2326" s="6"/>
    </row>
    <row r="2327" spans="1:12" x14ac:dyDescent="0.15">
      <c r="A2327" s="78"/>
      <c r="B2327" s="78"/>
      <c r="C2327" s="78"/>
      <c r="D2327" s="78"/>
      <c r="E2327" s="114"/>
      <c r="F2327" s="78"/>
      <c r="G2327" s="78"/>
      <c r="H2327" s="78"/>
      <c r="I2327" s="78"/>
      <c r="J2327" s="138"/>
      <c r="K2327" s="6"/>
      <c r="L2327" s="6"/>
    </row>
    <row r="2328" spans="1:12" x14ac:dyDescent="0.15">
      <c r="A2328" s="78"/>
      <c r="B2328" s="78"/>
      <c r="C2328" s="78"/>
      <c r="D2328" s="78"/>
      <c r="E2328" s="114"/>
      <c r="F2328" s="78"/>
      <c r="G2328" s="78"/>
      <c r="H2328" s="78"/>
      <c r="I2328" s="78"/>
      <c r="J2328" s="138"/>
      <c r="K2328" s="6"/>
      <c r="L2328" s="6"/>
    </row>
    <row r="2329" spans="1:12" x14ac:dyDescent="0.15">
      <c r="A2329" s="78"/>
      <c r="B2329" s="78"/>
      <c r="C2329" s="78"/>
      <c r="D2329" s="78"/>
      <c r="E2329" s="114"/>
      <c r="F2329" s="78"/>
      <c r="G2329" s="78"/>
      <c r="H2329" s="78"/>
      <c r="I2329" s="78"/>
      <c r="J2329" s="138"/>
      <c r="K2329" s="6"/>
      <c r="L2329" s="6"/>
    </row>
    <row r="2330" spans="1:12" x14ac:dyDescent="0.15">
      <c r="A2330" s="78"/>
      <c r="B2330" s="78"/>
      <c r="C2330" s="78"/>
      <c r="D2330" s="78"/>
      <c r="E2330" s="114"/>
      <c r="F2330" s="78"/>
      <c r="G2330" s="78"/>
      <c r="H2330" s="78"/>
      <c r="I2330" s="78"/>
      <c r="J2330" s="138"/>
      <c r="K2330" s="6"/>
      <c r="L2330" s="6"/>
    </row>
    <row r="2331" spans="1:12" x14ac:dyDescent="0.15">
      <c r="A2331" s="78"/>
      <c r="B2331" s="78"/>
      <c r="C2331" s="78"/>
      <c r="D2331" s="78"/>
      <c r="E2331" s="114"/>
      <c r="F2331" s="78"/>
      <c r="G2331" s="78"/>
      <c r="H2331" s="78"/>
      <c r="I2331" s="78"/>
      <c r="J2331" s="138"/>
      <c r="K2331" s="6"/>
      <c r="L2331" s="6"/>
    </row>
    <row r="2332" spans="1:12" x14ac:dyDescent="0.15">
      <c r="A2332" s="78"/>
      <c r="B2332" s="78"/>
      <c r="C2332" s="78"/>
      <c r="D2332" s="78"/>
      <c r="E2332" s="114"/>
      <c r="F2332" s="78"/>
      <c r="G2332" s="78"/>
      <c r="H2332" s="78"/>
      <c r="I2332" s="78"/>
      <c r="J2332" s="138"/>
      <c r="K2332" s="6"/>
      <c r="L2332" s="6"/>
    </row>
    <row r="2333" spans="1:12" x14ac:dyDescent="0.15">
      <c r="A2333" s="78"/>
      <c r="B2333" s="78"/>
      <c r="C2333" s="78"/>
      <c r="D2333" s="78"/>
      <c r="E2333" s="114"/>
      <c r="F2333" s="78"/>
      <c r="G2333" s="78"/>
      <c r="H2333" s="78"/>
      <c r="I2333" s="78"/>
      <c r="J2333" s="138"/>
      <c r="K2333" s="6"/>
      <c r="L2333" s="6"/>
    </row>
    <row r="2334" spans="1:12" x14ac:dyDescent="0.15">
      <c r="A2334" s="78"/>
      <c r="B2334" s="78"/>
      <c r="C2334" s="78"/>
      <c r="D2334" s="78"/>
      <c r="E2334" s="114"/>
      <c r="F2334" s="78"/>
      <c r="G2334" s="78"/>
      <c r="H2334" s="78"/>
      <c r="I2334" s="78"/>
      <c r="J2334" s="138"/>
      <c r="K2334" s="6"/>
      <c r="L2334" s="6"/>
    </row>
    <row r="2335" spans="1:12" x14ac:dyDescent="0.15">
      <c r="A2335" s="78"/>
      <c r="B2335" s="78"/>
      <c r="C2335" s="78"/>
      <c r="D2335" s="78"/>
      <c r="E2335" s="114"/>
      <c r="F2335" s="78"/>
      <c r="G2335" s="78"/>
      <c r="H2335" s="78"/>
      <c r="I2335" s="78"/>
      <c r="J2335" s="138"/>
      <c r="K2335" s="6"/>
      <c r="L2335" s="6"/>
    </row>
    <row r="2336" spans="1:12" x14ac:dyDescent="0.15">
      <c r="A2336" s="78"/>
      <c r="B2336" s="78"/>
      <c r="C2336" s="78"/>
      <c r="D2336" s="78"/>
      <c r="E2336" s="114"/>
      <c r="F2336" s="78"/>
      <c r="G2336" s="78"/>
      <c r="H2336" s="78"/>
      <c r="I2336" s="78"/>
      <c r="J2336" s="138"/>
      <c r="K2336" s="6"/>
      <c r="L2336" s="6"/>
    </row>
    <row r="2337" spans="1:12" x14ac:dyDescent="0.15">
      <c r="A2337" s="78"/>
      <c r="B2337" s="78"/>
      <c r="C2337" s="78"/>
      <c r="D2337" s="78"/>
      <c r="E2337" s="114"/>
      <c r="F2337" s="78"/>
      <c r="G2337" s="78"/>
      <c r="H2337" s="78"/>
      <c r="I2337" s="78"/>
      <c r="J2337" s="138"/>
      <c r="K2337" s="6"/>
      <c r="L2337" s="6"/>
    </row>
    <row r="2338" spans="1:12" x14ac:dyDescent="0.15">
      <c r="A2338" s="78"/>
      <c r="B2338" s="78"/>
      <c r="C2338" s="78"/>
      <c r="D2338" s="78"/>
      <c r="E2338" s="114"/>
      <c r="F2338" s="78"/>
      <c r="G2338" s="78"/>
      <c r="H2338" s="78"/>
      <c r="I2338" s="78"/>
      <c r="J2338" s="138"/>
      <c r="K2338" s="6"/>
      <c r="L2338" s="6"/>
    </row>
    <row r="2339" spans="1:12" x14ac:dyDescent="0.15">
      <c r="A2339" s="78"/>
      <c r="B2339" s="78"/>
      <c r="C2339" s="78"/>
      <c r="D2339" s="78"/>
      <c r="E2339" s="114"/>
      <c r="F2339" s="78"/>
      <c r="G2339" s="78"/>
      <c r="H2339" s="78"/>
      <c r="I2339" s="78"/>
      <c r="J2339" s="138"/>
      <c r="K2339" s="6"/>
      <c r="L2339" s="6"/>
    </row>
    <row r="2340" spans="1:12" x14ac:dyDescent="0.15">
      <c r="A2340" s="78"/>
      <c r="B2340" s="78"/>
      <c r="C2340" s="78"/>
      <c r="D2340" s="78"/>
      <c r="E2340" s="114"/>
      <c r="F2340" s="78"/>
      <c r="G2340" s="78"/>
      <c r="H2340" s="78"/>
      <c r="I2340" s="78"/>
      <c r="J2340" s="138"/>
      <c r="K2340" s="6"/>
      <c r="L2340" s="6"/>
    </row>
    <row r="2341" spans="1:12" x14ac:dyDescent="0.15">
      <c r="A2341" s="78"/>
      <c r="B2341" s="78"/>
      <c r="C2341" s="78"/>
      <c r="D2341" s="78"/>
      <c r="E2341" s="114"/>
      <c r="F2341" s="78"/>
      <c r="G2341" s="78"/>
      <c r="H2341" s="78"/>
      <c r="I2341" s="78"/>
      <c r="J2341" s="138"/>
      <c r="K2341" s="6"/>
      <c r="L2341" s="6"/>
    </row>
    <row r="2342" spans="1:12" x14ac:dyDescent="0.15">
      <c r="A2342" s="78"/>
      <c r="B2342" s="78"/>
      <c r="C2342" s="78"/>
      <c r="D2342" s="78"/>
      <c r="E2342" s="114"/>
      <c r="F2342" s="78"/>
      <c r="G2342" s="78"/>
      <c r="H2342" s="78"/>
      <c r="I2342" s="78"/>
      <c r="J2342" s="138"/>
      <c r="K2342" s="6"/>
      <c r="L2342" s="6"/>
    </row>
    <row r="2343" spans="1:12" x14ac:dyDescent="0.15">
      <c r="A2343" s="78"/>
      <c r="B2343" s="78"/>
      <c r="C2343" s="78"/>
      <c r="D2343" s="78"/>
      <c r="E2343" s="114"/>
      <c r="F2343" s="78"/>
      <c r="G2343" s="78"/>
      <c r="H2343" s="78"/>
      <c r="I2343" s="78"/>
      <c r="J2343" s="138"/>
      <c r="K2343" s="6"/>
      <c r="L2343" s="6"/>
    </row>
    <row r="2344" spans="1:12" x14ac:dyDescent="0.15">
      <c r="A2344" s="78"/>
      <c r="B2344" s="78"/>
      <c r="C2344" s="78"/>
      <c r="D2344" s="78"/>
      <c r="E2344" s="114"/>
      <c r="F2344" s="78"/>
      <c r="G2344" s="78"/>
      <c r="H2344" s="78"/>
      <c r="I2344" s="78"/>
      <c r="J2344" s="138"/>
      <c r="K2344" s="6"/>
      <c r="L2344" s="6"/>
    </row>
    <row r="2345" spans="1:12" x14ac:dyDescent="0.15">
      <c r="A2345" s="78"/>
      <c r="B2345" s="78"/>
      <c r="C2345" s="78"/>
      <c r="D2345" s="78"/>
      <c r="E2345" s="114"/>
      <c r="F2345" s="78"/>
      <c r="G2345" s="78"/>
      <c r="H2345" s="78"/>
      <c r="I2345" s="78"/>
      <c r="J2345" s="138"/>
      <c r="K2345" s="6"/>
      <c r="L2345" s="6"/>
    </row>
    <row r="2346" spans="1:12" x14ac:dyDescent="0.15">
      <c r="A2346" s="78"/>
      <c r="B2346" s="78"/>
      <c r="C2346" s="78"/>
      <c r="D2346" s="78"/>
      <c r="E2346" s="114"/>
      <c r="F2346" s="78"/>
      <c r="G2346" s="78"/>
      <c r="H2346" s="78"/>
      <c r="I2346" s="78"/>
      <c r="J2346" s="138"/>
      <c r="K2346" s="6"/>
      <c r="L2346" s="6"/>
    </row>
    <row r="2347" spans="1:12" x14ac:dyDescent="0.15">
      <c r="A2347" s="78"/>
      <c r="B2347" s="78"/>
      <c r="C2347" s="78"/>
      <c r="D2347" s="78"/>
      <c r="E2347" s="114"/>
      <c r="F2347" s="78"/>
      <c r="G2347" s="78"/>
      <c r="H2347" s="78"/>
      <c r="I2347" s="78"/>
      <c r="J2347" s="138"/>
      <c r="K2347" s="6"/>
      <c r="L2347" s="6"/>
    </row>
    <row r="2348" spans="1:12" x14ac:dyDescent="0.15">
      <c r="A2348" s="78"/>
      <c r="B2348" s="78"/>
      <c r="C2348" s="78"/>
      <c r="D2348" s="78"/>
      <c r="E2348" s="114"/>
      <c r="F2348" s="78"/>
      <c r="G2348" s="78"/>
      <c r="H2348" s="78"/>
      <c r="I2348" s="78"/>
      <c r="J2348" s="138"/>
      <c r="K2348" s="6"/>
      <c r="L2348" s="6"/>
    </row>
    <row r="2349" spans="1:12" x14ac:dyDescent="0.15">
      <c r="A2349" s="78"/>
      <c r="B2349" s="78"/>
      <c r="C2349" s="78"/>
      <c r="D2349" s="78"/>
      <c r="E2349" s="114"/>
      <c r="F2349" s="78"/>
      <c r="G2349" s="78"/>
      <c r="H2349" s="78"/>
      <c r="I2349" s="78"/>
      <c r="J2349" s="138"/>
      <c r="K2349" s="6"/>
      <c r="L2349" s="6"/>
    </row>
    <row r="2350" spans="1:12" x14ac:dyDescent="0.15">
      <c r="A2350" s="78"/>
      <c r="B2350" s="78"/>
      <c r="C2350" s="78"/>
      <c r="D2350" s="78"/>
      <c r="E2350" s="114"/>
      <c r="F2350" s="78"/>
      <c r="G2350" s="78"/>
      <c r="H2350" s="78"/>
      <c r="I2350" s="78"/>
      <c r="J2350" s="138"/>
      <c r="K2350" s="6"/>
      <c r="L2350" s="6"/>
    </row>
    <row r="2351" spans="1:12" x14ac:dyDescent="0.15">
      <c r="A2351" s="78"/>
      <c r="B2351" s="78"/>
      <c r="C2351" s="78"/>
      <c r="D2351" s="78"/>
      <c r="E2351" s="114"/>
      <c r="F2351" s="78"/>
      <c r="G2351" s="78"/>
      <c r="H2351" s="78"/>
      <c r="I2351" s="78"/>
      <c r="J2351" s="138"/>
      <c r="K2351" s="6"/>
      <c r="L2351" s="6"/>
    </row>
    <row r="2352" spans="1:12" x14ac:dyDescent="0.15">
      <c r="A2352" s="78"/>
      <c r="B2352" s="78"/>
      <c r="C2352" s="78"/>
      <c r="D2352" s="78"/>
      <c r="E2352" s="114"/>
      <c r="F2352" s="78"/>
      <c r="G2352" s="78"/>
      <c r="H2352" s="78"/>
      <c r="I2352" s="78"/>
      <c r="J2352" s="138"/>
      <c r="K2352" s="6"/>
      <c r="L2352" s="6"/>
    </row>
    <row r="2353" spans="1:12" x14ac:dyDescent="0.15">
      <c r="A2353" s="78"/>
      <c r="B2353" s="78"/>
      <c r="C2353" s="78"/>
      <c r="D2353" s="78"/>
      <c r="E2353" s="114"/>
      <c r="F2353" s="78"/>
      <c r="G2353" s="78"/>
      <c r="H2353" s="78"/>
      <c r="I2353" s="78"/>
      <c r="J2353" s="138"/>
      <c r="K2353" s="6"/>
      <c r="L2353" s="6"/>
    </row>
    <row r="2354" spans="1:12" x14ac:dyDescent="0.15">
      <c r="A2354" s="78"/>
      <c r="B2354" s="78"/>
      <c r="C2354" s="78"/>
      <c r="D2354" s="78"/>
      <c r="E2354" s="114"/>
      <c r="F2354" s="78"/>
      <c r="G2354" s="78"/>
      <c r="H2354" s="78"/>
      <c r="I2354" s="78"/>
      <c r="J2354" s="138"/>
      <c r="K2354" s="6"/>
      <c r="L2354" s="6"/>
    </row>
    <row r="2355" spans="1:12" x14ac:dyDescent="0.15">
      <c r="A2355" s="78"/>
      <c r="B2355" s="78"/>
      <c r="C2355" s="78"/>
      <c r="D2355" s="78"/>
      <c r="E2355" s="114"/>
      <c r="F2355" s="78"/>
      <c r="G2355" s="78"/>
      <c r="H2355" s="78"/>
      <c r="I2355" s="78"/>
      <c r="J2355" s="138"/>
      <c r="K2355" s="6"/>
      <c r="L2355" s="6"/>
    </row>
    <row r="2356" spans="1:12" x14ac:dyDescent="0.15">
      <c r="A2356" s="78"/>
      <c r="B2356" s="78"/>
      <c r="C2356" s="78"/>
      <c r="D2356" s="78"/>
      <c r="E2356" s="114"/>
      <c r="F2356" s="78"/>
      <c r="G2356" s="78"/>
      <c r="H2356" s="78"/>
      <c r="I2356" s="78"/>
      <c r="J2356" s="138"/>
      <c r="K2356" s="6"/>
      <c r="L2356" s="6"/>
    </row>
    <row r="2357" spans="1:12" x14ac:dyDescent="0.15">
      <c r="A2357" s="78"/>
      <c r="B2357" s="78"/>
      <c r="C2357" s="78"/>
      <c r="D2357" s="78"/>
      <c r="E2357" s="114"/>
      <c r="F2357" s="78"/>
      <c r="G2357" s="78"/>
      <c r="H2357" s="78"/>
      <c r="I2357" s="78"/>
      <c r="J2357" s="138"/>
      <c r="K2357" s="6"/>
      <c r="L2357" s="6"/>
    </row>
    <row r="2358" spans="1:12" x14ac:dyDescent="0.15">
      <c r="A2358" s="78"/>
      <c r="B2358" s="78"/>
      <c r="C2358" s="78"/>
      <c r="D2358" s="78"/>
      <c r="E2358" s="114"/>
      <c r="F2358" s="78"/>
      <c r="G2358" s="78"/>
      <c r="H2358" s="78"/>
      <c r="I2358" s="78"/>
      <c r="J2358" s="138"/>
      <c r="K2358" s="6"/>
      <c r="L2358" s="6"/>
    </row>
    <row r="2359" spans="1:12" x14ac:dyDescent="0.15">
      <c r="A2359" s="78"/>
      <c r="B2359" s="78"/>
      <c r="C2359" s="78"/>
      <c r="D2359" s="78"/>
      <c r="E2359" s="114"/>
      <c r="F2359" s="78"/>
      <c r="G2359" s="78"/>
      <c r="H2359" s="78"/>
      <c r="I2359" s="78"/>
      <c r="J2359" s="138"/>
      <c r="K2359" s="6"/>
      <c r="L2359" s="6"/>
    </row>
    <row r="2360" spans="1:12" x14ac:dyDescent="0.15">
      <c r="A2360" s="78"/>
      <c r="B2360" s="78"/>
      <c r="C2360" s="78"/>
      <c r="D2360" s="78"/>
      <c r="E2360" s="114"/>
      <c r="F2360" s="78"/>
      <c r="G2360" s="78"/>
      <c r="H2360" s="78"/>
      <c r="I2360" s="78"/>
      <c r="J2360" s="138"/>
      <c r="K2360" s="6"/>
      <c r="L2360" s="6"/>
    </row>
    <row r="2361" spans="1:12" x14ac:dyDescent="0.15">
      <c r="A2361" s="78"/>
      <c r="B2361" s="78"/>
      <c r="C2361" s="78"/>
      <c r="D2361" s="78"/>
      <c r="E2361" s="114"/>
      <c r="F2361" s="78"/>
      <c r="G2361" s="78"/>
      <c r="H2361" s="78"/>
      <c r="I2361" s="78"/>
      <c r="J2361" s="138"/>
      <c r="K2361" s="6"/>
      <c r="L2361" s="6"/>
    </row>
    <row r="2362" spans="1:12" x14ac:dyDescent="0.15">
      <c r="A2362" s="78"/>
      <c r="B2362" s="78"/>
      <c r="C2362" s="78"/>
      <c r="D2362" s="78"/>
      <c r="E2362" s="114"/>
      <c r="F2362" s="78"/>
      <c r="G2362" s="78"/>
      <c r="H2362" s="78"/>
      <c r="I2362" s="78"/>
      <c r="J2362" s="138"/>
      <c r="K2362" s="6"/>
      <c r="L2362" s="6"/>
    </row>
    <row r="2363" spans="1:12" x14ac:dyDescent="0.15">
      <c r="A2363" s="78"/>
      <c r="B2363" s="78"/>
      <c r="C2363" s="78"/>
      <c r="D2363" s="78"/>
      <c r="E2363" s="114"/>
      <c r="F2363" s="78"/>
      <c r="G2363" s="78"/>
      <c r="H2363" s="78"/>
      <c r="I2363" s="78"/>
      <c r="J2363" s="138"/>
      <c r="K2363" s="6"/>
      <c r="L2363" s="6"/>
    </row>
    <row r="2364" spans="1:12" x14ac:dyDescent="0.15">
      <c r="A2364" s="78"/>
      <c r="B2364" s="78"/>
      <c r="C2364" s="78"/>
      <c r="D2364" s="78"/>
      <c r="E2364" s="114"/>
      <c r="F2364" s="78"/>
      <c r="G2364" s="78"/>
      <c r="H2364" s="78"/>
      <c r="I2364" s="78"/>
      <c r="J2364" s="138"/>
      <c r="K2364" s="6"/>
      <c r="L2364" s="6"/>
    </row>
    <row r="2365" spans="1:12" x14ac:dyDescent="0.15">
      <c r="A2365" s="78"/>
      <c r="B2365" s="78"/>
      <c r="C2365" s="78"/>
      <c r="D2365" s="78"/>
      <c r="E2365" s="114"/>
      <c r="F2365" s="78"/>
      <c r="G2365" s="78"/>
      <c r="H2365" s="78"/>
      <c r="I2365" s="78"/>
      <c r="J2365" s="138"/>
      <c r="K2365" s="6"/>
      <c r="L2365" s="6"/>
    </row>
    <row r="2366" spans="1:12" x14ac:dyDescent="0.15">
      <c r="A2366" s="78"/>
      <c r="B2366" s="78"/>
      <c r="C2366" s="78"/>
      <c r="D2366" s="78"/>
      <c r="E2366" s="114"/>
      <c r="F2366" s="78"/>
      <c r="G2366" s="78"/>
      <c r="H2366" s="78"/>
      <c r="I2366" s="78"/>
      <c r="J2366" s="138"/>
      <c r="K2366" s="6"/>
      <c r="L2366" s="6"/>
    </row>
    <row r="2367" spans="1:12" x14ac:dyDescent="0.15">
      <c r="A2367" s="78"/>
      <c r="B2367" s="78"/>
      <c r="C2367" s="78"/>
      <c r="D2367" s="78"/>
      <c r="E2367" s="114"/>
      <c r="F2367" s="78"/>
      <c r="G2367" s="78"/>
      <c r="H2367" s="78"/>
      <c r="I2367" s="78"/>
      <c r="J2367" s="138"/>
      <c r="K2367" s="6"/>
      <c r="L2367" s="6"/>
    </row>
    <row r="2368" spans="1:12" x14ac:dyDescent="0.15">
      <c r="A2368" s="78"/>
      <c r="B2368" s="78"/>
      <c r="C2368" s="78"/>
      <c r="D2368" s="78"/>
      <c r="E2368" s="114"/>
      <c r="F2368" s="78"/>
      <c r="G2368" s="78"/>
      <c r="H2368" s="78"/>
      <c r="I2368" s="78"/>
      <c r="J2368" s="138"/>
      <c r="K2368" s="6"/>
      <c r="L2368" s="6"/>
    </row>
    <row r="2369" spans="1:12" x14ac:dyDescent="0.15">
      <c r="A2369" s="78"/>
      <c r="B2369" s="78"/>
      <c r="C2369" s="78"/>
      <c r="D2369" s="78"/>
      <c r="E2369" s="114"/>
      <c r="F2369" s="78"/>
      <c r="G2369" s="78"/>
      <c r="H2369" s="78"/>
      <c r="I2369" s="78"/>
      <c r="J2369" s="138"/>
      <c r="K2369" s="6"/>
      <c r="L2369" s="6"/>
    </row>
    <row r="2370" spans="1:12" x14ac:dyDescent="0.15">
      <c r="A2370" s="78"/>
      <c r="B2370" s="78"/>
      <c r="C2370" s="78"/>
      <c r="D2370" s="78"/>
      <c r="E2370" s="114"/>
      <c r="F2370" s="78"/>
      <c r="G2370" s="78"/>
      <c r="H2370" s="78"/>
      <c r="I2370" s="78"/>
      <c r="J2370" s="138"/>
      <c r="K2370" s="6"/>
      <c r="L2370" s="6"/>
    </row>
    <row r="2371" spans="1:12" x14ac:dyDescent="0.15">
      <c r="A2371" s="78"/>
      <c r="B2371" s="78"/>
      <c r="C2371" s="78"/>
      <c r="D2371" s="78"/>
      <c r="E2371" s="114"/>
      <c r="F2371" s="78"/>
      <c r="G2371" s="78"/>
      <c r="H2371" s="78"/>
      <c r="I2371" s="78"/>
      <c r="J2371" s="138"/>
      <c r="K2371" s="6"/>
      <c r="L2371" s="6"/>
    </row>
    <row r="2372" spans="1:12" x14ac:dyDescent="0.15">
      <c r="A2372" s="78"/>
      <c r="B2372" s="78"/>
      <c r="C2372" s="78"/>
      <c r="D2372" s="78"/>
      <c r="E2372" s="114"/>
      <c r="F2372" s="78"/>
      <c r="G2372" s="78"/>
      <c r="H2372" s="78"/>
      <c r="I2372" s="78"/>
      <c r="J2372" s="138"/>
      <c r="K2372" s="6"/>
      <c r="L2372" s="6"/>
    </row>
    <row r="2373" spans="1:12" x14ac:dyDescent="0.15">
      <c r="A2373" s="78"/>
      <c r="B2373" s="78"/>
      <c r="C2373" s="78"/>
      <c r="D2373" s="78"/>
      <c r="E2373" s="114"/>
      <c r="F2373" s="78"/>
      <c r="G2373" s="78"/>
      <c r="H2373" s="78"/>
      <c r="I2373" s="78"/>
      <c r="J2373" s="138"/>
      <c r="K2373" s="6"/>
      <c r="L2373" s="6"/>
    </row>
    <row r="2374" spans="1:12" x14ac:dyDescent="0.15">
      <c r="A2374" s="78"/>
      <c r="B2374" s="78"/>
      <c r="C2374" s="78"/>
      <c r="D2374" s="78"/>
      <c r="E2374" s="114"/>
      <c r="F2374" s="78"/>
      <c r="G2374" s="78"/>
      <c r="H2374" s="78"/>
      <c r="I2374" s="78"/>
      <c r="J2374" s="138"/>
      <c r="K2374" s="6"/>
      <c r="L2374" s="6"/>
    </row>
    <row r="2375" spans="1:12" x14ac:dyDescent="0.15">
      <c r="A2375" s="78"/>
      <c r="B2375" s="78"/>
      <c r="C2375" s="78"/>
      <c r="D2375" s="78"/>
      <c r="E2375" s="114"/>
      <c r="F2375" s="78"/>
      <c r="G2375" s="78"/>
      <c r="H2375" s="78"/>
      <c r="I2375" s="78"/>
      <c r="J2375" s="138"/>
      <c r="K2375" s="6"/>
      <c r="L2375" s="6"/>
    </row>
    <row r="2376" spans="1:12" x14ac:dyDescent="0.15">
      <c r="A2376" s="78"/>
      <c r="B2376" s="78"/>
      <c r="C2376" s="78"/>
      <c r="D2376" s="78"/>
      <c r="E2376" s="114"/>
      <c r="F2376" s="78"/>
      <c r="G2376" s="78"/>
      <c r="H2376" s="78"/>
      <c r="I2376" s="78"/>
      <c r="J2376" s="138"/>
      <c r="K2376" s="6"/>
      <c r="L2376" s="6"/>
    </row>
    <row r="2377" spans="1:12" x14ac:dyDescent="0.15">
      <c r="A2377" s="78"/>
      <c r="B2377" s="78"/>
      <c r="C2377" s="78"/>
      <c r="D2377" s="78"/>
      <c r="E2377" s="114"/>
      <c r="F2377" s="78"/>
      <c r="G2377" s="78"/>
      <c r="H2377" s="78"/>
      <c r="I2377" s="78"/>
      <c r="J2377" s="138"/>
      <c r="K2377" s="6"/>
      <c r="L2377" s="6"/>
    </row>
    <row r="2378" spans="1:12" x14ac:dyDescent="0.15">
      <c r="A2378" s="78"/>
      <c r="B2378" s="78"/>
      <c r="C2378" s="78"/>
      <c r="D2378" s="78"/>
      <c r="E2378" s="114"/>
      <c r="F2378" s="78"/>
      <c r="G2378" s="78"/>
      <c r="H2378" s="78"/>
      <c r="I2378" s="78"/>
      <c r="J2378" s="138"/>
      <c r="K2378" s="6"/>
      <c r="L2378" s="6"/>
    </row>
    <row r="2379" spans="1:12" x14ac:dyDescent="0.15">
      <c r="A2379" s="78"/>
      <c r="B2379" s="78"/>
      <c r="C2379" s="78"/>
      <c r="D2379" s="78"/>
      <c r="E2379" s="114"/>
      <c r="F2379" s="78"/>
      <c r="G2379" s="78"/>
      <c r="H2379" s="78"/>
      <c r="I2379" s="78"/>
      <c r="J2379" s="138"/>
      <c r="K2379" s="6"/>
      <c r="L2379" s="6"/>
    </row>
    <row r="2380" spans="1:12" x14ac:dyDescent="0.15">
      <c r="A2380" s="78"/>
      <c r="B2380" s="78"/>
      <c r="C2380" s="78"/>
      <c r="D2380" s="78"/>
      <c r="E2380" s="114"/>
      <c r="F2380" s="78"/>
      <c r="G2380" s="78"/>
      <c r="H2380" s="78"/>
      <c r="I2380" s="78"/>
      <c r="J2380" s="138"/>
      <c r="K2380" s="6"/>
      <c r="L2380" s="6"/>
    </row>
    <row r="2381" spans="1:12" x14ac:dyDescent="0.15">
      <c r="A2381" s="78"/>
      <c r="B2381" s="78"/>
      <c r="C2381" s="78"/>
      <c r="D2381" s="78"/>
      <c r="E2381" s="114"/>
      <c r="F2381" s="78"/>
      <c r="G2381" s="78"/>
      <c r="H2381" s="78"/>
      <c r="I2381" s="78"/>
      <c r="J2381" s="138"/>
      <c r="K2381" s="6"/>
      <c r="L2381" s="6"/>
    </row>
    <row r="2382" spans="1:12" x14ac:dyDescent="0.15">
      <c r="A2382" s="78"/>
      <c r="B2382" s="78"/>
      <c r="C2382" s="78"/>
      <c r="D2382" s="78"/>
      <c r="E2382" s="114"/>
      <c r="F2382" s="78"/>
      <c r="G2382" s="78"/>
      <c r="H2382" s="78"/>
      <c r="I2382" s="78"/>
      <c r="J2382" s="138"/>
      <c r="K2382" s="6"/>
      <c r="L2382" s="6"/>
    </row>
    <row r="2383" spans="1:12" x14ac:dyDescent="0.15">
      <c r="A2383" s="78"/>
      <c r="B2383" s="78"/>
      <c r="C2383" s="78"/>
      <c r="D2383" s="78"/>
      <c r="E2383" s="114"/>
      <c r="F2383" s="78"/>
      <c r="G2383" s="78"/>
      <c r="H2383" s="78"/>
      <c r="I2383" s="78"/>
      <c r="J2383" s="138"/>
      <c r="K2383" s="6"/>
      <c r="L2383" s="6"/>
    </row>
    <row r="2384" spans="1:12" x14ac:dyDescent="0.15">
      <c r="A2384" s="78"/>
      <c r="B2384" s="78"/>
      <c r="C2384" s="78"/>
      <c r="D2384" s="78"/>
      <c r="E2384" s="114"/>
      <c r="F2384" s="78"/>
      <c r="G2384" s="78"/>
      <c r="H2384" s="78"/>
      <c r="I2384" s="78"/>
      <c r="J2384" s="138"/>
      <c r="K2384" s="6"/>
      <c r="L2384" s="6"/>
    </row>
    <row r="2385" spans="1:12" x14ac:dyDescent="0.15">
      <c r="A2385" s="78"/>
      <c r="B2385" s="78"/>
      <c r="C2385" s="78"/>
      <c r="D2385" s="78"/>
      <c r="E2385" s="114"/>
      <c r="F2385" s="78"/>
      <c r="G2385" s="78"/>
      <c r="H2385" s="78"/>
      <c r="I2385" s="78"/>
      <c r="J2385" s="138"/>
      <c r="K2385" s="6"/>
      <c r="L2385" s="6"/>
    </row>
    <row r="2386" spans="1:12" x14ac:dyDescent="0.15">
      <c r="A2386" s="78"/>
      <c r="B2386" s="78"/>
      <c r="C2386" s="78"/>
      <c r="D2386" s="78"/>
      <c r="E2386" s="114"/>
      <c r="F2386" s="78"/>
      <c r="G2386" s="78"/>
      <c r="H2386" s="78"/>
      <c r="I2386" s="78"/>
      <c r="J2386" s="138"/>
      <c r="K2386" s="6"/>
      <c r="L2386" s="6"/>
    </row>
    <row r="2387" spans="1:12" x14ac:dyDescent="0.15">
      <c r="A2387" s="78"/>
      <c r="B2387" s="78"/>
      <c r="C2387" s="78"/>
      <c r="D2387" s="78"/>
      <c r="E2387" s="114"/>
      <c r="F2387" s="78"/>
      <c r="G2387" s="78"/>
      <c r="H2387" s="78"/>
      <c r="I2387" s="78"/>
      <c r="J2387" s="138"/>
      <c r="K2387" s="6"/>
      <c r="L2387" s="6"/>
    </row>
    <row r="2388" spans="1:12" x14ac:dyDescent="0.15">
      <c r="A2388" s="78"/>
      <c r="B2388" s="78"/>
      <c r="C2388" s="78"/>
      <c r="D2388" s="78"/>
      <c r="E2388" s="114"/>
      <c r="F2388" s="78"/>
      <c r="G2388" s="78"/>
      <c r="H2388" s="78"/>
      <c r="I2388" s="78"/>
      <c r="J2388" s="138"/>
      <c r="K2388" s="6"/>
      <c r="L2388" s="6"/>
    </row>
    <row r="2389" spans="1:12" x14ac:dyDescent="0.15">
      <c r="A2389" s="78"/>
      <c r="B2389" s="78"/>
      <c r="C2389" s="78"/>
      <c r="D2389" s="78"/>
      <c r="E2389" s="114"/>
      <c r="F2389" s="78"/>
      <c r="G2389" s="78"/>
      <c r="H2389" s="78"/>
      <c r="I2389" s="78"/>
      <c r="J2389" s="138"/>
      <c r="K2389" s="6"/>
      <c r="L2389" s="6"/>
    </row>
    <row r="2390" spans="1:12" x14ac:dyDescent="0.15">
      <c r="A2390" s="78"/>
      <c r="B2390" s="78"/>
      <c r="C2390" s="78"/>
      <c r="D2390" s="78"/>
      <c r="E2390" s="114"/>
      <c r="F2390" s="78"/>
      <c r="G2390" s="78"/>
      <c r="H2390" s="78"/>
      <c r="I2390" s="78"/>
      <c r="J2390" s="138"/>
      <c r="K2390" s="6"/>
      <c r="L2390" s="6"/>
    </row>
    <row r="2391" spans="1:12" x14ac:dyDescent="0.15">
      <c r="A2391" s="78"/>
      <c r="B2391" s="78"/>
      <c r="C2391" s="78"/>
      <c r="D2391" s="78"/>
      <c r="E2391" s="114"/>
      <c r="F2391" s="78"/>
      <c r="G2391" s="78"/>
      <c r="H2391" s="78"/>
      <c r="I2391" s="78"/>
      <c r="J2391" s="138"/>
      <c r="K2391" s="6"/>
      <c r="L2391" s="6"/>
    </row>
    <row r="2392" spans="1:12" x14ac:dyDescent="0.15">
      <c r="A2392" s="78"/>
      <c r="B2392" s="78"/>
      <c r="C2392" s="78"/>
      <c r="D2392" s="78"/>
      <c r="E2392" s="114"/>
      <c r="F2392" s="78"/>
      <c r="G2392" s="78"/>
      <c r="H2392" s="78"/>
      <c r="I2392" s="78"/>
      <c r="J2392" s="138"/>
      <c r="K2392" s="6"/>
      <c r="L2392" s="6"/>
    </row>
    <row r="2393" spans="1:12" x14ac:dyDescent="0.15">
      <c r="A2393" s="78"/>
      <c r="B2393" s="78"/>
      <c r="C2393" s="78"/>
      <c r="D2393" s="78"/>
      <c r="E2393" s="114"/>
      <c r="F2393" s="78"/>
      <c r="G2393" s="78"/>
      <c r="H2393" s="78"/>
      <c r="I2393" s="78"/>
      <c r="J2393" s="138"/>
      <c r="K2393" s="6"/>
      <c r="L2393" s="6"/>
    </row>
    <row r="2394" spans="1:12" x14ac:dyDescent="0.15">
      <c r="A2394" s="78"/>
      <c r="B2394" s="78"/>
      <c r="C2394" s="78"/>
      <c r="D2394" s="78"/>
      <c r="E2394" s="114"/>
      <c r="F2394" s="78"/>
      <c r="G2394" s="78"/>
      <c r="H2394" s="78"/>
      <c r="I2394" s="78"/>
      <c r="J2394" s="138"/>
      <c r="K2394" s="6"/>
      <c r="L2394" s="6"/>
    </row>
    <row r="2395" spans="1:12" x14ac:dyDescent="0.15">
      <c r="A2395" s="78"/>
      <c r="B2395" s="78"/>
      <c r="C2395" s="78"/>
      <c r="D2395" s="78"/>
      <c r="E2395" s="114"/>
      <c r="F2395" s="78"/>
      <c r="G2395" s="78"/>
      <c r="H2395" s="78"/>
      <c r="I2395" s="78"/>
      <c r="J2395" s="138"/>
      <c r="K2395" s="6"/>
      <c r="L2395" s="6"/>
    </row>
    <row r="2396" spans="1:12" x14ac:dyDescent="0.15">
      <c r="A2396" s="78"/>
      <c r="B2396" s="78"/>
      <c r="C2396" s="78"/>
      <c r="D2396" s="78"/>
      <c r="E2396" s="114"/>
      <c r="F2396" s="78"/>
      <c r="G2396" s="78"/>
      <c r="H2396" s="78"/>
      <c r="I2396" s="78"/>
      <c r="J2396" s="138"/>
      <c r="K2396" s="6"/>
      <c r="L2396" s="6"/>
    </row>
    <row r="2397" spans="1:12" x14ac:dyDescent="0.15">
      <c r="A2397" s="78"/>
      <c r="B2397" s="78"/>
      <c r="C2397" s="78"/>
      <c r="D2397" s="78"/>
      <c r="E2397" s="114"/>
      <c r="F2397" s="78"/>
      <c r="G2397" s="78"/>
      <c r="H2397" s="78"/>
      <c r="I2397" s="78"/>
      <c r="J2397" s="138"/>
      <c r="K2397" s="6"/>
      <c r="L2397" s="6"/>
    </row>
    <row r="2398" spans="1:12" x14ac:dyDescent="0.15">
      <c r="A2398" s="78"/>
      <c r="B2398" s="78"/>
      <c r="C2398" s="78"/>
      <c r="D2398" s="78"/>
      <c r="E2398" s="114"/>
      <c r="F2398" s="78"/>
      <c r="G2398" s="78"/>
      <c r="H2398" s="78"/>
      <c r="I2398" s="78"/>
      <c r="J2398" s="138"/>
      <c r="K2398" s="6"/>
      <c r="L2398" s="6"/>
    </row>
    <row r="2399" spans="1:12" x14ac:dyDescent="0.15">
      <c r="A2399" s="78"/>
      <c r="B2399" s="78"/>
      <c r="C2399" s="78"/>
      <c r="D2399" s="78"/>
      <c r="E2399" s="114"/>
      <c r="F2399" s="78"/>
      <c r="G2399" s="78"/>
      <c r="H2399" s="78"/>
      <c r="I2399" s="78"/>
      <c r="J2399" s="138"/>
      <c r="K2399" s="6"/>
      <c r="L2399" s="6"/>
    </row>
    <row r="2400" spans="1:12" x14ac:dyDescent="0.15">
      <c r="A2400" s="78"/>
      <c r="B2400" s="78"/>
      <c r="C2400" s="78"/>
      <c r="D2400" s="78"/>
      <c r="E2400" s="114"/>
      <c r="F2400" s="78"/>
      <c r="G2400" s="78"/>
      <c r="H2400" s="78"/>
      <c r="I2400" s="78"/>
      <c r="J2400" s="138"/>
      <c r="K2400" s="6"/>
      <c r="L2400" s="6"/>
    </row>
    <row r="2401" spans="1:12" x14ac:dyDescent="0.15">
      <c r="A2401" s="78"/>
      <c r="B2401" s="78"/>
      <c r="C2401" s="78"/>
      <c r="D2401" s="78"/>
      <c r="E2401" s="114"/>
      <c r="F2401" s="78"/>
      <c r="G2401" s="78"/>
      <c r="H2401" s="78"/>
      <c r="I2401" s="78"/>
      <c r="J2401" s="138"/>
      <c r="K2401" s="6"/>
      <c r="L2401" s="6"/>
    </row>
    <row r="2402" spans="1:12" x14ac:dyDescent="0.15">
      <c r="A2402" s="78"/>
      <c r="B2402" s="78"/>
      <c r="C2402" s="78"/>
      <c r="D2402" s="78"/>
      <c r="E2402" s="114"/>
      <c r="F2402" s="78"/>
      <c r="G2402" s="78"/>
      <c r="H2402" s="78"/>
      <c r="I2402" s="78"/>
      <c r="J2402" s="138"/>
      <c r="K2402" s="6"/>
      <c r="L2402" s="6"/>
    </row>
    <row r="2403" spans="1:12" x14ac:dyDescent="0.15">
      <c r="A2403" s="78"/>
      <c r="B2403" s="78"/>
      <c r="C2403" s="78"/>
      <c r="D2403" s="78"/>
      <c r="E2403" s="114"/>
      <c r="F2403" s="78"/>
      <c r="G2403" s="78"/>
      <c r="H2403" s="78"/>
      <c r="I2403" s="78"/>
      <c r="J2403" s="138"/>
      <c r="K2403" s="6"/>
      <c r="L2403" s="6"/>
    </row>
    <row r="2404" spans="1:12" x14ac:dyDescent="0.15">
      <c r="A2404" s="78"/>
      <c r="B2404" s="78"/>
      <c r="C2404" s="78"/>
      <c r="D2404" s="78"/>
      <c r="E2404" s="114"/>
      <c r="F2404" s="78"/>
      <c r="G2404" s="78"/>
      <c r="H2404" s="78"/>
      <c r="I2404" s="78"/>
      <c r="J2404" s="138"/>
      <c r="K2404" s="6"/>
      <c r="L2404" s="6"/>
    </row>
    <row r="2405" spans="1:12" x14ac:dyDescent="0.15">
      <c r="A2405" s="78"/>
      <c r="B2405" s="78"/>
      <c r="C2405" s="78"/>
      <c r="D2405" s="78"/>
      <c r="E2405" s="114"/>
      <c r="F2405" s="78"/>
      <c r="G2405" s="78"/>
      <c r="H2405" s="78"/>
      <c r="I2405" s="78"/>
      <c r="J2405" s="138"/>
      <c r="K2405" s="6"/>
      <c r="L2405" s="6"/>
    </row>
    <row r="2406" spans="1:12" x14ac:dyDescent="0.15">
      <c r="A2406" s="78"/>
      <c r="B2406" s="78"/>
      <c r="C2406" s="78"/>
      <c r="D2406" s="78"/>
      <c r="E2406" s="114"/>
      <c r="F2406" s="78"/>
      <c r="G2406" s="78"/>
      <c r="H2406" s="78"/>
      <c r="I2406" s="78"/>
      <c r="J2406" s="138"/>
      <c r="K2406" s="6"/>
      <c r="L2406" s="6"/>
    </row>
    <row r="2407" spans="1:12" x14ac:dyDescent="0.15">
      <c r="A2407" s="78"/>
      <c r="B2407" s="78"/>
      <c r="C2407" s="78"/>
      <c r="D2407" s="78"/>
      <c r="E2407" s="114"/>
      <c r="F2407" s="78"/>
      <c r="G2407" s="78"/>
      <c r="H2407" s="78"/>
      <c r="I2407" s="78"/>
      <c r="J2407" s="138"/>
      <c r="K2407" s="6"/>
      <c r="L2407" s="6"/>
    </row>
    <row r="2408" spans="1:12" x14ac:dyDescent="0.15">
      <c r="A2408" s="78"/>
      <c r="B2408" s="78"/>
      <c r="C2408" s="78"/>
      <c r="D2408" s="78"/>
      <c r="E2408" s="114"/>
      <c r="F2408" s="78"/>
      <c r="G2408" s="78"/>
      <c r="H2408" s="78"/>
      <c r="I2408" s="78"/>
      <c r="J2408" s="138"/>
      <c r="K2408" s="6"/>
      <c r="L2408" s="6"/>
    </row>
    <row r="2409" spans="1:12" x14ac:dyDescent="0.15">
      <c r="A2409" s="78"/>
      <c r="B2409" s="78"/>
      <c r="C2409" s="78"/>
      <c r="D2409" s="78"/>
      <c r="E2409" s="114"/>
      <c r="F2409" s="78"/>
      <c r="G2409" s="78"/>
      <c r="H2409" s="78"/>
      <c r="I2409" s="78"/>
      <c r="J2409" s="138"/>
      <c r="K2409" s="6"/>
      <c r="L2409" s="6"/>
    </row>
    <row r="2410" spans="1:12" x14ac:dyDescent="0.15">
      <c r="A2410" s="78"/>
      <c r="B2410" s="78"/>
      <c r="C2410" s="78"/>
      <c r="D2410" s="78"/>
      <c r="E2410" s="114"/>
      <c r="F2410" s="78"/>
      <c r="G2410" s="78"/>
      <c r="H2410" s="78"/>
      <c r="I2410" s="78"/>
      <c r="J2410" s="138"/>
      <c r="K2410" s="6"/>
      <c r="L2410" s="6"/>
    </row>
    <row r="2411" spans="1:12" x14ac:dyDescent="0.15">
      <c r="A2411" s="78"/>
      <c r="B2411" s="78"/>
      <c r="C2411" s="78"/>
      <c r="D2411" s="78"/>
      <c r="E2411" s="114"/>
      <c r="F2411" s="78"/>
      <c r="G2411" s="78"/>
      <c r="H2411" s="78"/>
      <c r="I2411" s="78"/>
      <c r="J2411" s="138"/>
      <c r="K2411" s="6"/>
      <c r="L2411" s="6"/>
    </row>
    <row r="2412" spans="1:12" x14ac:dyDescent="0.15">
      <c r="A2412" s="78"/>
      <c r="B2412" s="78"/>
      <c r="C2412" s="78"/>
      <c r="D2412" s="78"/>
      <c r="E2412" s="114"/>
      <c r="F2412" s="78"/>
      <c r="G2412" s="78"/>
      <c r="H2412" s="78"/>
      <c r="I2412" s="78"/>
      <c r="J2412" s="138"/>
      <c r="K2412" s="6"/>
      <c r="L2412" s="6"/>
    </row>
    <row r="2413" spans="1:12" x14ac:dyDescent="0.15">
      <c r="A2413" s="78"/>
      <c r="B2413" s="78"/>
      <c r="C2413" s="78"/>
      <c r="D2413" s="78"/>
      <c r="E2413" s="114"/>
      <c r="F2413" s="78"/>
      <c r="G2413" s="78"/>
      <c r="H2413" s="78"/>
      <c r="I2413" s="78"/>
      <c r="J2413" s="138"/>
      <c r="K2413" s="6"/>
      <c r="L2413" s="6"/>
    </row>
    <row r="2414" spans="1:12" x14ac:dyDescent="0.15">
      <c r="A2414" s="78"/>
      <c r="B2414" s="78"/>
      <c r="C2414" s="78"/>
      <c r="D2414" s="78"/>
      <c r="E2414" s="114"/>
      <c r="F2414" s="78"/>
      <c r="G2414" s="78"/>
      <c r="H2414" s="78"/>
      <c r="I2414" s="78"/>
      <c r="J2414" s="138"/>
      <c r="K2414" s="6"/>
      <c r="L2414" s="6"/>
    </row>
    <row r="2415" spans="1:12" x14ac:dyDescent="0.15">
      <c r="A2415" s="78"/>
      <c r="B2415" s="78"/>
      <c r="C2415" s="78"/>
      <c r="D2415" s="78"/>
      <c r="E2415" s="114"/>
      <c r="F2415" s="78"/>
      <c r="G2415" s="78"/>
      <c r="H2415" s="78"/>
      <c r="I2415" s="78"/>
      <c r="J2415" s="138"/>
      <c r="K2415" s="6"/>
      <c r="L2415" s="6"/>
    </row>
    <row r="2416" spans="1:12" x14ac:dyDescent="0.15">
      <c r="A2416" s="78"/>
      <c r="B2416" s="78"/>
      <c r="C2416" s="78"/>
      <c r="D2416" s="78"/>
      <c r="E2416" s="114"/>
      <c r="F2416" s="78"/>
      <c r="G2416" s="78"/>
      <c r="H2416" s="78"/>
      <c r="I2416" s="78"/>
      <c r="J2416" s="138"/>
      <c r="K2416" s="6"/>
      <c r="L2416" s="6"/>
    </row>
    <row r="2417" spans="1:12" x14ac:dyDescent="0.15">
      <c r="A2417" s="78"/>
      <c r="B2417" s="78"/>
      <c r="C2417" s="78"/>
      <c r="D2417" s="78"/>
      <c r="E2417" s="114"/>
      <c r="F2417" s="78"/>
      <c r="G2417" s="78"/>
      <c r="H2417" s="78"/>
      <c r="I2417" s="78"/>
      <c r="J2417" s="138"/>
      <c r="K2417" s="6"/>
      <c r="L2417" s="6"/>
    </row>
    <row r="2418" spans="1:12" x14ac:dyDescent="0.15">
      <c r="A2418" s="78"/>
      <c r="B2418" s="78"/>
      <c r="C2418" s="78"/>
      <c r="D2418" s="78"/>
      <c r="E2418" s="114"/>
      <c r="F2418" s="78"/>
      <c r="G2418" s="78"/>
      <c r="H2418" s="78"/>
      <c r="I2418" s="78"/>
      <c r="J2418" s="138"/>
      <c r="K2418" s="6"/>
      <c r="L2418" s="6"/>
    </row>
    <row r="2419" spans="1:12" x14ac:dyDescent="0.15">
      <c r="A2419" s="78"/>
      <c r="B2419" s="78"/>
      <c r="C2419" s="78"/>
      <c r="D2419" s="78"/>
      <c r="E2419" s="114"/>
      <c r="F2419" s="78"/>
      <c r="G2419" s="78"/>
      <c r="H2419" s="78"/>
      <c r="I2419" s="78"/>
      <c r="J2419" s="138"/>
      <c r="K2419" s="6"/>
      <c r="L2419" s="6"/>
    </row>
    <row r="2420" spans="1:12" x14ac:dyDescent="0.15">
      <c r="A2420" s="78"/>
      <c r="B2420" s="78"/>
      <c r="C2420" s="78"/>
      <c r="D2420" s="78"/>
      <c r="E2420" s="114"/>
      <c r="F2420" s="78"/>
      <c r="G2420" s="78"/>
      <c r="H2420" s="78"/>
      <c r="I2420" s="78"/>
      <c r="J2420" s="138"/>
      <c r="K2420" s="6"/>
      <c r="L2420" s="6"/>
    </row>
    <row r="2421" spans="1:12" x14ac:dyDescent="0.15">
      <c r="A2421" s="78"/>
      <c r="B2421" s="78"/>
      <c r="C2421" s="78"/>
      <c r="D2421" s="78"/>
      <c r="E2421" s="114"/>
      <c r="F2421" s="78"/>
      <c r="G2421" s="78"/>
      <c r="H2421" s="78"/>
      <c r="I2421" s="78"/>
      <c r="J2421" s="138"/>
      <c r="K2421" s="6"/>
      <c r="L2421" s="6"/>
    </row>
    <row r="2422" spans="1:12" x14ac:dyDescent="0.15">
      <c r="A2422" s="78"/>
      <c r="B2422" s="78"/>
      <c r="C2422" s="78"/>
      <c r="D2422" s="78"/>
      <c r="E2422" s="114"/>
      <c r="F2422" s="78"/>
      <c r="G2422" s="78"/>
      <c r="H2422" s="78"/>
      <c r="I2422" s="78"/>
      <c r="J2422" s="138"/>
      <c r="K2422" s="6"/>
      <c r="L2422" s="6"/>
    </row>
    <row r="2423" spans="1:12" x14ac:dyDescent="0.15">
      <c r="A2423" s="78"/>
      <c r="B2423" s="78"/>
      <c r="C2423" s="78"/>
      <c r="D2423" s="78"/>
      <c r="E2423" s="114"/>
      <c r="F2423" s="78"/>
      <c r="G2423" s="78"/>
      <c r="H2423" s="78"/>
      <c r="I2423" s="78"/>
      <c r="J2423" s="138"/>
      <c r="K2423" s="6"/>
      <c r="L2423" s="6"/>
    </row>
    <row r="2424" spans="1:12" x14ac:dyDescent="0.15">
      <c r="A2424" s="78"/>
      <c r="B2424" s="78"/>
      <c r="C2424" s="78"/>
      <c r="D2424" s="78"/>
      <c r="E2424" s="114"/>
      <c r="F2424" s="78"/>
      <c r="G2424" s="78"/>
      <c r="H2424" s="78"/>
      <c r="I2424" s="78"/>
      <c r="J2424" s="138"/>
      <c r="K2424" s="6"/>
      <c r="L2424" s="6"/>
    </row>
    <row r="2425" spans="1:12" x14ac:dyDescent="0.15">
      <c r="A2425" s="78"/>
      <c r="B2425" s="78"/>
      <c r="C2425" s="78"/>
      <c r="D2425" s="78"/>
      <c r="E2425" s="114"/>
      <c r="F2425" s="78"/>
      <c r="G2425" s="78"/>
      <c r="H2425" s="78"/>
      <c r="I2425" s="78"/>
      <c r="J2425" s="138"/>
      <c r="K2425" s="6"/>
      <c r="L2425" s="6"/>
    </row>
    <row r="2426" spans="1:12" x14ac:dyDescent="0.15">
      <c r="A2426" s="78"/>
      <c r="B2426" s="78"/>
      <c r="C2426" s="78"/>
      <c r="D2426" s="78"/>
      <c r="E2426" s="114"/>
      <c r="F2426" s="78"/>
      <c r="G2426" s="78"/>
      <c r="H2426" s="78"/>
      <c r="I2426" s="78"/>
      <c r="J2426" s="138"/>
      <c r="K2426" s="6"/>
      <c r="L2426" s="6"/>
    </row>
    <row r="2427" spans="1:12" x14ac:dyDescent="0.15">
      <c r="A2427" s="78"/>
      <c r="B2427" s="78"/>
      <c r="C2427" s="78"/>
      <c r="D2427" s="78"/>
      <c r="E2427" s="114"/>
      <c r="F2427" s="78"/>
      <c r="G2427" s="78"/>
      <c r="H2427" s="78"/>
      <c r="I2427" s="78"/>
      <c r="J2427" s="138"/>
      <c r="K2427" s="6"/>
      <c r="L2427" s="6"/>
    </row>
    <row r="2428" spans="1:12" x14ac:dyDescent="0.15">
      <c r="A2428" s="78"/>
      <c r="B2428" s="78"/>
      <c r="C2428" s="78"/>
      <c r="D2428" s="78"/>
      <c r="E2428" s="114"/>
      <c r="F2428" s="78"/>
      <c r="G2428" s="78"/>
      <c r="H2428" s="78"/>
      <c r="I2428" s="78"/>
      <c r="J2428" s="138"/>
      <c r="K2428" s="6"/>
      <c r="L2428" s="6"/>
    </row>
    <row r="2429" spans="1:12" x14ac:dyDescent="0.15">
      <c r="A2429" s="78"/>
      <c r="B2429" s="78"/>
      <c r="C2429" s="78"/>
      <c r="D2429" s="78"/>
      <c r="E2429" s="114"/>
      <c r="F2429" s="78"/>
      <c r="G2429" s="78"/>
      <c r="H2429" s="78"/>
      <c r="I2429" s="78"/>
      <c r="J2429" s="138"/>
      <c r="K2429" s="6"/>
      <c r="L2429" s="6"/>
    </row>
    <row r="2430" spans="1:12" x14ac:dyDescent="0.15">
      <c r="A2430" s="78"/>
      <c r="B2430" s="78"/>
      <c r="C2430" s="78"/>
      <c r="D2430" s="78"/>
      <c r="E2430" s="114"/>
      <c r="F2430" s="78"/>
      <c r="G2430" s="78"/>
      <c r="H2430" s="78"/>
      <c r="I2430" s="78"/>
      <c r="J2430" s="138"/>
      <c r="K2430" s="6"/>
      <c r="L2430" s="6"/>
    </row>
    <row r="2431" spans="1:12" x14ac:dyDescent="0.15">
      <c r="A2431" s="78"/>
      <c r="B2431" s="78"/>
      <c r="C2431" s="78"/>
      <c r="D2431" s="78"/>
      <c r="E2431" s="114"/>
      <c r="F2431" s="78"/>
      <c r="G2431" s="78"/>
      <c r="H2431" s="78"/>
      <c r="I2431" s="78"/>
      <c r="J2431" s="138"/>
      <c r="K2431" s="6"/>
      <c r="L2431" s="6"/>
    </row>
    <row r="2432" spans="1:12" x14ac:dyDescent="0.15">
      <c r="A2432" s="78"/>
      <c r="B2432" s="78"/>
      <c r="C2432" s="78"/>
      <c r="D2432" s="78"/>
      <c r="E2432" s="114"/>
      <c r="F2432" s="78"/>
      <c r="G2432" s="78"/>
      <c r="H2432" s="78"/>
      <c r="I2432" s="78"/>
      <c r="J2432" s="138"/>
      <c r="K2432" s="6"/>
      <c r="L2432" s="6"/>
    </row>
    <row r="2433" spans="1:12" x14ac:dyDescent="0.15">
      <c r="A2433" s="78"/>
      <c r="B2433" s="78"/>
      <c r="C2433" s="78"/>
      <c r="D2433" s="78"/>
      <c r="E2433" s="114"/>
      <c r="F2433" s="78"/>
      <c r="G2433" s="78"/>
      <c r="H2433" s="78"/>
      <c r="I2433" s="78"/>
      <c r="J2433" s="138"/>
      <c r="K2433" s="6"/>
      <c r="L2433" s="6"/>
    </row>
    <row r="2434" spans="1:12" x14ac:dyDescent="0.15">
      <c r="A2434" s="78"/>
      <c r="B2434" s="78"/>
      <c r="C2434" s="78"/>
      <c r="D2434" s="78"/>
      <c r="E2434" s="114"/>
      <c r="F2434" s="78"/>
      <c r="G2434" s="78"/>
      <c r="H2434" s="78"/>
      <c r="I2434" s="78"/>
      <c r="J2434" s="138"/>
      <c r="K2434" s="6"/>
      <c r="L2434" s="6"/>
    </row>
    <row r="2435" spans="1:12" x14ac:dyDescent="0.15">
      <c r="A2435" s="78"/>
      <c r="B2435" s="78"/>
      <c r="C2435" s="78"/>
      <c r="D2435" s="78"/>
      <c r="E2435" s="114"/>
      <c r="F2435" s="78"/>
      <c r="G2435" s="78"/>
      <c r="H2435" s="78"/>
      <c r="I2435" s="78"/>
      <c r="J2435" s="138"/>
      <c r="K2435" s="6"/>
      <c r="L2435" s="6"/>
    </row>
    <row r="2436" spans="1:12" x14ac:dyDescent="0.15">
      <c r="A2436" s="78"/>
      <c r="B2436" s="78"/>
      <c r="C2436" s="78"/>
      <c r="D2436" s="78"/>
      <c r="E2436" s="114"/>
      <c r="F2436" s="78"/>
      <c r="G2436" s="78"/>
      <c r="H2436" s="78"/>
      <c r="I2436" s="78"/>
      <c r="J2436" s="138"/>
      <c r="K2436" s="6"/>
      <c r="L2436" s="6"/>
    </row>
    <row r="2437" spans="1:12" x14ac:dyDescent="0.15">
      <c r="A2437" s="78"/>
      <c r="B2437" s="78"/>
      <c r="C2437" s="78"/>
      <c r="D2437" s="78"/>
      <c r="E2437" s="114"/>
      <c r="F2437" s="78"/>
      <c r="G2437" s="78"/>
      <c r="H2437" s="78"/>
      <c r="I2437" s="78"/>
      <c r="J2437" s="138"/>
      <c r="K2437" s="6"/>
      <c r="L2437" s="6"/>
    </row>
    <row r="2438" spans="1:12" x14ac:dyDescent="0.15">
      <c r="A2438" s="78"/>
      <c r="B2438" s="78"/>
      <c r="C2438" s="78"/>
      <c r="D2438" s="78"/>
      <c r="E2438" s="114"/>
      <c r="F2438" s="78"/>
      <c r="G2438" s="78"/>
      <c r="H2438" s="78"/>
      <c r="I2438" s="78"/>
      <c r="J2438" s="138"/>
      <c r="K2438" s="6"/>
      <c r="L2438" s="6"/>
    </row>
    <row r="2439" spans="1:12" x14ac:dyDescent="0.15">
      <c r="A2439" s="78"/>
      <c r="B2439" s="78"/>
      <c r="C2439" s="78"/>
      <c r="D2439" s="78"/>
      <c r="E2439" s="114"/>
      <c r="F2439" s="78"/>
      <c r="G2439" s="78"/>
      <c r="H2439" s="78"/>
      <c r="I2439" s="78"/>
      <c r="J2439" s="138"/>
      <c r="K2439" s="6"/>
      <c r="L2439" s="6"/>
    </row>
    <row r="2440" spans="1:12" x14ac:dyDescent="0.15">
      <c r="A2440" s="78"/>
      <c r="B2440" s="78"/>
      <c r="C2440" s="78"/>
      <c r="D2440" s="78"/>
      <c r="E2440" s="114"/>
      <c r="F2440" s="78"/>
      <c r="G2440" s="78"/>
      <c r="H2440" s="78"/>
      <c r="I2440" s="78"/>
      <c r="J2440" s="138"/>
      <c r="K2440" s="6"/>
      <c r="L2440" s="6"/>
    </row>
    <row r="2441" spans="1:12" x14ac:dyDescent="0.15">
      <c r="A2441" s="78"/>
      <c r="B2441" s="78"/>
      <c r="C2441" s="78"/>
      <c r="D2441" s="78"/>
      <c r="E2441" s="114"/>
      <c r="F2441" s="78"/>
      <c r="G2441" s="78"/>
      <c r="H2441" s="78"/>
      <c r="I2441" s="78"/>
      <c r="J2441" s="138"/>
      <c r="K2441" s="6"/>
      <c r="L2441" s="6"/>
    </row>
    <row r="2442" spans="1:12" x14ac:dyDescent="0.15">
      <c r="A2442" s="78"/>
      <c r="B2442" s="78"/>
      <c r="C2442" s="78"/>
      <c r="D2442" s="78"/>
      <c r="E2442" s="114"/>
      <c r="F2442" s="78"/>
      <c r="G2442" s="78"/>
      <c r="H2442" s="78"/>
      <c r="I2442" s="78"/>
      <c r="J2442" s="138"/>
      <c r="K2442" s="6"/>
      <c r="L2442" s="6"/>
    </row>
    <row r="2443" spans="1:12" x14ac:dyDescent="0.15">
      <c r="A2443" s="78"/>
      <c r="B2443" s="78"/>
      <c r="C2443" s="78"/>
      <c r="D2443" s="78"/>
      <c r="E2443" s="114"/>
      <c r="F2443" s="78"/>
      <c r="G2443" s="78"/>
      <c r="H2443" s="78"/>
      <c r="I2443" s="78"/>
      <c r="J2443" s="138"/>
      <c r="K2443" s="6"/>
      <c r="L2443" s="6"/>
    </row>
    <row r="2444" spans="1:12" x14ac:dyDescent="0.15">
      <c r="A2444" s="78"/>
      <c r="B2444" s="78"/>
      <c r="C2444" s="78"/>
      <c r="D2444" s="78"/>
      <c r="E2444" s="114"/>
      <c r="F2444" s="78"/>
      <c r="G2444" s="78"/>
      <c r="H2444" s="78"/>
      <c r="I2444" s="78"/>
      <c r="J2444" s="138"/>
      <c r="K2444" s="6"/>
      <c r="L2444" s="6"/>
    </row>
    <row r="2445" spans="1:12" x14ac:dyDescent="0.15">
      <c r="A2445" s="78"/>
      <c r="B2445" s="78"/>
      <c r="C2445" s="78"/>
      <c r="D2445" s="78"/>
      <c r="E2445" s="114"/>
      <c r="F2445" s="78"/>
      <c r="G2445" s="78"/>
      <c r="H2445" s="78"/>
      <c r="I2445" s="78"/>
      <c r="J2445" s="138"/>
      <c r="K2445" s="6"/>
      <c r="L2445" s="6"/>
    </row>
    <row r="2446" spans="1:12" x14ac:dyDescent="0.15">
      <c r="A2446" s="78"/>
      <c r="B2446" s="78"/>
      <c r="C2446" s="78"/>
      <c r="D2446" s="78"/>
      <c r="E2446" s="114"/>
      <c r="F2446" s="78"/>
      <c r="G2446" s="78"/>
      <c r="H2446" s="78"/>
      <c r="I2446" s="78"/>
      <c r="J2446" s="138"/>
      <c r="K2446" s="6"/>
      <c r="L2446" s="6"/>
    </row>
    <row r="2447" spans="1:12" x14ac:dyDescent="0.15">
      <c r="A2447" s="78"/>
      <c r="B2447" s="78"/>
      <c r="C2447" s="78"/>
      <c r="D2447" s="78"/>
      <c r="E2447" s="114"/>
      <c r="F2447" s="78"/>
      <c r="G2447" s="78"/>
      <c r="H2447" s="78"/>
      <c r="I2447" s="78"/>
      <c r="J2447" s="138"/>
      <c r="K2447" s="6"/>
      <c r="L2447" s="6"/>
    </row>
    <row r="2448" spans="1:12" x14ac:dyDescent="0.15">
      <c r="A2448" s="78"/>
      <c r="B2448" s="78"/>
      <c r="C2448" s="78"/>
      <c r="D2448" s="78"/>
      <c r="E2448" s="114"/>
      <c r="F2448" s="78"/>
      <c r="G2448" s="78"/>
      <c r="H2448" s="78"/>
      <c r="I2448" s="78"/>
      <c r="J2448" s="138"/>
      <c r="K2448" s="6"/>
      <c r="L2448" s="6"/>
    </row>
    <row r="2449" spans="1:12" x14ac:dyDescent="0.15">
      <c r="A2449" s="78"/>
      <c r="B2449" s="78"/>
      <c r="C2449" s="78"/>
      <c r="D2449" s="78"/>
      <c r="E2449" s="114"/>
      <c r="F2449" s="78"/>
      <c r="G2449" s="78"/>
      <c r="H2449" s="78"/>
      <c r="I2449" s="78"/>
      <c r="J2449" s="138"/>
      <c r="K2449" s="6"/>
      <c r="L2449" s="6"/>
    </row>
    <row r="2450" spans="1:12" x14ac:dyDescent="0.15">
      <c r="A2450" s="78"/>
      <c r="B2450" s="78"/>
      <c r="C2450" s="78"/>
      <c r="D2450" s="78"/>
      <c r="E2450" s="114"/>
      <c r="F2450" s="78"/>
      <c r="G2450" s="78"/>
      <c r="H2450" s="78"/>
      <c r="I2450" s="78"/>
      <c r="J2450" s="138"/>
      <c r="K2450" s="6"/>
      <c r="L2450" s="6"/>
    </row>
    <row r="2451" spans="1:12" x14ac:dyDescent="0.15">
      <c r="A2451" s="78"/>
      <c r="B2451" s="78"/>
      <c r="C2451" s="78"/>
      <c r="D2451" s="78"/>
      <c r="E2451" s="114"/>
      <c r="F2451" s="78"/>
      <c r="G2451" s="78"/>
      <c r="H2451" s="78"/>
      <c r="I2451" s="78"/>
      <c r="J2451" s="138"/>
      <c r="K2451" s="6"/>
      <c r="L2451" s="6"/>
    </row>
    <row r="2452" spans="1:12" x14ac:dyDescent="0.15">
      <c r="A2452" s="78"/>
      <c r="B2452" s="78"/>
      <c r="C2452" s="78"/>
      <c r="D2452" s="78"/>
      <c r="E2452" s="114"/>
      <c r="F2452" s="78"/>
      <c r="G2452" s="78"/>
      <c r="H2452" s="78"/>
      <c r="I2452" s="78"/>
      <c r="J2452" s="138"/>
      <c r="K2452" s="6"/>
      <c r="L2452" s="6"/>
    </row>
    <row r="2453" spans="1:12" x14ac:dyDescent="0.15">
      <c r="A2453" s="78"/>
      <c r="B2453" s="78"/>
      <c r="C2453" s="78"/>
      <c r="D2453" s="78"/>
      <c r="E2453" s="114"/>
      <c r="F2453" s="78"/>
      <c r="G2453" s="78"/>
      <c r="H2453" s="78"/>
      <c r="I2453" s="78"/>
      <c r="J2453" s="138"/>
      <c r="K2453" s="6"/>
      <c r="L2453" s="6"/>
    </row>
    <row r="2454" spans="1:12" x14ac:dyDescent="0.15">
      <c r="A2454" s="78"/>
      <c r="B2454" s="78"/>
      <c r="C2454" s="78"/>
      <c r="D2454" s="78"/>
      <c r="E2454" s="114"/>
      <c r="F2454" s="78"/>
      <c r="G2454" s="78"/>
      <c r="H2454" s="78"/>
      <c r="I2454" s="78"/>
      <c r="J2454" s="138"/>
      <c r="K2454" s="6"/>
      <c r="L2454" s="6"/>
    </row>
    <row r="2455" spans="1:12" x14ac:dyDescent="0.15">
      <c r="A2455" s="78"/>
      <c r="B2455" s="78"/>
      <c r="C2455" s="78"/>
      <c r="D2455" s="78"/>
      <c r="E2455" s="114"/>
      <c r="F2455" s="78"/>
      <c r="G2455" s="78"/>
      <c r="H2455" s="78"/>
      <c r="I2455" s="78"/>
      <c r="J2455" s="138"/>
      <c r="K2455" s="6"/>
      <c r="L2455" s="6"/>
    </row>
    <row r="2456" spans="1:12" x14ac:dyDescent="0.15">
      <c r="A2456" s="78"/>
      <c r="B2456" s="78"/>
      <c r="C2456" s="78"/>
      <c r="D2456" s="78"/>
      <c r="E2456" s="114"/>
      <c r="F2456" s="78"/>
      <c r="G2456" s="78"/>
      <c r="H2456" s="78"/>
      <c r="I2456" s="78"/>
      <c r="J2456" s="138"/>
      <c r="K2456" s="6"/>
      <c r="L2456" s="6"/>
    </row>
    <row r="2457" spans="1:12" x14ac:dyDescent="0.15">
      <c r="A2457" s="78"/>
      <c r="B2457" s="78"/>
      <c r="C2457" s="78"/>
      <c r="D2457" s="78"/>
      <c r="E2457" s="114"/>
      <c r="F2457" s="78"/>
      <c r="G2457" s="78"/>
      <c r="H2457" s="78"/>
      <c r="I2457" s="78"/>
      <c r="J2457" s="138"/>
      <c r="K2457" s="6"/>
      <c r="L2457" s="6"/>
    </row>
    <row r="2458" spans="1:12" x14ac:dyDescent="0.15">
      <c r="A2458" s="78"/>
      <c r="B2458" s="78"/>
      <c r="C2458" s="78"/>
      <c r="D2458" s="78"/>
      <c r="E2458" s="114"/>
      <c r="F2458" s="78"/>
      <c r="G2458" s="78"/>
      <c r="H2458" s="78"/>
      <c r="I2458" s="78"/>
      <c r="J2458" s="138"/>
      <c r="K2458" s="6"/>
      <c r="L2458" s="6"/>
    </row>
    <row r="2459" spans="1:12" x14ac:dyDescent="0.15">
      <c r="A2459" s="78"/>
      <c r="B2459" s="78"/>
      <c r="C2459" s="78"/>
      <c r="D2459" s="78"/>
      <c r="E2459" s="114"/>
      <c r="F2459" s="78"/>
      <c r="G2459" s="78"/>
      <c r="H2459" s="78"/>
      <c r="I2459" s="78"/>
      <c r="J2459" s="138"/>
      <c r="K2459" s="6"/>
      <c r="L2459" s="6"/>
    </row>
    <row r="2460" spans="1:12" x14ac:dyDescent="0.15">
      <c r="A2460" s="78"/>
      <c r="B2460" s="78"/>
      <c r="C2460" s="78"/>
      <c r="D2460" s="78"/>
      <c r="E2460" s="114"/>
      <c r="F2460" s="78"/>
      <c r="G2460" s="78"/>
      <c r="H2460" s="78"/>
      <c r="I2460" s="78"/>
      <c r="J2460" s="138"/>
      <c r="K2460" s="6"/>
      <c r="L2460" s="6"/>
    </row>
    <row r="2461" spans="1:12" x14ac:dyDescent="0.15">
      <c r="A2461" s="78"/>
      <c r="B2461" s="78"/>
      <c r="C2461" s="78"/>
      <c r="D2461" s="78"/>
      <c r="E2461" s="114"/>
      <c r="F2461" s="78"/>
      <c r="G2461" s="78"/>
      <c r="H2461" s="78"/>
      <c r="I2461" s="78"/>
      <c r="J2461" s="138"/>
      <c r="K2461" s="6"/>
      <c r="L2461" s="6"/>
    </row>
    <row r="2462" spans="1:12" x14ac:dyDescent="0.15">
      <c r="A2462" s="78"/>
      <c r="B2462" s="78"/>
      <c r="C2462" s="78"/>
      <c r="D2462" s="78"/>
      <c r="E2462" s="114"/>
      <c r="F2462" s="78"/>
      <c r="G2462" s="78"/>
      <c r="H2462" s="78"/>
      <c r="I2462" s="78"/>
      <c r="J2462" s="138"/>
      <c r="K2462" s="6"/>
      <c r="L2462" s="6"/>
    </row>
    <row r="2463" spans="1:12" x14ac:dyDescent="0.15">
      <c r="A2463" s="78"/>
      <c r="B2463" s="78"/>
      <c r="C2463" s="78"/>
      <c r="D2463" s="78"/>
      <c r="E2463" s="114"/>
      <c r="F2463" s="78"/>
      <c r="G2463" s="78"/>
      <c r="H2463" s="78"/>
      <c r="I2463" s="78"/>
      <c r="J2463" s="138"/>
      <c r="K2463" s="6"/>
      <c r="L2463" s="6"/>
    </row>
    <row r="2464" spans="1:12" x14ac:dyDescent="0.15">
      <c r="A2464" s="78"/>
      <c r="B2464" s="78"/>
      <c r="C2464" s="78"/>
      <c r="D2464" s="78"/>
      <c r="E2464" s="114"/>
      <c r="F2464" s="78"/>
      <c r="G2464" s="78"/>
      <c r="H2464" s="78"/>
      <c r="I2464" s="78"/>
      <c r="J2464" s="138"/>
      <c r="K2464" s="6"/>
      <c r="L2464" s="6"/>
    </row>
    <row r="2465" spans="1:12" x14ac:dyDescent="0.15">
      <c r="A2465" s="78"/>
      <c r="B2465" s="78"/>
      <c r="C2465" s="78"/>
      <c r="D2465" s="78"/>
      <c r="E2465" s="114"/>
      <c r="F2465" s="78"/>
      <c r="G2465" s="78"/>
      <c r="H2465" s="78"/>
      <c r="I2465" s="78"/>
      <c r="J2465" s="138"/>
      <c r="K2465" s="6"/>
      <c r="L2465" s="6"/>
    </row>
    <row r="2466" spans="1:12" x14ac:dyDescent="0.15">
      <c r="A2466" s="78"/>
      <c r="B2466" s="78"/>
      <c r="C2466" s="78"/>
      <c r="D2466" s="78"/>
      <c r="E2466" s="114"/>
      <c r="F2466" s="78"/>
      <c r="G2466" s="78"/>
      <c r="H2466" s="78"/>
      <c r="I2466" s="78"/>
      <c r="J2466" s="138"/>
      <c r="K2466" s="6"/>
      <c r="L2466" s="6"/>
    </row>
    <row r="2467" spans="1:12" x14ac:dyDescent="0.15">
      <c r="A2467" s="78"/>
      <c r="B2467" s="78"/>
      <c r="C2467" s="78"/>
      <c r="D2467" s="78"/>
      <c r="E2467" s="114"/>
      <c r="F2467" s="78"/>
      <c r="G2467" s="78"/>
      <c r="H2467" s="78"/>
      <c r="I2467" s="78"/>
      <c r="J2467" s="138"/>
      <c r="K2467" s="6"/>
      <c r="L2467" s="6"/>
    </row>
    <row r="2468" spans="1:12" x14ac:dyDescent="0.15">
      <c r="A2468" s="78"/>
      <c r="B2468" s="78"/>
      <c r="C2468" s="78"/>
      <c r="D2468" s="78"/>
      <c r="E2468" s="114"/>
      <c r="F2468" s="78"/>
      <c r="G2468" s="78"/>
      <c r="H2468" s="78"/>
      <c r="I2468" s="78"/>
      <c r="J2468" s="138"/>
      <c r="K2468" s="6"/>
      <c r="L2468" s="6"/>
    </row>
    <row r="2469" spans="1:12" x14ac:dyDescent="0.15">
      <c r="A2469" s="78"/>
      <c r="B2469" s="78"/>
      <c r="C2469" s="78"/>
      <c r="D2469" s="78"/>
      <c r="E2469" s="114"/>
      <c r="F2469" s="78"/>
      <c r="G2469" s="78"/>
      <c r="H2469" s="78"/>
      <c r="I2469" s="78"/>
      <c r="J2469" s="138"/>
      <c r="K2469" s="6"/>
      <c r="L2469" s="6"/>
    </row>
    <row r="2470" spans="1:12" x14ac:dyDescent="0.15">
      <c r="A2470" s="78"/>
      <c r="B2470" s="78"/>
      <c r="C2470" s="78"/>
      <c r="D2470" s="78"/>
      <c r="E2470" s="114"/>
      <c r="F2470" s="78"/>
      <c r="G2470" s="78"/>
      <c r="H2470" s="78"/>
      <c r="I2470" s="78"/>
      <c r="J2470" s="138"/>
      <c r="K2470" s="6"/>
      <c r="L2470" s="6"/>
    </row>
    <row r="2471" spans="1:12" x14ac:dyDescent="0.15">
      <c r="A2471" s="78"/>
      <c r="B2471" s="78"/>
      <c r="C2471" s="78"/>
      <c r="D2471" s="78"/>
      <c r="E2471" s="114"/>
      <c r="F2471" s="78"/>
      <c r="G2471" s="78"/>
      <c r="H2471" s="78"/>
      <c r="I2471" s="78"/>
      <c r="J2471" s="138"/>
      <c r="K2471" s="6"/>
      <c r="L2471" s="6"/>
    </row>
    <row r="2472" spans="1:12" x14ac:dyDescent="0.15">
      <c r="A2472" s="78"/>
      <c r="B2472" s="78"/>
      <c r="C2472" s="78"/>
      <c r="D2472" s="78"/>
      <c r="E2472" s="114"/>
      <c r="F2472" s="78"/>
      <c r="G2472" s="78"/>
      <c r="H2472" s="78"/>
      <c r="I2472" s="78"/>
      <c r="J2472" s="138"/>
      <c r="K2472" s="6"/>
      <c r="L2472" s="6"/>
    </row>
    <row r="2473" spans="1:12" x14ac:dyDescent="0.15">
      <c r="A2473" s="78"/>
      <c r="B2473" s="78"/>
      <c r="C2473" s="78"/>
      <c r="D2473" s="78"/>
      <c r="E2473" s="114"/>
      <c r="F2473" s="78"/>
      <c r="G2473" s="78"/>
      <c r="H2473" s="78"/>
      <c r="I2473" s="78"/>
      <c r="J2473" s="138"/>
      <c r="K2473" s="6"/>
      <c r="L2473" s="6"/>
    </row>
    <row r="2474" spans="1:12" x14ac:dyDescent="0.15">
      <c r="A2474" s="78"/>
      <c r="B2474" s="78"/>
      <c r="C2474" s="78"/>
      <c r="D2474" s="78"/>
      <c r="E2474" s="114"/>
      <c r="F2474" s="78"/>
      <c r="G2474" s="78"/>
      <c r="H2474" s="78"/>
      <c r="I2474" s="78"/>
      <c r="J2474" s="138"/>
      <c r="K2474" s="6"/>
      <c r="L2474" s="6"/>
    </row>
    <row r="2475" spans="1:12" x14ac:dyDescent="0.15">
      <c r="A2475" s="78"/>
      <c r="B2475" s="78"/>
      <c r="C2475" s="78"/>
      <c r="D2475" s="78"/>
      <c r="E2475" s="114"/>
      <c r="F2475" s="78"/>
      <c r="G2475" s="78"/>
      <c r="H2475" s="78"/>
      <c r="I2475" s="78"/>
      <c r="J2475" s="138"/>
      <c r="K2475" s="6"/>
      <c r="L2475" s="6"/>
    </row>
    <row r="2476" spans="1:12" x14ac:dyDescent="0.15">
      <c r="A2476" s="78"/>
      <c r="B2476" s="78"/>
      <c r="C2476" s="78"/>
      <c r="D2476" s="78"/>
      <c r="E2476" s="114"/>
      <c r="F2476" s="78"/>
      <c r="G2476" s="78"/>
      <c r="H2476" s="78"/>
      <c r="I2476" s="78"/>
      <c r="J2476" s="138"/>
      <c r="K2476" s="6"/>
      <c r="L2476" s="6"/>
    </row>
    <row r="2477" spans="1:12" x14ac:dyDescent="0.15">
      <c r="A2477" s="78"/>
      <c r="B2477" s="78"/>
      <c r="C2477" s="78"/>
      <c r="D2477" s="78"/>
      <c r="E2477" s="114"/>
      <c r="F2477" s="78"/>
      <c r="G2477" s="78"/>
      <c r="H2477" s="78"/>
      <c r="I2477" s="78"/>
      <c r="J2477" s="138"/>
      <c r="K2477" s="6"/>
      <c r="L2477" s="6"/>
    </row>
    <row r="2478" spans="1:12" x14ac:dyDescent="0.15">
      <c r="A2478" s="78"/>
      <c r="B2478" s="78"/>
      <c r="C2478" s="78"/>
      <c r="D2478" s="78"/>
      <c r="E2478" s="114"/>
      <c r="F2478" s="78"/>
      <c r="G2478" s="78"/>
      <c r="H2478" s="78"/>
      <c r="I2478" s="78"/>
      <c r="J2478" s="138"/>
      <c r="K2478" s="6"/>
      <c r="L2478" s="6"/>
    </row>
    <row r="2479" spans="1:12" x14ac:dyDescent="0.15">
      <c r="A2479" s="78"/>
      <c r="B2479" s="78"/>
      <c r="C2479" s="78"/>
      <c r="D2479" s="78"/>
      <c r="E2479" s="114"/>
      <c r="F2479" s="78"/>
      <c r="G2479" s="78"/>
      <c r="H2479" s="78"/>
      <c r="I2479" s="78"/>
      <c r="J2479" s="138"/>
      <c r="K2479" s="6"/>
      <c r="L2479" s="6"/>
    </row>
    <row r="2480" spans="1:12" x14ac:dyDescent="0.15">
      <c r="A2480" s="78"/>
      <c r="B2480" s="78"/>
      <c r="C2480" s="78"/>
      <c r="D2480" s="78"/>
      <c r="E2480" s="114"/>
      <c r="F2480" s="78"/>
      <c r="G2480" s="78"/>
      <c r="H2480" s="78"/>
      <c r="I2480" s="78"/>
      <c r="J2480" s="138"/>
      <c r="K2480" s="6"/>
      <c r="L2480" s="6"/>
    </row>
    <row r="2481" spans="1:12" x14ac:dyDescent="0.15">
      <c r="A2481" s="78"/>
      <c r="B2481" s="78"/>
      <c r="C2481" s="78"/>
      <c r="D2481" s="78"/>
      <c r="E2481" s="114"/>
      <c r="F2481" s="78"/>
      <c r="G2481" s="78"/>
      <c r="H2481" s="78"/>
      <c r="I2481" s="78"/>
      <c r="J2481" s="138"/>
      <c r="K2481" s="6"/>
      <c r="L2481" s="6"/>
    </row>
    <row r="2482" spans="1:12" x14ac:dyDescent="0.15">
      <c r="A2482" s="78"/>
      <c r="B2482" s="78"/>
      <c r="C2482" s="78"/>
      <c r="D2482" s="78"/>
      <c r="E2482" s="114"/>
      <c r="F2482" s="78"/>
      <c r="G2482" s="78"/>
      <c r="H2482" s="78"/>
      <c r="I2482" s="78"/>
      <c r="J2482" s="138"/>
      <c r="K2482" s="6"/>
      <c r="L2482" s="6"/>
    </row>
    <row r="2483" spans="1:12" x14ac:dyDescent="0.15">
      <c r="A2483" s="78"/>
      <c r="B2483" s="78"/>
      <c r="C2483" s="78"/>
      <c r="D2483" s="78"/>
      <c r="E2483" s="114"/>
      <c r="F2483" s="78"/>
      <c r="G2483" s="78"/>
      <c r="H2483" s="78"/>
      <c r="I2483" s="78"/>
      <c r="J2483" s="138"/>
      <c r="K2483" s="6"/>
      <c r="L2483" s="6"/>
    </row>
    <row r="2484" spans="1:12" x14ac:dyDescent="0.15">
      <c r="A2484" s="78"/>
      <c r="B2484" s="78"/>
      <c r="C2484" s="78"/>
      <c r="D2484" s="78"/>
      <c r="E2484" s="114"/>
      <c r="F2484" s="78"/>
      <c r="G2484" s="78"/>
      <c r="H2484" s="78"/>
      <c r="I2484" s="78"/>
      <c r="J2484" s="138"/>
      <c r="K2484" s="6"/>
      <c r="L2484" s="6"/>
    </row>
    <row r="2485" spans="1:12" x14ac:dyDescent="0.15">
      <c r="A2485" s="78"/>
      <c r="B2485" s="78"/>
      <c r="C2485" s="78"/>
      <c r="D2485" s="78"/>
      <c r="E2485" s="114"/>
      <c r="F2485" s="78"/>
      <c r="G2485" s="78"/>
      <c r="H2485" s="78"/>
      <c r="I2485" s="78"/>
      <c r="J2485" s="138"/>
      <c r="K2485" s="6"/>
      <c r="L2485" s="6"/>
    </row>
    <row r="2486" spans="1:12" x14ac:dyDescent="0.15">
      <c r="A2486" s="78"/>
      <c r="B2486" s="78"/>
      <c r="C2486" s="78"/>
      <c r="D2486" s="78"/>
      <c r="E2486" s="114"/>
      <c r="F2486" s="78"/>
      <c r="G2486" s="78"/>
      <c r="H2486" s="78"/>
      <c r="I2486" s="78"/>
      <c r="J2486" s="138"/>
      <c r="K2486" s="6"/>
      <c r="L2486" s="6"/>
    </row>
    <row r="2487" spans="1:12" x14ac:dyDescent="0.15">
      <c r="A2487" s="78"/>
      <c r="B2487" s="78"/>
      <c r="C2487" s="78"/>
      <c r="D2487" s="78"/>
      <c r="E2487" s="114"/>
      <c r="F2487" s="78"/>
      <c r="G2487" s="78"/>
      <c r="H2487" s="78"/>
      <c r="I2487" s="78"/>
      <c r="J2487" s="138"/>
      <c r="K2487" s="6"/>
      <c r="L2487" s="6"/>
    </row>
    <row r="2488" spans="1:12" x14ac:dyDescent="0.15">
      <c r="A2488" s="78"/>
      <c r="B2488" s="78"/>
      <c r="C2488" s="78"/>
      <c r="D2488" s="78"/>
      <c r="E2488" s="114"/>
      <c r="F2488" s="78"/>
      <c r="G2488" s="78"/>
      <c r="H2488" s="78"/>
      <c r="I2488" s="78"/>
      <c r="J2488" s="138"/>
      <c r="K2488" s="6"/>
      <c r="L2488" s="6"/>
    </row>
    <row r="2489" spans="1:12" x14ac:dyDescent="0.15">
      <c r="A2489" s="78"/>
      <c r="B2489" s="78"/>
      <c r="C2489" s="78"/>
      <c r="D2489" s="78"/>
      <c r="E2489" s="114"/>
      <c r="F2489" s="78"/>
      <c r="G2489" s="78"/>
      <c r="H2489" s="78"/>
      <c r="I2489" s="78"/>
      <c r="J2489" s="138"/>
      <c r="K2489" s="6"/>
      <c r="L2489" s="6"/>
    </row>
    <row r="2490" spans="1:12" x14ac:dyDescent="0.15">
      <c r="A2490" s="78"/>
      <c r="B2490" s="78"/>
      <c r="C2490" s="78"/>
      <c r="D2490" s="78"/>
      <c r="E2490" s="114"/>
      <c r="F2490" s="78"/>
      <c r="G2490" s="78"/>
      <c r="H2490" s="78"/>
      <c r="I2490" s="78"/>
      <c r="J2490" s="138"/>
      <c r="K2490" s="6"/>
      <c r="L2490" s="6"/>
    </row>
    <row r="2491" spans="1:12" x14ac:dyDescent="0.15">
      <c r="A2491" s="78"/>
      <c r="B2491" s="78"/>
      <c r="C2491" s="78"/>
      <c r="D2491" s="78"/>
      <c r="E2491" s="114"/>
      <c r="F2491" s="78"/>
      <c r="G2491" s="78"/>
      <c r="H2491" s="78"/>
      <c r="I2491" s="78"/>
      <c r="J2491" s="138"/>
      <c r="K2491" s="6"/>
      <c r="L2491" s="6"/>
    </row>
    <row r="2492" spans="1:12" x14ac:dyDescent="0.15">
      <c r="A2492" s="78"/>
      <c r="B2492" s="78"/>
      <c r="C2492" s="78"/>
      <c r="D2492" s="78"/>
      <c r="E2492" s="114"/>
      <c r="F2492" s="78"/>
      <c r="G2492" s="78"/>
      <c r="H2492" s="78"/>
      <c r="I2492" s="78"/>
      <c r="J2492" s="138"/>
      <c r="K2492" s="6"/>
      <c r="L2492" s="6"/>
    </row>
    <row r="2493" spans="1:12" x14ac:dyDescent="0.15">
      <c r="A2493" s="78"/>
      <c r="B2493" s="78"/>
      <c r="C2493" s="78"/>
      <c r="D2493" s="78"/>
      <c r="E2493" s="114"/>
      <c r="F2493" s="78"/>
      <c r="G2493" s="78"/>
      <c r="H2493" s="78"/>
      <c r="I2493" s="78"/>
      <c r="J2493" s="138"/>
      <c r="K2493" s="6"/>
      <c r="L2493" s="6"/>
    </row>
    <row r="2494" spans="1:12" x14ac:dyDescent="0.15">
      <c r="A2494" s="78"/>
      <c r="B2494" s="78"/>
      <c r="C2494" s="78"/>
      <c r="D2494" s="78"/>
      <c r="E2494" s="114"/>
      <c r="F2494" s="78"/>
      <c r="G2494" s="78"/>
      <c r="H2494" s="78"/>
      <c r="I2494" s="78"/>
      <c r="J2494" s="138"/>
      <c r="K2494" s="6"/>
      <c r="L2494" s="6"/>
    </row>
    <row r="2495" spans="1:12" x14ac:dyDescent="0.15">
      <c r="A2495" s="78"/>
      <c r="B2495" s="78"/>
      <c r="C2495" s="78"/>
      <c r="D2495" s="78"/>
      <c r="E2495" s="114"/>
      <c r="F2495" s="78"/>
      <c r="G2495" s="78"/>
      <c r="H2495" s="78"/>
      <c r="I2495" s="78"/>
      <c r="J2495" s="138"/>
      <c r="K2495" s="6"/>
      <c r="L2495" s="6"/>
    </row>
    <row r="2496" spans="1:12" x14ac:dyDescent="0.15">
      <c r="A2496" s="78"/>
      <c r="B2496" s="78"/>
      <c r="C2496" s="78"/>
      <c r="D2496" s="78"/>
      <c r="E2496" s="114"/>
      <c r="F2496" s="78"/>
      <c r="G2496" s="78"/>
      <c r="H2496" s="78"/>
      <c r="I2496" s="78"/>
      <c r="J2496" s="138"/>
      <c r="K2496" s="6"/>
      <c r="L2496" s="6"/>
    </row>
    <row r="2497" spans="1:12" x14ac:dyDescent="0.15">
      <c r="A2497" s="78"/>
      <c r="B2497" s="78"/>
      <c r="C2497" s="78"/>
      <c r="D2497" s="78"/>
      <c r="E2497" s="114"/>
      <c r="F2497" s="78"/>
      <c r="G2497" s="78"/>
      <c r="H2497" s="78"/>
      <c r="I2497" s="78"/>
      <c r="J2497" s="138"/>
      <c r="K2497" s="6"/>
      <c r="L2497" s="6"/>
    </row>
    <row r="2498" spans="1:12" x14ac:dyDescent="0.15">
      <c r="A2498" s="78"/>
      <c r="B2498" s="78"/>
      <c r="C2498" s="78"/>
      <c r="D2498" s="78"/>
      <c r="E2498" s="114"/>
      <c r="F2498" s="78"/>
      <c r="G2498" s="78"/>
      <c r="H2498" s="78"/>
      <c r="I2498" s="78"/>
      <c r="J2498" s="138"/>
      <c r="K2498" s="6"/>
      <c r="L2498" s="6"/>
    </row>
    <row r="2499" spans="1:12" x14ac:dyDescent="0.15">
      <c r="A2499" s="78"/>
      <c r="B2499" s="78"/>
      <c r="C2499" s="78"/>
      <c r="D2499" s="78"/>
      <c r="E2499" s="114"/>
      <c r="F2499" s="78"/>
      <c r="G2499" s="78"/>
      <c r="H2499" s="78"/>
      <c r="I2499" s="78"/>
      <c r="J2499" s="138"/>
      <c r="K2499" s="6"/>
      <c r="L2499" s="6"/>
    </row>
    <row r="2500" spans="1:12" x14ac:dyDescent="0.15">
      <c r="A2500" s="78"/>
      <c r="B2500" s="78"/>
      <c r="C2500" s="78"/>
      <c r="D2500" s="78"/>
      <c r="E2500" s="114"/>
      <c r="F2500" s="78"/>
      <c r="G2500" s="78"/>
      <c r="H2500" s="78"/>
      <c r="I2500" s="78"/>
      <c r="J2500" s="138"/>
      <c r="K2500" s="6"/>
      <c r="L2500" s="6"/>
    </row>
    <row r="2501" spans="1:12" x14ac:dyDescent="0.15">
      <c r="A2501" s="78"/>
      <c r="B2501" s="78"/>
      <c r="C2501" s="78"/>
      <c r="D2501" s="78"/>
      <c r="E2501" s="114"/>
      <c r="F2501" s="78"/>
      <c r="G2501" s="78"/>
      <c r="H2501" s="78"/>
      <c r="I2501" s="78"/>
      <c r="J2501" s="138"/>
      <c r="K2501" s="6"/>
      <c r="L2501" s="6"/>
    </row>
    <row r="2502" spans="1:12" x14ac:dyDescent="0.15">
      <c r="A2502" s="78"/>
      <c r="B2502" s="78"/>
      <c r="C2502" s="78"/>
      <c r="D2502" s="78"/>
      <c r="E2502" s="114"/>
      <c r="F2502" s="78"/>
      <c r="G2502" s="78"/>
      <c r="H2502" s="78"/>
      <c r="I2502" s="78"/>
      <c r="J2502" s="138"/>
      <c r="K2502" s="6"/>
      <c r="L2502" s="6"/>
    </row>
    <row r="2503" spans="1:12" x14ac:dyDescent="0.15">
      <c r="A2503" s="78"/>
      <c r="B2503" s="78"/>
      <c r="C2503" s="78"/>
      <c r="D2503" s="78"/>
      <c r="E2503" s="114"/>
      <c r="F2503" s="78"/>
      <c r="G2503" s="78"/>
      <c r="H2503" s="78"/>
      <c r="I2503" s="78"/>
      <c r="J2503" s="138"/>
      <c r="K2503" s="6"/>
      <c r="L2503" s="6"/>
    </row>
    <row r="2504" spans="1:12" x14ac:dyDescent="0.15">
      <c r="A2504" s="78"/>
      <c r="B2504" s="78"/>
      <c r="C2504" s="78"/>
      <c r="D2504" s="78"/>
      <c r="E2504" s="114"/>
      <c r="F2504" s="78"/>
      <c r="G2504" s="78"/>
      <c r="H2504" s="78"/>
      <c r="I2504" s="78"/>
      <c r="J2504" s="138"/>
      <c r="K2504" s="6"/>
      <c r="L2504" s="6"/>
    </row>
    <row r="2505" spans="1:12" x14ac:dyDescent="0.15">
      <c r="A2505" s="78"/>
      <c r="B2505" s="78"/>
      <c r="C2505" s="78"/>
      <c r="D2505" s="78"/>
      <c r="E2505" s="114"/>
      <c r="F2505" s="78"/>
      <c r="G2505" s="78"/>
      <c r="H2505" s="78"/>
      <c r="I2505" s="78"/>
      <c r="J2505" s="138"/>
      <c r="K2505" s="6"/>
      <c r="L2505" s="6"/>
    </row>
    <row r="2506" spans="1:12" x14ac:dyDescent="0.15">
      <c r="A2506" s="78"/>
      <c r="B2506" s="78"/>
      <c r="C2506" s="78"/>
      <c r="D2506" s="78"/>
      <c r="E2506" s="114"/>
      <c r="F2506" s="78"/>
      <c r="G2506" s="78"/>
      <c r="H2506" s="78"/>
      <c r="I2506" s="78"/>
      <c r="J2506" s="138"/>
      <c r="K2506" s="6"/>
      <c r="L2506" s="6"/>
    </row>
    <row r="2507" spans="1:12" x14ac:dyDescent="0.15">
      <c r="A2507" s="78"/>
      <c r="B2507" s="78"/>
      <c r="C2507" s="78"/>
      <c r="D2507" s="78"/>
      <c r="E2507" s="114"/>
      <c r="F2507" s="78"/>
      <c r="G2507" s="78"/>
      <c r="H2507" s="78"/>
      <c r="I2507" s="78"/>
      <c r="J2507" s="138"/>
      <c r="K2507" s="6"/>
      <c r="L2507" s="6"/>
    </row>
    <row r="2508" spans="1:12" x14ac:dyDescent="0.15">
      <c r="A2508" s="78"/>
      <c r="B2508" s="78"/>
      <c r="C2508" s="78"/>
      <c r="D2508" s="78"/>
      <c r="E2508" s="114"/>
      <c r="F2508" s="78"/>
      <c r="G2508" s="78"/>
      <c r="H2508" s="78"/>
      <c r="I2508" s="78"/>
      <c r="J2508" s="138"/>
      <c r="K2508" s="6"/>
      <c r="L2508" s="6"/>
    </row>
    <row r="2509" spans="1:12" x14ac:dyDescent="0.15">
      <c r="A2509" s="78"/>
      <c r="B2509" s="78"/>
      <c r="C2509" s="78"/>
      <c r="D2509" s="78"/>
      <c r="E2509" s="114"/>
      <c r="F2509" s="78"/>
      <c r="G2509" s="78"/>
      <c r="H2509" s="78"/>
      <c r="I2509" s="78"/>
      <c r="J2509" s="138"/>
      <c r="K2509" s="6"/>
      <c r="L2509" s="6"/>
    </row>
    <row r="2510" spans="1:12" x14ac:dyDescent="0.15">
      <c r="A2510" s="78"/>
      <c r="B2510" s="78"/>
      <c r="C2510" s="78"/>
      <c r="D2510" s="78"/>
      <c r="E2510" s="114"/>
      <c r="F2510" s="78"/>
      <c r="G2510" s="78"/>
      <c r="H2510" s="78"/>
      <c r="I2510" s="78"/>
      <c r="J2510" s="138"/>
      <c r="K2510" s="6"/>
      <c r="L2510" s="6"/>
    </row>
    <row r="2511" spans="1:12" x14ac:dyDescent="0.15">
      <c r="A2511" s="78"/>
      <c r="B2511" s="78"/>
      <c r="C2511" s="78"/>
      <c r="D2511" s="78"/>
      <c r="E2511" s="114"/>
      <c r="F2511" s="78"/>
      <c r="G2511" s="78"/>
      <c r="H2511" s="78"/>
      <c r="I2511" s="78"/>
      <c r="J2511" s="138"/>
      <c r="K2511" s="6"/>
      <c r="L2511" s="6"/>
    </row>
    <row r="2512" spans="1:12" x14ac:dyDescent="0.15">
      <c r="A2512" s="78"/>
      <c r="B2512" s="78"/>
      <c r="C2512" s="78"/>
      <c r="D2512" s="78"/>
      <c r="E2512" s="114"/>
      <c r="F2512" s="78"/>
      <c r="G2512" s="78"/>
      <c r="H2512" s="78"/>
      <c r="I2512" s="78"/>
      <c r="J2512" s="138"/>
      <c r="K2512" s="6"/>
      <c r="L2512" s="6"/>
    </row>
    <row r="2513" spans="1:12" x14ac:dyDescent="0.15">
      <c r="A2513" s="78"/>
      <c r="B2513" s="78"/>
      <c r="C2513" s="78"/>
      <c r="D2513" s="78"/>
      <c r="E2513" s="114"/>
      <c r="F2513" s="78"/>
      <c r="G2513" s="78"/>
      <c r="H2513" s="78"/>
      <c r="I2513" s="78"/>
      <c r="J2513" s="138"/>
      <c r="K2513" s="6"/>
      <c r="L2513" s="6"/>
    </row>
    <row r="2514" spans="1:12" x14ac:dyDescent="0.15">
      <c r="A2514" s="78"/>
      <c r="B2514" s="78"/>
      <c r="C2514" s="78"/>
      <c r="D2514" s="78"/>
      <c r="E2514" s="114"/>
      <c r="F2514" s="78"/>
      <c r="G2514" s="78"/>
      <c r="H2514" s="78"/>
      <c r="I2514" s="78"/>
      <c r="J2514" s="138"/>
      <c r="K2514" s="6"/>
      <c r="L2514" s="6"/>
    </row>
    <row r="2515" spans="1:12" x14ac:dyDescent="0.15">
      <c r="A2515" s="78"/>
      <c r="B2515" s="78"/>
      <c r="C2515" s="78"/>
      <c r="D2515" s="78"/>
      <c r="E2515" s="114"/>
      <c r="F2515" s="78"/>
      <c r="G2515" s="78"/>
      <c r="H2515" s="78"/>
      <c r="I2515" s="78"/>
      <c r="J2515" s="138"/>
      <c r="K2515" s="6"/>
      <c r="L2515" s="6"/>
    </row>
    <row r="2516" spans="1:12" x14ac:dyDescent="0.15">
      <c r="A2516" s="78"/>
      <c r="B2516" s="78"/>
      <c r="C2516" s="78"/>
      <c r="D2516" s="78"/>
      <c r="E2516" s="114"/>
      <c r="F2516" s="78"/>
      <c r="G2516" s="78"/>
      <c r="H2516" s="78"/>
      <c r="I2516" s="78"/>
      <c r="J2516" s="138"/>
      <c r="K2516" s="6"/>
      <c r="L2516" s="6"/>
    </row>
    <row r="2517" spans="1:12" x14ac:dyDescent="0.15">
      <c r="A2517" s="78"/>
      <c r="B2517" s="78"/>
      <c r="C2517" s="78"/>
      <c r="D2517" s="78"/>
      <c r="E2517" s="114"/>
      <c r="F2517" s="78"/>
      <c r="G2517" s="78"/>
      <c r="H2517" s="78"/>
      <c r="I2517" s="78"/>
      <c r="J2517" s="138"/>
      <c r="K2517" s="6"/>
      <c r="L2517" s="6"/>
    </row>
    <row r="2518" spans="1:12" x14ac:dyDescent="0.15">
      <c r="A2518" s="78"/>
      <c r="B2518" s="78"/>
      <c r="C2518" s="78"/>
      <c r="D2518" s="78"/>
      <c r="E2518" s="114"/>
      <c r="F2518" s="78"/>
      <c r="G2518" s="78"/>
      <c r="H2518" s="78"/>
      <c r="I2518" s="78"/>
      <c r="J2518" s="138"/>
      <c r="K2518" s="6"/>
      <c r="L2518" s="6"/>
    </row>
    <row r="2519" spans="1:12" x14ac:dyDescent="0.15">
      <c r="A2519" s="78"/>
      <c r="B2519" s="78"/>
      <c r="C2519" s="78"/>
      <c r="D2519" s="78"/>
      <c r="E2519" s="114"/>
      <c r="F2519" s="78"/>
      <c r="G2519" s="78"/>
      <c r="H2519" s="78"/>
      <c r="I2519" s="78"/>
      <c r="J2519" s="138"/>
      <c r="K2519" s="6"/>
      <c r="L2519" s="6"/>
    </row>
    <row r="2520" spans="1:12" x14ac:dyDescent="0.15">
      <c r="A2520" s="78"/>
      <c r="B2520" s="78"/>
      <c r="C2520" s="78"/>
      <c r="D2520" s="78"/>
      <c r="E2520" s="114"/>
      <c r="F2520" s="78"/>
      <c r="G2520" s="78"/>
      <c r="H2520" s="78"/>
      <c r="I2520" s="78"/>
      <c r="J2520" s="138"/>
      <c r="K2520" s="6"/>
      <c r="L2520" s="6"/>
    </row>
    <row r="2521" spans="1:12" x14ac:dyDescent="0.15">
      <c r="A2521" s="78"/>
      <c r="B2521" s="78"/>
      <c r="C2521" s="78"/>
      <c r="D2521" s="78"/>
      <c r="E2521" s="114"/>
      <c r="F2521" s="78"/>
      <c r="G2521" s="78"/>
      <c r="H2521" s="78"/>
      <c r="I2521" s="78"/>
      <c r="J2521" s="138"/>
      <c r="K2521" s="6"/>
      <c r="L2521" s="6"/>
    </row>
    <row r="2522" spans="1:12" x14ac:dyDescent="0.15">
      <c r="A2522" s="78"/>
      <c r="B2522" s="78"/>
      <c r="C2522" s="78"/>
      <c r="D2522" s="78"/>
      <c r="E2522" s="114"/>
      <c r="F2522" s="78"/>
      <c r="G2522" s="78"/>
      <c r="H2522" s="78"/>
      <c r="I2522" s="78"/>
      <c r="J2522" s="138"/>
      <c r="K2522" s="6"/>
      <c r="L2522" s="6"/>
    </row>
    <row r="2523" spans="1:12" x14ac:dyDescent="0.15">
      <c r="A2523" s="78"/>
      <c r="B2523" s="78"/>
      <c r="C2523" s="78"/>
      <c r="D2523" s="78"/>
      <c r="E2523" s="114"/>
      <c r="F2523" s="78"/>
      <c r="G2523" s="78"/>
      <c r="H2523" s="78"/>
      <c r="I2523" s="78"/>
      <c r="J2523" s="138"/>
      <c r="K2523" s="6"/>
      <c r="L2523" s="6"/>
    </row>
    <row r="2524" spans="1:12" x14ac:dyDescent="0.15">
      <c r="A2524" s="78"/>
      <c r="B2524" s="78"/>
      <c r="C2524" s="78"/>
      <c r="D2524" s="78"/>
      <c r="E2524" s="114"/>
      <c r="F2524" s="78"/>
      <c r="G2524" s="78"/>
      <c r="H2524" s="78"/>
      <c r="I2524" s="78"/>
      <c r="J2524" s="138"/>
      <c r="K2524" s="6"/>
      <c r="L2524" s="6"/>
    </row>
    <row r="2525" spans="1:12" x14ac:dyDescent="0.15">
      <c r="A2525" s="78"/>
      <c r="B2525" s="78"/>
      <c r="C2525" s="78"/>
      <c r="D2525" s="78"/>
      <c r="E2525" s="114"/>
      <c r="F2525" s="78"/>
      <c r="G2525" s="78"/>
      <c r="H2525" s="78"/>
      <c r="I2525" s="78"/>
      <c r="J2525" s="138"/>
      <c r="K2525" s="6"/>
      <c r="L2525" s="6"/>
    </row>
    <row r="2526" spans="1:12" x14ac:dyDescent="0.15">
      <c r="A2526" s="78"/>
      <c r="B2526" s="78"/>
      <c r="C2526" s="78"/>
      <c r="D2526" s="78"/>
      <c r="E2526" s="114"/>
      <c r="F2526" s="78"/>
      <c r="G2526" s="78"/>
      <c r="H2526" s="78"/>
      <c r="I2526" s="78"/>
      <c r="J2526" s="138"/>
      <c r="K2526" s="6"/>
      <c r="L2526" s="6"/>
    </row>
    <row r="2527" spans="1:12" x14ac:dyDescent="0.15">
      <c r="A2527" s="78"/>
      <c r="B2527" s="78"/>
      <c r="C2527" s="78"/>
      <c r="D2527" s="78"/>
      <c r="E2527" s="114"/>
      <c r="F2527" s="78"/>
      <c r="G2527" s="78"/>
      <c r="H2527" s="78"/>
      <c r="I2527" s="78"/>
      <c r="J2527" s="138"/>
      <c r="K2527" s="6"/>
      <c r="L2527" s="6"/>
    </row>
    <row r="2528" spans="1:12" x14ac:dyDescent="0.15">
      <c r="A2528" s="78"/>
      <c r="B2528" s="78"/>
      <c r="C2528" s="78"/>
      <c r="D2528" s="78"/>
      <c r="E2528" s="114"/>
      <c r="F2528" s="78"/>
      <c r="G2528" s="78"/>
      <c r="H2528" s="78"/>
      <c r="I2528" s="78"/>
      <c r="J2528" s="138"/>
      <c r="K2528" s="6"/>
      <c r="L2528" s="6"/>
    </row>
    <row r="2529" spans="1:12" x14ac:dyDescent="0.15">
      <c r="A2529" s="78"/>
      <c r="B2529" s="78"/>
      <c r="C2529" s="78"/>
      <c r="D2529" s="78"/>
      <c r="E2529" s="114"/>
      <c r="F2529" s="78"/>
      <c r="G2529" s="78"/>
      <c r="H2529" s="78"/>
      <c r="I2529" s="78"/>
      <c r="J2529" s="138"/>
      <c r="K2529" s="6"/>
      <c r="L2529" s="6"/>
    </row>
    <row r="2530" spans="1:12" x14ac:dyDescent="0.15">
      <c r="A2530" s="78"/>
      <c r="B2530" s="78"/>
      <c r="C2530" s="78"/>
      <c r="D2530" s="78"/>
      <c r="E2530" s="114"/>
      <c r="F2530" s="78"/>
      <c r="G2530" s="78"/>
      <c r="H2530" s="78"/>
      <c r="I2530" s="78"/>
      <c r="J2530" s="138"/>
      <c r="K2530" s="6"/>
      <c r="L2530" s="6"/>
    </row>
    <row r="2531" spans="1:12" x14ac:dyDescent="0.15">
      <c r="A2531" s="78"/>
      <c r="B2531" s="78"/>
      <c r="C2531" s="78"/>
      <c r="D2531" s="78"/>
      <c r="E2531" s="114"/>
      <c r="F2531" s="78"/>
      <c r="G2531" s="78"/>
      <c r="H2531" s="78"/>
      <c r="I2531" s="78"/>
      <c r="J2531" s="138"/>
      <c r="K2531" s="6"/>
      <c r="L2531" s="6"/>
    </row>
    <row r="2532" spans="1:12" x14ac:dyDescent="0.15">
      <c r="A2532" s="78"/>
      <c r="B2532" s="78"/>
      <c r="C2532" s="78"/>
      <c r="D2532" s="78"/>
      <c r="E2532" s="114"/>
      <c r="F2532" s="78"/>
      <c r="G2532" s="78"/>
      <c r="H2532" s="78"/>
      <c r="I2532" s="78"/>
      <c r="J2532" s="138"/>
      <c r="K2532" s="6"/>
      <c r="L2532" s="6"/>
    </row>
    <row r="2533" spans="1:12" x14ac:dyDescent="0.15">
      <c r="A2533" s="78"/>
      <c r="B2533" s="78"/>
      <c r="C2533" s="78"/>
      <c r="D2533" s="78"/>
      <c r="E2533" s="114"/>
      <c r="F2533" s="78"/>
      <c r="G2533" s="78"/>
      <c r="H2533" s="78"/>
      <c r="I2533" s="78"/>
      <c r="J2533" s="138"/>
      <c r="K2533" s="6"/>
      <c r="L2533" s="6"/>
    </row>
    <row r="2534" spans="1:12" x14ac:dyDescent="0.15">
      <c r="A2534" s="78"/>
      <c r="B2534" s="78"/>
      <c r="C2534" s="78"/>
      <c r="D2534" s="78"/>
      <c r="E2534" s="114"/>
      <c r="F2534" s="78"/>
      <c r="G2534" s="78"/>
      <c r="H2534" s="78"/>
      <c r="I2534" s="78"/>
      <c r="J2534" s="138"/>
      <c r="K2534" s="6"/>
      <c r="L2534" s="6"/>
    </row>
  </sheetData>
  <phoneticPr fontId="2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40"/>
  <sheetViews>
    <sheetView topLeftCell="Q1" workbookViewId="0">
      <selection activeCell="D406" sqref="D406"/>
    </sheetView>
  </sheetViews>
  <sheetFormatPr baseColWidth="10" defaultColWidth="11.7109375" defaultRowHeight="12" x14ac:dyDescent="0.15"/>
  <cols>
    <col min="1" max="1" width="31.85546875" style="3" customWidth="1"/>
    <col min="2" max="2" width="7.140625" style="3" customWidth="1"/>
    <col min="3" max="3" width="9.7109375" style="3" customWidth="1"/>
    <col min="4" max="4" width="5.85546875" style="3" customWidth="1"/>
    <col min="5" max="5" width="10" style="8" customWidth="1"/>
    <col min="6" max="7" width="9.7109375" style="3" customWidth="1"/>
    <col min="8" max="8" width="12.140625" style="3" customWidth="1"/>
    <col min="9" max="9" width="12.85546875" style="3" customWidth="1"/>
    <col min="10" max="10" width="15" style="3" customWidth="1"/>
    <col min="11" max="11" width="15.5703125" style="3" customWidth="1"/>
    <col min="12" max="12" width="15.28515625" style="3" customWidth="1"/>
    <col min="13" max="13" width="4" style="3" customWidth="1"/>
    <col min="14" max="148" width="9.7109375" style="6" customWidth="1"/>
    <col min="149" max="16384" width="11.7109375" style="6"/>
  </cols>
  <sheetData>
    <row r="1" spans="1:13" ht="12.75" x14ac:dyDescent="0.2">
      <c r="A1" s="1" t="s">
        <v>0</v>
      </c>
      <c r="B1" s="2"/>
      <c r="D1" s="4"/>
      <c r="E1" s="5"/>
    </row>
    <row r="2" spans="1:13" ht="12.75" x14ac:dyDescent="0.2">
      <c r="A2" s="7" t="s">
        <v>644</v>
      </c>
      <c r="F2" s="3" t="s">
        <v>2</v>
      </c>
    </row>
    <row r="3" spans="1:13" x14ac:dyDescent="0.15">
      <c r="A3" s="9"/>
      <c r="B3" s="9"/>
      <c r="C3" s="9"/>
      <c r="D3" s="9"/>
      <c r="E3" s="10"/>
      <c r="F3" s="9" t="s">
        <v>2</v>
      </c>
      <c r="G3" s="9"/>
      <c r="H3" s="9"/>
      <c r="I3" s="9"/>
      <c r="J3" s="9"/>
      <c r="K3" s="9"/>
      <c r="L3" s="9"/>
      <c r="M3" s="9"/>
    </row>
    <row r="4" spans="1:13" ht="12.75" x14ac:dyDescent="0.2">
      <c r="A4" s="11" t="s">
        <v>3</v>
      </c>
      <c r="B4" s="12" t="s">
        <v>4</v>
      </c>
      <c r="C4" s="13"/>
      <c r="D4" s="14" t="s">
        <v>5</v>
      </c>
      <c r="E4" s="15"/>
      <c r="F4" s="16" t="s">
        <v>6</v>
      </c>
      <c r="G4" s="17" t="s">
        <v>7</v>
      </c>
      <c r="H4" s="17" t="s">
        <v>8</v>
      </c>
      <c r="I4" s="17" t="s">
        <v>9</v>
      </c>
      <c r="J4" s="16" t="s">
        <v>10</v>
      </c>
      <c r="K4" s="16" t="s">
        <v>11</v>
      </c>
      <c r="L4" s="18" t="s">
        <v>12</v>
      </c>
      <c r="M4" s="19"/>
    </row>
    <row r="5" spans="1:13" ht="12.75" x14ac:dyDescent="0.2">
      <c r="A5" s="20"/>
      <c r="B5" s="21"/>
      <c r="C5" s="22"/>
      <c r="D5" s="23"/>
      <c r="E5" s="24"/>
      <c r="F5" s="23"/>
      <c r="G5" s="25" t="s">
        <v>14</v>
      </c>
      <c r="H5" s="25" t="s">
        <v>15</v>
      </c>
      <c r="I5" s="26" t="s">
        <v>16</v>
      </c>
      <c r="J5" s="27" t="s">
        <v>17</v>
      </c>
      <c r="K5" s="27" t="s">
        <v>18</v>
      </c>
      <c r="L5" s="28" t="s">
        <v>19</v>
      </c>
      <c r="M5" s="19"/>
    </row>
    <row r="6" spans="1:13" ht="12.75" x14ac:dyDescent="0.2">
      <c r="A6" s="29"/>
      <c r="B6" s="30" t="s">
        <v>20</v>
      </c>
      <c r="C6" s="31" t="s">
        <v>21</v>
      </c>
      <c r="D6" s="32"/>
      <c r="E6" s="33" t="s">
        <v>22</v>
      </c>
      <c r="F6" s="23"/>
      <c r="G6" s="25" t="s">
        <v>23</v>
      </c>
      <c r="H6" s="25" t="s">
        <v>14</v>
      </c>
      <c r="I6" s="25" t="s">
        <v>24</v>
      </c>
      <c r="J6" s="27" t="s">
        <v>25</v>
      </c>
      <c r="K6" s="34" t="s">
        <v>19</v>
      </c>
      <c r="L6" s="35"/>
      <c r="M6" s="19"/>
    </row>
    <row r="7" spans="1:13" ht="12.75" x14ac:dyDescent="0.2">
      <c r="A7" s="36" t="s">
        <v>645</v>
      </c>
      <c r="B7" s="37"/>
      <c r="C7" s="37">
        <v>16014.75</v>
      </c>
      <c r="D7" s="38" t="s">
        <v>646</v>
      </c>
      <c r="E7" s="39">
        <v>667</v>
      </c>
      <c r="F7" s="38" t="s">
        <v>647</v>
      </c>
      <c r="G7" s="40">
        <v>661.97</v>
      </c>
      <c r="H7" s="41"/>
      <c r="I7" s="41"/>
      <c r="J7" s="42" t="s">
        <v>29</v>
      </c>
      <c r="K7" s="41"/>
      <c r="L7" s="43"/>
      <c r="M7" s="19"/>
    </row>
    <row r="8" spans="1:13" x14ac:dyDescent="0.15">
      <c r="A8" s="9"/>
      <c r="B8" s="9"/>
      <c r="C8" s="9"/>
      <c r="D8" s="9"/>
      <c r="E8" s="10"/>
      <c r="F8" s="9"/>
      <c r="G8" s="44"/>
      <c r="H8" s="44"/>
      <c r="I8" s="44"/>
      <c r="J8" s="9"/>
      <c r="K8" s="9"/>
      <c r="L8" s="9"/>
      <c r="M8" s="9"/>
    </row>
    <row r="9" spans="1:13" x14ac:dyDescent="0.15">
      <c r="A9" s="45" t="s">
        <v>30</v>
      </c>
      <c r="B9" s="2">
        <v>84</v>
      </c>
      <c r="C9" s="44" t="s">
        <v>31</v>
      </c>
      <c r="D9" s="44" t="s">
        <v>32</v>
      </c>
      <c r="E9" s="5">
        <v>450</v>
      </c>
      <c r="F9" s="44" t="s">
        <v>33</v>
      </c>
      <c r="G9" s="46">
        <v>6</v>
      </c>
      <c r="H9" s="47" t="s">
        <v>34</v>
      </c>
      <c r="I9" s="48">
        <v>15.5</v>
      </c>
      <c r="J9" s="49">
        <v>600659</v>
      </c>
      <c r="K9" s="49">
        <v>5887</v>
      </c>
      <c r="L9" s="49">
        <v>606546</v>
      </c>
    </row>
    <row r="10" spans="1:13" x14ac:dyDescent="0.15">
      <c r="A10" s="45" t="s">
        <v>30</v>
      </c>
      <c r="B10" s="2">
        <v>84</v>
      </c>
      <c r="C10" s="44" t="s">
        <v>31</v>
      </c>
      <c r="D10" s="44" t="s">
        <v>32</v>
      </c>
      <c r="E10" s="5">
        <v>350</v>
      </c>
      <c r="F10" s="44" t="s">
        <v>35</v>
      </c>
      <c r="G10" s="46">
        <v>6</v>
      </c>
      <c r="H10" s="47" t="s">
        <v>34</v>
      </c>
      <c r="I10" s="48">
        <v>15.5</v>
      </c>
      <c r="J10" s="49">
        <v>467105</v>
      </c>
      <c r="K10" s="49">
        <v>4578</v>
      </c>
      <c r="L10" s="49">
        <v>471683</v>
      </c>
    </row>
    <row r="11" spans="1:13" x14ac:dyDescent="0.15">
      <c r="A11" s="45" t="s">
        <v>30</v>
      </c>
      <c r="B11" s="2">
        <v>84</v>
      </c>
      <c r="C11" s="44" t="s">
        <v>31</v>
      </c>
      <c r="D11" s="44" t="s">
        <v>32</v>
      </c>
      <c r="E11" s="5">
        <v>200</v>
      </c>
      <c r="F11" s="44" t="s">
        <v>36</v>
      </c>
      <c r="G11" s="46">
        <v>6</v>
      </c>
      <c r="H11" s="47" t="s">
        <v>34</v>
      </c>
      <c r="I11" s="48">
        <v>15.5</v>
      </c>
      <c r="J11" s="49">
        <v>266917</v>
      </c>
      <c r="K11" s="49">
        <v>2616</v>
      </c>
      <c r="L11" s="49">
        <v>269533</v>
      </c>
    </row>
    <row r="12" spans="1:13" ht="11.25" customHeight="1" x14ac:dyDescent="0.15">
      <c r="A12" s="45" t="s">
        <v>30</v>
      </c>
      <c r="B12" s="2">
        <v>95</v>
      </c>
      <c r="C12" s="44" t="s">
        <v>37</v>
      </c>
      <c r="D12" s="44" t="s">
        <v>32</v>
      </c>
      <c r="E12" s="5">
        <v>100</v>
      </c>
      <c r="F12" s="44" t="s">
        <v>38</v>
      </c>
      <c r="G12" s="46">
        <v>6</v>
      </c>
      <c r="H12" s="47" t="s">
        <v>34</v>
      </c>
      <c r="I12" s="48">
        <v>14.5</v>
      </c>
      <c r="J12" s="49">
        <v>133480</v>
      </c>
      <c r="K12" s="49">
        <v>1308</v>
      </c>
      <c r="L12" s="49">
        <v>134788</v>
      </c>
    </row>
    <row r="13" spans="1:13" ht="11.25" customHeight="1" x14ac:dyDescent="0.15">
      <c r="A13" s="45" t="s">
        <v>30</v>
      </c>
      <c r="B13" s="2">
        <v>95</v>
      </c>
      <c r="C13" s="44" t="s">
        <v>37</v>
      </c>
      <c r="D13" s="44" t="s">
        <v>32</v>
      </c>
      <c r="E13" s="5">
        <v>900</v>
      </c>
      <c r="F13" s="44" t="s">
        <v>39</v>
      </c>
      <c r="G13" s="46">
        <v>6</v>
      </c>
      <c r="H13" s="47" t="s">
        <v>34</v>
      </c>
      <c r="I13" s="48">
        <v>14.5</v>
      </c>
      <c r="J13" s="49">
        <v>1201127</v>
      </c>
      <c r="K13" s="49">
        <v>11772</v>
      </c>
      <c r="L13" s="49">
        <v>1212899</v>
      </c>
    </row>
    <row r="14" spans="1:13" x14ac:dyDescent="0.15">
      <c r="A14" s="45" t="s">
        <v>54</v>
      </c>
      <c r="B14" s="2">
        <v>111</v>
      </c>
      <c r="C14" s="44" t="s">
        <v>55</v>
      </c>
      <c r="D14" s="44" t="s">
        <v>32</v>
      </c>
      <c r="E14" s="5">
        <v>5000</v>
      </c>
      <c r="F14" s="44" t="s">
        <v>47</v>
      </c>
      <c r="G14" s="46">
        <v>6</v>
      </c>
      <c r="H14" s="47" t="s">
        <v>34</v>
      </c>
      <c r="I14" s="48">
        <v>12</v>
      </c>
      <c r="J14" s="49">
        <v>3603319</v>
      </c>
      <c r="K14" s="49">
        <v>88771</v>
      </c>
      <c r="L14" s="49">
        <v>3692090</v>
      </c>
    </row>
    <row r="15" spans="1:13" x14ac:dyDescent="0.15">
      <c r="A15" s="45" t="s">
        <v>54</v>
      </c>
      <c r="B15" s="2">
        <v>111</v>
      </c>
      <c r="C15" s="44" t="s">
        <v>55</v>
      </c>
      <c r="D15" s="44" t="s">
        <v>32</v>
      </c>
      <c r="E15" s="5">
        <v>2400</v>
      </c>
      <c r="F15" s="44" t="s">
        <v>56</v>
      </c>
      <c r="G15" s="46">
        <v>6</v>
      </c>
      <c r="H15" s="47" t="s">
        <v>34</v>
      </c>
      <c r="I15" s="48">
        <v>12</v>
      </c>
      <c r="J15" s="49">
        <v>2402213</v>
      </c>
      <c r="K15" s="49">
        <v>59180</v>
      </c>
      <c r="L15" s="49">
        <v>2461393</v>
      </c>
    </row>
    <row r="16" spans="1:13" x14ac:dyDescent="0.15">
      <c r="A16" s="45" t="s">
        <v>45</v>
      </c>
      <c r="B16" s="2">
        <v>128</v>
      </c>
      <c r="C16" s="44" t="s">
        <v>64</v>
      </c>
      <c r="D16" s="44" t="s">
        <v>32</v>
      </c>
      <c r="E16" s="5">
        <v>950</v>
      </c>
      <c r="F16" s="44" t="s">
        <v>65</v>
      </c>
      <c r="G16" s="46">
        <v>7</v>
      </c>
      <c r="H16" s="47" t="s">
        <v>34</v>
      </c>
      <c r="I16" s="48">
        <v>12</v>
      </c>
      <c r="J16" s="49">
        <v>2852627</v>
      </c>
      <c r="K16" s="49">
        <v>98154</v>
      </c>
      <c r="L16" s="49">
        <v>2950781</v>
      </c>
    </row>
    <row r="17" spans="1:13" x14ac:dyDescent="0.15">
      <c r="A17" s="45" t="s">
        <v>40</v>
      </c>
      <c r="B17" s="2">
        <v>131</v>
      </c>
      <c r="C17" s="44" t="s">
        <v>66</v>
      </c>
      <c r="D17" s="44" t="s">
        <v>32</v>
      </c>
      <c r="E17" s="5">
        <v>1200</v>
      </c>
      <c r="F17" s="44" t="s">
        <v>67</v>
      </c>
      <c r="G17" s="46">
        <v>6.8</v>
      </c>
      <c r="H17" s="47" t="s">
        <v>43</v>
      </c>
      <c r="I17" s="48">
        <v>15</v>
      </c>
      <c r="J17" s="49"/>
      <c r="K17" s="49"/>
      <c r="L17" s="49"/>
    </row>
    <row r="18" spans="1:13" x14ac:dyDescent="0.15">
      <c r="A18" s="45" t="s">
        <v>40</v>
      </c>
      <c r="B18" s="2">
        <v>131</v>
      </c>
      <c r="C18" s="44" t="s">
        <v>66</v>
      </c>
      <c r="D18" s="44" t="s">
        <v>32</v>
      </c>
      <c r="E18" s="5">
        <v>800</v>
      </c>
      <c r="F18" s="44" t="s">
        <v>68</v>
      </c>
      <c r="G18" s="46">
        <v>6.8</v>
      </c>
      <c r="H18" s="47" t="s">
        <v>43</v>
      </c>
      <c r="I18" s="48">
        <v>15</v>
      </c>
      <c r="J18" s="49">
        <v>255391</v>
      </c>
      <c r="K18" s="49">
        <v>5694</v>
      </c>
      <c r="L18" s="49">
        <v>261085</v>
      </c>
    </row>
    <row r="19" spans="1:13" x14ac:dyDescent="0.15">
      <c r="A19" s="45"/>
      <c r="B19" s="2"/>
      <c r="C19" s="44"/>
      <c r="D19" s="44"/>
      <c r="E19" s="5"/>
      <c r="F19" s="44"/>
      <c r="G19" s="46"/>
      <c r="H19" s="47"/>
      <c r="I19" s="48"/>
      <c r="J19" s="49"/>
      <c r="K19" s="49"/>
      <c r="L19" s="49"/>
    </row>
    <row r="20" spans="1:13" x14ac:dyDescent="0.15">
      <c r="A20" s="45" t="s">
        <v>40</v>
      </c>
      <c r="B20" s="2">
        <v>131</v>
      </c>
      <c r="C20" s="44" t="s">
        <v>66</v>
      </c>
      <c r="D20" s="44" t="s">
        <v>32</v>
      </c>
      <c r="E20" s="5">
        <v>1200</v>
      </c>
      <c r="F20" s="44" t="s">
        <v>69</v>
      </c>
      <c r="G20" s="46">
        <v>6.8</v>
      </c>
      <c r="H20" s="47" t="s">
        <v>43</v>
      </c>
      <c r="I20" s="48">
        <v>20</v>
      </c>
      <c r="J20" s="49">
        <v>14238665</v>
      </c>
      <c r="K20" s="49">
        <v>317436</v>
      </c>
      <c r="L20" s="49">
        <v>14556101</v>
      </c>
    </row>
    <row r="21" spans="1:13" x14ac:dyDescent="0.15">
      <c r="A21" s="45" t="s">
        <v>40</v>
      </c>
      <c r="B21" s="2">
        <v>131</v>
      </c>
      <c r="C21" s="44" t="s">
        <v>66</v>
      </c>
      <c r="D21" s="44" t="s">
        <v>32</v>
      </c>
      <c r="E21" s="5">
        <v>800</v>
      </c>
      <c r="F21" s="44" t="s">
        <v>70</v>
      </c>
      <c r="G21" s="46">
        <v>6.8</v>
      </c>
      <c r="H21" s="47" t="s">
        <v>43</v>
      </c>
      <c r="I21" s="48">
        <v>20</v>
      </c>
      <c r="J21" s="49">
        <v>9492451</v>
      </c>
      <c r="K21" s="49">
        <v>211624</v>
      </c>
      <c r="L21" s="49">
        <v>9704075</v>
      </c>
    </row>
    <row r="22" spans="1:13" x14ac:dyDescent="0.15">
      <c r="A22" s="45" t="s">
        <v>71</v>
      </c>
      <c r="B22" s="2">
        <v>134</v>
      </c>
      <c r="C22" s="44" t="s">
        <v>72</v>
      </c>
      <c r="D22" s="44" t="s">
        <v>32</v>
      </c>
      <c r="E22" s="5">
        <v>4800</v>
      </c>
      <c r="F22" s="44" t="s">
        <v>63</v>
      </c>
      <c r="G22" s="46">
        <v>6</v>
      </c>
      <c r="H22" s="47" t="s">
        <v>34</v>
      </c>
      <c r="I22" s="48">
        <v>12</v>
      </c>
      <c r="J22" s="49">
        <v>2912683</v>
      </c>
      <c r="K22" s="49">
        <v>14351</v>
      </c>
      <c r="L22" s="49">
        <v>2927034</v>
      </c>
    </row>
    <row r="23" spans="1:13" x14ac:dyDescent="0.15">
      <c r="A23" s="45" t="s">
        <v>30</v>
      </c>
      <c r="B23" s="2">
        <v>136</v>
      </c>
      <c r="C23" s="47" t="s">
        <v>73</v>
      </c>
      <c r="D23" s="47" t="s">
        <v>32</v>
      </c>
      <c r="E23" s="5">
        <v>25</v>
      </c>
      <c r="F23" s="47" t="s">
        <v>74</v>
      </c>
      <c r="G23" s="46">
        <v>7</v>
      </c>
      <c r="H23" s="47" t="s">
        <v>34</v>
      </c>
      <c r="I23" s="48">
        <v>21</v>
      </c>
      <c r="J23" s="49">
        <v>311398</v>
      </c>
      <c r="K23" s="49">
        <v>3552</v>
      </c>
      <c r="L23" s="49">
        <v>314950</v>
      </c>
    </row>
    <row r="24" spans="1:13" x14ac:dyDescent="0.15">
      <c r="A24" s="45" t="s">
        <v>30</v>
      </c>
      <c r="B24" s="2">
        <v>136</v>
      </c>
      <c r="C24" s="47" t="s">
        <v>73</v>
      </c>
      <c r="D24" s="47" t="s">
        <v>32</v>
      </c>
      <c r="E24" s="5">
        <v>200</v>
      </c>
      <c r="F24" s="47" t="s">
        <v>75</v>
      </c>
      <c r="G24" s="46">
        <v>7</v>
      </c>
      <c r="H24" s="47" t="s">
        <v>34</v>
      </c>
      <c r="I24" s="48">
        <v>21</v>
      </c>
      <c r="J24" s="49">
        <v>2491184</v>
      </c>
      <c r="K24" s="49">
        <v>28417</v>
      </c>
      <c r="L24" s="49">
        <v>2519601</v>
      </c>
    </row>
    <row r="25" spans="1:13" x14ac:dyDescent="0.15">
      <c r="A25" s="51" t="s">
        <v>79</v>
      </c>
      <c r="B25" s="2">
        <v>139</v>
      </c>
      <c r="C25" s="47" t="s">
        <v>80</v>
      </c>
      <c r="D25" s="47" t="s">
        <v>32</v>
      </c>
      <c r="E25" s="5">
        <v>800</v>
      </c>
      <c r="F25" s="47" t="s">
        <v>42</v>
      </c>
      <c r="G25" s="46">
        <v>6.5</v>
      </c>
      <c r="H25" s="47" t="s">
        <v>81</v>
      </c>
      <c r="I25" s="48">
        <v>10</v>
      </c>
      <c r="J25" s="49"/>
      <c r="K25" s="49"/>
      <c r="L25" s="49"/>
      <c r="M25" s="49"/>
    </row>
    <row r="26" spans="1:13" x14ac:dyDescent="0.15">
      <c r="A26" s="51" t="s">
        <v>79</v>
      </c>
      <c r="B26" s="2">
        <v>139</v>
      </c>
      <c r="C26" s="47" t="s">
        <v>80</v>
      </c>
      <c r="D26" s="47" t="s">
        <v>32</v>
      </c>
      <c r="E26" s="5">
        <v>2200</v>
      </c>
      <c r="F26" s="47" t="s">
        <v>44</v>
      </c>
      <c r="G26" s="46">
        <v>6.5</v>
      </c>
      <c r="H26" s="47" t="s">
        <v>81</v>
      </c>
      <c r="I26" s="48">
        <v>10</v>
      </c>
      <c r="J26" s="49"/>
      <c r="K26" s="49"/>
      <c r="L26" s="49"/>
      <c r="M26" s="49"/>
    </row>
    <row r="27" spans="1:13" x14ac:dyDescent="0.15">
      <c r="A27" s="51" t="s">
        <v>79</v>
      </c>
      <c r="B27" s="2">
        <v>139</v>
      </c>
      <c r="C27" s="47" t="s">
        <v>80</v>
      </c>
      <c r="D27" s="47" t="s">
        <v>32</v>
      </c>
      <c r="E27" s="5">
        <v>500</v>
      </c>
      <c r="F27" s="47" t="s">
        <v>47</v>
      </c>
      <c r="G27" s="46">
        <v>6.5</v>
      </c>
      <c r="H27" s="47" t="s">
        <v>81</v>
      </c>
      <c r="I27" s="48">
        <v>15</v>
      </c>
      <c r="J27" s="49">
        <v>3869436</v>
      </c>
      <c r="K27" s="49">
        <v>123096</v>
      </c>
      <c r="L27" s="49">
        <v>3992532</v>
      </c>
      <c r="M27" s="49"/>
    </row>
    <row r="28" spans="1:13" x14ac:dyDescent="0.15">
      <c r="A28" s="51" t="s">
        <v>79</v>
      </c>
      <c r="B28" s="2">
        <v>139</v>
      </c>
      <c r="C28" s="47" t="s">
        <v>80</v>
      </c>
      <c r="D28" s="47" t="s">
        <v>32</v>
      </c>
      <c r="E28" s="5">
        <v>1500</v>
      </c>
      <c r="F28" s="47" t="s">
        <v>56</v>
      </c>
      <c r="G28" s="46">
        <v>6.5</v>
      </c>
      <c r="H28" s="47" t="s">
        <v>81</v>
      </c>
      <c r="I28" s="48">
        <v>15</v>
      </c>
      <c r="J28" s="49">
        <v>11608276</v>
      </c>
      <c r="K28" s="49">
        <v>369319</v>
      </c>
      <c r="L28" s="49">
        <v>11977595</v>
      </c>
      <c r="M28" s="49"/>
    </row>
    <row r="29" spans="1:13" x14ac:dyDescent="0.15">
      <c r="A29" s="52" t="s">
        <v>82</v>
      </c>
      <c r="B29" s="2">
        <v>141</v>
      </c>
      <c r="C29" s="47" t="s">
        <v>83</v>
      </c>
      <c r="D29" s="47" t="s">
        <v>32</v>
      </c>
      <c r="E29" s="5">
        <v>170</v>
      </c>
      <c r="F29" s="47" t="s">
        <v>42</v>
      </c>
      <c r="G29" s="46">
        <v>7</v>
      </c>
      <c r="H29" s="47" t="s">
        <v>84</v>
      </c>
      <c r="I29" s="48">
        <v>15</v>
      </c>
      <c r="J29" s="49">
        <v>1193323</v>
      </c>
      <c r="K29" s="49">
        <v>34105</v>
      </c>
      <c r="L29" s="49">
        <v>1227428</v>
      </c>
      <c r="M29" s="49"/>
    </row>
    <row r="30" spans="1:13" x14ac:dyDescent="0.15">
      <c r="A30" s="52"/>
      <c r="B30" s="2"/>
      <c r="C30" s="47"/>
      <c r="D30" s="47"/>
      <c r="E30" s="5"/>
      <c r="F30" s="47"/>
      <c r="G30" s="46"/>
      <c r="H30" s="47"/>
      <c r="I30" s="48"/>
      <c r="J30" s="49"/>
      <c r="K30" s="49"/>
      <c r="L30" s="49"/>
      <c r="M30" s="49"/>
    </row>
    <row r="31" spans="1:13" x14ac:dyDescent="0.15">
      <c r="A31" s="51" t="s">
        <v>82</v>
      </c>
      <c r="B31" s="2">
        <v>141</v>
      </c>
      <c r="C31" s="47" t="s">
        <v>83</v>
      </c>
      <c r="D31" s="47" t="s">
        <v>32</v>
      </c>
      <c r="E31" s="5">
        <v>10</v>
      </c>
      <c r="F31" s="47" t="s">
        <v>44</v>
      </c>
      <c r="G31" s="46">
        <v>7</v>
      </c>
      <c r="H31" s="47" t="s">
        <v>84</v>
      </c>
      <c r="I31" s="48">
        <v>15</v>
      </c>
      <c r="J31" s="49">
        <v>70193</v>
      </c>
      <c r="K31" s="49">
        <v>2009</v>
      </c>
      <c r="L31" s="49">
        <v>72202</v>
      </c>
      <c r="M31" s="49"/>
    </row>
    <row r="32" spans="1:13" x14ac:dyDescent="0.15">
      <c r="A32" s="51" t="s">
        <v>82</v>
      </c>
      <c r="B32" s="2">
        <v>141</v>
      </c>
      <c r="C32" s="47" t="s">
        <v>83</v>
      </c>
      <c r="D32" s="47" t="s">
        <v>32</v>
      </c>
      <c r="E32" s="5">
        <v>20</v>
      </c>
      <c r="F32" s="47" t="s">
        <v>85</v>
      </c>
      <c r="G32" s="46">
        <v>7</v>
      </c>
      <c r="H32" s="47" t="s">
        <v>84</v>
      </c>
      <c r="I32" s="48">
        <v>15</v>
      </c>
      <c r="J32" s="49">
        <v>140385</v>
      </c>
      <c r="K32" s="49">
        <v>4018</v>
      </c>
      <c r="L32" s="49">
        <v>144403</v>
      </c>
      <c r="M32" s="49"/>
    </row>
    <row r="33" spans="1:13" x14ac:dyDescent="0.15">
      <c r="A33" s="51" t="s">
        <v>86</v>
      </c>
      <c r="B33" s="2">
        <v>143</v>
      </c>
      <c r="C33" s="47" t="s">
        <v>87</v>
      </c>
      <c r="D33" s="47" t="s">
        <v>32</v>
      </c>
      <c r="E33" s="5">
        <v>2000</v>
      </c>
      <c r="F33" s="47" t="s">
        <v>88</v>
      </c>
      <c r="G33" s="53">
        <v>6</v>
      </c>
      <c r="H33" s="47" t="s">
        <v>34</v>
      </c>
      <c r="I33" s="48">
        <v>12</v>
      </c>
      <c r="J33" s="49">
        <v>8007375</v>
      </c>
      <c r="K33" s="49">
        <v>178218</v>
      </c>
      <c r="L33" s="49">
        <v>8185593</v>
      </c>
      <c r="M33" s="49"/>
    </row>
    <row r="34" spans="1:13" x14ac:dyDescent="0.15">
      <c r="A34" s="51" t="s">
        <v>86</v>
      </c>
      <c r="B34" s="2">
        <v>143</v>
      </c>
      <c r="C34" s="47" t="s">
        <v>87</v>
      </c>
      <c r="D34" s="47" t="s">
        <v>32</v>
      </c>
      <c r="E34" s="5">
        <v>500</v>
      </c>
      <c r="F34" s="47" t="s">
        <v>89</v>
      </c>
      <c r="G34" s="53">
        <v>6</v>
      </c>
      <c r="H34" s="47" t="s">
        <v>34</v>
      </c>
      <c r="I34" s="48">
        <v>12</v>
      </c>
      <c r="J34" s="49">
        <v>2001844</v>
      </c>
      <c r="K34" s="49">
        <v>44554</v>
      </c>
      <c r="L34" s="49">
        <v>2046398</v>
      </c>
      <c r="M34" s="49"/>
    </row>
    <row r="35" spans="1:13" x14ac:dyDescent="0.15">
      <c r="A35" s="51" t="s">
        <v>86</v>
      </c>
      <c r="B35" s="2">
        <v>143</v>
      </c>
      <c r="C35" s="47" t="s">
        <v>87</v>
      </c>
      <c r="D35" s="47" t="s">
        <v>32</v>
      </c>
      <c r="E35" s="5">
        <v>1250</v>
      </c>
      <c r="F35" s="47" t="s">
        <v>90</v>
      </c>
      <c r="G35" s="53">
        <v>6</v>
      </c>
      <c r="H35" s="47" t="s">
        <v>34</v>
      </c>
      <c r="I35" s="48">
        <v>25</v>
      </c>
      <c r="J35" s="49">
        <v>14298882</v>
      </c>
      <c r="K35" s="49">
        <v>318247</v>
      </c>
      <c r="L35" s="49">
        <v>14617129</v>
      </c>
    </row>
    <row r="36" spans="1:13" x14ac:dyDescent="0.15">
      <c r="A36" s="51" t="s">
        <v>86</v>
      </c>
      <c r="B36" s="2">
        <v>143</v>
      </c>
      <c r="C36" s="47" t="s">
        <v>87</v>
      </c>
      <c r="D36" s="47" t="s">
        <v>32</v>
      </c>
      <c r="E36" s="5">
        <v>250</v>
      </c>
      <c r="F36" s="47" t="s">
        <v>91</v>
      </c>
      <c r="G36" s="53">
        <v>6</v>
      </c>
      <c r="H36" s="47" t="s">
        <v>34</v>
      </c>
      <c r="I36" s="48">
        <v>25</v>
      </c>
      <c r="J36" s="49">
        <v>2859754</v>
      </c>
      <c r="K36" s="49">
        <v>63649</v>
      </c>
      <c r="L36" s="49">
        <v>2923403</v>
      </c>
    </row>
    <row r="37" spans="1:13" x14ac:dyDescent="0.15">
      <c r="A37" s="51" t="s">
        <v>92</v>
      </c>
      <c r="B37" s="2">
        <v>144</v>
      </c>
      <c r="C37" s="47" t="s">
        <v>93</v>
      </c>
      <c r="D37" s="47" t="s">
        <v>32</v>
      </c>
      <c r="E37" s="5">
        <v>200</v>
      </c>
      <c r="F37" s="47" t="s">
        <v>63</v>
      </c>
      <c r="G37" s="53">
        <v>6.7</v>
      </c>
      <c r="H37" s="47" t="s">
        <v>34</v>
      </c>
      <c r="I37" s="48">
        <v>12</v>
      </c>
      <c r="J37" s="49">
        <v>800738</v>
      </c>
      <c r="K37" s="49">
        <v>13267</v>
      </c>
      <c r="L37" s="49">
        <v>814005</v>
      </c>
      <c r="M37" s="49"/>
    </row>
    <row r="38" spans="1:13" x14ac:dyDescent="0.15">
      <c r="A38" s="54" t="s">
        <v>94</v>
      </c>
      <c r="B38" s="2">
        <v>148</v>
      </c>
      <c r="C38" s="47" t="s">
        <v>95</v>
      </c>
      <c r="D38" s="47" t="s">
        <v>32</v>
      </c>
      <c r="E38" s="5">
        <v>800</v>
      </c>
      <c r="F38" s="47" t="s">
        <v>59</v>
      </c>
      <c r="G38" s="53">
        <v>6</v>
      </c>
      <c r="H38" s="47" t="s">
        <v>60</v>
      </c>
      <c r="I38" s="48">
        <v>12</v>
      </c>
      <c r="J38" s="49">
        <v>2991523</v>
      </c>
      <c r="K38" s="49">
        <v>18666</v>
      </c>
      <c r="L38" s="49">
        <v>3010189</v>
      </c>
    </row>
    <row r="39" spans="1:13" x14ac:dyDescent="0.15">
      <c r="A39" s="52" t="s">
        <v>98</v>
      </c>
      <c r="B39" s="2">
        <v>150</v>
      </c>
      <c r="C39" s="44" t="s">
        <v>99</v>
      </c>
      <c r="D39" s="44" t="s">
        <v>32</v>
      </c>
      <c r="E39" s="5">
        <v>250</v>
      </c>
      <c r="F39" s="47" t="s">
        <v>33</v>
      </c>
      <c r="G39" s="53">
        <v>6</v>
      </c>
      <c r="H39" s="47" t="s">
        <v>43</v>
      </c>
      <c r="I39" s="48">
        <v>12</v>
      </c>
      <c r="J39" s="49">
        <v>1456670</v>
      </c>
      <c r="K39" s="49">
        <v>42942</v>
      </c>
      <c r="L39" s="49">
        <v>1499612</v>
      </c>
      <c r="M39" s="49"/>
    </row>
    <row r="40" spans="1:13" x14ac:dyDescent="0.15">
      <c r="A40" s="45" t="s">
        <v>100</v>
      </c>
      <c r="B40" s="2">
        <v>152</v>
      </c>
      <c r="C40" s="44" t="s">
        <v>101</v>
      </c>
      <c r="D40" s="44" t="s">
        <v>32</v>
      </c>
      <c r="E40" s="5">
        <v>2250</v>
      </c>
      <c r="F40" s="47" t="s">
        <v>63</v>
      </c>
      <c r="G40" s="53">
        <v>6</v>
      </c>
      <c r="H40" s="47" t="s">
        <v>34</v>
      </c>
      <c r="I40" s="48">
        <v>12</v>
      </c>
      <c r="J40" s="49">
        <v>1501383</v>
      </c>
      <c r="K40" s="49">
        <v>22193</v>
      </c>
      <c r="L40" s="49">
        <v>1523576</v>
      </c>
      <c r="M40" s="49"/>
    </row>
    <row r="41" spans="1:13" x14ac:dyDescent="0.15">
      <c r="A41" s="45"/>
      <c r="B41" s="2"/>
      <c r="C41" s="44"/>
      <c r="D41" s="44"/>
      <c r="E41" s="5"/>
      <c r="F41" s="47"/>
      <c r="G41" s="53"/>
      <c r="H41" s="47"/>
      <c r="I41" s="48"/>
      <c r="J41" s="49"/>
      <c r="K41" s="49"/>
      <c r="L41" s="49"/>
      <c r="M41" s="49"/>
    </row>
    <row r="42" spans="1:13" x14ac:dyDescent="0.15">
      <c r="A42" s="45" t="s">
        <v>100</v>
      </c>
      <c r="B42" s="2">
        <v>152</v>
      </c>
      <c r="C42" s="44" t="s">
        <v>101</v>
      </c>
      <c r="D42" s="44" t="s">
        <v>32</v>
      </c>
      <c r="E42" s="5">
        <v>250</v>
      </c>
      <c r="F42" s="47" t="s">
        <v>59</v>
      </c>
      <c r="G42" s="53">
        <v>6</v>
      </c>
      <c r="H42" s="47" t="s">
        <v>34</v>
      </c>
      <c r="I42" s="48">
        <v>12</v>
      </c>
      <c r="J42" s="49">
        <v>500461</v>
      </c>
      <c r="K42" s="49">
        <v>7398</v>
      </c>
      <c r="L42" s="49">
        <v>507859</v>
      </c>
      <c r="M42" s="49"/>
    </row>
    <row r="43" spans="1:13" x14ac:dyDescent="0.15">
      <c r="A43" s="45" t="s">
        <v>100</v>
      </c>
      <c r="B43" s="2">
        <v>152</v>
      </c>
      <c r="C43" s="44" t="s">
        <v>101</v>
      </c>
      <c r="D43" s="44" t="s">
        <v>102</v>
      </c>
      <c r="E43" s="5">
        <v>55000</v>
      </c>
      <c r="F43" s="47" t="s">
        <v>65</v>
      </c>
      <c r="G43" s="53">
        <v>10</v>
      </c>
      <c r="H43" s="47" t="s">
        <v>34</v>
      </c>
      <c r="I43" s="48">
        <v>10.5</v>
      </c>
      <c r="J43" s="49"/>
      <c r="K43" s="49"/>
      <c r="L43" s="49"/>
      <c r="M43" s="55" t="s">
        <v>103</v>
      </c>
    </row>
    <row r="44" spans="1:13" x14ac:dyDescent="0.15">
      <c r="A44" s="52" t="s">
        <v>82</v>
      </c>
      <c r="B44" s="2">
        <v>154</v>
      </c>
      <c r="C44" s="44" t="s">
        <v>104</v>
      </c>
      <c r="D44" s="44" t="s">
        <v>32</v>
      </c>
      <c r="E44" s="5">
        <v>48</v>
      </c>
      <c r="F44" s="47" t="s">
        <v>47</v>
      </c>
      <c r="G44" s="46">
        <v>7</v>
      </c>
      <c r="H44" s="47" t="s">
        <v>105</v>
      </c>
      <c r="I44" s="56">
        <v>15</v>
      </c>
      <c r="J44" s="49">
        <v>368435</v>
      </c>
      <c r="K44" s="49">
        <v>4198</v>
      </c>
      <c r="L44" s="49">
        <v>372633</v>
      </c>
      <c r="M44" s="49"/>
    </row>
    <row r="45" spans="1:13" x14ac:dyDescent="0.15">
      <c r="A45" s="51" t="s">
        <v>82</v>
      </c>
      <c r="B45" s="2">
        <v>154</v>
      </c>
      <c r="C45" s="44" t="s">
        <v>104</v>
      </c>
      <c r="D45" s="44" t="s">
        <v>32</v>
      </c>
      <c r="E45" s="5">
        <v>2</v>
      </c>
      <c r="F45" s="47" t="s">
        <v>56</v>
      </c>
      <c r="G45" s="46">
        <v>7</v>
      </c>
      <c r="H45" s="47" t="s">
        <v>105</v>
      </c>
      <c r="I45" s="56">
        <v>15</v>
      </c>
      <c r="J45" s="49">
        <v>15358</v>
      </c>
      <c r="K45" s="49">
        <v>168</v>
      </c>
      <c r="L45" s="49">
        <v>15526</v>
      </c>
      <c r="M45" s="49"/>
    </row>
    <row r="46" spans="1:13" x14ac:dyDescent="0.15">
      <c r="A46" s="51" t="s">
        <v>82</v>
      </c>
      <c r="B46" s="2">
        <v>154</v>
      </c>
      <c r="C46" s="44" t="s">
        <v>104</v>
      </c>
      <c r="D46" s="44" t="s">
        <v>32</v>
      </c>
      <c r="E46" s="5">
        <v>5</v>
      </c>
      <c r="F46" s="47" t="s">
        <v>106</v>
      </c>
      <c r="G46" s="46">
        <v>7</v>
      </c>
      <c r="H46" s="47" t="s">
        <v>105</v>
      </c>
      <c r="I46" s="56">
        <v>15</v>
      </c>
      <c r="J46" s="49">
        <v>38371</v>
      </c>
      <c r="K46" s="49">
        <v>445</v>
      </c>
      <c r="L46" s="49">
        <v>38816</v>
      </c>
      <c r="M46" s="49"/>
    </row>
    <row r="47" spans="1:13" x14ac:dyDescent="0.15">
      <c r="A47" s="51" t="s">
        <v>579</v>
      </c>
      <c r="B47" s="2">
        <v>155</v>
      </c>
      <c r="C47" s="44" t="s">
        <v>108</v>
      </c>
      <c r="D47" s="44" t="s">
        <v>32</v>
      </c>
      <c r="E47" s="5">
        <v>600</v>
      </c>
      <c r="F47" s="47" t="s">
        <v>42</v>
      </c>
      <c r="G47" s="46">
        <v>6.2</v>
      </c>
      <c r="H47" s="47" t="s">
        <v>43</v>
      </c>
      <c r="I47" s="56">
        <v>15</v>
      </c>
      <c r="J47" s="49">
        <v>5592014</v>
      </c>
      <c r="K47" s="49">
        <v>112373</v>
      </c>
      <c r="L47" s="49">
        <v>5704387</v>
      </c>
    </row>
    <row r="48" spans="1:13" x14ac:dyDescent="0.15">
      <c r="A48" s="51" t="s">
        <v>579</v>
      </c>
      <c r="B48" s="2">
        <v>155</v>
      </c>
      <c r="C48" s="44" t="s">
        <v>108</v>
      </c>
      <c r="D48" s="44" t="s">
        <v>32</v>
      </c>
      <c r="E48" s="5">
        <v>300</v>
      </c>
      <c r="F48" s="47" t="s">
        <v>44</v>
      </c>
      <c r="G48" s="46">
        <v>6.2</v>
      </c>
      <c r="H48" s="47" t="s">
        <v>43</v>
      </c>
      <c r="I48" s="56">
        <v>15</v>
      </c>
      <c r="J48" s="49">
        <v>2796015</v>
      </c>
      <c r="K48" s="49">
        <v>56178</v>
      </c>
      <c r="L48" s="49">
        <v>2852193</v>
      </c>
    </row>
    <row r="49" spans="1:12" x14ac:dyDescent="0.15">
      <c r="A49" s="52" t="s">
        <v>109</v>
      </c>
      <c r="B49" s="2">
        <v>156</v>
      </c>
      <c r="C49" s="44" t="s">
        <v>110</v>
      </c>
      <c r="D49" s="44" t="s">
        <v>32</v>
      </c>
      <c r="E49" s="5">
        <v>400</v>
      </c>
      <c r="F49" s="47" t="s">
        <v>59</v>
      </c>
      <c r="G49" s="46">
        <v>5.5</v>
      </c>
      <c r="H49" s="47" t="s">
        <v>111</v>
      </c>
      <c r="I49" s="56">
        <v>10</v>
      </c>
      <c r="J49" s="49">
        <v>1601475</v>
      </c>
      <c r="K49" s="49"/>
      <c r="L49" s="49">
        <v>1601475</v>
      </c>
    </row>
    <row r="50" spans="1:12" x14ac:dyDescent="0.15">
      <c r="A50" s="52" t="s">
        <v>109</v>
      </c>
      <c r="B50" s="2">
        <v>156</v>
      </c>
      <c r="C50" s="44" t="s">
        <v>110</v>
      </c>
      <c r="D50" s="44" t="s">
        <v>32</v>
      </c>
      <c r="E50" s="5">
        <v>200</v>
      </c>
      <c r="F50" s="47" t="s">
        <v>65</v>
      </c>
      <c r="G50" s="46">
        <v>5.5</v>
      </c>
      <c r="H50" s="47" t="s">
        <v>111</v>
      </c>
      <c r="I50" s="56">
        <v>10</v>
      </c>
      <c r="J50" s="49">
        <v>800738</v>
      </c>
      <c r="K50" s="49"/>
      <c r="L50" s="49">
        <v>800738</v>
      </c>
    </row>
    <row r="51" spans="1:12" x14ac:dyDescent="0.15">
      <c r="A51" s="51" t="s">
        <v>112</v>
      </c>
      <c r="B51" s="2">
        <v>158</v>
      </c>
      <c r="C51" s="44" t="s">
        <v>113</v>
      </c>
      <c r="D51" s="44" t="s">
        <v>32</v>
      </c>
      <c r="E51" s="5">
        <v>1600</v>
      </c>
      <c r="F51" s="47" t="s">
        <v>63</v>
      </c>
      <c r="G51" s="46">
        <v>6</v>
      </c>
      <c r="H51" s="47" t="s">
        <v>60</v>
      </c>
      <c r="I51" s="56">
        <v>12</v>
      </c>
      <c r="J51" s="49">
        <v>6405900</v>
      </c>
      <c r="K51" s="49">
        <v>32615</v>
      </c>
      <c r="L51" s="49">
        <v>6438515</v>
      </c>
    </row>
    <row r="52" spans="1:12" x14ac:dyDescent="0.15">
      <c r="A52" s="51"/>
      <c r="B52" s="2"/>
      <c r="C52" s="44"/>
      <c r="D52" s="44"/>
      <c r="E52" s="5"/>
      <c r="F52" s="47"/>
      <c r="G52" s="46"/>
      <c r="H52" s="47"/>
      <c r="I52" s="56"/>
      <c r="J52" s="49"/>
      <c r="K52" s="49"/>
      <c r="L52" s="49"/>
    </row>
    <row r="53" spans="1:12" x14ac:dyDescent="0.15">
      <c r="A53" s="52" t="s">
        <v>114</v>
      </c>
      <c r="B53" s="2">
        <v>162</v>
      </c>
      <c r="C53" s="44" t="s">
        <v>115</v>
      </c>
      <c r="D53" s="44" t="s">
        <v>32</v>
      </c>
      <c r="E53" s="5">
        <v>350</v>
      </c>
      <c r="F53" s="47" t="s">
        <v>63</v>
      </c>
      <c r="G53" s="46">
        <v>6.5</v>
      </c>
      <c r="H53" s="47" t="s">
        <v>34</v>
      </c>
      <c r="I53" s="56">
        <v>22</v>
      </c>
      <c r="J53" s="49">
        <v>3835113</v>
      </c>
      <c r="K53" s="49">
        <v>102345</v>
      </c>
      <c r="L53" s="49">
        <v>3937458</v>
      </c>
    </row>
    <row r="54" spans="1:12" x14ac:dyDescent="0.15">
      <c r="A54" s="52" t="s">
        <v>82</v>
      </c>
      <c r="B54" s="2">
        <v>163</v>
      </c>
      <c r="C54" s="44" t="s">
        <v>116</v>
      </c>
      <c r="D54" s="44" t="s">
        <v>32</v>
      </c>
      <c r="E54" s="5">
        <v>210</v>
      </c>
      <c r="F54" s="47" t="s">
        <v>67</v>
      </c>
      <c r="G54" s="46">
        <v>6</v>
      </c>
      <c r="H54" s="47" t="s">
        <v>105</v>
      </c>
      <c r="I54" s="56">
        <v>14</v>
      </c>
      <c r="J54" s="49">
        <v>2313715</v>
      </c>
      <c r="K54" s="49">
        <v>22675</v>
      </c>
      <c r="L54" s="49">
        <v>2336390</v>
      </c>
    </row>
    <row r="55" spans="1:12" x14ac:dyDescent="0.15">
      <c r="A55" s="52" t="s">
        <v>82</v>
      </c>
      <c r="B55" s="2">
        <v>163</v>
      </c>
      <c r="C55" s="44" t="s">
        <v>116</v>
      </c>
      <c r="D55" s="44" t="s">
        <v>32</v>
      </c>
      <c r="E55" s="5">
        <v>15</v>
      </c>
      <c r="F55" s="47" t="s">
        <v>68</v>
      </c>
      <c r="G55" s="46">
        <v>6</v>
      </c>
      <c r="H55" s="47" t="s">
        <v>105</v>
      </c>
      <c r="I55" s="56">
        <v>14</v>
      </c>
      <c r="J55" s="49">
        <v>165416</v>
      </c>
      <c r="K55" s="49">
        <v>1628</v>
      </c>
      <c r="L55" s="49">
        <v>167044</v>
      </c>
    </row>
    <row r="56" spans="1:12" x14ac:dyDescent="0.15">
      <c r="A56" s="52" t="s">
        <v>82</v>
      </c>
      <c r="B56" s="2">
        <v>163</v>
      </c>
      <c r="C56" s="44" t="s">
        <v>116</v>
      </c>
      <c r="D56" s="44" t="s">
        <v>32</v>
      </c>
      <c r="E56" s="5">
        <v>25</v>
      </c>
      <c r="F56" s="47" t="s">
        <v>117</v>
      </c>
      <c r="G56" s="46">
        <v>6</v>
      </c>
      <c r="H56" s="47" t="s">
        <v>105</v>
      </c>
      <c r="I56" s="56">
        <v>14</v>
      </c>
      <c r="J56" s="49">
        <v>275710</v>
      </c>
      <c r="K56" s="49">
        <v>2697</v>
      </c>
      <c r="L56" s="49">
        <v>278407</v>
      </c>
    </row>
    <row r="57" spans="1:12" x14ac:dyDescent="0.15">
      <c r="A57" s="52" t="s">
        <v>82</v>
      </c>
      <c r="B57" s="2">
        <v>167</v>
      </c>
      <c r="C57" s="55" t="s">
        <v>118</v>
      </c>
      <c r="D57" s="47" t="s">
        <v>32</v>
      </c>
      <c r="E57" s="5">
        <v>250</v>
      </c>
      <c r="F57" s="47" t="s">
        <v>69</v>
      </c>
      <c r="G57" s="46">
        <v>6</v>
      </c>
      <c r="H57" s="47" t="s">
        <v>105</v>
      </c>
      <c r="I57" s="56">
        <v>14</v>
      </c>
      <c r="J57" s="49">
        <v>3525295</v>
      </c>
      <c r="K57" s="49">
        <v>86566</v>
      </c>
      <c r="L57" s="49">
        <v>3611861</v>
      </c>
    </row>
    <row r="58" spans="1:12" x14ac:dyDescent="0.15">
      <c r="A58" s="52" t="s">
        <v>82</v>
      </c>
      <c r="B58" s="2">
        <v>167</v>
      </c>
      <c r="C58" s="55" t="s">
        <v>118</v>
      </c>
      <c r="D58" s="47" t="s">
        <v>32</v>
      </c>
      <c r="E58" s="5">
        <v>17.5</v>
      </c>
      <c r="F58" s="47" t="s">
        <v>70</v>
      </c>
      <c r="G58" s="46">
        <v>6</v>
      </c>
      <c r="H58" s="47" t="s">
        <v>105</v>
      </c>
      <c r="I58" s="56">
        <v>14</v>
      </c>
      <c r="J58" s="49">
        <v>246867</v>
      </c>
      <c r="K58" s="49">
        <v>6064</v>
      </c>
      <c r="L58" s="49">
        <v>252931</v>
      </c>
    </row>
    <row r="59" spans="1:12" x14ac:dyDescent="0.15">
      <c r="A59" s="52" t="s">
        <v>82</v>
      </c>
      <c r="B59" s="2">
        <v>167</v>
      </c>
      <c r="C59" s="55" t="s">
        <v>118</v>
      </c>
      <c r="D59" s="47" t="s">
        <v>32</v>
      </c>
      <c r="E59" s="5">
        <v>32.5</v>
      </c>
      <c r="F59" s="47" t="s">
        <v>119</v>
      </c>
      <c r="G59" s="46">
        <v>6</v>
      </c>
      <c r="H59" s="47" t="s">
        <v>105</v>
      </c>
      <c r="I59" s="56">
        <v>14</v>
      </c>
      <c r="J59" s="49">
        <v>458470</v>
      </c>
      <c r="K59" s="49">
        <v>11260</v>
      </c>
      <c r="L59" s="49">
        <v>469730</v>
      </c>
    </row>
    <row r="60" spans="1:12" x14ac:dyDescent="0.15">
      <c r="A60" s="50" t="s">
        <v>477</v>
      </c>
      <c r="B60" s="2">
        <v>168</v>
      </c>
      <c r="C60" s="57" t="s">
        <v>121</v>
      </c>
      <c r="D60" s="44" t="s">
        <v>32</v>
      </c>
      <c r="E60" s="5">
        <v>100</v>
      </c>
      <c r="F60" s="44" t="s">
        <v>122</v>
      </c>
      <c r="G60" s="46">
        <v>7</v>
      </c>
      <c r="H60" s="55" t="s">
        <v>123</v>
      </c>
      <c r="I60" s="58">
        <v>5</v>
      </c>
      <c r="J60" s="49"/>
      <c r="K60" s="49"/>
      <c r="L60" s="49"/>
    </row>
    <row r="61" spans="1:12" x14ac:dyDescent="0.15">
      <c r="A61" s="50" t="s">
        <v>477</v>
      </c>
      <c r="B61" s="2">
        <v>168</v>
      </c>
      <c r="C61" s="57" t="s">
        <v>121</v>
      </c>
      <c r="D61" s="44" t="s">
        <v>32</v>
      </c>
      <c r="E61" s="5">
        <v>100</v>
      </c>
      <c r="F61" s="44" t="s">
        <v>124</v>
      </c>
      <c r="G61" s="46">
        <v>7</v>
      </c>
      <c r="H61" s="55" t="s">
        <v>123</v>
      </c>
      <c r="I61" s="58">
        <v>5</v>
      </c>
      <c r="J61" s="49"/>
      <c r="K61" s="49"/>
      <c r="L61" s="49"/>
    </row>
    <row r="62" spans="1:12" x14ac:dyDescent="0.15">
      <c r="A62" s="50" t="s">
        <v>477</v>
      </c>
      <c r="B62" s="2">
        <v>168</v>
      </c>
      <c r="C62" s="57" t="s">
        <v>121</v>
      </c>
      <c r="D62" s="44" t="s">
        <v>32</v>
      </c>
      <c r="E62" s="5">
        <v>100</v>
      </c>
      <c r="F62" s="44" t="s">
        <v>125</v>
      </c>
      <c r="G62" s="46">
        <v>7</v>
      </c>
      <c r="H62" s="55" t="s">
        <v>123</v>
      </c>
      <c r="I62" s="58">
        <v>5</v>
      </c>
      <c r="J62" s="49"/>
      <c r="K62" s="49"/>
      <c r="L62" s="49"/>
    </row>
    <row r="63" spans="1:12" x14ac:dyDescent="0.15">
      <c r="A63" s="50"/>
      <c r="B63" s="2"/>
      <c r="C63" s="57"/>
      <c r="D63" s="44"/>
      <c r="E63" s="5"/>
      <c r="F63" s="44"/>
      <c r="G63" s="46"/>
      <c r="H63" s="55"/>
      <c r="I63" s="58"/>
      <c r="J63" s="49"/>
      <c r="K63" s="49"/>
      <c r="L63" s="49"/>
    </row>
    <row r="64" spans="1:12" x14ac:dyDescent="0.15">
      <c r="A64" s="50" t="s">
        <v>477</v>
      </c>
      <c r="B64" s="2">
        <v>168</v>
      </c>
      <c r="C64" s="57" t="s">
        <v>121</v>
      </c>
      <c r="D64" s="44" t="s">
        <v>32</v>
      </c>
      <c r="E64" s="5">
        <v>100</v>
      </c>
      <c r="F64" s="44" t="s">
        <v>126</v>
      </c>
      <c r="G64" s="46">
        <v>7</v>
      </c>
      <c r="H64" s="55" t="s">
        <v>123</v>
      </c>
      <c r="I64" s="58">
        <v>5</v>
      </c>
      <c r="J64" s="49"/>
      <c r="K64" s="49"/>
      <c r="L64" s="49"/>
    </row>
    <row r="65" spans="1:13" x14ac:dyDescent="0.15">
      <c r="A65" s="50" t="s">
        <v>477</v>
      </c>
      <c r="B65" s="2">
        <v>168</v>
      </c>
      <c r="C65" s="57" t="s">
        <v>121</v>
      </c>
      <c r="D65" s="44" t="s">
        <v>32</v>
      </c>
      <c r="E65" s="5">
        <v>100</v>
      </c>
      <c r="F65" s="44" t="s">
        <v>127</v>
      </c>
      <c r="G65" s="46">
        <v>7</v>
      </c>
      <c r="H65" s="55" t="s">
        <v>123</v>
      </c>
      <c r="I65" s="58">
        <v>5</v>
      </c>
      <c r="J65" s="49"/>
      <c r="K65" s="49"/>
      <c r="L65" s="49"/>
    </row>
    <row r="66" spans="1:13" x14ac:dyDescent="0.15">
      <c r="A66" s="50" t="s">
        <v>477</v>
      </c>
      <c r="B66" s="2">
        <v>168</v>
      </c>
      <c r="C66" s="57" t="s">
        <v>121</v>
      </c>
      <c r="D66" s="44" t="s">
        <v>32</v>
      </c>
      <c r="E66" s="5">
        <v>100</v>
      </c>
      <c r="F66" s="44" t="s">
        <v>128</v>
      </c>
      <c r="G66" s="46">
        <v>7</v>
      </c>
      <c r="H66" s="55" t="s">
        <v>123</v>
      </c>
      <c r="I66" s="58">
        <v>10</v>
      </c>
      <c r="J66" s="49">
        <v>1601475</v>
      </c>
      <c r="K66" s="49">
        <v>27612</v>
      </c>
      <c r="L66" s="49">
        <v>1629087</v>
      </c>
    </row>
    <row r="67" spans="1:13" x14ac:dyDescent="0.15">
      <c r="A67" s="50" t="s">
        <v>129</v>
      </c>
      <c r="B67" s="2">
        <v>169</v>
      </c>
      <c r="C67" s="57" t="s">
        <v>130</v>
      </c>
      <c r="D67" s="44" t="s">
        <v>32</v>
      </c>
      <c r="E67" s="5">
        <v>700</v>
      </c>
      <c r="F67" s="57" t="s">
        <v>69</v>
      </c>
      <c r="G67" s="46">
        <v>6.75</v>
      </c>
      <c r="H67" s="55" t="s">
        <v>131</v>
      </c>
      <c r="I67" s="56">
        <v>21</v>
      </c>
      <c r="J67" s="49">
        <v>10809956</v>
      </c>
      <c r="K67" s="49">
        <v>59002</v>
      </c>
      <c r="L67" s="49">
        <v>10868958</v>
      </c>
    </row>
    <row r="68" spans="1:13" x14ac:dyDescent="0.15">
      <c r="A68" s="50" t="s">
        <v>129</v>
      </c>
      <c r="B68" s="2">
        <v>169</v>
      </c>
      <c r="C68" s="57" t="s">
        <v>130</v>
      </c>
      <c r="D68" s="44" t="s">
        <v>32</v>
      </c>
      <c r="E68" s="5">
        <v>440</v>
      </c>
      <c r="F68" s="44" t="s">
        <v>88</v>
      </c>
      <c r="G68" s="46">
        <v>6.75</v>
      </c>
      <c r="H68" s="55" t="s">
        <v>131</v>
      </c>
      <c r="I68" s="56">
        <v>15</v>
      </c>
      <c r="J68" s="49">
        <v>5284868</v>
      </c>
      <c r="K68" s="49">
        <v>145811</v>
      </c>
      <c r="L68" s="49">
        <v>5430679</v>
      </c>
    </row>
    <row r="69" spans="1:13" x14ac:dyDescent="0.15">
      <c r="A69" s="50" t="s">
        <v>129</v>
      </c>
      <c r="B69" s="2">
        <v>169</v>
      </c>
      <c r="C69" s="57" t="s">
        <v>130</v>
      </c>
      <c r="D69" s="44" t="s">
        <v>32</v>
      </c>
      <c r="E69" s="5">
        <v>260</v>
      </c>
      <c r="F69" s="44" t="s">
        <v>89</v>
      </c>
      <c r="G69" s="46">
        <v>6.75</v>
      </c>
      <c r="H69" s="55" t="s">
        <v>131</v>
      </c>
      <c r="I69" s="56">
        <v>15</v>
      </c>
      <c r="J69" s="49">
        <v>3122876</v>
      </c>
      <c r="K69" s="49">
        <v>86161</v>
      </c>
      <c r="L69" s="49">
        <v>3209037</v>
      </c>
    </row>
    <row r="70" spans="1:13" x14ac:dyDescent="0.15">
      <c r="A70" s="50" t="s">
        <v>132</v>
      </c>
      <c r="B70" s="2">
        <v>171</v>
      </c>
      <c r="C70" s="57" t="s">
        <v>133</v>
      </c>
      <c r="D70" s="44" t="s">
        <v>32</v>
      </c>
      <c r="E70" s="5">
        <v>1000</v>
      </c>
      <c r="F70" s="47" t="s">
        <v>42</v>
      </c>
      <c r="G70" s="46">
        <v>6.5</v>
      </c>
      <c r="H70" s="55" t="s">
        <v>34</v>
      </c>
      <c r="I70" s="58">
        <v>12</v>
      </c>
      <c r="J70" s="49">
        <v>9008297</v>
      </c>
      <c r="K70" s="49">
        <v>142474</v>
      </c>
      <c r="L70" s="49">
        <v>9150771</v>
      </c>
    </row>
    <row r="71" spans="1:13" x14ac:dyDescent="0.15">
      <c r="A71" s="50" t="s">
        <v>132</v>
      </c>
      <c r="B71" s="2">
        <v>171</v>
      </c>
      <c r="C71" s="57" t="s">
        <v>133</v>
      </c>
      <c r="D71" s="44" t="s">
        <v>32</v>
      </c>
      <c r="E71" s="5">
        <v>400</v>
      </c>
      <c r="F71" s="47" t="s">
        <v>44</v>
      </c>
      <c r="G71" s="46">
        <v>6.5</v>
      </c>
      <c r="H71" s="55" t="s">
        <v>34</v>
      </c>
      <c r="I71" s="58">
        <v>12</v>
      </c>
      <c r="J71" s="49">
        <v>3603319</v>
      </c>
      <c r="K71" s="49">
        <v>56990</v>
      </c>
      <c r="L71" s="49">
        <v>3660309</v>
      </c>
    </row>
    <row r="72" spans="1:13" x14ac:dyDescent="0.15">
      <c r="A72" s="50" t="s">
        <v>134</v>
      </c>
      <c r="B72" s="2">
        <v>172</v>
      </c>
      <c r="C72" s="57" t="s">
        <v>135</v>
      </c>
      <c r="D72" s="44" t="s">
        <v>32</v>
      </c>
      <c r="E72" s="5">
        <v>2500</v>
      </c>
      <c r="F72" s="47" t="s">
        <v>42</v>
      </c>
      <c r="G72" s="46">
        <v>6</v>
      </c>
      <c r="H72" s="47" t="s">
        <v>111</v>
      </c>
      <c r="I72" s="58">
        <v>12</v>
      </c>
      <c r="J72" s="49">
        <v>25023047</v>
      </c>
      <c r="K72" s="49">
        <v>739756</v>
      </c>
      <c r="L72" s="49">
        <v>25762803</v>
      </c>
    </row>
    <row r="73" spans="1:13" x14ac:dyDescent="0.15">
      <c r="A73" s="50" t="s">
        <v>134</v>
      </c>
      <c r="B73" s="2">
        <v>172</v>
      </c>
      <c r="C73" s="57" t="s">
        <v>135</v>
      </c>
      <c r="D73" s="44" t="s">
        <v>32</v>
      </c>
      <c r="E73" s="5">
        <v>500</v>
      </c>
      <c r="F73" s="47" t="s">
        <v>44</v>
      </c>
      <c r="G73" s="46">
        <v>6</v>
      </c>
      <c r="H73" s="47" t="s">
        <v>111</v>
      </c>
      <c r="I73" s="58">
        <v>12</v>
      </c>
      <c r="J73" s="49">
        <v>160148</v>
      </c>
      <c r="K73" s="49">
        <v>4734</v>
      </c>
      <c r="L73" s="49">
        <v>164882</v>
      </c>
    </row>
    <row r="74" spans="1:13" x14ac:dyDescent="0.15">
      <c r="A74" s="50"/>
      <c r="B74" s="2"/>
      <c r="C74" s="57"/>
      <c r="D74" s="44"/>
      <c r="E74" s="5"/>
      <c r="F74" s="47"/>
      <c r="G74" s="46"/>
      <c r="H74" s="47"/>
      <c r="I74" s="58"/>
      <c r="J74" s="49"/>
      <c r="K74" s="49"/>
      <c r="L74" s="49"/>
    </row>
    <row r="75" spans="1:13" x14ac:dyDescent="0.15">
      <c r="A75" s="50" t="s">
        <v>136</v>
      </c>
      <c r="B75" s="2">
        <v>173</v>
      </c>
      <c r="C75" s="57" t="s">
        <v>137</v>
      </c>
      <c r="D75" s="44" t="s">
        <v>32</v>
      </c>
      <c r="E75" s="5">
        <v>600</v>
      </c>
      <c r="F75" s="47" t="s">
        <v>63</v>
      </c>
      <c r="G75" s="46">
        <v>6.5</v>
      </c>
      <c r="H75" s="47" t="s">
        <v>111</v>
      </c>
      <c r="I75" s="58">
        <v>15</v>
      </c>
      <c r="J75" s="49">
        <v>7237386</v>
      </c>
      <c r="K75" s="49">
        <v>231520</v>
      </c>
      <c r="L75" s="49">
        <v>7468906</v>
      </c>
    </row>
    <row r="76" spans="1:13" x14ac:dyDescent="0.15">
      <c r="A76" s="50" t="s">
        <v>138</v>
      </c>
      <c r="B76" s="2">
        <v>175</v>
      </c>
      <c r="C76" s="55" t="s">
        <v>139</v>
      </c>
      <c r="D76" s="44" t="s">
        <v>32</v>
      </c>
      <c r="E76" s="5">
        <v>1000</v>
      </c>
      <c r="F76" s="47" t="s">
        <v>63</v>
      </c>
      <c r="G76" s="46">
        <v>6</v>
      </c>
      <c r="H76" s="47" t="s">
        <v>111</v>
      </c>
      <c r="I76" s="58">
        <v>12</v>
      </c>
      <c r="J76" s="49">
        <v>6227958</v>
      </c>
      <c r="K76" s="49">
        <v>90885</v>
      </c>
      <c r="L76" s="49">
        <v>6318843</v>
      </c>
      <c r="M76" s="49"/>
    </row>
    <row r="77" spans="1:13" x14ac:dyDescent="0.15">
      <c r="A77" s="50" t="s">
        <v>138</v>
      </c>
      <c r="B77" s="2">
        <v>175</v>
      </c>
      <c r="C77" s="55" t="s">
        <v>139</v>
      </c>
      <c r="D77" s="44" t="s">
        <v>32</v>
      </c>
      <c r="E77" s="5">
        <v>200</v>
      </c>
      <c r="F77" s="47" t="s">
        <v>59</v>
      </c>
      <c r="G77" s="46">
        <v>6</v>
      </c>
      <c r="H77" s="47" t="s">
        <v>111</v>
      </c>
      <c r="I77" s="58">
        <v>12</v>
      </c>
      <c r="J77" s="49">
        <v>1245592</v>
      </c>
      <c r="K77" s="49">
        <v>18177</v>
      </c>
      <c r="L77" s="49">
        <v>1263769</v>
      </c>
      <c r="M77" s="49"/>
    </row>
    <row r="78" spans="1:13" x14ac:dyDescent="0.15">
      <c r="A78" s="52" t="s">
        <v>140</v>
      </c>
      <c r="B78" s="2">
        <v>176</v>
      </c>
      <c r="C78" s="57" t="s">
        <v>141</v>
      </c>
      <c r="D78" s="44" t="s">
        <v>32</v>
      </c>
      <c r="E78" s="5">
        <v>500</v>
      </c>
      <c r="F78" s="55" t="s">
        <v>142</v>
      </c>
      <c r="G78" s="46">
        <v>6</v>
      </c>
      <c r="H78" s="55" t="s">
        <v>43</v>
      </c>
      <c r="I78" s="56">
        <v>12</v>
      </c>
      <c r="J78" s="49">
        <v>4003688</v>
      </c>
      <c r="K78" s="49">
        <v>120991</v>
      </c>
      <c r="L78" s="49">
        <v>4124679</v>
      </c>
      <c r="M78" s="49"/>
    </row>
    <row r="79" spans="1:13" x14ac:dyDescent="0.15">
      <c r="A79" s="52" t="s">
        <v>140</v>
      </c>
      <c r="B79" s="2">
        <v>176</v>
      </c>
      <c r="C79" s="57" t="s">
        <v>141</v>
      </c>
      <c r="D79" s="44" t="s">
        <v>32</v>
      </c>
      <c r="E79" s="5">
        <v>400</v>
      </c>
      <c r="F79" s="55" t="s">
        <v>143</v>
      </c>
      <c r="G79" s="46">
        <v>6</v>
      </c>
      <c r="H79" s="55" t="s">
        <v>43</v>
      </c>
      <c r="I79" s="56">
        <v>20</v>
      </c>
      <c r="J79" s="49">
        <v>4626485</v>
      </c>
      <c r="K79" s="49">
        <v>139811</v>
      </c>
      <c r="L79" s="49">
        <v>4766296</v>
      </c>
      <c r="M79" s="49"/>
    </row>
    <row r="80" spans="1:13" x14ac:dyDescent="0.15">
      <c r="A80" s="59" t="s">
        <v>144</v>
      </c>
      <c r="B80" s="2">
        <v>177</v>
      </c>
      <c r="C80" s="55" t="s">
        <v>145</v>
      </c>
      <c r="D80" s="47" t="s">
        <v>32</v>
      </c>
      <c r="E80" s="5">
        <v>2500</v>
      </c>
      <c r="F80" s="47" t="s">
        <v>146</v>
      </c>
      <c r="G80" s="53">
        <v>5.8</v>
      </c>
      <c r="H80" s="47" t="s">
        <v>34</v>
      </c>
      <c r="I80" s="48">
        <v>12</v>
      </c>
      <c r="J80" s="49">
        <v>25023047</v>
      </c>
      <c r="K80" s="49">
        <v>418877</v>
      </c>
      <c r="L80" s="49">
        <v>25441924</v>
      </c>
      <c r="M80" s="49"/>
    </row>
    <row r="81" spans="1:13" x14ac:dyDescent="0.15">
      <c r="A81" s="59" t="s">
        <v>144</v>
      </c>
      <c r="B81" s="2">
        <v>177</v>
      </c>
      <c r="C81" s="55" t="s">
        <v>145</v>
      </c>
      <c r="D81" s="47" t="s">
        <v>32</v>
      </c>
      <c r="E81" s="5">
        <v>1500</v>
      </c>
      <c r="F81" s="47" t="s">
        <v>147</v>
      </c>
      <c r="G81" s="53">
        <v>5.8</v>
      </c>
      <c r="H81" s="47" t="s">
        <v>34</v>
      </c>
      <c r="I81" s="48">
        <v>12</v>
      </c>
      <c r="J81" s="49">
        <v>15013828</v>
      </c>
      <c r="K81" s="49">
        <v>251326</v>
      </c>
      <c r="L81" s="49">
        <v>15265154</v>
      </c>
      <c r="M81" s="49"/>
    </row>
    <row r="82" spans="1:13" x14ac:dyDescent="0.15">
      <c r="A82" s="59" t="s">
        <v>144</v>
      </c>
      <c r="B82" s="2">
        <v>177</v>
      </c>
      <c r="C82" s="55" t="s">
        <v>145</v>
      </c>
      <c r="D82" s="47" t="s">
        <v>32</v>
      </c>
      <c r="E82" s="5">
        <v>1500</v>
      </c>
      <c r="F82" s="47" t="s">
        <v>148</v>
      </c>
      <c r="G82" s="53">
        <v>5.5</v>
      </c>
      <c r="H82" s="47" t="s">
        <v>34</v>
      </c>
      <c r="I82" s="48">
        <v>21</v>
      </c>
      <c r="J82" s="49">
        <v>21019359</v>
      </c>
      <c r="K82" s="49">
        <v>333992</v>
      </c>
      <c r="L82" s="49">
        <v>21353351</v>
      </c>
    </row>
    <row r="83" spans="1:13" x14ac:dyDescent="0.15">
      <c r="A83" s="59" t="s">
        <v>144</v>
      </c>
      <c r="B83" s="2">
        <v>177</v>
      </c>
      <c r="C83" s="55" t="s">
        <v>145</v>
      </c>
      <c r="D83" s="47" t="s">
        <v>32</v>
      </c>
      <c r="E83" s="5">
        <v>500</v>
      </c>
      <c r="F83" s="47" t="s">
        <v>149</v>
      </c>
      <c r="G83" s="53">
        <v>5.5</v>
      </c>
      <c r="H83" s="47" t="s">
        <v>34</v>
      </c>
      <c r="I83" s="48">
        <v>21</v>
      </c>
      <c r="J83" s="49">
        <v>7006453</v>
      </c>
      <c r="K83" s="49">
        <v>111329</v>
      </c>
      <c r="L83" s="49">
        <v>7117782</v>
      </c>
    </row>
    <row r="84" spans="1:13" x14ac:dyDescent="0.15">
      <c r="A84" s="52" t="s">
        <v>150</v>
      </c>
      <c r="B84" s="2">
        <v>178</v>
      </c>
      <c r="C84" s="55" t="s">
        <v>151</v>
      </c>
      <c r="D84" s="47" t="s">
        <v>32</v>
      </c>
      <c r="E84" s="5">
        <v>130</v>
      </c>
      <c r="F84" s="47" t="s">
        <v>63</v>
      </c>
      <c r="G84" s="46">
        <v>6.25</v>
      </c>
      <c r="H84" s="47" t="s">
        <v>111</v>
      </c>
      <c r="I84" s="56">
        <v>10</v>
      </c>
      <c r="J84" s="49">
        <v>1035732</v>
      </c>
      <c r="K84" s="49">
        <v>31699</v>
      </c>
      <c r="L84" s="49">
        <v>1067431</v>
      </c>
    </row>
    <row r="85" spans="1:13" x14ac:dyDescent="0.15">
      <c r="A85" s="52"/>
      <c r="B85" s="2"/>
      <c r="C85" s="55"/>
      <c r="D85" s="47"/>
      <c r="E85" s="5"/>
      <c r="F85" s="47"/>
      <c r="G85" s="46"/>
      <c r="H85" s="47"/>
      <c r="I85" s="56"/>
      <c r="J85" s="49"/>
      <c r="K85" s="49"/>
      <c r="L85" s="49"/>
    </row>
    <row r="86" spans="1:13" x14ac:dyDescent="0.15">
      <c r="A86" s="50" t="s">
        <v>152</v>
      </c>
      <c r="B86" s="2">
        <v>179</v>
      </c>
      <c r="C86" s="55" t="s">
        <v>153</v>
      </c>
      <c r="D86" s="47" t="s">
        <v>32</v>
      </c>
      <c r="E86" s="5">
        <v>500</v>
      </c>
      <c r="F86" s="47" t="s">
        <v>42</v>
      </c>
      <c r="G86" s="46">
        <v>6</v>
      </c>
      <c r="H86" s="55" t="s">
        <v>43</v>
      </c>
      <c r="I86" s="56">
        <v>12</v>
      </c>
      <c r="J86" s="49">
        <v>4971891</v>
      </c>
      <c r="K86" s="49">
        <v>146985</v>
      </c>
      <c r="L86" s="49">
        <v>5118876</v>
      </c>
    </row>
    <row r="87" spans="1:13" x14ac:dyDescent="0.15">
      <c r="A87" s="50" t="s">
        <v>152</v>
      </c>
      <c r="B87" s="2">
        <v>179</v>
      </c>
      <c r="C87" s="55" t="s">
        <v>153</v>
      </c>
      <c r="D87" s="47" t="s">
        <v>32</v>
      </c>
      <c r="E87" s="5">
        <v>400</v>
      </c>
      <c r="F87" s="47" t="s">
        <v>44</v>
      </c>
      <c r="G87" s="46">
        <v>6</v>
      </c>
      <c r="H87" s="55" t="s">
        <v>43</v>
      </c>
      <c r="I87" s="56">
        <v>12</v>
      </c>
      <c r="J87" s="49">
        <v>3977503</v>
      </c>
      <c r="K87" s="49">
        <v>117592</v>
      </c>
      <c r="L87" s="49">
        <v>4095095</v>
      </c>
    </row>
    <row r="88" spans="1:13" x14ac:dyDescent="0.15">
      <c r="A88" s="45" t="s">
        <v>96</v>
      </c>
      <c r="B88" s="2">
        <v>181</v>
      </c>
      <c r="C88" s="55" t="s">
        <v>154</v>
      </c>
      <c r="D88" s="47" t="s">
        <v>32</v>
      </c>
      <c r="E88" s="5">
        <v>1200</v>
      </c>
      <c r="F88" s="55" t="s">
        <v>65</v>
      </c>
      <c r="G88" s="46">
        <v>6</v>
      </c>
      <c r="H88" s="55" t="s">
        <v>43</v>
      </c>
      <c r="I88" s="56">
        <v>21</v>
      </c>
      <c r="J88" s="49">
        <v>16875543</v>
      </c>
      <c r="K88" s="49">
        <v>417106</v>
      </c>
      <c r="L88" s="49">
        <v>17292649</v>
      </c>
    </row>
    <row r="89" spans="1:13" x14ac:dyDescent="0.15">
      <c r="A89" s="45" t="s">
        <v>96</v>
      </c>
      <c r="B89" s="2">
        <v>181</v>
      </c>
      <c r="C89" s="55" t="s">
        <v>154</v>
      </c>
      <c r="D89" s="47" t="s">
        <v>32</v>
      </c>
      <c r="E89" s="5">
        <v>700</v>
      </c>
      <c r="F89" s="55" t="s">
        <v>78</v>
      </c>
      <c r="G89" s="46">
        <v>6</v>
      </c>
      <c r="H89" s="55" t="s">
        <v>43</v>
      </c>
      <c r="I89" s="56">
        <v>12</v>
      </c>
      <c r="J89" s="49">
        <v>5138060</v>
      </c>
      <c r="K89" s="49">
        <v>127001</v>
      </c>
      <c r="L89" s="49">
        <v>5265061</v>
      </c>
    </row>
    <row r="90" spans="1:13" x14ac:dyDescent="0.15">
      <c r="A90" s="50" t="s">
        <v>155</v>
      </c>
      <c r="B90" s="2">
        <v>182</v>
      </c>
      <c r="C90" s="55" t="s">
        <v>156</v>
      </c>
      <c r="D90" s="47" t="s">
        <v>32</v>
      </c>
      <c r="E90" s="5">
        <v>150</v>
      </c>
      <c r="F90" s="55" t="s">
        <v>63</v>
      </c>
      <c r="G90" s="46">
        <v>8.5</v>
      </c>
      <c r="H90" s="55" t="s">
        <v>157</v>
      </c>
      <c r="I90" s="56">
        <v>10</v>
      </c>
      <c r="J90" s="49">
        <v>1513394</v>
      </c>
      <c r="K90" s="49">
        <v>52506</v>
      </c>
      <c r="L90" s="49">
        <v>1565900</v>
      </c>
    </row>
    <row r="91" spans="1:13" x14ac:dyDescent="0.15">
      <c r="A91" s="50" t="s">
        <v>129</v>
      </c>
      <c r="B91" s="2">
        <v>183</v>
      </c>
      <c r="C91" s="57" t="s">
        <v>158</v>
      </c>
      <c r="D91" s="44" t="s">
        <v>32</v>
      </c>
      <c r="E91" s="5">
        <v>670</v>
      </c>
      <c r="F91" s="44" t="s">
        <v>159</v>
      </c>
      <c r="G91" s="46">
        <v>6</v>
      </c>
      <c r="H91" s="55" t="s">
        <v>160</v>
      </c>
      <c r="I91" s="56">
        <v>25</v>
      </c>
      <c r="J91" s="49">
        <v>10364091</v>
      </c>
      <c r="K91" s="49">
        <v>254706</v>
      </c>
      <c r="L91" s="49">
        <v>10618797</v>
      </c>
    </row>
    <row r="92" spans="1:13" x14ac:dyDescent="0.15">
      <c r="A92" s="50" t="s">
        <v>161</v>
      </c>
      <c r="B92" s="2">
        <v>184</v>
      </c>
      <c r="C92" s="57" t="s">
        <v>162</v>
      </c>
      <c r="D92" s="44" t="s">
        <v>32</v>
      </c>
      <c r="E92" s="5">
        <v>450</v>
      </c>
      <c r="F92" s="44" t="s">
        <v>65</v>
      </c>
      <c r="G92" s="46">
        <v>5.8</v>
      </c>
      <c r="H92" s="55" t="s">
        <v>43</v>
      </c>
      <c r="I92" s="56">
        <v>12</v>
      </c>
      <c r="J92" s="49">
        <v>4458510</v>
      </c>
      <c r="K92" s="49">
        <v>63029</v>
      </c>
      <c r="L92" s="49">
        <v>4521539</v>
      </c>
    </row>
    <row r="93" spans="1:13" x14ac:dyDescent="0.15">
      <c r="A93" s="50" t="s">
        <v>163</v>
      </c>
      <c r="B93" s="2">
        <v>184</v>
      </c>
      <c r="C93" s="57" t="s">
        <v>162</v>
      </c>
      <c r="D93" s="44" t="s">
        <v>32</v>
      </c>
      <c r="E93" s="5">
        <v>300</v>
      </c>
      <c r="F93" s="44" t="s">
        <v>78</v>
      </c>
      <c r="G93" s="46">
        <v>5.8</v>
      </c>
      <c r="H93" s="55" t="s">
        <v>43</v>
      </c>
      <c r="I93" s="56">
        <v>21</v>
      </c>
      <c r="J93" s="49">
        <v>4208570</v>
      </c>
      <c r="K93" s="49">
        <v>59496</v>
      </c>
      <c r="L93" s="49">
        <v>4268066</v>
      </c>
    </row>
    <row r="94" spans="1:13" x14ac:dyDescent="0.15">
      <c r="A94" s="50" t="s">
        <v>164</v>
      </c>
      <c r="B94" s="2">
        <v>185</v>
      </c>
      <c r="C94" s="57" t="s">
        <v>165</v>
      </c>
      <c r="D94" s="44" t="s">
        <v>32</v>
      </c>
      <c r="E94" s="5">
        <v>400</v>
      </c>
      <c r="F94" s="44" t="s">
        <v>63</v>
      </c>
      <c r="G94" s="46">
        <v>6</v>
      </c>
      <c r="H94" s="47" t="s">
        <v>111</v>
      </c>
      <c r="I94" s="56">
        <v>12</v>
      </c>
      <c r="J94" s="49">
        <v>3977519</v>
      </c>
      <c r="K94" s="49">
        <v>19593</v>
      </c>
      <c r="L94" s="49">
        <v>3997112</v>
      </c>
    </row>
    <row r="95" spans="1:13" x14ac:dyDescent="0.15">
      <c r="A95" s="52" t="s">
        <v>82</v>
      </c>
      <c r="B95" s="2">
        <v>187</v>
      </c>
      <c r="C95" s="55" t="s">
        <v>166</v>
      </c>
      <c r="D95" s="47" t="s">
        <v>32</v>
      </c>
      <c r="E95" s="5">
        <v>207.5</v>
      </c>
      <c r="F95" s="47" t="s">
        <v>88</v>
      </c>
      <c r="G95" s="46">
        <v>6.5</v>
      </c>
      <c r="H95" s="47" t="s">
        <v>105</v>
      </c>
      <c r="I95" s="56">
        <v>14</v>
      </c>
      <c r="J95" s="49">
        <v>3323061</v>
      </c>
      <c r="K95" s="49">
        <v>143210</v>
      </c>
      <c r="L95" s="49">
        <v>3466271</v>
      </c>
      <c r="M95" s="49"/>
    </row>
    <row r="96" spans="1:13" x14ac:dyDescent="0.15">
      <c r="A96" s="52"/>
      <c r="B96" s="2"/>
      <c r="C96" s="55"/>
      <c r="D96" s="47"/>
      <c r="E96" s="5"/>
      <c r="F96" s="47"/>
      <c r="G96" s="46"/>
      <c r="H96" s="47"/>
      <c r="I96" s="56"/>
      <c r="J96" s="49"/>
      <c r="K96" s="49"/>
      <c r="L96" s="49"/>
      <c r="M96" s="49"/>
    </row>
    <row r="97" spans="1:13" x14ac:dyDescent="0.15">
      <c r="A97" s="52" t="s">
        <v>82</v>
      </c>
      <c r="B97" s="2">
        <v>187</v>
      </c>
      <c r="C97" s="55" t="s">
        <v>166</v>
      </c>
      <c r="D97" s="47" t="s">
        <v>32</v>
      </c>
      <c r="E97" s="5">
        <v>80</v>
      </c>
      <c r="F97" s="47" t="s">
        <v>89</v>
      </c>
      <c r="G97" s="46">
        <v>6.5</v>
      </c>
      <c r="H97" s="47" t="s">
        <v>105</v>
      </c>
      <c r="I97" s="56">
        <v>14</v>
      </c>
      <c r="J97" s="49">
        <v>1281180</v>
      </c>
      <c r="K97" s="49">
        <v>55214</v>
      </c>
      <c r="L97" s="49">
        <v>1336394</v>
      </c>
      <c r="M97" s="49"/>
    </row>
    <row r="98" spans="1:13" x14ac:dyDescent="0.15">
      <c r="A98" s="52" t="s">
        <v>82</v>
      </c>
      <c r="B98" s="2">
        <v>187</v>
      </c>
      <c r="C98" s="55" t="s">
        <v>166</v>
      </c>
      <c r="D98" s="47" t="s">
        <v>32</v>
      </c>
      <c r="E98" s="5">
        <v>12.5</v>
      </c>
      <c r="F98" s="47" t="s">
        <v>167</v>
      </c>
      <c r="G98" s="46">
        <v>6.5</v>
      </c>
      <c r="H98" s="47" t="s">
        <v>105</v>
      </c>
      <c r="I98" s="56">
        <v>14</v>
      </c>
      <c r="J98" s="49">
        <v>200184</v>
      </c>
      <c r="K98" s="49">
        <v>8627</v>
      </c>
      <c r="L98" s="49">
        <v>208811</v>
      </c>
      <c r="M98" s="49"/>
    </row>
    <row r="99" spans="1:13" x14ac:dyDescent="0.15">
      <c r="A99" s="50" t="s">
        <v>168</v>
      </c>
      <c r="B99" s="2">
        <v>188</v>
      </c>
      <c r="C99" s="55" t="s">
        <v>169</v>
      </c>
      <c r="D99" s="47" t="s">
        <v>32</v>
      </c>
      <c r="E99" s="5">
        <v>800</v>
      </c>
      <c r="F99" s="47" t="s">
        <v>42</v>
      </c>
      <c r="G99" s="46">
        <v>5.9</v>
      </c>
      <c r="H99" s="47" t="s">
        <v>111</v>
      </c>
      <c r="I99" s="56">
        <v>12</v>
      </c>
      <c r="J99" s="49">
        <v>9252970</v>
      </c>
      <c r="K99" s="49">
        <v>269050</v>
      </c>
      <c r="L99" s="49">
        <v>9522020</v>
      </c>
      <c r="M99" s="49"/>
    </row>
    <row r="100" spans="1:13" x14ac:dyDescent="0.15">
      <c r="A100" s="50" t="s">
        <v>168</v>
      </c>
      <c r="B100" s="2">
        <v>188</v>
      </c>
      <c r="C100" s="55" t="s">
        <v>169</v>
      </c>
      <c r="D100" s="47" t="s">
        <v>32</v>
      </c>
      <c r="E100" s="5">
        <v>200</v>
      </c>
      <c r="F100" s="47" t="s">
        <v>44</v>
      </c>
      <c r="G100" s="46">
        <v>5.9</v>
      </c>
      <c r="H100" s="47" t="s">
        <v>111</v>
      </c>
      <c r="I100" s="56">
        <v>12</v>
      </c>
      <c r="J100" s="49">
        <v>2313235</v>
      </c>
      <c r="K100" s="49">
        <v>67263</v>
      </c>
      <c r="L100" s="49">
        <v>2380498</v>
      </c>
      <c r="M100" s="49"/>
    </row>
    <row r="101" spans="1:13" x14ac:dyDescent="0.15">
      <c r="A101" s="51" t="s">
        <v>579</v>
      </c>
      <c r="B101" s="2">
        <v>189</v>
      </c>
      <c r="C101" s="57" t="s">
        <v>171</v>
      </c>
      <c r="D101" s="44" t="s">
        <v>32</v>
      </c>
      <c r="E101" s="5">
        <v>600</v>
      </c>
      <c r="F101" s="47" t="s">
        <v>47</v>
      </c>
      <c r="G101" s="46">
        <v>6.2</v>
      </c>
      <c r="H101" s="47" t="s">
        <v>43</v>
      </c>
      <c r="I101" s="56">
        <v>15</v>
      </c>
      <c r="J101" s="49">
        <v>2766436</v>
      </c>
      <c r="K101" s="49">
        <v>79009</v>
      </c>
      <c r="L101" s="49">
        <v>2845445</v>
      </c>
    </row>
    <row r="102" spans="1:13" x14ac:dyDescent="0.15">
      <c r="A102" s="51" t="s">
        <v>579</v>
      </c>
      <c r="B102" s="2">
        <v>189</v>
      </c>
      <c r="C102" s="57" t="s">
        <v>171</v>
      </c>
      <c r="D102" s="44" t="s">
        <v>32</v>
      </c>
      <c r="E102" s="5">
        <v>300</v>
      </c>
      <c r="F102" s="47" t="s">
        <v>56</v>
      </c>
      <c r="G102" s="46">
        <v>6.2</v>
      </c>
      <c r="H102" s="47" t="s">
        <v>43</v>
      </c>
      <c r="I102" s="56">
        <v>15</v>
      </c>
      <c r="J102" s="49">
        <v>5256233</v>
      </c>
      <c r="K102" s="49">
        <v>40484</v>
      </c>
      <c r="L102" s="49">
        <v>5296717</v>
      </c>
    </row>
    <row r="103" spans="1:13" x14ac:dyDescent="0.15">
      <c r="A103" s="50" t="s">
        <v>172</v>
      </c>
      <c r="B103" s="2">
        <v>190</v>
      </c>
      <c r="C103" s="57" t="s">
        <v>173</v>
      </c>
      <c r="D103" s="44" t="s">
        <v>32</v>
      </c>
      <c r="E103" s="5">
        <v>1280</v>
      </c>
      <c r="F103" s="57" t="s">
        <v>174</v>
      </c>
      <c r="G103" s="46">
        <v>6.5</v>
      </c>
      <c r="H103" s="55" t="s">
        <v>160</v>
      </c>
      <c r="I103" s="56">
        <v>30</v>
      </c>
      <c r="J103" s="49">
        <v>20265938</v>
      </c>
      <c r="K103" s="49">
        <v>213827</v>
      </c>
      <c r="L103" s="49">
        <v>20479765</v>
      </c>
    </row>
    <row r="104" spans="1:13" x14ac:dyDescent="0.15">
      <c r="A104" s="50" t="s">
        <v>477</v>
      </c>
      <c r="B104" s="2">
        <v>191</v>
      </c>
      <c r="C104" s="57" t="s">
        <v>175</v>
      </c>
      <c r="D104" s="44" t="s">
        <v>32</v>
      </c>
      <c r="E104" s="5">
        <v>150</v>
      </c>
      <c r="F104" s="44" t="s">
        <v>176</v>
      </c>
      <c r="G104" s="46">
        <v>6</v>
      </c>
      <c r="H104" s="55" t="s">
        <v>123</v>
      </c>
      <c r="I104" s="56">
        <v>4</v>
      </c>
      <c r="J104" s="49"/>
      <c r="K104" s="49"/>
      <c r="L104" s="49"/>
    </row>
    <row r="105" spans="1:13" x14ac:dyDescent="0.15">
      <c r="A105" s="50" t="s">
        <v>477</v>
      </c>
      <c r="B105" s="2">
        <v>191</v>
      </c>
      <c r="C105" s="57" t="s">
        <v>175</v>
      </c>
      <c r="D105" s="44" t="s">
        <v>32</v>
      </c>
      <c r="E105" s="5">
        <v>150</v>
      </c>
      <c r="F105" s="44" t="s">
        <v>177</v>
      </c>
      <c r="G105" s="46">
        <v>6</v>
      </c>
      <c r="H105" s="55" t="s">
        <v>123</v>
      </c>
      <c r="I105" s="56">
        <v>5</v>
      </c>
      <c r="J105" s="49"/>
      <c r="K105" s="49"/>
      <c r="L105" s="49"/>
    </row>
    <row r="106" spans="1:13" x14ac:dyDescent="0.15">
      <c r="A106" s="50" t="s">
        <v>477</v>
      </c>
      <c r="B106" s="2">
        <v>191</v>
      </c>
      <c r="C106" s="57" t="s">
        <v>175</v>
      </c>
      <c r="D106" s="44" t="s">
        <v>32</v>
      </c>
      <c r="E106" s="5">
        <v>150</v>
      </c>
      <c r="F106" s="44" t="s">
        <v>178</v>
      </c>
      <c r="G106" s="46">
        <v>6</v>
      </c>
      <c r="H106" s="55" t="s">
        <v>123</v>
      </c>
      <c r="I106" s="56">
        <v>5</v>
      </c>
      <c r="J106" s="49"/>
      <c r="K106" s="49"/>
      <c r="L106" s="49"/>
    </row>
    <row r="107" spans="1:13" x14ac:dyDescent="0.15">
      <c r="A107" s="50"/>
      <c r="B107" s="2"/>
      <c r="C107" s="57"/>
      <c r="D107" s="44"/>
      <c r="E107" s="5"/>
      <c r="F107" s="44"/>
      <c r="G107" s="46"/>
      <c r="H107" s="55"/>
      <c r="I107" s="56"/>
      <c r="J107" s="49"/>
      <c r="K107" s="49"/>
      <c r="L107" s="49"/>
    </row>
    <row r="108" spans="1:13" x14ac:dyDescent="0.15">
      <c r="A108" s="50" t="s">
        <v>477</v>
      </c>
      <c r="B108" s="2">
        <v>191</v>
      </c>
      <c r="C108" s="57" t="s">
        <v>175</v>
      </c>
      <c r="D108" s="44" t="s">
        <v>32</v>
      </c>
      <c r="E108" s="5">
        <v>200</v>
      </c>
      <c r="F108" s="44" t="s">
        <v>179</v>
      </c>
      <c r="G108" s="46">
        <v>6</v>
      </c>
      <c r="H108" s="55" t="s">
        <v>123</v>
      </c>
      <c r="I108" s="56">
        <v>5</v>
      </c>
      <c r="J108" s="49"/>
      <c r="K108" s="49"/>
      <c r="L108" s="49"/>
    </row>
    <row r="109" spans="1:13" x14ac:dyDescent="0.15">
      <c r="A109" s="50" t="s">
        <v>477</v>
      </c>
      <c r="B109" s="2">
        <v>191</v>
      </c>
      <c r="C109" s="57" t="s">
        <v>175</v>
      </c>
      <c r="D109" s="44" t="s">
        <v>32</v>
      </c>
      <c r="E109" s="5">
        <v>200</v>
      </c>
      <c r="F109" s="44" t="s">
        <v>180</v>
      </c>
      <c r="G109" s="46">
        <v>6</v>
      </c>
      <c r="H109" s="55" t="s">
        <v>123</v>
      </c>
      <c r="I109" s="56">
        <v>6</v>
      </c>
      <c r="J109" s="49">
        <v>3202950</v>
      </c>
      <c r="K109" s="49">
        <v>15584</v>
      </c>
      <c r="L109" s="49">
        <v>3218534</v>
      </c>
    </row>
    <row r="110" spans="1:13" x14ac:dyDescent="0.15">
      <c r="A110" s="50" t="s">
        <v>477</v>
      </c>
      <c r="B110" s="2">
        <v>191</v>
      </c>
      <c r="C110" s="57" t="s">
        <v>175</v>
      </c>
      <c r="D110" s="44" t="s">
        <v>32</v>
      </c>
      <c r="E110" s="5">
        <v>150</v>
      </c>
      <c r="F110" s="44" t="s">
        <v>181</v>
      </c>
      <c r="G110" s="46">
        <v>6</v>
      </c>
      <c r="H110" s="55" t="s">
        <v>123</v>
      </c>
      <c r="I110" s="56">
        <v>8</v>
      </c>
      <c r="J110" s="49">
        <v>2402213</v>
      </c>
      <c r="K110" s="49">
        <v>59809</v>
      </c>
      <c r="L110" s="49">
        <v>2462022</v>
      </c>
    </row>
    <row r="111" spans="1:13" x14ac:dyDescent="0.15">
      <c r="A111" s="50" t="s">
        <v>477</v>
      </c>
      <c r="B111" s="2">
        <v>191</v>
      </c>
      <c r="C111" s="57" t="s">
        <v>175</v>
      </c>
      <c r="D111" s="44" t="s">
        <v>32</v>
      </c>
      <c r="E111" s="5">
        <v>1000</v>
      </c>
      <c r="F111" s="44" t="s">
        <v>182</v>
      </c>
      <c r="G111" s="46">
        <v>6</v>
      </c>
      <c r="H111" s="55" t="s">
        <v>123</v>
      </c>
      <c r="I111" s="56">
        <v>10</v>
      </c>
      <c r="J111" s="49">
        <v>2242065</v>
      </c>
      <c r="K111" s="49">
        <v>33255</v>
      </c>
      <c r="L111" s="49">
        <v>2275320</v>
      </c>
    </row>
    <row r="112" spans="1:13" x14ac:dyDescent="0.15">
      <c r="A112" s="45" t="s">
        <v>183</v>
      </c>
      <c r="B112" s="2">
        <v>193</v>
      </c>
      <c r="C112" s="57" t="s">
        <v>184</v>
      </c>
      <c r="D112" s="44" t="s">
        <v>32</v>
      </c>
      <c r="E112" s="5">
        <v>163</v>
      </c>
      <c r="F112" s="57" t="s">
        <v>63</v>
      </c>
      <c r="G112" s="46">
        <v>6.5</v>
      </c>
      <c r="H112" s="55" t="s">
        <v>185</v>
      </c>
      <c r="I112" s="56">
        <v>11.5</v>
      </c>
      <c r="J112" s="49">
        <v>1805949</v>
      </c>
      <c r="K112" s="49">
        <v>19152</v>
      </c>
      <c r="L112" s="49">
        <v>1825101</v>
      </c>
    </row>
    <row r="113" spans="1:12" x14ac:dyDescent="0.15">
      <c r="A113" s="45" t="s">
        <v>183</v>
      </c>
      <c r="B113" s="2">
        <v>193</v>
      </c>
      <c r="C113" s="57" t="s">
        <v>184</v>
      </c>
      <c r="D113" s="44" t="s">
        <v>32</v>
      </c>
      <c r="E113" s="5">
        <v>139</v>
      </c>
      <c r="F113" s="57" t="s">
        <v>59</v>
      </c>
      <c r="G113" s="46">
        <v>6.3</v>
      </c>
      <c r="H113" s="55" t="s">
        <v>185</v>
      </c>
      <c r="I113" s="56">
        <v>24.5</v>
      </c>
      <c r="J113" s="49">
        <v>2226050</v>
      </c>
      <c r="K113" s="49">
        <v>22892</v>
      </c>
      <c r="L113" s="49">
        <v>2248942</v>
      </c>
    </row>
    <row r="114" spans="1:12" x14ac:dyDescent="0.15">
      <c r="A114" s="50" t="s">
        <v>478</v>
      </c>
      <c r="B114" s="2">
        <v>195</v>
      </c>
      <c r="C114" s="57" t="s">
        <v>190</v>
      </c>
      <c r="D114" s="44" t="s">
        <v>32</v>
      </c>
      <c r="E114" s="5">
        <v>100</v>
      </c>
      <c r="F114" s="44" t="s">
        <v>35</v>
      </c>
      <c r="G114" s="46">
        <v>6.5</v>
      </c>
      <c r="H114" s="47" t="s">
        <v>123</v>
      </c>
      <c r="I114" s="56">
        <v>5</v>
      </c>
      <c r="J114" s="49"/>
      <c r="K114" s="49"/>
      <c r="L114" s="49"/>
    </row>
    <row r="115" spans="1:12" x14ac:dyDescent="0.15">
      <c r="A115" s="50" t="s">
        <v>478</v>
      </c>
      <c r="B115" s="2">
        <v>195</v>
      </c>
      <c r="C115" s="57" t="s">
        <v>190</v>
      </c>
      <c r="D115" s="44" t="s">
        <v>32</v>
      </c>
      <c r="E115" s="5">
        <v>100</v>
      </c>
      <c r="F115" s="44" t="s">
        <v>191</v>
      </c>
      <c r="G115" s="46">
        <v>6.8</v>
      </c>
      <c r="H115" s="47" t="s">
        <v>123</v>
      </c>
      <c r="I115" s="56">
        <v>12</v>
      </c>
      <c r="J115" s="49">
        <v>603356</v>
      </c>
      <c r="K115" s="49">
        <v>20511</v>
      </c>
      <c r="L115" s="49">
        <v>623867</v>
      </c>
    </row>
    <row r="116" spans="1:12" x14ac:dyDescent="0.15">
      <c r="A116" s="50" t="s">
        <v>478</v>
      </c>
      <c r="B116" s="2">
        <v>195</v>
      </c>
      <c r="C116" s="57" t="s">
        <v>190</v>
      </c>
      <c r="D116" s="44" t="s">
        <v>32</v>
      </c>
      <c r="E116" s="5">
        <v>100</v>
      </c>
      <c r="F116" s="44" t="s">
        <v>192</v>
      </c>
      <c r="G116" s="46">
        <v>6.5</v>
      </c>
      <c r="H116" s="47" t="s">
        <v>123</v>
      </c>
      <c r="I116" s="56">
        <v>5</v>
      </c>
      <c r="J116" s="49"/>
      <c r="K116" s="49"/>
      <c r="L116" s="49"/>
    </row>
    <row r="117" spans="1:12" x14ac:dyDescent="0.15">
      <c r="A117" s="50" t="s">
        <v>478</v>
      </c>
      <c r="B117" s="2">
        <v>196</v>
      </c>
      <c r="C117" s="57" t="s">
        <v>190</v>
      </c>
      <c r="D117" s="44" t="s">
        <v>32</v>
      </c>
      <c r="E117" s="5">
        <v>100</v>
      </c>
      <c r="F117" s="44" t="s">
        <v>36</v>
      </c>
      <c r="G117" s="46">
        <v>6.8</v>
      </c>
      <c r="H117" s="47" t="s">
        <v>123</v>
      </c>
      <c r="I117" s="56">
        <v>4</v>
      </c>
      <c r="J117" s="49"/>
      <c r="K117" s="49"/>
      <c r="L117" s="49"/>
    </row>
    <row r="118" spans="1:12" x14ac:dyDescent="0.15">
      <c r="A118" s="50"/>
      <c r="B118" s="2"/>
      <c r="C118" s="57"/>
      <c r="D118" s="44"/>
      <c r="E118" s="5"/>
      <c r="F118" s="44"/>
      <c r="G118" s="46"/>
      <c r="H118" s="47"/>
      <c r="I118" s="56"/>
      <c r="J118" s="49"/>
      <c r="K118" s="49"/>
      <c r="L118" s="49"/>
    </row>
    <row r="119" spans="1:12" x14ac:dyDescent="0.15">
      <c r="A119" s="50" t="s">
        <v>478</v>
      </c>
      <c r="B119" s="2">
        <v>196</v>
      </c>
      <c r="C119" s="57" t="s">
        <v>190</v>
      </c>
      <c r="D119" s="44" t="s">
        <v>32</v>
      </c>
      <c r="E119" s="5">
        <v>100</v>
      </c>
      <c r="F119" s="44" t="s">
        <v>193</v>
      </c>
      <c r="G119" s="46">
        <v>7</v>
      </c>
      <c r="H119" s="47" t="s">
        <v>123</v>
      </c>
      <c r="I119" s="56">
        <v>4</v>
      </c>
      <c r="J119" s="49"/>
      <c r="K119" s="49"/>
      <c r="L119" s="49"/>
    </row>
    <row r="120" spans="1:12" x14ac:dyDescent="0.15">
      <c r="A120" s="50" t="s">
        <v>478</v>
      </c>
      <c r="B120" s="2">
        <v>196</v>
      </c>
      <c r="C120" s="57" t="s">
        <v>190</v>
      </c>
      <c r="D120" s="44" t="s">
        <v>32</v>
      </c>
      <c r="E120" s="5">
        <v>100</v>
      </c>
      <c r="F120" s="44" t="s">
        <v>194</v>
      </c>
      <c r="G120" s="46">
        <v>6.8</v>
      </c>
      <c r="H120" s="47" t="s">
        <v>123</v>
      </c>
      <c r="I120" s="56">
        <v>5</v>
      </c>
      <c r="J120" s="49"/>
      <c r="K120" s="49"/>
      <c r="L120" s="49"/>
    </row>
    <row r="121" spans="1:12" x14ac:dyDescent="0.15">
      <c r="A121" s="50" t="s">
        <v>478</v>
      </c>
      <c r="B121" s="2">
        <v>196</v>
      </c>
      <c r="C121" s="57" t="s">
        <v>190</v>
      </c>
      <c r="D121" s="44" t="s">
        <v>32</v>
      </c>
      <c r="E121" s="5">
        <v>100</v>
      </c>
      <c r="F121" s="44" t="s">
        <v>195</v>
      </c>
      <c r="G121" s="46">
        <v>7</v>
      </c>
      <c r="H121" s="47" t="s">
        <v>123</v>
      </c>
      <c r="I121" s="56">
        <v>5</v>
      </c>
      <c r="J121" s="49"/>
      <c r="K121" s="49"/>
      <c r="L121" s="49"/>
    </row>
    <row r="122" spans="1:12" x14ac:dyDescent="0.15">
      <c r="A122" s="50" t="s">
        <v>478</v>
      </c>
      <c r="B122" s="2">
        <v>196</v>
      </c>
      <c r="C122" s="57" t="s">
        <v>190</v>
      </c>
      <c r="D122" s="44" t="s">
        <v>32</v>
      </c>
      <c r="E122" s="5">
        <v>100</v>
      </c>
      <c r="F122" s="44" t="s">
        <v>196</v>
      </c>
      <c r="G122" s="46">
        <v>6.8</v>
      </c>
      <c r="H122" s="47" t="s">
        <v>123</v>
      </c>
      <c r="I122" s="56">
        <v>12</v>
      </c>
      <c r="J122" s="49">
        <v>745214</v>
      </c>
      <c r="K122" s="49">
        <v>3914</v>
      </c>
      <c r="L122" s="49">
        <v>749128</v>
      </c>
    </row>
    <row r="123" spans="1:12" x14ac:dyDescent="0.15">
      <c r="A123" s="45" t="s">
        <v>479</v>
      </c>
      <c r="B123" s="2">
        <v>197</v>
      </c>
      <c r="C123" s="57" t="s">
        <v>190</v>
      </c>
      <c r="D123" s="44" t="s">
        <v>32</v>
      </c>
      <c r="E123" s="5">
        <v>200</v>
      </c>
      <c r="F123" s="44" t="s">
        <v>38</v>
      </c>
      <c r="G123" s="46">
        <v>6</v>
      </c>
      <c r="H123" s="47" t="s">
        <v>123</v>
      </c>
      <c r="I123" s="56">
        <v>6</v>
      </c>
      <c r="J123" s="49"/>
      <c r="K123" s="49"/>
      <c r="L123" s="49"/>
    </row>
    <row r="124" spans="1:12" x14ac:dyDescent="0.15">
      <c r="A124" s="45" t="s">
        <v>479</v>
      </c>
      <c r="B124" s="2">
        <v>197</v>
      </c>
      <c r="C124" s="57" t="s">
        <v>190</v>
      </c>
      <c r="D124" s="44" t="s">
        <v>32</v>
      </c>
      <c r="E124" s="5">
        <v>300</v>
      </c>
      <c r="F124" s="44" t="s">
        <v>198</v>
      </c>
      <c r="G124" s="46">
        <v>6</v>
      </c>
      <c r="H124" s="47" t="s">
        <v>123</v>
      </c>
      <c r="I124" s="56">
        <v>12</v>
      </c>
      <c r="J124" s="49"/>
      <c r="K124" s="49"/>
      <c r="L124" s="49"/>
    </row>
    <row r="125" spans="1:12" x14ac:dyDescent="0.15">
      <c r="A125" s="50" t="s">
        <v>161</v>
      </c>
      <c r="B125" s="2">
        <v>198</v>
      </c>
      <c r="C125" s="57" t="s">
        <v>199</v>
      </c>
      <c r="D125" s="44" t="s">
        <v>32</v>
      </c>
      <c r="E125" s="5">
        <v>500</v>
      </c>
      <c r="F125" s="44" t="s">
        <v>200</v>
      </c>
      <c r="G125" s="46">
        <v>5.8</v>
      </c>
      <c r="H125" s="55" t="s">
        <v>43</v>
      </c>
      <c r="I125" s="56">
        <v>12</v>
      </c>
      <c r="J125" s="49">
        <v>6938326</v>
      </c>
      <c r="K125" s="49">
        <v>31961</v>
      </c>
      <c r="L125" s="49">
        <v>6970287</v>
      </c>
    </row>
    <row r="126" spans="1:12" x14ac:dyDescent="0.15">
      <c r="A126" s="50" t="s">
        <v>163</v>
      </c>
      <c r="B126" s="2">
        <v>198</v>
      </c>
      <c r="C126" s="57" t="s">
        <v>199</v>
      </c>
      <c r="D126" s="44" t="s">
        <v>32</v>
      </c>
      <c r="E126" s="5">
        <v>500</v>
      </c>
      <c r="F126" s="44" t="s">
        <v>159</v>
      </c>
      <c r="G126" s="46">
        <v>5.8</v>
      </c>
      <c r="H126" s="55" t="s">
        <v>43</v>
      </c>
      <c r="I126" s="56">
        <v>21</v>
      </c>
      <c r="J126" s="49">
        <v>8007375</v>
      </c>
      <c r="K126" s="49">
        <v>36885</v>
      </c>
      <c r="L126" s="49">
        <v>8044260</v>
      </c>
    </row>
    <row r="127" spans="1:12" x14ac:dyDescent="0.15">
      <c r="A127" s="45" t="s">
        <v>183</v>
      </c>
      <c r="B127" s="2">
        <v>199</v>
      </c>
      <c r="C127" s="57" t="s">
        <v>201</v>
      </c>
      <c r="D127" s="44" t="s">
        <v>32</v>
      </c>
      <c r="E127" s="5">
        <v>168</v>
      </c>
      <c r="F127" s="57" t="s">
        <v>202</v>
      </c>
      <c r="G127" s="46">
        <v>6.5</v>
      </c>
      <c r="H127" s="55" t="s">
        <v>185</v>
      </c>
      <c r="I127" s="56">
        <v>11.5</v>
      </c>
      <c r="J127" s="49">
        <v>1965493</v>
      </c>
      <c r="K127" s="49">
        <v>20844</v>
      </c>
      <c r="L127" s="49">
        <v>1986337</v>
      </c>
    </row>
    <row r="128" spans="1:12" x14ac:dyDescent="0.15">
      <c r="A128" s="45" t="s">
        <v>183</v>
      </c>
      <c r="B128" s="2">
        <v>199</v>
      </c>
      <c r="C128" s="57" t="s">
        <v>201</v>
      </c>
      <c r="D128" s="44" t="s">
        <v>32</v>
      </c>
      <c r="E128" s="5">
        <v>143</v>
      </c>
      <c r="F128" s="57" t="s">
        <v>203</v>
      </c>
      <c r="G128" s="46">
        <v>6.3</v>
      </c>
      <c r="H128" s="55" t="s">
        <v>185</v>
      </c>
      <c r="I128" s="56">
        <v>24.5</v>
      </c>
      <c r="J128" s="49">
        <v>2290109</v>
      </c>
      <c r="K128" s="49">
        <v>23550</v>
      </c>
      <c r="L128" s="49">
        <v>2313659</v>
      </c>
    </row>
    <row r="129" spans="1:13" x14ac:dyDescent="0.15">
      <c r="A129" s="45"/>
      <c r="B129" s="2"/>
      <c r="C129" s="57"/>
      <c r="D129" s="44"/>
      <c r="E129" s="5"/>
      <c r="F129" s="57"/>
      <c r="G129" s="46"/>
      <c r="H129" s="55"/>
      <c r="I129" s="56"/>
      <c r="J129" s="49"/>
      <c r="K129" s="49"/>
      <c r="L129" s="49"/>
    </row>
    <row r="130" spans="1:13" x14ac:dyDescent="0.15">
      <c r="A130" s="50" t="s">
        <v>129</v>
      </c>
      <c r="B130" s="2">
        <v>200</v>
      </c>
      <c r="C130" s="57" t="s">
        <v>204</v>
      </c>
      <c r="D130" s="44" t="s">
        <v>32</v>
      </c>
      <c r="E130" s="5">
        <v>660</v>
      </c>
      <c r="F130" s="57" t="s">
        <v>205</v>
      </c>
      <c r="G130" s="46">
        <v>6.5</v>
      </c>
      <c r="H130" s="55" t="s">
        <v>160</v>
      </c>
      <c r="I130" s="56">
        <v>30</v>
      </c>
      <c r="J130" s="49">
        <v>10569735</v>
      </c>
      <c r="K130" s="49">
        <v>281015</v>
      </c>
      <c r="L130" s="49">
        <v>10850750</v>
      </c>
    </row>
    <row r="131" spans="1:13" x14ac:dyDescent="0.15">
      <c r="A131" s="45" t="s">
        <v>580</v>
      </c>
      <c r="B131" s="2">
        <v>201</v>
      </c>
      <c r="C131" s="57" t="s">
        <v>207</v>
      </c>
      <c r="D131" s="44" t="s">
        <v>32</v>
      </c>
      <c r="E131" s="5">
        <v>300</v>
      </c>
      <c r="F131" s="44" t="s">
        <v>63</v>
      </c>
      <c r="G131" s="46">
        <v>7</v>
      </c>
      <c r="H131" s="55" t="s">
        <v>43</v>
      </c>
      <c r="I131" s="56">
        <v>5</v>
      </c>
      <c r="J131" s="49">
        <v>2059048</v>
      </c>
      <c r="K131" s="49">
        <v>82204</v>
      </c>
      <c r="L131" s="49">
        <v>2141252</v>
      </c>
    </row>
    <row r="132" spans="1:13" x14ac:dyDescent="0.15">
      <c r="A132" s="45" t="s">
        <v>183</v>
      </c>
      <c r="B132" s="2">
        <v>202</v>
      </c>
      <c r="C132" s="57" t="s">
        <v>208</v>
      </c>
      <c r="D132" s="44" t="s">
        <v>32</v>
      </c>
      <c r="E132" s="5">
        <v>230</v>
      </c>
      <c r="F132" s="57" t="s">
        <v>209</v>
      </c>
      <c r="G132" s="46">
        <v>7.4</v>
      </c>
      <c r="H132" s="55" t="s">
        <v>185</v>
      </c>
      <c r="I132" s="56">
        <v>5</v>
      </c>
      <c r="J132" s="49">
        <v>1219638</v>
      </c>
      <c r="K132" s="49">
        <v>14693</v>
      </c>
      <c r="L132" s="49">
        <v>1234331</v>
      </c>
    </row>
    <row r="133" spans="1:13" x14ac:dyDescent="0.15">
      <c r="A133" s="45" t="s">
        <v>210</v>
      </c>
      <c r="B133" s="2">
        <v>202</v>
      </c>
      <c r="C133" s="57" t="s">
        <v>208</v>
      </c>
      <c r="D133" s="44" t="s">
        <v>32</v>
      </c>
      <c r="E133" s="5">
        <v>317</v>
      </c>
      <c r="F133" s="57" t="s">
        <v>211</v>
      </c>
      <c r="G133" s="46">
        <v>7.4</v>
      </c>
      <c r="H133" s="55" t="s">
        <v>185</v>
      </c>
      <c r="I133" s="56">
        <v>20</v>
      </c>
      <c r="J133" s="49">
        <v>6596222</v>
      </c>
      <c r="K133" s="49">
        <v>0</v>
      </c>
      <c r="L133" s="49">
        <v>6596222</v>
      </c>
    </row>
    <row r="134" spans="1:13" x14ac:dyDescent="0.15">
      <c r="A134" s="45" t="s">
        <v>212</v>
      </c>
      <c r="B134" s="2">
        <v>203</v>
      </c>
      <c r="C134" s="57" t="s">
        <v>213</v>
      </c>
      <c r="D134" s="44" t="s">
        <v>32</v>
      </c>
      <c r="E134" s="5">
        <v>250</v>
      </c>
      <c r="F134" s="44" t="s">
        <v>214</v>
      </c>
      <c r="G134" s="46">
        <v>6.75</v>
      </c>
      <c r="H134" s="47" t="s">
        <v>34</v>
      </c>
      <c r="I134" s="56">
        <v>12</v>
      </c>
      <c r="J134" s="49">
        <v>3403134</v>
      </c>
      <c r="K134" s="49">
        <v>9275</v>
      </c>
      <c r="L134" s="49">
        <v>3412409</v>
      </c>
    </row>
    <row r="135" spans="1:13" x14ac:dyDescent="0.15">
      <c r="A135" s="45" t="s">
        <v>212</v>
      </c>
      <c r="B135" s="2">
        <v>203</v>
      </c>
      <c r="C135" s="57" t="s">
        <v>213</v>
      </c>
      <c r="D135" s="44" t="s">
        <v>32</v>
      </c>
      <c r="E135" s="5">
        <v>2750</v>
      </c>
      <c r="F135" s="44" t="s">
        <v>215</v>
      </c>
      <c r="G135" s="46">
        <v>6.75</v>
      </c>
      <c r="H135" s="47" t="s">
        <v>34</v>
      </c>
      <c r="I135" s="56">
        <v>12</v>
      </c>
      <c r="J135" s="49">
        <v>37658685</v>
      </c>
      <c r="K135" s="49">
        <v>102633</v>
      </c>
      <c r="L135" s="49">
        <v>37761318</v>
      </c>
    </row>
    <row r="136" spans="1:13" x14ac:dyDescent="0.15">
      <c r="A136" s="45" t="s">
        <v>212</v>
      </c>
      <c r="B136" s="2">
        <v>203</v>
      </c>
      <c r="C136" s="57" t="s">
        <v>213</v>
      </c>
      <c r="D136" s="44" t="s">
        <v>32</v>
      </c>
      <c r="E136" s="5">
        <v>300</v>
      </c>
      <c r="F136" s="44" t="s">
        <v>216</v>
      </c>
      <c r="G136" s="46">
        <v>6.75</v>
      </c>
      <c r="H136" s="47" t="s">
        <v>34</v>
      </c>
      <c r="I136" s="56">
        <v>22</v>
      </c>
      <c r="J136" s="49">
        <v>4804425</v>
      </c>
      <c r="K136" s="49">
        <v>13094</v>
      </c>
      <c r="L136" s="49">
        <v>4817519</v>
      </c>
    </row>
    <row r="137" spans="1:13" x14ac:dyDescent="0.15">
      <c r="A137" s="45" t="s">
        <v>212</v>
      </c>
      <c r="B137" s="2">
        <v>203</v>
      </c>
      <c r="C137" s="57" t="s">
        <v>213</v>
      </c>
      <c r="D137" s="44" t="s">
        <v>32</v>
      </c>
      <c r="E137" s="5">
        <v>3700</v>
      </c>
      <c r="F137" s="44" t="s">
        <v>217</v>
      </c>
      <c r="G137" s="46">
        <v>6.75</v>
      </c>
      <c r="H137" s="47" t="s">
        <v>34</v>
      </c>
      <c r="I137" s="56">
        <v>22</v>
      </c>
      <c r="J137" s="49">
        <v>59254575</v>
      </c>
      <c r="K137" s="49">
        <v>161482</v>
      </c>
      <c r="L137" s="49">
        <v>59416057</v>
      </c>
    </row>
    <row r="138" spans="1:13" x14ac:dyDescent="0.15">
      <c r="A138" s="45" t="s">
        <v>218</v>
      </c>
      <c r="B138" s="2">
        <v>204</v>
      </c>
      <c r="C138" s="57" t="s">
        <v>219</v>
      </c>
      <c r="D138" s="44" t="s">
        <v>32</v>
      </c>
      <c r="E138" s="5">
        <v>1200</v>
      </c>
      <c r="F138" s="44" t="s">
        <v>59</v>
      </c>
      <c r="G138" s="46">
        <v>6.75</v>
      </c>
      <c r="H138" s="47" t="s">
        <v>34</v>
      </c>
      <c r="I138" s="56">
        <v>21</v>
      </c>
      <c r="J138" s="49">
        <v>19217700</v>
      </c>
      <c r="K138" s="49">
        <v>635637</v>
      </c>
      <c r="L138" s="49">
        <v>19853337</v>
      </c>
    </row>
    <row r="139" spans="1:13" x14ac:dyDescent="0.15">
      <c r="A139" s="45" t="s">
        <v>218</v>
      </c>
      <c r="B139" s="2">
        <v>204</v>
      </c>
      <c r="C139" s="57" t="s">
        <v>219</v>
      </c>
      <c r="D139" s="44" t="s">
        <v>32</v>
      </c>
      <c r="E139" s="5">
        <v>1000</v>
      </c>
      <c r="F139" s="44" t="s">
        <v>65</v>
      </c>
      <c r="G139" s="46">
        <v>6.75</v>
      </c>
      <c r="H139" s="47" t="s">
        <v>34</v>
      </c>
      <c r="I139" s="56">
        <v>12</v>
      </c>
      <c r="J139" s="49">
        <v>16014750</v>
      </c>
      <c r="K139" s="49">
        <v>529635</v>
      </c>
      <c r="L139" s="49">
        <v>16544385</v>
      </c>
    </row>
    <row r="140" spans="1:13" x14ac:dyDescent="0.15">
      <c r="A140" s="45"/>
      <c r="B140" s="2"/>
      <c r="C140" s="57"/>
      <c r="D140" s="44"/>
      <c r="E140" s="5"/>
      <c r="F140" s="44"/>
      <c r="G140" s="46"/>
      <c r="H140" s="47"/>
      <c r="I140" s="56"/>
      <c r="J140" s="49"/>
      <c r="K140" s="49"/>
      <c r="L140" s="49"/>
    </row>
    <row r="141" spans="1:13" x14ac:dyDescent="0.15">
      <c r="A141" s="50" t="s">
        <v>220</v>
      </c>
      <c r="B141" s="2">
        <v>205</v>
      </c>
      <c r="C141" s="57" t="s">
        <v>221</v>
      </c>
      <c r="D141" s="44" t="s">
        <v>32</v>
      </c>
      <c r="E141" s="5">
        <v>350</v>
      </c>
      <c r="F141" s="44" t="s">
        <v>222</v>
      </c>
      <c r="G141" s="46">
        <v>6.8</v>
      </c>
      <c r="H141" s="47" t="s">
        <v>34</v>
      </c>
      <c r="I141" s="56">
        <v>30</v>
      </c>
      <c r="J141" s="49">
        <v>5605163</v>
      </c>
      <c r="K141" s="49">
        <v>155771</v>
      </c>
      <c r="L141" s="49">
        <v>5760934</v>
      </c>
    </row>
    <row r="142" spans="1:13" x14ac:dyDescent="0.15">
      <c r="A142" s="45" t="s">
        <v>226</v>
      </c>
      <c r="B142" s="2">
        <v>207</v>
      </c>
      <c r="C142" s="57" t="s">
        <v>227</v>
      </c>
      <c r="D142" s="44" t="s">
        <v>32</v>
      </c>
      <c r="E142" s="5">
        <v>500</v>
      </c>
      <c r="F142" s="44" t="s">
        <v>42</v>
      </c>
      <c r="G142" s="46">
        <v>8.15</v>
      </c>
      <c r="H142" s="47" t="s">
        <v>228</v>
      </c>
      <c r="I142" s="56">
        <v>9</v>
      </c>
      <c r="J142" s="49">
        <v>4659588</v>
      </c>
      <c r="K142" s="49">
        <v>174787</v>
      </c>
      <c r="L142" s="49">
        <v>4834375</v>
      </c>
    </row>
    <row r="143" spans="1:13" x14ac:dyDescent="0.15">
      <c r="A143" s="45" t="s">
        <v>226</v>
      </c>
      <c r="B143" s="2">
        <v>207</v>
      </c>
      <c r="C143" s="57" t="s">
        <v>227</v>
      </c>
      <c r="D143" s="44" t="s">
        <v>32</v>
      </c>
      <c r="E143" s="5">
        <v>4500</v>
      </c>
      <c r="F143" s="44" t="s">
        <v>44</v>
      </c>
      <c r="G143" s="46">
        <v>8.15</v>
      </c>
      <c r="H143" s="47" t="s">
        <v>228</v>
      </c>
      <c r="I143" s="56">
        <v>9</v>
      </c>
      <c r="J143" s="49">
        <v>65321379</v>
      </c>
      <c r="K143" s="49">
        <v>2450237</v>
      </c>
      <c r="L143" s="49">
        <v>67771616</v>
      </c>
    </row>
    <row r="144" spans="1:13" x14ac:dyDescent="0.15">
      <c r="A144" s="45" t="s">
        <v>229</v>
      </c>
      <c r="B144" s="2">
        <v>208</v>
      </c>
      <c r="C144" s="57" t="s">
        <v>230</v>
      </c>
      <c r="D144" s="44" t="s">
        <v>102</v>
      </c>
      <c r="E144" s="60" t="s">
        <v>231</v>
      </c>
      <c r="F144" s="44" t="s">
        <v>232</v>
      </c>
      <c r="G144" s="46">
        <v>6</v>
      </c>
      <c r="H144" s="47" t="s">
        <v>233</v>
      </c>
      <c r="I144" s="56">
        <v>9</v>
      </c>
      <c r="J144" s="49">
        <v>437695</v>
      </c>
      <c r="K144" s="49">
        <v>13059</v>
      </c>
      <c r="L144" s="49">
        <v>450754</v>
      </c>
      <c r="M144" s="55" t="s">
        <v>103</v>
      </c>
    </row>
    <row r="145" spans="1:13" x14ac:dyDescent="0.15">
      <c r="A145" s="45" t="s">
        <v>229</v>
      </c>
      <c r="B145" s="2">
        <v>208</v>
      </c>
      <c r="C145" s="57" t="s">
        <v>230</v>
      </c>
      <c r="D145" s="44" t="s">
        <v>102</v>
      </c>
      <c r="E145" s="60" t="s">
        <v>231</v>
      </c>
      <c r="F145" s="44" t="s">
        <v>234</v>
      </c>
      <c r="G145" s="46">
        <v>6</v>
      </c>
      <c r="H145" s="47" t="s">
        <v>233</v>
      </c>
      <c r="I145" s="56">
        <v>9</v>
      </c>
      <c r="J145" s="49">
        <v>1716488</v>
      </c>
      <c r="K145" s="49">
        <v>51215</v>
      </c>
      <c r="L145" s="49">
        <v>1767703</v>
      </c>
      <c r="M145" s="55" t="s">
        <v>103</v>
      </c>
    </row>
    <row r="146" spans="1:13" x14ac:dyDescent="0.15">
      <c r="A146" s="45" t="s">
        <v>229</v>
      </c>
      <c r="B146" s="2">
        <v>208</v>
      </c>
      <c r="C146" s="57" t="s">
        <v>230</v>
      </c>
      <c r="D146" s="44" t="s">
        <v>102</v>
      </c>
      <c r="E146" s="60" t="s">
        <v>231</v>
      </c>
      <c r="F146" s="44" t="s">
        <v>235</v>
      </c>
      <c r="G146" s="46">
        <v>6</v>
      </c>
      <c r="H146" s="47" t="s">
        <v>233</v>
      </c>
      <c r="I146" s="56">
        <v>9</v>
      </c>
      <c r="J146" s="49">
        <v>10396239</v>
      </c>
      <c r="K146" s="49">
        <v>310192</v>
      </c>
      <c r="L146" s="49">
        <v>10706431</v>
      </c>
      <c r="M146" s="55" t="s">
        <v>103</v>
      </c>
    </row>
    <row r="147" spans="1:13" x14ac:dyDescent="0.15">
      <c r="A147" s="45" t="s">
        <v>229</v>
      </c>
      <c r="B147" s="2">
        <v>208</v>
      </c>
      <c r="C147" s="57" t="s">
        <v>230</v>
      </c>
      <c r="D147" s="44" t="s">
        <v>102</v>
      </c>
      <c r="E147" s="60" t="s">
        <v>231</v>
      </c>
      <c r="F147" s="44" t="s">
        <v>236</v>
      </c>
      <c r="G147" s="46">
        <v>6</v>
      </c>
      <c r="H147" s="47" t="s">
        <v>233</v>
      </c>
      <c r="I147" s="56">
        <v>9</v>
      </c>
      <c r="J147" s="49">
        <v>73346276</v>
      </c>
      <c r="K147" s="49">
        <v>2188430</v>
      </c>
      <c r="L147" s="49">
        <v>75534706</v>
      </c>
      <c r="M147" s="55" t="s">
        <v>103</v>
      </c>
    </row>
    <row r="148" spans="1:13" x14ac:dyDescent="0.15">
      <c r="A148" s="45" t="s">
        <v>229</v>
      </c>
      <c r="B148" s="2">
        <v>208</v>
      </c>
      <c r="C148" s="57" t="s">
        <v>230</v>
      </c>
      <c r="D148" s="44" t="s">
        <v>102</v>
      </c>
      <c r="E148" s="60" t="s">
        <v>231</v>
      </c>
      <c r="F148" s="44" t="s">
        <v>237</v>
      </c>
      <c r="G148" s="46">
        <v>6</v>
      </c>
      <c r="H148" s="47" t="s">
        <v>233</v>
      </c>
      <c r="I148" s="56">
        <v>9</v>
      </c>
      <c r="J148" s="49">
        <v>180717810</v>
      </c>
      <c r="K148" s="49">
        <v>5392069</v>
      </c>
      <c r="L148" s="49">
        <v>186109879</v>
      </c>
      <c r="M148" s="55" t="s">
        <v>103</v>
      </c>
    </row>
    <row r="149" spans="1:13" x14ac:dyDescent="0.15">
      <c r="A149" s="45" t="s">
        <v>229</v>
      </c>
      <c r="B149" s="2">
        <v>208</v>
      </c>
      <c r="C149" s="57" t="s">
        <v>230</v>
      </c>
      <c r="D149" s="44" t="s">
        <v>102</v>
      </c>
      <c r="E149" s="60" t="s">
        <v>231</v>
      </c>
      <c r="F149" s="44" t="s">
        <v>238</v>
      </c>
      <c r="G149" s="46">
        <v>6</v>
      </c>
      <c r="H149" s="47" t="s">
        <v>233</v>
      </c>
      <c r="I149" s="56">
        <v>9</v>
      </c>
      <c r="J149" s="49">
        <v>48908330</v>
      </c>
      <c r="K149" s="49">
        <v>1459276</v>
      </c>
      <c r="L149" s="49">
        <v>50367606</v>
      </c>
      <c r="M149" s="55" t="s">
        <v>103</v>
      </c>
    </row>
    <row r="150" spans="1:13" x14ac:dyDescent="0.15">
      <c r="A150" s="45" t="s">
        <v>239</v>
      </c>
      <c r="B150" s="2">
        <v>209</v>
      </c>
      <c r="C150" s="57" t="s">
        <v>240</v>
      </c>
      <c r="D150" s="44" t="s">
        <v>32</v>
      </c>
      <c r="E150" s="5">
        <v>1000</v>
      </c>
      <c r="F150" s="44" t="s">
        <v>78</v>
      </c>
      <c r="G150" s="46">
        <v>7.5</v>
      </c>
      <c r="H150" s="47" t="s">
        <v>34</v>
      </c>
      <c r="I150" s="56">
        <v>30</v>
      </c>
      <c r="J150" s="49">
        <v>16014750</v>
      </c>
      <c r="K150" s="49">
        <v>587505</v>
      </c>
      <c r="L150" s="49">
        <v>16602255</v>
      </c>
    </row>
    <row r="151" spans="1:13" x14ac:dyDescent="0.15">
      <c r="A151" s="45"/>
      <c r="B151" s="2"/>
      <c r="C151" s="57"/>
      <c r="D151" s="44"/>
      <c r="E151" s="5"/>
      <c r="F151" s="44"/>
      <c r="G151" s="46"/>
      <c r="H151" s="47"/>
      <c r="I151" s="56"/>
      <c r="J151" s="49"/>
      <c r="K151" s="49"/>
      <c r="L151" s="49"/>
    </row>
    <row r="152" spans="1:13" x14ac:dyDescent="0.15">
      <c r="A152" s="45" t="s">
        <v>241</v>
      </c>
      <c r="B152" s="2">
        <v>210</v>
      </c>
      <c r="C152" s="57" t="s">
        <v>242</v>
      </c>
      <c r="D152" s="44" t="s">
        <v>32</v>
      </c>
      <c r="E152" s="5">
        <v>100</v>
      </c>
      <c r="F152" s="44" t="s">
        <v>67</v>
      </c>
      <c r="G152" s="46">
        <v>7.5</v>
      </c>
      <c r="H152" s="47" t="s">
        <v>157</v>
      </c>
      <c r="I152" s="56">
        <v>12</v>
      </c>
      <c r="J152" s="49">
        <v>1521401</v>
      </c>
      <c r="K152" s="49">
        <v>9648</v>
      </c>
      <c r="L152" s="49">
        <v>1531049</v>
      </c>
    </row>
    <row r="153" spans="1:13" x14ac:dyDescent="0.15">
      <c r="A153" s="45" t="s">
        <v>241</v>
      </c>
      <c r="B153" s="2">
        <v>210</v>
      </c>
      <c r="C153" s="57" t="s">
        <v>242</v>
      </c>
      <c r="D153" s="44" t="s">
        <v>32</v>
      </c>
      <c r="E153" s="5">
        <v>900</v>
      </c>
      <c r="F153" s="44" t="s">
        <v>68</v>
      </c>
      <c r="G153" s="46">
        <v>7.5</v>
      </c>
      <c r="H153" s="47" t="s">
        <v>157</v>
      </c>
      <c r="I153" s="56">
        <v>12</v>
      </c>
      <c r="J153" s="49">
        <v>13692611</v>
      </c>
      <c r="K153" s="49">
        <v>86833</v>
      </c>
      <c r="L153" s="49">
        <v>13779444</v>
      </c>
    </row>
    <row r="154" spans="1:13" x14ac:dyDescent="0.15">
      <c r="A154" s="45" t="s">
        <v>241</v>
      </c>
      <c r="B154" s="2">
        <v>210</v>
      </c>
      <c r="C154" s="57" t="s">
        <v>242</v>
      </c>
      <c r="D154" s="44" t="s">
        <v>32</v>
      </c>
      <c r="E154" s="5">
        <v>200</v>
      </c>
      <c r="F154" s="44" t="s">
        <v>69</v>
      </c>
      <c r="G154" s="46">
        <v>7.25</v>
      </c>
      <c r="H154" s="47" t="s">
        <v>157</v>
      </c>
      <c r="I154" s="56">
        <v>21</v>
      </c>
      <c r="J154" s="49">
        <v>3202950</v>
      </c>
      <c r="K154" s="49">
        <v>19646</v>
      </c>
      <c r="L154" s="49">
        <v>3222596</v>
      </c>
    </row>
    <row r="155" spans="1:13" x14ac:dyDescent="0.15">
      <c r="A155" s="45" t="s">
        <v>241</v>
      </c>
      <c r="B155" s="2">
        <v>210</v>
      </c>
      <c r="C155" s="57" t="s">
        <v>242</v>
      </c>
      <c r="D155" s="44" t="s">
        <v>32</v>
      </c>
      <c r="E155" s="5">
        <v>2300</v>
      </c>
      <c r="F155" s="44" t="s">
        <v>70</v>
      </c>
      <c r="G155" s="46">
        <v>7.25</v>
      </c>
      <c r="H155" s="47" t="s">
        <v>157</v>
      </c>
      <c r="I155" s="56">
        <v>21</v>
      </c>
      <c r="J155" s="49">
        <v>36833925</v>
      </c>
      <c r="K155" s="49">
        <v>225933</v>
      </c>
      <c r="L155" s="49">
        <v>37059858</v>
      </c>
    </row>
    <row r="156" spans="1:13" x14ac:dyDescent="0.15">
      <c r="A156" s="45" t="s">
        <v>243</v>
      </c>
      <c r="B156" s="2">
        <v>211</v>
      </c>
      <c r="C156" s="57" t="s">
        <v>244</v>
      </c>
      <c r="D156" s="44" t="s">
        <v>32</v>
      </c>
      <c r="E156" s="5">
        <v>290</v>
      </c>
      <c r="F156" s="44" t="s">
        <v>42</v>
      </c>
      <c r="G156" s="46">
        <v>6.9</v>
      </c>
      <c r="H156" s="55" t="s">
        <v>185</v>
      </c>
      <c r="I156" s="56">
        <v>20</v>
      </c>
      <c r="J156" s="49">
        <v>4436395</v>
      </c>
      <c r="K156" s="49">
        <v>34831</v>
      </c>
      <c r="L156" s="49">
        <v>4471226</v>
      </c>
    </row>
    <row r="157" spans="1:13" x14ac:dyDescent="0.15">
      <c r="A157" s="45" t="s">
        <v>243</v>
      </c>
      <c r="B157" s="2">
        <v>211</v>
      </c>
      <c r="C157" s="57" t="s">
        <v>244</v>
      </c>
      <c r="D157" s="44" t="s">
        <v>32</v>
      </c>
      <c r="E157" s="5">
        <v>128</v>
      </c>
      <c r="F157" s="44" t="s">
        <v>44</v>
      </c>
      <c r="G157" s="46">
        <v>6.9</v>
      </c>
      <c r="H157" s="55" t="s">
        <v>185</v>
      </c>
      <c r="I157" s="56">
        <v>20</v>
      </c>
      <c r="J157" s="49">
        <v>1958133</v>
      </c>
      <c r="K157" s="49">
        <v>15374</v>
      </c>
      <c r="L157" s="49">
        <v>1973507</v>
      </c>
    </row>
    <row r="158" spans="1:13" x14ac:dyDescent="0.15">
      <c r="A158" s="45" t="s">
        <v>245</v>
      </c>
      <c r="B158" s="2">
        <v>211</v>
      </c>
      <c r="C158" s="57" t="s">
        <v>244</v>
      </c>
      <c r="D158" s="44" t="s">
        <v>32</v>
      </c>
      <c r="E158" s="5">
        <v>22</v>
      </c>
      <c r="F158" s="44" t="s">
        <v>47</v>
      </c>
      <c r="G158" s="46">
        <v>6.9</v>
      </c>
      <c r="H158" s="55" t="s">
        <v>185</v>
      </c>
      <c r="I158" s="56">
        <v>20</v>
      </c>
      <c r="J158" s="49">
        <v>403443</v>
      </c>
      <c r="K158" s="49">
        <v>3167</v>
      </c>
      <c r="L158" s="49">
        <v>406610</v>
      </c>
    </row>
    <row r="159" spans="1:13" x14ac:dyDescent="0.15">
      <c r="A159" s="45" t="s">
        <v>129</v>
      </c>
      <c r="B159" s="2">
        <v>212</v>
      </c>
      <c r="C159" s="57" t="s">
        <v>246</v>
      </c>
      <c r="D159" s="44" t="s">
        <v>32</v>
      </c>
      <c r="E159" s="5">
        <v>340</v>
      </c>
      <c r="F159" s="44" t="s">
        <v>247</v>
      </c>
      <c r="G159" s="46">
        <v>6</v>
      </c>
      <c r="H159" s="47" t="s">
        <v>34</v>
      </c>
      <c r="I159" s="56">
        <v>30</v>
      </c>
      <c r="J159" s="49">
        <v>5445015</v>
      </c>
      <c r="K159" s="49">
        <v>53137</v>
      </c>
      <c r="L159" s="49">
        <v>5498152</v>
      </c>
    </row>
    <row r="160" spans="1:13" x14ac:dyDescent="0.15">
      <c r="A160" s="45" t="s">
        <v>248</v>
      </c>
      <c r="B160" s="2">
        <v>213</v>
      </c>
      <c r="C160" s="57" t="s">
        <v>249</v>
      </c>
      <c r="D160" s="44" t="s">
        <v>32</v>
      </c>
      <c r="E160" s="5">
        <v>7000</v>
      </c>
      <c r="F160" s="44" t="s">
        <v>63</v>
      </c>
      <c r="G160" s="46">
        <v>5.75</v>
      </c>
      <c r="H160" s="47" t="s">
        <v>250</v>
      </c>
      <c r="I160" s="56">
        <v>30</v>
      </c>
      <c r="J160" s="49"/>
      <c r="K160" s="49"/>
      <c r="L160" s="49"/>
    </row>
    <row r="161" spans="1:13" x14ac:dyDescent="0.15">
      <c r="A161" s="45" t="s">
        <v>251</v>
      </c>
      <c r="B161" s="2">
        <v>214</v>
      </c>
      <c r="C161" s="57" t="s">
        <v>252</v>
      </c>
      <c r="D161" s="44" t="s">
        <v>102</v>
      </c>
      <c r="E161" s="5">
        <v>5000</v>
      </c>
      <c r="F161" s="44" t="s">
        <v>42</v>
      </c>
      <c r="G161" s="46">
        <v>8</v>
      </c>
      <c r="H161" s="47" t="s">
        <v>253</v>
      </c>
      <c r="I161" s="56">
        <v>10</v>
      </c>
      <c r="J161" s="49">
        <v>3309850</v>
      </c>
      <c r="K161" s="49">
        <v>98106</v>
      </c>
      <c r="L161" s="49">
        <v>3407956</v>
      </c>
      <c r="M161" s="55" t="s">
        <v>103</v>
      </c>
    </row>
    <row r="162" spans="1:13" x14ac:dyDescent="0.15">
      <c r="A162" s="45"/>
      <c r="B162" s="2"/>
      <c r="C162" s="57"/>
      <c r="D162" s="44"/>
      <c r="E162" s="5"/>
      <c r="F162" s="44"/>
      <c r="G162" s="46"/>
      <c r="H162" s="47"/>
      <c r="I162" s="56"/>
      <c r="J162" s="49"/>
      <c r="K162" s="49"/>
      <c r="L162" s="49"/>
      <c r="M162" s="55"/>
    </row>
    <row r="163" spans="1:13" x14ac:dyDescent="0.15">
      <c r="A163" s="45" t="s">
        <v>254</v>
      </c>
      <c r="B163" s="2">
        <v>214</v>
      </c>
      <c r="C163" s="57" t="s">
        <v>252</v>
      </c>
      <c r="D163" s="44" t="s">
        <v>102</v>
      </c>
      <c r="E163" s="5">
        <v>55000</v>
      </c>
      <c r="F163" s="44" t="s">
        <v>44</v>
      </c>
      <c r="G163" s="46">
        <v>8</v>
      </c>
      <c r="H163" s="47" t="s">
        <v>253</v>
      </c>
      <c r="I163" s="56">
        <v>10</v>
      </c>
      <c r="J163" s="49">
        <v>34753425</v>
      </c>
      <c r="K163" s="49">
        <v>1030120</v>
      </c>
      <c r="L163" s="49">
        <v>35783545</v>
      </c>
      <c r="M163" s="55" t="s">
        <v>103</v>
      </c>
    </row>
    <row r="164" spans="1:13" x14ac:dyDescent="0.15">
      <c r="A164" s="45" t="s">
        <v>251</v>
      </c>
      <c r="B164" s="2">
        <v>214</v>
      </c>
      <c r="C164" s="57" t="s">
        <v>252</v>
      </c>
      <c r="D164" s="44" t="s">
        <v>32</v>
      </c>
      <c r="E164" s="5">
        <v>198</v>
      </c>
      <c r="F164" s="44" t="s">
        <v>47</v>
      </c>
      <c r="G164" s="46">
        <v>7.5</v>
      </c>
      <c r="H164" s="47" t="s">
        <v>253</v>
      </c>
      <c r="I164" s="56">
        <v>25</v>
      </c>
      <c r="J164" s="49">
        <v>1537416</v>
      </c>
      <c r="K164" s="49">
        <v>42773</v>
      </c>
      <c r="L164" s="49">
        <v>1580189</v>
      </c>
    </row>
    <row r="165" spans="1:13" x14ac:dyDescent="0.15">
      <c r="A165" s="45" t="s">
        <v>251</v>
      </c>
      <c r="B165" s="2">
        <v>214</v>
      </c>
      <c r="C165" s="57" t="s">
        <v>252</v>
      </c>
      <c r="D165" s="44" t="s">
        <v>32</v>
      </c>
      <c r="E165" s="5">
        <v>1190</v>
      </c>
      <c r="F165" s="44" t="s">
        <v>56</v>
      </c>
      <c r="G165" s="46">
        <v>7.5</v>
      </c>
      <c r="H165" s="47" t="s">
        <v>253</v>
      </c>
      <c r="I165" s="56">
        <v>25</v>
      </c>
      <c r="J165" s="49">
        <v>15854603</v>
      </c>
      <c r="K165" s="49">
        <v>441092</v>
      </c>
      <c r="L165" s="49">
        <v>16295695</v>
      </c>
    </row>
    <row r="166" spans="1:13" x14ac:dyDescent="0.15">
      <c r="A166" s="45" t="s">
        <v>255</v>
      </c>
      <c r="B166" s="2">
        <v>215</v>
      </c>
      <c r="C166" s="57" t="s">
        <v>256</v>
      </c>
      <c r="D166" s="44" t="s">
        <v>32</v>
      </c>
      <c r="E166" s="5">
        <v>1300</v>
      </c>
      <c r="F166" s="44" t="s">
        <v>63</v>
      </c>
      <c r="G166" s="46">
        <v>6.75</v>
      </c>
      <c r="H166" s="47" t="s">
        <v>34</v>
      </c>
      <c r="I166" s="56">
        <v>25</v>
      </c>
      <c r="J166" s="49">
        <v>20819175</v>
      </c>
      <c r="K166" s="49">
        <v>688827</v>
      </c>
      <c r="L166" s="49">
        <v>21508002</v>
      </c>
    </row>
    <row r="167" spans="1:13" x14ac:dyDescent="0.15">
      <c r="A167" s="45" t="s">
        <v>257</v>
      </c>
      <c r="B167" s="2">
        <v>216</v>
      </c>
      <c r="C167" s="57" t="s">
        <v>258</v>
      </c>
      <c r="D167" s="44" t="s">
        <v>32</v>
      </c>
      <c r="E167" s="5">
        <v>1000</v>
      </c>
      <c r="F167" s="44" t="s">
        <v>63</v>
      </c>
      <c r="G167" s="46">
        <v>6.5</v>
      </c>
      <c r="H167" s="47" t="s">
        <v>253</v>
      </c>
      <c r="I167" s="56">
        <v>10</v>
      </c>
      <c r="J167" s="49">
        <v>16014750</v>
      </c>
      <c r="K167" s="49">
        <v>85381</v>
      </c>
      <c r="L167" s="49">
        <v>16100131</v>
      </c>
    </row>
    <row r="168" spans="1:13" x14ac:dyDescent="0.15">
      <c r="A168" s="45" t="s">
        <v>259</v>
      </c>
      <c r="B168" s="2">
        <v>216</v>
      </c>
      <c r="C168" s="57" t="s">
        <v>258</v>
      </c>
      <c r="D168" s="44" t="s">
        <v>32</v>
      </c>
      <c r="E168" s="5">
        <v>1400</v>
      </c>
      <c r="F168" s="44" t="s">
        <v>59</v>
      </c>
      <c r="G168" s="46">
        <v>6.5</v>
      </c>
      <c r="H168" s="47" t="s">
        <v>253</v>
      </c>
      <c r="I168" s="56">
        <v>21</v>
      </c>
      <c r="J168" s="49">
        <v>22420650</v>
      </c>
      <c r="K168" s="49">
        <v>119533</v>
      </c>
      <c r="L168" s="49">
        <v>22540183</v>
      </c>
    </row>
    <row r="169" spans="1:13" x14ac:dyDescent="0.15">
      <c r="A169" s="45" t="s">
        <v>260</v>
      </c>
      <c r="B169" s="2">
        <v>217</v>
      </c>
      <c r="C169" s="57" t="s">
        <v>261</v>
      </c>
      <c r="D169" s="44" t="s">
        <v>32</v>
      </c>
      <c r="E169" s="5">
        <v>100</v>
      </c>
      <c r="F169" s="44" t="s">
        <v>42</v>
      </c>
      <c r="G169" s="46">
        <v>6.75</v>
      </c>
      <c r="H169" s="47" t="s">
        <v>253</v>
      </c>
      <c r="I169" s="56">
        <v>10</v>
      </c>
      <c r="J169" s="49">
        <v>1601475</v>
      </c>
      <c r="K169" s="49">
        <v>52878</v>
      </c>
      <c r="L169" s="49">
        <v>1654353</v>
      </c>
    </row>
    <row r="170" spans="1:13" x14ac:dyDescent="0.15">
      <c r="A170" s="45" t="s">
        <v>260</v>
      </c>
      <c r="B170" s="2">
        <v>217</v>
      </c>
      <c r="C170" s="57" t="s">
        <v>261</v>
      </c>
      <c r="D170" s="44" t="s">
        <v>32</v>
      </c>
      <c r="E170" s="5">
        <v>900</v>
      </c>
      <c r="F170" s="44" t="s">
        <v>44</v>
      </c>
      <c r="G170" s="46">
        <v>6.75</v>
      </c>
      <c r="H170" s="47" t="s">
        <v>253</v>
      </c>
      <c r="I170" s="56">
        <v>10</v>
      </c>
      <c r="J170" s="49">
        <v>6405900</v>
      </c>
      <c r="K170" s="49">
        <v>211513</v>
      </c>
      <c r="L170" s="49">
        <v>6617413</v>
      </c>
    </row>
    <row r="171" spans="1:13" x14ac:dyDescent="0.15">
      <c r="A171" s="45" t="s">
        <v>260</v>
      </c>
      <c r="B171" s="2">
        <v>217</v>
      </c>
      <c r="C171" s="57" t="s">
        <v>261</v>
      </c>
      <c r="D171" s="44" t="s">
        <v>32</v>
      </c>
      <c r="E171" s="5">
        <v>100</v>
      </c>
      <c r="F171" s="44" t="s">
        <v>47</v>
      </c>
      <c r="G171" s="46">
        <v>7</v>
      </c>
      <c r="H171" s="47" t="s">
        <v>253</v>
      </c>
      <c r="I171" s="56">
        <v>25</v>
      </c>
      <c r="J171" s="49">
        <v>1601475</v>
      </c>
      <c r="K171" s="49">
        <v>54804</v>
      </c>
      <c r="L171" s="49">
        <v>1656279</v>
      </c>
    </row>
    <row r="172" spans="1:13" x14ac:dyDescent="0.15">
      <c r="A172" s="45" t="s">
        <v>260</v>
      </c>
      <c r="B172" s="2">
        <v>217</v>
      </c>
      <c r="C172" s="57" t="s">
        <v>261</v>
      </c>
      <c r="D172" s="44" t="s">
        <v>32</v>
      </c>
      <c r="E172" s="5">
        <v>900</v>
      </c>
      <c r="F172" s="44" t="s">
        <v>56</v>
      </c>
      <c r="G172" s="46">
        <v>7</v>
      </c>
      <c r="H172" s="47" t="s">
        <v>253</v>
      </c>
      <c r="I172" s="56">
        <v>25</v>
      </c>
      <c r="J172" s="49">
        <v>14413275</v>
      </c>
      <c r="K172" s="49">
        <v>493238</v>
      </c>
      <c r="L172" s="49">
        <v>14906513</v>
      </c>
    </row>
    <row r="173" spans="1:13" x14ac:dyDescent="0.15">
      <c r="A173" s="45"/>
      <c r="B173" s="2"/>
      <c r="C173" s="57"/>
      <c r="D173" s="44"/>
      <c r="E173" s="5"/>
      <c r="F173" s="44"/>
      <c r="G173" s="46"/>
      <c r="H173" s="47"/>
      <c r="I173" s="56"/>
      <c r="J173" s="49"/>
      <c r="K173" s="49"/>
      <c r="L173" s="49"/>
    </row>
    <row r="174" spans="1:13" x14ac:dyDescent="0.15">
      <c r="A174" s="61" t="s">
        <v>262</v>
      </c>
      <c r="B174" s="2">
        <v>218</v>
      </c>
      <c r="C174" s="57" t="s">
        <v>261</v>
      </c>
      <c r="D174" s="44" t="s">
        <v>102</v>
      </c>
      <c r="E174" s="5">
        <v>10000</v>
      </c>
      <c r="F174" s="44" t="s">
        <v>42</v>
      </c>
      <c r="G174" s="46">
        <v>7.5</v>
      </c>
      <c r="H174" s="47" t="s">
        <v>263</v>
      </c>
      <c r="I174" s="56">
        <v>8</v>
      </c>
      <c r="J174" s="49">
        <v>6619700</v>
      </c>
      <c r="K174" s="49">
        <v>146250</v>
      </c>
      <c r="L174" s="49">
        <v>6765950</v>
      </c>
      <c r="M174" s="55" t="s">
        <v>103</v>
      </c>
    </row>
    <row r="175" spans="1:13" x14ac:dyDescent="0.15">
      <c r="A175" s="61" t="s">
        <v>262</v>
      </c>
      <c r="B175" s="2">
        <v>218</v>
      </c>
      <c r="C175" s="57" t="s">
        <v>261</v>
      </c>
      <c r="D175" s="44" t="s">
        <v>102</v>
      </c>
      <c r="E175" s="5">
        <v>40000</v>
      </c>
      <c r="F175" s="44" t="s">
        <v>44</v>
      </c>
      <c r="G175" s="46">
        <v>7.5</v>
      </c>
      <c r="H175" s="47" t="s">
        <v>263</v>
      </c>
      <c r="I175" s="56">
        <v>8</v>
      </c>
      <c r="J175" s="49">
        <v>26478800</v>
      </c>
      <c r="K175" s="49">
        <v>585001</v>
      </c>
      <c r="L175" s="49">
        <v>27063801</v>
      </c>
      <c r="M175" s="55" t="s">
        <v>103</v>
      </c>
    </row>
    <row r="176" spans="1:13" x14ac:dyDescent="0.15">
      <c r="A176" s="61" t="s">
        <v>262</v>
      </c>
      <c r="B176" s="2">
        <v>218</v>
      </c>
      <c r="C176" s="57" t="s">
        <v>261</v>
      </c>
      <c r="D176" s="44" t="s">
        <v>102</v>
      </c>
      <c r="E176" s="5">
        <v>50000</v>
      </c>
      <c r="F176" s="44" t="s">
        <v>85</v>
      </c>
      <c r="G176" s="46">
        <v>7.5</v>
      </c>
      <c r="H176" s="47" t="s">
        <v>263</v>
      </c>
      <c r="I176" s="56">
        <v>8</v>
      </c>
      <c r="J176" s="49">
        <v>33098500</v>
      </c>
      <c r="K176" s="49">
        <v>731252</v>
      </c>
      <c r="L176" s="49">
        <v>33829752</v>
      </c>
      <c r="M176" s="55" t="s">
        <v>103</v>
      </c>
    </row>
    <row r="177" spans="1:13" x14ac:dyDescent="0.15">
      <c r="A177" s="61" t="s">
        <v>262</v>
      </c>
      <c r="B177" s="2">
        <v>218</v>
      </c>
      <c r="C177" s="57" t="s">
        <v>261</v>
      </c>
      <c r="D177" s="44" t="s">
        <v>102</v>
      </c>
      <c r="E177" s="5">
        <v>100000</v>
      </c>
      <c r="F177" s="44" t="s">
        <v>264</v>
      </c>
      <c r="G177" s="46">
        <v>7.5</v>
      </c>
      <c r="H177" s="47" t="s">
        <v>263</v>
      </c>
      <c r="I177" s="56">
        <v>8</v>
      </c>
      <c r="J177" s="49">
        <v>66197000</v>
      </c>
      <c r="K177" s="49">
        <v>1462504</v>
      </c>
      <c r="L177" s="49">
        <v>67659504</v>
      </c>
      <c r="M177" s="55" t="s">
        <v>103</v>
      </c>
    </row>
    <row r="178" spans="1:13" x14ac:dyDescent="0.15">
      <c r="A178" s="61" t="s">
        <v>265</v>
      </c>
      <c r="B178" s="2">
        <v>219</v>
      </c>
      <c r="C178" s="57" t="s">
        <v>266</v>
      </c>
      <c r="D178" s="44" t="s">
        <v>102</v>
      </c>
      <c r="E178" s="5">
        <v>80000</v>
      </c>
      <c r="F178" s="44" t="s">
        <v>42</v>
      </c>
      <c r="G178" s="62" t="s">
        <v>267</v>
      </c>
      <c r="H178" s="47" t="s">
        <v>253</v>
      </c>
      <c r="I178" s="56">
        <v>6</v>
      </c>
      <c r="J178" s="49">
        <v>39718205</v>
      </c>
      <c r="K178" s="49">
        <v>1041411</v>
      </c>
      <c r="L178" s="49">
        <v>40759616</v>
      </c>
      <c r="M178" s="55" t="s">
        <v>103</v>
      </c>
    </row>
    <row r="179" spans="1:13" x14ac:dyDescent="0.15">
      <c r="A179" s="61" t="s">
        <v>265</v>
      </c>
      <c r="B179" s="2">
        <v>219</v>
      </c>
      <c r="C179" s="57" t="s">
        <v>266</v>
      </c>
      <c r="D179" s="44" t="s">
        <v>102</v>
      </c>
      <c r="E179" s="5">
        <v>20000</v>
      </c>
      <c r="F179" s="44" t="s">
        <v>44</v>
      </c>
      <c r="G179" s="62" t="s">
        <v>267</v>
      </c>
      <c r="H179" s="47" t="s">
        <v>253</v>
      </c>
      <c r="I179" s="56">
        <v>6</v>
      </c>
      <c r="J179" s="49">
        <v>9929543</v>
      </c>
      <c r="K179" s="49">
        <v>260353</v>
      </c>
      <c r="L179" s="49">
        <v>10189896</v>
      </c>
      <c r="M179" s="55" t="s">
        <v>103</v>
      </c>
    </row>
    <row r="180" spans="1:13" x14ac:dyDescent="0.15">
      <c r="A180" s="61" t="s">
        <v>268</v>
      </c>
      <c r="B180" s="2">
        <v>220</v>
      </c>
      <c r="C180" s="44" t="s">
        <v>269</v>
      </c>
      <c r="D180" s="44" t="s">
        <v>270</v>
      </c>
      <c r="E180" s="5">
        <v>1200</v>
      </c>
      <c r="F180" s="44" t="s">
        <v>59</v>
      </c>
      <c r="G180" s="62">
        <v>6.5</v>
      </c>
      <c r="H180" s="47" t="s">
        <v>263</v>
      </c>
      <c r="I180" s="56">
        <v>21</v>
      </c>
      <c r="J180" s="49"/>
      <c r="K180" s="49"/>
      <c r="L180" s="49"/>
    </row>
    <row r="181" spans="1:13" x14ac:dyDescent="0.15">
      <c r="A181" s="45" t="s">
        <v>243</v>
      </c>
      <c r="B181" s="2">
        <v>221</v>
      </c>
      <c r="C181" s="44" t="s">
        <v>271</v>
      </c>
      <c r="D181" s="44" t="s">
        <v>270</v>
      </c>
      <c r="E181" s="5">
        <v>330</v>
      </c>
      <c r="F181" s="44" t="s">
        <v>272</v>
      </c>
      <c r="G181" s="62">
        <v>7.4</v>
      </c>
      <c r="H181" s="47" t="s">
        <v>185</v>
      </c>
      <c r="I181" s="56">
        <v>20</v>
      </c>
      <c r="J181" s="49">
        <v>5284868</v>
      </c>
      <c r="K181" s="49">
        <v>44421</v>
      </c>
      <c r="L181" s="49">
        <v>5329289</v>
      </c>
    </row>
    <row r="182" spans="1:13" x14ac:dyDescent="0.15">
      <c r="A182" s="45" t="s">
        <v>243</v>
      </c>
      <c r="B182" s="2">
        <v>221</v>
      </c>
      <c r="C182" s="44" t="s">
        <v>271</v>
      </c>
      <c r="D182" s="44" t="s">
        <v>270</v>
      </c>
      <c r="E182" s="5">
        <v>43</v>
      </c>
      <c r="F182" s="44" t="s">
        <v>191</v>
      </c>
      <c r="G182" s="62">
        <v>7.4</v>
      </c>
      <c r="H182" s="47" t="s">
        <v>185</v>
      </c>
      <c r="I182" s="56">
        <v>20</v>
      </c>
      <c r="J182" s="49">
        <v>688634</v>
      </c>
      <c r="K182" s="49">
        <v>5788</v>
      </c>
      <c r="L182" s="49">
        <v>694422</v>
      </c>
    </row>
    <row r="183" spans="1:13" x14ac:dyDescent="0.15">
      <c r="A183" s="45" t="s">
        <v>243</v>
      </c>
      <c r="B183" s="2">
        <v>221</v>
      </c>
      <c r="C183" s="44" t="s">
        <v>271</v>
      </c>
      <c r="D183" s="44" t="s">
        <v>270</v>
      </c>
      <c r="E183" s="5">
        <v>240</v>
      </c>
      <c r="F183" s="44" t="s">
        <v>193</v>
      </c>
      <c r="G183" s="62">
        <v>7.4</v>
      </c>
      <c r="H183" s="47" t="s">
        <v>185</v>
      </c>
      <c r="I183" s="56">
        <v>12</v>
      </c>
      <c r="J183" s="49">
        <v>3452690</v>
      </c>
      <c r="K183" s="49">
        <v>29022</v>
      </c>
      <c r="L183" s="49">
        <v>3481712</v>
      </c>
    </row>
    <row r="184" spans="1:13" x14ac:dyDescent="0.15">
      <c r="A184" s="45"/>
      <c r="B184" s="2"/>
      <c r="C184" s="44"/>
      <c r="D184" s="44"/>
      <c r="E184" s="5"/>
      <c r="F184" s="44"/>
      <c r="G184" s="62"/>
      <c r="H184" s="47"/>
      <c r="I184" s="56"/>
      <c r="J184" s="49"/>
      <c r="K184" s="49"/>
      <c r="L184" s="49"/>
    </row>
    <row r="185" spans="1:13" x14ac:dyDescent="0.15">
      <c r="A185" s="45" t="s">
        <v>243</v>
      </c>
      <c r="B185" s="2">
        <v>221</v>
      </c>
      <c r="C185" s="44" t="s">
        <v>271</v>
      </c>
      <c r="D185" s="44" t="s">
        <v>270</v>
      </c>
      <c r="E185" s="5">
        <v>55</v>
      </c>
      <c r="F185" s="44" t="s">
        <v>198</v>
      </c>
      <c r="G185" s="62">
        <v>7.4</v>
      </c>
      <c r="H185" s="47" t="s">
        <v>185</v>
      </c>
      <c r="I185" s="56">
        <v>12</v>
      </c>
      <c r="J185" s="49">
        <v>791294</v>
      </c>
      <c r="K185" s="49">
        <v>6651</v>
      </c>
      <c r="L185" s="49">
        <v>797945</v>
      </c>
    </row>
    <row r="186" spans="1:13" x14ac:dyDescent="0.15">
      <c r="A186" s="61" t="s">
        <v>245</v>
      </c>
      <c r="B186" s="2">
        <v>221</v>
      </c>
      <c r="C186" s="44" t="s">
        <v>271</v>
      </c>
      <c r="D186" s="44" t="s">
        <v>270</v>
      </c>
      <c r="E186" s="5">
        <v>50</v>
      </c>
      <c r="F186" s="44" t="s">
        <v>273</v>
      </c>
      <c r="G186" s="62">
        <v>7.4</v>
      </c>
      <c r="H186" s="47" t="s">
        <v>185</v>
      </c>
      <c r="I186" s="56">
        <v>20</v>
      </c>
      <c r="J186" s="49">
        <v>903352</v>
      </c>
      <c r="K186" s="49">
        <v>7593</v>
      </c>
      <c r="L186" s="49">
        <v>910945</v>
      </c>
    </row>
    <row r="187" spans="1:13" x14ac:dyDescent="0.15">
      <c r="A187" s="61" t="s">
        <v>648</v>
      </c>
      <c r="B187" s="2">
        <v>222</v>
      </c>
      <c r="C187" s="44" t="s">
        <v>275</v>
      </c>
      <c r="D187" s="44" t="s">
        <v>270</v>
      </c>
      <c r="E187" s="5">
        <v>1000</v>
      </c>
      <c r="F187" s="44" t="s">
        <v>42</v>
      </c>
      <c r="G187" s="62">
        <v>7.25</v>
      </c>
      <c r="H187" s="47" t="s">
        <v>131</v>
      </c>
      <c r="I187" s="56">
        <v>12</v>
      </c>
      <c r="J187" s="49">
        <v>16014750</v>
      </c>
      <c r="K187" s="49">
        <v>240015</v>
      </c>
      <c r="L187" s="49">
        <v>16254765</v>
      </c>
    </row>
    <row r="188" spans="1:13" x14ac:dyDescent="0.15">
      <c r="A188" s="45" t="s">
        <v>648</v>
      </c>
      <c r="B188" s="2">
        <v>222</v>
      </c>
      <c r="C188" s="44" t="s">
        <v>275</v>
      </c>
      <c r="D188" s="44" t="s">
        <v>270</v>
      </c>
      <c r="E188" s="5">
        <v>1500</v>
      </c>
      <c r="F188" s="44" t="s">
        <v>44</v>
      </c>
      <c r="G188" s="62">
        <v>7.25</v>
      </c>
      <c r="H188" s="47" t="s">
        <v>131</v>
      </c>
      <c r="I188" s="56">
        <v>12</v>
      </c>
      <c r="J188" s="49">
        <v>24022125</v>
      </c>
      <c r="K188" s="49">
        <v>359992</v>
      </c>
      <c r="L188" s="49">
        <v>24382117</v>
      </c>
    </row>
    <row r="189" spans="1:13" x14ac:dyDescent="0.15">
      <c r="A189" s="45" t="s">
        <v>276</v>
      </c>
      <c r="B189" s="2">
        <v>223</v>
      </c>
      <c r="C189" s="44" t="s">
        <v>277</v>
      </c>
      <c r="D189" s="44" t="s">
        <v>270</v>
      </c>
      <c r="E189" s="5">
        <v>1500</v>
      </c>
      <c r="F189" s="44" t="s">
        <v>78</v>
      </c>
      <c r="G189" s="62">
        <v>7</v>
      </c>
      <c r="H189" s="47" t="s">
        <v>278</v>
      </c>
      <c r="I189" s="56">
        <v>10</v>
      </c>
      <c r="J189" s="49">
        <v>24022125</v>
      </c>
      <c r="K189" s="49">
        <v>278513</v>
      </c>
      <c r="L189" s="49">
        <v>24300638</v>
      </c>
    </row>
    <row r="190" spans="1:13" x14ac:dyDescent="0.15">
      <c r="A190" s="45" t="s">
        <v>276</v>
      </c>
      <c r="B190" s="2">
        <v>223</v>
      </c>
      <c r="C190" s="44" t="s">
        <v>277</v>
      </c>
      <c r="D190" s="44" t="s">
        <v>270</v>
      </c>
      <c r="E190" s="5">
        <v>2000</v>
      </c>
      <c r="F190" s="44" t="s">
        <v>200</v>
      </c>
      <c r="G190" s="62">
        <v>7</v>
      </c>
      <c r="H190" s="47" t="s">
        <v>278</v>
      </c>
      <c r="I190" s="56">
        <v>21</v>
      </c>
      <c r="J190" s="49">
        <v>32029500</v>
      </c>
      <c r="K190" s="49">
        <v>371350</v>
      </c>
      <c r="L190" s="49">
        <v>32400850</v>
      </c>
    </row>
    <row r="191" spans="1:13" x14ac:dyDescent="0.15">
      <c r="A191" s="45" t="s">
        <v>279</v>
      </c>
      <c r="B191" s="2">
        <v>224</v>
      </c>
      <c r="C191" s="44" t="s">
        <v>280</v>
      </c>
      <c r="D191" s="44" t="s">
        <v>270</v>
      </c>
      <c r="E191" s="5">
        <v>1000</v>
      </c>
      <c r="F191" s="44" t="s">
        <v>42</v>
      </c>
      <c r="G191" s="62">
        <v>7</v>
      </c>
      <c r="H191" s="47" t="s">
        <v>253</v>
      </c>
      <c r="I191" s="56">
        <v>3.5</v>
      </c>
      <c r="J191" s="49">
        <v>10329514</v>
      </c>
      <c r="K191" s="49">
        <v>60255</v>
      </c>
      <c r="L191" s="49">
        <v>10389769</v>
      </c>
    </row>
    <row r="192" spans="1:13" x14ac:dyDescent="0.15">
      <c r="A192" s="45" t="s">
        <v>279</v>
      </c>
      <c r="B192" s="2">
        <v>224</v>
      </c>
      <c r="C192" s="44" t="s">
        <v>280</v>
      </c>
      <c r="D192" s="44" t="s">
        <v>270</v>
      </c>
      <c r="E192" s="5">
        <v>2500</v>
      </c>
      <c r="F192" s="44" t="s">
        <v>44</v>
      </c>
      <c r="G192" s="62">
        <v>7</v>
      </c>
      <c r="H192" s="47" t="s">
        <v>253</v>
      </c>
      <c r="I192" s="56">
        <v>3.5</v>
      </c>
      <c r="J192" s="49">
        <v>35232450</v>
      </c>
      <c r="K192" s="49">
        <v>205523</v>
      </c>
      <c r="L192" s="49">
        <v>35437973</v>
      </c>
    </row>
    <row r="193" spans="1:12" x14ac:dyDescent="0.15">
      <c r="A193" s="45" t="s">
        <v>279</v>
      </c>
      <c r="B193" s="2">
        <v>224</v>
      </c>
      <c r="C193" s="44" t="s">
        <v>280</v>
      </c>
      <c r="D193" s="44" t="s">
        <v>270</v>
      </c>
      <c r="E193" s="5">
        <v>200</v>
      </c>
      <c r="F193" s="44" t="s">
        <v>47</v>
      </c>
      <c r="G193" s="62">
        <v>6.75</v>
      </c>
      <c r="H193" s="47" t="s">
        <v>253</v>
      </c>
      <c r="I193" s="56">
        <v>21</v>
      </c>
      <c r="J193" s="49">
        <v>2482286</v>
      </c>
      <c r="K193" s="49">
        <v>13963</v>
      </c>
      <c r="L193" s="49">
        <v>2496249</v>
      </c>
    </row>
    <row r="194" spans="1:12" x14ac:dyDescent="0.15">
      <c r="A194" s="45" t="s">
        <v>279</v>
      </c>
      <c r="B194" s="2">
        <v>224</v>
      </c>
      <c r="C194" s="44" t="s">
        <v>280</v>
      </c>
      <c r="D194" s="44" t="s">
        <v>270</v>
      </c>
      <c r="E194" s="5">
        <v>1800</v>
      </c>
      <c r="F194" s="44" t="s">
        <v>56</v>
      </c>
      <c r="G194" s="62">
        <v>6.75</v>
      </c>
      <c r="H194" s="47" t="s">
        <v>253</v>
      </c>
      <c r="I194" s="56">
        <v>21</v>
      </c>
      <c r="J194" s="49">
        <v>22420650</v>
      </c>
      <c r="K194" s="49">
        <v>126116</v>
      </c>
      <c r="L194" s="49">
        <v>22546766</v>
      </c>
    </row>
    <row r="195" spans="1:12" x14ac:dyDescent="0.15">
      <c r="A195" s="45"/>
      <c r="B195" s="2"/>
      <c r="C195" s="44"/>
      <c r="D195" s="44"/>
      <c r="E195" s="5"/>
      <c r="F195" s="44"/>
      <c r="G195" s="62"/>
      <c r="H195" s="47"/>
      <c r="I195" s="56"/>
      <c r="J195" s="49"/>
      <c r="K195" s="49"/>
      <c r="L195" s="49"/>
    </row>
    <row r="196" spans="1:12" x14ac:dyDescent="0.15">
      <c r="A196" s="45" t="s">
        <v>281</v>
      </c>
      <c r="B196" s="2">
        <v>225</v>
      </c>
      <c r="C196" s="44" t="s">
        <v>282</v>
      </c>
      <c r="D196" s="44" t="s">
        <v>270</v>
      </c>
      <c r="E196" s="5">
        <v>427</v>
      </c>
      <c r="F196" s="44" t="s">
        <v>283</v>
      </c>
      <c r="G196" s="62">
        <v>7.5</v>
      </c>
      <c r="H196" s="47" t="s">
        <v>185</v>
      </c>
      <c r="I196" s="56">
        <v>24</v>
      </c>
      <c r="J196" s="49">
        <v>6722672</v>
      </c>
      <c r="K196" s="49">
        <v>82514</v>
      </c>
      <c r="L196" s="49">
        <v>6805186</v>
      </c>
    </row>
    <row r="197" spans="1:12" x14ac:dyDescent="0.15">
      <c r="A197" s="45" t="s">
        <v>284</v>
      </c>
      <c r="B197" s="2">
        <v>225</v>
      </c>
      <c r="C197" s="44" t="s">
        <v>282</v>
      </c>
      <c r="D197" s="44" t="s">
        <v>270</v>
      </c>
      <c r="E197" s="5">
        <v>36</v>
      </c>
      <c r="F197" s="44" t="s">
        <v>285</v>
      </c>
      <c r="G197" s="62">
        <v>7.5</v>
      </c>
      <c r="H197" s="47" t="s">
        <v>185</v>
      </c>
      <c r="I197" s="56">
        <v>24</v>
      </c>
      <c r="J197" s="49">
        <v>631077</v>
      </c>
      <c r="K197" s="49">
        <v>7746</v>
      </c>
      <c r="L197" s="49">
        <v>638823</v>
      </c>
    </row>
    <row r="198" spans="1:12" x14ac:dyDescent="0.15">
      <c r="A198" s="45" t="s">
        <v>243</v>
      </c>
      <c r="B198" s="2">
        <v>226</v>
      </c>
      <c r="C198" s="44" t="s">
        <v>286</v>
      </c>
      <c r="D198" s="44" t="s">
        <v>270</v>
      </c>
      <c r="E198" s="5">
        <v>770</v>
      </c>
      <c r="F198" s="44" t="s">
        <v>287</v>
      </c>
      <c r="G198" s="62">
        <v>7.75</v>
      </c>
      <c r="H198" s="47" t="s">
        <v>185</v>
      </c>
      <c r="I198" s="56">
        <v>20</v>
      </c>
      <c r="J198" s="49">
        <v>11892534</v>
      </c>
      <c r="K198" s="49">
        <v>104563</v>
      </c>
      <c r="L198" s="49">
        <v>11997097</v>
      </c>
    </row>
    <row r="199" spans="1:12" x14ac:dyDescent="0.15">
      <c r="A199" s="45" t="s">
        <v>243</v>
      </c>
      <c r="B199" s="2">
        <v>226</v>
      </c>
      <c r="C199" s="44" t="s">
        <v>286</v>
      </c>
      <c r="D199" s="44" t="s">
        <v>270</v>
      </c>
      <c r="E199" s="5">
        <v>41</v>
      </c>
      <c r="F199" s="44" t="s">
        <v>192</v>
      </c>
      <c r="G199" s="62">
        <v>7.75</v>
      </c>
      <c r="H199" s="47" t="s">
        <v>185</v>
      </c>
      <c r="I199" s="56">
        <v>20</v>
      </c>
      <c r="J199" s="49">
        <v>633243</v>
      </c>
      <c r="K199" s="49">
        <v>5566</v>
      </c>
      <c r="L199" s="49">
        <v>638809</v>
      </c>
    </row>
    <row r="200" spans="1:12" x14ac:dyDescent="0.15">
      <c r="A200" s="45" t="s">
        <v>288</v>
      </c>
      <c r="B200" s="2">
        <v>226</v>
      </c>
      <c r="C200" s="44" t="s">
        <v>286</v>
      </c>
      <c r="D200" s="44" t="s">
        <v>270</v>
      </c>
      <c r="E200" s="5">
        <v>44</v>
      </c>
      <c r="F200" s="44" t="s">
        <v>194</v>
      </c>
      <c r="G200" s="62">
        <v>7.75</v>
      </c>
      <c r="H200" s="47" t="s">
        <v>185</v>
      </c>
      <c r="I200" s="56">
        <v>20</v>
      </c>
      <c r="J200" s="49">
        <v>760049</v>
      </c>
      <c r="K200" s="49">
        <v>6681</v>
      </c>
      <c r="L200" s="49">
        <v>766730</v>
      </c>
    </row>
    <row r="201" spans="1:12" x14ac:dyDescent="0.15">
      <c r="A201" s="45" t="s">
        <v>218</v>
      </c>
      <c r="B201" s="2">
        <v>227</v>
      </c>
      <c r="C201" s="44" t="s">
        <v>289</v>
      </c>
      <c r="D201" s="44" t="s">
        <v>270</v>
      </c>
      <c r="E201" s="5">
        <v>1000</v>
      </c>
      <c r="F201" s="44" t="s">
        <v>200</v>
      </c>
      <c r="G201" s="62">
        <v>7.5</v>
      </c>
      <c r="H201" s="47" t="s">
        <v>185</v>
      </c>
      <c r="I201" s="56">
        <v>12</v>
      </c>
      <c r="J201" s="49">
        <v>16014750</v>
      </c>
      <c r="K201" s="49">
        <v>587558</v>
      </c>
      <c r="L201" s="49">
        <v>16602308</v>
      </c>
    </row>
    <row r="202" spans="1:12" x14ac:dyDescent="0.15">
      <c r="A202" s="45" t="s">
        <v>290</v>
      </c>
      <c r="B202" s="2">
        <v>228</v>
      </c>
      <c r="C202" s="44" t="s">
        <v>289</v>
      </c>
      <c r="D202" s="44" t="s">
        <v>270</v>
      </c>
      <c r="E202" s="5">
        <v>433</v>
      </c>
      <c r="F202" s="44" t="s">
        <v>202</v>
      </c>
      <c r="G202" s="62">
        <v>7.5</v>
      </c>
      <c r="H202" s="47" t="s">
        <v>185</v>
      </c>
      <c r="I202" s="56">
        <v>21</v>
      </c>
      <c r="J202" s="49">
        <v>6823308</v>
      </c>
      <c r="K202" s="49">
        <v>83750</v>
      </c>
      <c r="L202" s="49">
        <v>6907058</v>
      </c>
    </row>
    <row r="203" spans="1:12" x14ac:dyDescent="0.15">
      <c r="A203" s="45" t="s">
        <v>284</v>
      </c>
      <c r="B203" s="2">
        <v>228</v>
      </c>
      <c r="C203" s="44" t="s">
        <v>289</v>
      </c>
      <c r="D203" s="44" t="s">
        <v>270</v>
      </c>
      <c r="E203" s="5">
        <v>60</v>
      </c>
      <c r="F203" s="44" t="s">
        <v>203</v>
      </c>
      <c r="G203" s="62">
        <v>7.5</v>
      </c>
      <c r="H203" s="47" t="s">
        <v>185</v>
      </c>
      <c r="I203" s="56">
        <v>21</v>
      </c>
      <c r="J203" s="49">
        <v>1051801</v>
      </c>
      <c r="K203" s="49">
        <v>12451</v>
      </c>
      <c r="L203" s="49">
        <v>1064252</v>
      </c>
    </row>
    <row r="204" spans="1:12" x14ac:dyDescent="0.15">
      <c r="A204" s="61" t="s">
        <v>438</v>
      </c>
      <c r="B204" s="2">
        <v>229</v>
      </c>
      <c r="C204" s="44" t="s">
        <v>292</v>
      </c>
      <c r="D204" s="44" t="s">
        <v>270</v>
      </c>
      <c r="E204" s="5">
        <v>1800</v>
      </c>
      <c r="F204" s="44" t="s">
        <v>42</v>
      </c>
      <c r="G204" s="62">
        <v>7</v>
      </c>
      <c r="H204" s="47" t="s">
        <v>293</v>
      </c>
      <c r="I204" s="56">
        <v>21</v>
      </c>
      <c r="J204" s="49">
        <v>27225075</v>
      </c>
      <c r="K204" s="49">
        <v>285792</v>
      </c>
      <c r="L204" s="49">
        <v>27510867</v>
      </c>
    </row>
    <row r="205" spans="1:12" x14ac:dyDescent="0.15">
      <c r="A205" s="61" t="s">
        <v>438</v>
      </c>
      <c r="B205" s="2">
        <v>229</v>
      </c>
      <c r="C205" s="44" t="s">
        <v>292</v>
      </c>
      <c r="D205" s="44" t="s">
        <v>270</v>
      </c>
      <c r="E205" s="5">
        <v>200</v>
      </c>
      <c r="F205" s="44" t="s">
        <v>44</v>
      </c>
      <c r="G205" s="62">
        <v>7</v>
      </c>
      <c r="H205" s="47" t="s">
        <v>293</v>
      </c>
      <c r="I205" s="56">
        <v>21</v>
      </c>
      <c r="J205" s="49">
        <v>1601475</v>
      </c>
      <c r="K205" s="49">
        <v>16811</v>
      </c>
      <c r="L205" s="49">
        <v>1618286</v>
      </c>
    </row>
    <row r="206" spans="1:12" x14ac:dyDescent="0.15">
      <c r="A206" s="61"/>
      <c r="B206" s="2"/>
      <c r="C206" s="44"/>
      <c r="D206" s="44"/>
      <c r="E206" s="5"/>
      <c r="F206" s="44"/>
      <c r="G206" s="62"/>
      <c r="H206" s="47"/>
      <c r="I206" s="56"/>
      <c r="J206" s="49"/>
      <c r="K206" s="49"/>
      <c r="L206" s="49"/>
    </row>
    <row r="207" spans="1:12" x14ac:dyDescent="0.15">
      <c r="A207" s="61" t="s">
        <v>438</v>
      </c>
      <c r="B207" s="2">
        <v>229</v>
      </c>
      <c r="C207" s="44" t="s">
        <v>292</v>
      </c>
      <c r="D207" s="44" t="s">
        <v>270</v>
      </c>
      <c r="E207" s="5">
        <v>4000</v>
      </c>
      <c r="F207" s="44" t="s">
        <v>47</v>
      </c>
      <c r="G207" s="62">
        <v>7</v>
      </c>
      <c r="H207" s="47" t="s">
        <v>293</v>
      </c>
      <c r="I207" s="56">
        <v>8</v>
      </c>
      <c r="J207" s="49">
        <v>64059000</v>
      </c>
      <c r="K207" s="49">
        <v>672452</v>
      </c>
      <c r="L207" s="49">
        <v>64731452</v>
      </c>
    </row>
    <row r="208" spans="1:12" x14ac:dyDescent="0.15">
      <c r="A208" s="61" t="s">
        <v>438</v>
      </c>
      <c r="B208" s="2">
        <v>229</v>
      </c>
      <c r="C208" s="44" t="s">
        <v>292</v>
      </c>
      <c r="D208" s="44" t="s">
        <v>270</v>
      </c>
      <c r="E208" s="5">
        <v>500</v>
      </c>
      <c r="F208" s="44" t="s">
        <v>56</v>
      </c>
      <c r="G208" s="62">
        <v>7</v>
      </c>
      <c r="H208" s="47" t="s">
        <v>293</v>
      </c>
      <c r="I208" s="56">
        <v>8</v>
      </c>
      <c r="J208" s="49">
        <v>8007375</v>
      </c>
      <c r="K208" s="49">
        <v>84056</v>
      </c>
      <c r="L208" s="49">
        <v>8091431</v>
      </c>
    </row>
    <row r="209" spans="1:13" x14ac:dyDescent="0.15">
      <c r="A209" s="61" t="s">
        <v>294</v>
      </c>
      <c r="B209" s="2">
        <v>230</v>
      </c>
      <c r="C209" s="44" t="s">
        <v>295</v>
      </c>
      <c r="D209" s="44" t="s">
        <v>270</v>
      </c>
      <c r="E209" s="5">
        <v>370</v>
      </c>
      <c r="F209" s="44" t="s">
        <v>42</v>
      </c>
      <c r="G209" s="62">
        <v>7.3</v>
      </c>
      <c r="H209" s="47" t="s">
        <v>296</v>
      </c>
      <c r="I209" s="56">
        <v>20</v>
      </c>
      <c r="J209" s="49">
        <v>3215425</v>
      </c>
      <c r="K209" s="49">
        <v>108682</v>
      </c>
      <c r="L209" s="49">
        <v>3324107</v>
      </c>
    </row>
    <row r="210" spans="1:13" x14ac:dyDescent="0.15">
      <c r="A210" s="61" t="s">
        <v>294</v>
      </c>
      <c r="B210" s="2">
        <v>230</v>
      </c>
      <c r="C210" s="63" t="s">
        <v>295</v>
      </c>
      <c r="D210" s="44" t="s">
        <v>270</v>
      </c>
      <c r="E210" s="5">
        <v>7030</v>
      </c>
      <c r="F210" s="44" t="s">
        <v>44</v>
      </c>
      <c r="G210" s="62">
        <v>7.3</v>
      </c>
      <c r="H210" s="47" t="s">
        <v>296</v>
      </c>
      <c r="I210" s="56">
        <v>20</v>
      </c>
      <c r="J210" s="49">
        <v>112459931</v>
      </c>
      <c r="K210" s="49">
        <v>3801143</v>
      </c>
      <c r="L210" s="49">
        <v>116261074</v>
      </c>
    </row>
    <row r="211" spans="1:13" x14ac:dyDescent="0.15">
      <c r="A211" s="61" t="s">
        <v>297</v>
      </c>
      <c r="B211" s="2">
        <v>231</v>
      </c>
      <c r="C211" s="63" t="s">
        <v>298</v>
      </c>
      <c r="D211" s="44" t="s">
        <v>270</v>
      </c>
      <c r="E211" s="5">
        <v>5000</v>
      </c>
      <c r="F211" s="44" t="s">
        <v>63</v>
      </c>
      <c r="G211" s="62">
        <v>6.9</v>
      </c>
      <c r="H211" s="47" t="s">
        <v>253</v>
      </c>
      <c r="I211" s="56">
        <v>6</v>
      </c>
      <c r="J211" s="49">
        <v>80073750</v>
      </c>
      <c r="K211" s="49">
        <v>693880</v>
      </c>
      <c r="L211" s="49">
        <v>80767630</v>
      </c>
    </row>
    <row r="212" spans="1:13" x14ac:dyDescent="0.15">
      <c r="A212" s="61" t="s">
        <v>297</v>
      </c>
      <c r="B212" s="2">
        <v>231</v>
      </c>
      <c r="C212" s="63" t="s">
        <v>298</v>
      </c>
      <c r="D212" s="44" t="s">
        <v>270</v>
      </c>
      <c r="E212" s="5">
        <v>2000</v>
      </c>
      <c r="F212" s="44" t="s">
        <v>59</v>
      </c>
      <c r="G212" s="62">
        <v>6.9</v>
      </c>
      <c r="H212" s="47" t="s">
        <v>253</v>
      </c>
      <c r="I212" s="56">
        <v>21</v>
      </c>
      <c r="J212" s="49">
        <v>16014750</v>
      </c>
      <c r="K212" s="49">
        <v>138776</v>
      </c>
      <c r="L212" s="49">
        <v>16153526</v>
      </c>
    </row>
    <row r="213" spans="1:13" x14ac:dyDescent="0.15">
      <c r="A213" s="61" t="s">
        <v>299</v>
      </c>
      <c r="B213" s="2">
        <v>232</v>
      </c>
      <c r="C213" s="63" t="s">
        <v>300</v>
      </c>
      <c r="D213" s="44" t="s">
        <v>270</v>
      </c>
      <c r="E213" s="5">
        <v>700</v>
      </c>
      <c r="F213" s="44" t="s">
        <v>63</v>
      </c>
      <c r="G213" s="62">
        <v>7</v>
      </c>
      <c r="H213" s="47" t="s">
        <v>301</v>
      </c>
      <c r="I213" s="56">
        <v>21</v>
      </c>
      <c r="J213" s="49">
        <v>11210325</v>
      </c>
      <c r="K213" s="49">
        <v>290875</v>
      </c>
      <c r="L213" s="49">
        <v>11501200</v>
      </c>
    </row>
    <row r="214" spans="1:13" x14ac:dyDescent="0.15">
      <c r="A214" s="61" t="s">
        <v>299</v>
      </c>
      <c r="B214" s="2">
        <v>232</v>
      </c>
      <c r="C214" s="63" t="s">
        <v>300</v>
      </c>
      <c r="D214" s="44" t="s">
        <v>270</v>
      </c>
      <c r="E214" s="5">
        <v>1000</v>
      </c>
      <c r="F214" s="44" t="s">
        <v>59</v>
      </c>
      <c r="G214" s="62">
        <v>7</v>
      </c>
      <c r="H214" s="47" t="s">
        <v>301</v>
      </c>
      <c r="I214" s="56">
        <v>8</v>
      </c>
      <c r="J214" s="49">
        <v>16014750</v>
      </c>
      <c r="K214" s="49">
        <v>415536</v>
      </c>
      <c r="L214" s="49">
        <v>16430286</v>
      </c>
    </row>
    <row r="215" spans="1:13" x14ac:dyDescent="0.15">
      <c r="A215" s="45" t="s">
        <v>243</v>
      </c>
      <c r="B215" s="2">
        <v>233</v>
      </c>
      <c r="C215" s="63" t="s">
        <v>302</v>
      </c>
      <c r="D215" s="44" t="s">
        <v>102</v>
      </c>
      <c r="E215" s="5">
        <v>15000</v>
      </c>
      <c r="F215" s="44" t="s">
        <v>303</v>
      </c>
      <c r="G215" s="46" t="s">
        <v>304</v>
      </c>
      <c r="H215" s="47" t="s">
        <v>185</v>
      </c>
      <c r="I215" s="56">
        <v>5.5</v>
      </c>
      <c r="J215" s="49">
        <v>8126761</v>
      </c>
      <c r="K215" s="49">
        <v>5677</v>
      </c>
      <c r="L215" s="49">
        <v>8132438</v>
      </c>
      <c r="M215" s="55" t="s">
        <v>103</v>
      </c>
    </row>
    <row r="216" spans="1:13" x14ac:dyDescent="0.15">
      <c r="A216" s="45" t="s">
        <v>243</v>
      </c>
      <c r="B216" s="2">
        <v>233</v>
      </c>
      <c r="C216" s="63" t="s">
        <v>302</v>
      </c>
      <c r="D216" s="44" t="s">
        <v>102</v>
      </c>
      <c r="E216" s="5">
        <v>32775</v>
      </c>
      <c r="F216" s="44" t="s">
        <v>305</v>
      </c>
      <c r="G216" s="46" t="s">
        <v>304</v>
      </c>
      <c r="H216" s="47" t="s">
        <v>185</v>
      </c>
      <c r="I216" s="56">
        <v>5.5</v>
      </c>
      <c r="J216" s="49">
        <v>17756929</v>
      </c>
      <c r="K216" s="49">
        <v>12405</v>
      </c>
      <c r="L216" s="49">
        <v>17769334</v>
      </c>
      <c r="M216" s="55" t="s">
        <v>103</v>
      </c>
    </row>
    <row r="217" spans="1:13" x14ac:dyDescent="0.15">
      <c r="A217" s="45"/>
      <c r="B217" s="2"/>
      <c r="C217" s="63"/>
      <c r="D217" s="44"/>
      <c r="E217" s="5"/>
      <c r="F217" s="44"/>
      <c r="G217" s="46"/>
      <c r="H217" s="47"/>
      <c r="I217" s="56"/>
      <c r="J217" s="49"/>
      <c r="K217" s="49"/>
      <c r="L217" s="49"/>
      <c r="M217" s="55"/>
    </row>
    <row r="218" spans="1:13" x14ac:dyDescent="0.15">
      <c r="A218" s="51" t="s">
        <v>306</v>
      </c>
      <c r="B218" s="2">
        <v>234</v>
      </c>
      <c r="C218" s="47" t="s">
        <v>307</v>
      </c>
      <c r="D218" s="47" t="s">
        <v>32</v>
      </c>
      <c r="E218" s="5">
        <v>2500</v>
      </c>
      <c r="F218" s="47" t="s">
        <v>65</v>
      </c>
      <c r="G218" s="46">
        <v>7</v>
      </c>
      <c r="H218" s="47" t="s">
        <v>253</v>
      </c>
      <c r="I218" s="48">
        <v>21</v>
      </c>
      <c r="J218" s="49">
        <v>40036875</v>
      </c>
      <c r="K218" s="49">
        <v>1038839</v>
      </c>
      <c r="L218" s="49">
        <v>41075714</v>
      </c>
      <c r="M218" s="49"/>
    </row>
    <row r="219" spans="1:13" x14ac:dyDescent="0.15">
      <c r="A219" s="51" t="s">
        <v>306</v>
      </c>
      <c r="B219" s="2">
        <v>234</v>
      </c>
      <c r="C219" s="47" t="s">
        <v>307</v>
      </c>
      <c r="D219" s="47" t="s">
        <v>32</v>
      </c>
      <c r="E219" s="5">
        <v>4500</v>
      </c>
      <c r="F219" s="47" t="s">
        <v>78</v>
      </c>
      <c r="G219" s="46">
        <v>7</v>
      </c>
      <c r="H219" s="47" t="s">
        <v>253</v>
      </c>
      <c r="I219" s="48">
        <v>6</v>
      </c>
      <c r="J219" s="49">
        <v>56051625</v>
      </c>
      <c r="K219" s="49">
        <v>1454374</v>
      </c>
      <c r="L219" s="49">
        <v>57505999</v>
      </c>
      <c r="M219" s="49"/>
    </row>
    <row r="220" spans="1:13" x14ac:dyDescent="0.15">
      <c r="A220" s="45" t="s">
        <v>308</v>
      </c>
      <c r="B220" s="2">
        <v>235</v>
      </c>
      <c r="C220" s="44" t="s">
        <v>309</v>
      </c>
      <c r="D220" s="44" t="s">
        <v>32</v>
      </c>
      <c r="E220" s="5">
        <v>720</v>
      </c>
      <c r="F220" s="44" t="s">
        <v>310</v>
      </c>
      <c r="G220" s="46">
        <v>6.4</v>
      </c>
      <c r="H220" s="47" t="s">
        <v>34</v>
      </c>
      <c r="I220" s="56">
        <v>30</v>
      </c>
      <c r="J220" s="49">
        <v>11530620</v>
      </c>
      <c r="K220" s="49">
        <v>363258</v>
      </c>
      <c r="L220" s="49">
        <v>11893878</v>
      </c>
    </row>
    <row r="221" spans="1:13" x14ac:dyDescent="0.15">
      <c r="A221" s="45" t="s">
        <v>311</v>
      </c>
      <c r="B221" s="2">
        <v>236</v>
      </c>
      <c r="C221" s="44" t="s">
        <v>312</v>
      </c>
      <c r="D221" s="44" t="s">
        <v>32</v>
      </c>
      <c r="E221" s="5">
        <v>403</v>
      </c>
      <c r="F221" s="57" t="s">
        <v>313</v>
      </c>
      <c r="G221" s="46">
        <v>7</v>
      </c>
      <c r="H221" s="55" t="s">
        <v>185</v>
      </c>
      <c r="I221" s="56">
        <v>19</v>
      </c>
      <c r="J221" s="49">
        <v>6160647</v>
      </c>
      <c r="K221" s="49">
        <v>108062</v>
      </c>
      <c r="L221" s="49">
        <v>6268709</v>
      </c>
    </row>
    <row r="222" spans="1:13" x14ac:dyDescent="0.15">
      <c r="A222" s="45" t="s">
        <v>314</v>
      </c>
      <c r="B222" s="2">
        <v>236</v>
      </c>
      <c r="C222" s="44" t="s">
        <v>312</v>
      </c>
      <c r="D222" s="44" t="s">
        <v>32</v>
      </c>
      <c r="E222" s="5">
        <v>35.5</v>
      </c>
      <c r="F222" s="57" t="s">
        <v>315</v>
      </c>
      <c r="G222" s="46">
        <v>6.5</v>
      </c>
      <c r="H222" s="55" t="s">
        <v>185</v>
      </c>
      <c r="I222" s="56">
        <v>20</v>
      </c>
      <c r="J222" s="49">
        <v>615109</v>
      </c>
      <c r="K222" s="49"/>
      <c r="L222" s="49">
        <v>615109</v>
      </c>
    </row>
    <row r="223" spans="1:13" x14ac:dyDescent="0.15">
      <c r="A223" s="45" t="s">
        <v>316</v>
      </c>
      <c r="B223" s="2">
        <v>237</v>
      </c>
      <c r="C223" s="63" t="s">
        <v>317</v>
      </c>
      <c r="D223" s="44" t="s">
        <v>32</v>
      </c>
      <c r="E223" s="64">
        <v>300</v>
      </c>
      <c r="F223" s="65" t="s">
        <v>42</v>
      </c>
      <c r="G223" s="66">
        <v>7</v>
      </c>
      <c r="H223" s="67" t="s">
        <v>318</v>
      </c>
      <c r="I223" s="68">
        <v>6</v>
      </c>
      <c r="J223" s="49">
        <v>4804425</v>
      </c>
      <c r="K223" s="49">
        <v>137307</v>
      </c>
      <c r="L223" s="49">
        <v>4941732</v>
      </c>
    </row>
    <row r="224" spans="1:13" x14ac:dyDescent="0.15">
      <c r="A224" s="45" t="s">
        <v>316</v>
      </c>
      <c r="B224" s="2">
        <v>237</v>
      </c>
      <c r="C224" s="63" t="s">
        <v>317</v>
      </c>
      <c r="D224" s="44" t="s">
        <v>32</v>
      </c>
      <c r="E224" s="64">
        <v>3200</v>
      </c>
      <c r="F224" s="65" t="s">
        <v>44</v>
      </c>
      <c r="G224" s="66">
        <v>7</v>
      </c>
      <c r="H224" s="67" t="s">
        <v>318</v>
      </c>
      <c r="I224" s="68">
        <v>6</v>
      </c>
      <c r="J224" s="49">
        <v>51247200</v>
      </c>
      <c r="K224" s="49">
        <v>1464610</v>
      </c>
      <c r="L224" s="49">
        <v>52711810</v>
      </c>
    </row>
    <row r="225" spans="1:13" x14ac:dyDescent="0.15">
      <c r="A225" s="45" t="s">
        <v>316</v>
      </c>
      <c r="B225" s="2">
        <v>237</v>
      </c>
      <c r="C225" s="63" t="s">
        <v>317</v>
      </c>
      <c r="D225" s="44" t="s">
        <v>32</v>
      </c>
      <c r="E225" s="64">
        <v>200</v>
      </c>
      <c r="F225" s="65" t="s">
        <v>47</v>
      </c>
      <c r="G225" s="66">
        <v>6.5</v>
      </c>
      <c r="H225" s="67" t="s">
        <v>318</v>
      </c>
      <c r="I225" s="68">
        <v>22</v>
      </c>
      <c r="J225" s="49">
        <v>3202950</v>
      </c>
      <c r="K225" s="49">
        <v>85100</v>
      </c>
      <c r="L225" s="49">
        <v>3288050</v>
      </c>
    </row>
    <row r="226" spans="1:13" x14ac:dyDescent="0.15">
      <c r="A226" s="45" t="s">
        <v>319</v>
      </c>
      <c r="B226" s="2">
        <v>237</v>
      </c>
      <c r="C226" s="63" t="s">
        <v>317</v>
      </c>
      <c r="D226" s="44" t="s">
        <v>32</v>
      </c>
      <c r="E226" s="5">
        <v>1000</v>
      </c>
      <c r="F226" s="44" t="s">
        <v>56</v>
      </c>
      <c r="G226" s="66">
        <v>6.5</v>
      </c>
      <c r="H226" s="67" t="s">
        <v>318</v>
      </c>
      <c r="I226" s="56">
        <v>22</v>
      </c>
      <c r="J226" s="49">
        <v>16014750</v>
      </c>
      <c r="K226" s="49">
        <v>425500</v>
      </c>
      <c r="L226" s="49">
        <v>16440250</v>
      </c>
    </row>
    <row r="227" spans="1:13" x14ac:dyDescent="0.15">
      <c r="A227" s="45" t="s">
        <v>218</v>
      </c>
      <c r="B227" s="2">
        <v>238</v>
      </c>
      <c r="C227" s="63" t="s">
        <v>320</v>
      </c>
      <c r="D227" s="44" t="s">
        <v>32</v>
      </c>
      <c r="E227" s="5">
        <v>400</v>
      </c>
      <c r="F227" s="44" t="s">
        <v>90</v>
      </c>
      <c r="G227" s="66">
        <v>7.3</v>
      </c>
      <c r="H227" s="67" t="s">
        <v>43</v>
      </c>
      <c r="I227" s="56">
        <v>25</v>
      </c>
      <c r="J227" s="49">
        <v>6405900</v>
      </c>
      <c r="K227" s="49">
        <v>113595</v>
      </c>
      <c r="L227" s="49">
        <v>6519495</v>
      </c>
    </row>
    <row r="228" spans="1:13" x14ac:dyDescent="0.15">
      <c r="A228" s="45"/>
      <c r="B228" s="2"/>
      <c r="C228" s="63"/>
      <c r="D228" s="44"/>
      <c r="E228" s="5"/>
      <c r="F228" s="44"/>
      <c r="G228" s="66"/>
      <c r="H228" s="67"/>
      <c r="I228" s="56"/>
      <c r="J228" s="49"/>
      <c r="K228" s="49"/>
      <c r="L228" s="49"/>
    </row>
    <row r="229" spans="1:13" x14ac:dyDescent="0.15">
      <c r="A229" s="45" t="s">
        <v>321</v>
      </c>
      <c r="B229" s="2">
        <v>238</v>
      </c>
      <c r="C229" s="63" t="s">
        <v>320</v>
      </c>
      <c r="D229" s="44" t="s">
        <v>32</v>
      </c>
      <c r="E229" s="5">
        <v>2000</v>
      </c>
      <c r="F229" s="44" t="s">
        <v>91</v>
      </c>
      <c r="G229" s="66">
        <v>7.3</v>
      </c>
      <c r="H229" s="67" t="s">
        <v>43</v>
      </c>
      <c r="I229" s="56">
        <v>25</v>
      </c>
      <c r="J229" s="49">
        <v>32029500</v>
      </c>
      <c r="K229" s="49">
        <v>567976</v>
      </c>
      <c r="L229" s="49">
        <v>32597476</v>
      </c>
    </row>
    <row r="230" spans="1:13" x14ac:dyDescent="0.15">
      <c r="A230" s="45" t="s">
        <v>322</v>
      </c>
      <c r="B230" s="2">
        <v>239</v>
      </c>
      <c r="C230" s="63" t="s">
        <v>323</v>
      </c>
      <c r="D230" s="44" t="s">
        <v>32</v>
      </c>
      <c r="E230" s="5">
        <v>2100</v>
      </c>
      <c r="F230" s="44" t="s">
        <v>42</v>
      </c>
      <c r="G230" s="66">
        <v>6.8</v>
      </c>
      <c r="H230" s="67" t="s">
        <v>185</v>
      </c>
      <c r="I230" s="56">
        <v>4</v>
      </c>
      <c r="J230" s="49">
        <v>2635968</v>
      </c>
      <c r="K230" s="49"/>
      <c r="L230" s="49">
        <v>2635968.2599999998</v>
      </c>
    </row>
    <row r="231" spans="1:13" x14ac:dyDescent="0.15">
      <c r="A231" s="45" t="s">
        <v>322</v>
      </c>
      <c r="B231" s="2">
        <v>239</v>
      </c>
      <c r="C231" s="63" t="s">
        <v>323</v>
      </c>
      <c r="D231" s="44" t="s">
        <v>32</v>
      </c>
      <c r="E231" s="5">
        <v>590</v>
      </c>
      <c r="F231" s="44" t="s">
        <v>47</v>
      </c>
      <c r="G231" s="66">
        <v>6.8</v>
      </c>
      <c r="H231" s="67" t="s">
        <v>185</v>
      </c>
      <c r="I231" s="56">
        <v>14</v>
      </c>
      <c r="J231" s="49">
        <v>9448703</v>
      </c>
      <c r="K231" s="49"/>
      <c r="L231" s="49">
        <v>9448703</v>
      </c>
    </row>
    <row r="232" spans="1:13" x14ac:dyDescent="0.15">
      <c r="A232" s="45" t="s">
        <v>324</v>
      </c>
      <c r="B232" s="2">
        <v>239</v>
      </c>
      <c r="C232" s="63" t="s">
        <v>323</v>
      </c>
      <c r="D232" s="44" t="s">
        <v>32</v>
      </c>
      <c r="E232" s="5">
        <v>48</v>
      </c>
      <c r="F232" s="44" t="s">
        <v>67</v>
      </c>
      <c r="G232" s="66">
        <v>6.8</v>
      </c>
      <c r="H232" s="67" t="s">
        <v>185</v>
      </c>
      <c r="I232" s="56">
        <v>14</v>
      </c>
      <c r="J232" s="49">
        <v>812028</v>
      </c>
      <c r="K232" s="49"/>
      <c r="L232" s="49">
        <v>812027.58</v>
      </c>
    </row>
    <row r="233" spans="1:13" x14ac:dyDescent="0.15">
      <c r="A233" s="45" t="s">
        <v>439</v>
      </c>
      <c r="B233" s="2">
        <v>240</v>
      </c>
      <c r="C233" s="63" t="s">
        <v>326</v>
      </c>
      <c r="D233" s="44" t="s">
        <v>102</v>
      </c>
      <c r="E233" s="5">
        <v>37300</v>
      </c>
      <c r="F233" s="44" t="s">
        <v>327</v>
      </c>
      <c r="G233" s="66">
        <v>7.5</v>
      </c>
      <c r="H233" s="67" t="s">
        <v>43</v>
      </c>
      <c r="I233" s="56">
        <v>8</v>
      </c>
      <c r="J233" s="49">
        <v>24691481</v>
      </c>
      <c r="K233" s="49">
        <v>454595</v>
      </c>
      <c r="L233" s="49">
        <v>25146076</v>
      </c>
      <c r="M233" s="55" t="s">
        <v>103</v>
      </c>
    </row>
    <row r="234" spans="1:13" x14ac:dyDescent="0.15">
      <c r="A234" s="45" t="s">
        <v>325</v>
      </c>
      <c r="B234" s="2">
        <v>240</v>
      </c>
      <c r="C234" s="63" t="s">
        <v>326</v>
      </c>
      <c r="D234" s="44" t="s">
        <v>32</v>
      </c>
      <c r="E234" s="5">
        <v>2660</v>
      </c>
      <c r="F234" s="44" t="s">
        <v>328</v>
      </c>
      <c r="G234" s="66">
        <v>6.75</v>
      </c>
      <c r="H234" s="67" t="s">
        <v>43</v>
      </c>
      <c r="I234" s="56">
        <v>25</v>
      </c>
      <c r="J234" s="49"/>
      <c r="K234" s="49"/>
      <c r="L234" s="49"/>
    </row>
    <row r="235" spans="1:13" s="79" customFormat="1" x14ac:dyDescent="0.15">
      <c r="A235" s="70" t="s">
        <v>329</v>
      </c>
      <c r="B235" s="71">
        <v>241</v>
      </c>
      <c r="C235" s="72" t="s">
        <v>330</v>
      </c>
      <c r="D235" s="73" t="s">
        <v>32</v>
      </c>
      <c r="E235" s="74">
        <v>200</v>
      </c>
      <c r="F235" s="73" t="s">
        <v>67</v>
      </c>
      <c r="G235" s="75">
        <v>6.25</v>
      </c>
      <c r="H235" s="76" t="s">
        <v>331</v>
      </c>
      <c r="I235" s="77">
        <v>5</v>
      </c>
      <c r="J235" s="49">
        <v>3202950</v>
      </c>
      <c r="K235" s="49">
        <v>41705</v>
      </c>
      <c r="L235" s="49">
        <v>3244655</v>
      </c>
      <c r="M235" s="78"/>
    </row>
    <row r="236" spans="1:13" s="79" customFormat="1" x14ac:dyDescent="0.15">
      <c r="A236" s="70" t="s">
        <v>332</v>
      </c>
      <c r="B236" s="71">
        <v>241</v>
      </c>
      <c r="C236" s="72" t="s">
        <v>330</v>
      </c>
      <c r="D236" s="73" t="s">
        <v>32</v>
      </c>
      <c r="E236" s="74">
        <v>300</v>
      </c>
      <c r="F236" s="73" t="s">
        <v>68</v>
      </c>
      <c r="G236" s="75">
        <v>6.25</v>
      </c>
      <c r="H236" s="76" t="s">
        <v>331</v>
      </c>
      <c r="I236" s="77">
        <v>5</v>
      </c>
      <c r="J236" s="49"/>
      <c r="K236" s="49"/>
      <c r="L236" s="49"/>
      <c r="M236" s="78"/>
    </row>
    <row r="237" spans="1:13" s="79" customFormat="1" x14ac:dyDescent="0.15">
      <c r="A237" s="70" t="s">
        <v>329</v>
      </c>
      <c r="B237" s="71">
        <v>241</v>
      </c>
      <c r="C237" s="72" t="s">
        <v>330</v>
      </c>
      <c r="D237" s="73" t="s">
        <v>32</v>
      </c>
      <c r="E237" s="74">
        <v>100</v>
      </c>
      <c r="F237" s="73" t="s">
        <v>69</v>
      </c>
      <c r="G237" s="75">
        <v>6.25</v>
      </c>
      <c r="H237" s="76" t="s">
        <v>331</v>
      </c>
      <c r="I237" s="77">
        <v>21</v>
      </c>
      <c r="J237" s="49">
        <v>1601475</v>
      </c>
      <c r="K237" s="49">
        <v>20852</v>
      </c>
      <c r="L237" s="49">
        <v>1622327</v>
      </c>
      <c r="M237" s="78"/>
    </row>
    <row r="238" spans="1:13" x14ac:dyDescent="0.15">
      <c r="A238" s="70" t="s">
        <v>329</v>
      </c>
      <c r="B238" s="2">
        <v>241</v>
      </c>
      <c r="C238" s="72" t="s">
        <v>330</v>
      </c>
      <c r="D238" s="44" t="s">
        <v>32</v>
      </c>
      <c r="E238" s="5">
        <v>1100</v>
      </c>
      <c r="F238" s="44" t="s">
        <v>70</v>
      </c>
      <c r="G238" s="75">
        <v>6.25</v>
      </c>
      <c r="H238" s="67" t="s">
        <v>331</v>
      </c>
      <c r="I238" s="56">
        <v>21</v>
      </c>
      <c r="J238" s="49">
        <v>14413275</v>
      </c>
      <c r="K238" s="49">
        <v>187672</v>
      </c>
      <c r="L238" s="49">
        <v>14600947</v>
      </c>
    </row>
    <row r="239" spans="1:13" x14ac:dyDescent="0.15">
      <c r="A239" s="70"/>
      <c r="B239" s="2"/>
      <c r="C239" s="72"/>
      <c r="D239" s="44"/>
      <c r="E239" s="5"/>
      <c r="F239" s="44"/>
      <c r="G239" s="75"/>
      <c r="H239" s="67"/>
      <c r="I239" s="56"/>
      <c r="J239" s="49"/>
      <c r="K239" s="49"/>
      <c r="L239" s="49"/>
    </row>
    <row r="240" spans="1:13" x14ac:dyDescent="0.15">
      <c r="A240" s="70" t="s">
        <v>333</v>
      </c>
      <c r="B240" s="2">
        <v>242</v>
      </c>
      <c r="C240" s="72" t="s">
        <v>334</v>
      </c>
      <c r="D240" s="44" t="s">
        <v>32</v>
      </c>
      <c r="E240" s="5">
        <v>1000</v>
      </c>
      <c r="F240" s="44" t="s">
        <v>63</v>
      </c>
      <c r="G240" s="66">
        <v>7</v>
      </c>
      <c r="H240" s="67" t="s">
        <v>253</v>
      </c>
      <c r="I240" s="56">
        <v>25</v>
      </c>
      <c r="J240" s="49"/>
      <c r="K240" s="49"/>
      <c r="L240" s="49"/>
    </row>
    <row r="241" spans="1:12" x14ac:dyDescent="0.15">
      <c r="A241" s="45" t="s">
        <v>581</v>
      </c>
      <c r="B241" s="2">
        <v>243</v>
      </c>
      <c r="C241" s="63" t="s">
        <v>336</v>
      </c>
      <c r="D241" s="44" t="s">
        <v>32</v>
      </c>
      <c r="E241" s="5">
        <v>200</v>
      </c>
      <c r="F241" s="44" t="s">
        <v>337</v>
      </c>
      <c r="G241" s="66">
        <v>6.8</v>
      </c>
      <c r="H241" s="67" t="s">
        <v>185</v>
      </c>
      <c r="I241" s="56">
        <v>10</v>
      </c>
      <c r="J241" s="49">
        <v>3146096</v>
      </c>
      <c r="K241" s="49">
        <v>15478.69</v>
      </c>
      <c r="L241" s="49">
        <v>3161574.4</v>
      </c>
    </row>
    <row r="242" spans="1:12" x14ac:dyDescent="0.15">
      <c r="A242" s="45" t="s">
        <v>581</v>
      </c>
      <c r="B242" s="2">
        <v>243</v>
      </c>
      <c r="C242" s="63" t="s">
        <v>336</v>
      </c>
      <c r="D242" s="44" t="s">
        <v>32</v>
      </c>
      <c r="E242" s="5">
        <v>780</v>
      </c>
      <c r="F242" s="44" t="s">
        <v>338</v>
      </c>
      <c r="G242" s="66">
        <v>6.8</v>
      </c>
      <c r="H242" s="67" t="s">
        <v>185</v>
      </c>
      <c r="I242" s="56">
        <v>10</v>
      </c>
      <c r="J242" s="49">
        <v>12300524</v>
      </c>
      <c r="K242" s="49">
        <v>60518.17</v>
      </c>
      <c r="L242" s="49">
        <v>12361042.050000001</v>
      </c>
    </row>
    <row r="243" spans="1:12" x14ac:dyDescent="0.15">
      <c r="A243" s="45" t="s">
        <v>581</v>
      </c>
      <c r="B243" s="2">
        <v>243</v>
      </c>
      <c r="C243" s="63" t="s">
        <v>336</v>
      </c>
      <c r="D243" s="44" t="s">
        <v>32</v>
      </c>
      <c r="E243" s="5">
        <v>214</v>
      </c>
      <c r="F243" s="44" t="s">
        <v>339</v>
      </c>
      <c r="G243" s="66">
        <v>6.8</v>
      </c>
      <c r="H243" s="67" t="s">
        <v>185</v>
      </c>
      <c r="I243" s="56">
        <v>20</v>
      </c>
      <c r="J243" s="49">
        <v>3427157</v>
      </c>
      <c r="K243" s="49">
        <v>17608</v>
      </c>
      <c r="L243" s="49">
        <v>3444765.3</v>
      </c>
    </row>
    <row r="244" spans="1:12" x14ac:dyDescent="0.15">
      <c r="A244" s="45" t="s">
        <v>581</v>
      </c>
      <c r="B244" s="2">
        <v>243</v>
      </c>
      <c r="C244" s="63" t="s">
        <v>336</v>
      </c>
      <c r="D244" s="44" t="s">
        <v>32</v>
      </c>
      <c r="E244" s="5">
        <v>835</v>
      </c>
      <c r="F244" s="44" t="s">
        <v>340</v>
      </c>
      <c r="G244" s="66">
        <v>6.8</v>
      </c>
      <c r="H244" s="67" t="s">
        <v>185</v>
      </c>
      <c r="I244" s="56">
        <v>20</v>
      </c>
      <c r="J244" s="49">
        <v>13372316</v>
      </c>
      <c r="K244" s="49">
        <v>68707.240000000005</v>
      </c>
      <c r="L244" s="49">
        <v>13441023.49</v>
      </c>
    </row>
    <row r="245" spans="1:12" x14ac:dyDescent="0.15">
      <c r="A245" s="45" t="s">
        <v>581</v>
      </c>
      <c r="B245" s="2">
        <v>243</v>
      </c>
      <c r="C245" s="63" t="s">
        <v>336</v>
      </c>
      <c r="D245" s="44" t="s">
        <v>32</v>
      </c>
      <c r="E245" s="5">
        <v>116</v>
      </c>
      <c r="F245" s="44" t="s">
        <v>341</v>
      </c>
      <c r="G245" s="66">
        <v>6.8</v>
      </c>
      <c r="H245" s="67" t="s">
        <v>185</v>
      </c>
      <c r="I245" s="56">
        <v>20</v>
      </c>
      <c r="J245" s="49">
        <v>1920189</v>
      </c>
      <c r="K245" s="49"/>
      <c r="L245" s="49">
        <v>1920189.28</v>
      </c>
    </row>
    <row r="246" spans="1:12" x14ac:dyDescent="0.15">
      <c r="A246" s="45" t="s">
        <v>416</v>
      </c>
      <c r="B246" s="2">
        <v>245</v>
      </c>
      <c r="C246" s="63" t="s">
        <v>417</v>
      </c>
      <c r="D246" s="44" t="s">
        <v>32</v>
      </c>
      <c r="E246" s="5">
        <v>800</v>
      </c>
      <c r="F246" s="44" t="s">
        <v>418</v>
      </c>
      <c r="G246" s="66">
        <v>7</v>
      </c>
      <c r="H246" s="67" t="s">
        <v>185</v>
      </c>
      <c r="I246" s="46">
        <v>19.75</v>
      </c>
      <c r="J246" s="49">
        <v>12539857</v>
      </c>
      <c r="K246" s="49">
        <v>99840</v>
      </c>
      <c r="L246" s="49">
        <v>12639697</v>
      </c>
    </row>
    <row r="247" spans="1:12" x14ac:dyDescent="0.15">
      <c r="A247" s="45" t="s">
        <v>243</v>
      </c>
      <c r="B247" s="2">
        <v>245</v>
      </c>
      <c r="C247" s="63" t="s">
        <v>417</v>
      </c>
      <c r="D247" s="44" t="s">
        <v>32</v>
      </c>
      <c r="E247" s="5">
        <v>95</v>
      </c>
      <c r="F247" s="44" t="s">
        <v>419</v>
      </c>
      <c r="G247" s="66">
        <v>7</v>
      </c>
      <c r="H247" s="67" t="s">
        <v>185</v>
      </c>
      <c r="I247" s="46">
        <v>19.75</v>
      </c>
      <c r="J247" s="49">
        <v>1489117</v>
      </c>
      <c r="K247" s="49">
        <v>11856</v>
      </c>
      <c r="L247" s="49">
        <v>1500973</v>
      </c>
    </row>
    <row r="248" spans="1:12" x14ac:dyDescent="0.15">
      <c r="A248" s="45" t="s">
        <v>243</v>
      </c>
      <c r="B248" s="2">
        <v>245</v>
      </c>
      <c r="C248" s="63" t="s">
        <v>417</v>
      </c>
      <c r="D248" s="44" t="s">
        <v>32</v>
      </c>
      <c r="E248" s="5">
        <v>90</v>
      </c>
      <c r="F248" s="44" t="s">
        <v>196</v>
      </c>
      <c r="G248" s="66">
        <v>7</v>
      </c>
      <c r="H248" s="67" t="s">
        <v>185</v>
      </c>
      <c r="I248" s="46">
        <v>19.75</v>
      </c>
      <c r="J248" s="49">
        <v>1491197</v>
      </c>
      <c r="K248" s="49">
        <v>11877</v>
      </c>
      <c r="L248" s="49">
        <v>1503074</v>
      </c>
    </row>
    <row r="249" spans="1:12" x14ac:dyDescent="0.15">
      <c r="A249" s="45" t="s">
        <v>440</v>
      </c>
      <c r="B249" s="2">
        <v>246</v>
      </c>
      <c r="C249" s="63" t="s">
        <v>421</v>
      </c>
      <c r="D249" s="44" t="s">
        <v>32</v>
      </c>
      <c r="E249" s="5">
        <v>7500</v>
      </c>
      <c r="F249" s="44" t="s">
        <v>42</v>
      </c>
      <c r="G249" s="66">
        <v>6.3</v>
      </c>
      <c r="H249" s="67" t="s">
        <v>253</v>
      </c>
      <c r="I249" s="46">
        <v>20</v>
      </c>
      <c r="J249" s="49">
        <v>118509150</v>
      </c>
      <c r="K249" s="49">
        <v>3400237</v>
      </c>
      <c r="L249" s="49">
        <v>121909387</v>
      </c>
    </row>
    <row r="250" spans="1:12" x14ac:dyDescent="0.15">
      <c r="A250" s="45"/>
      <c r="B250" s="2"/>
      <c r="C250" s="63"/>
      <c r="D250" s="44"/>
      <c r="E250" s="5"/>
      <c r="F250" s="44"/>
      <c r="G250" s="66"/>
      <c r="H250" s="67"/>
      <c r="I250" s="46"/>
      <c r="J250" s="49"/>
      <c r="K250" s="49"/>
      <c r="L250" s="49"/>
    </row>
    <row r="251" spans="1:12" x14ac:dyDescent="0.15">
      <c r="A251" s="45" t="s">
        <v>440</v>
      </c>
      <c r="B251" s="2">
        <v>246</v>
      </c>
      <c r="C251" s="63" t="s">
        <v>421</v>
      </c>
      <c r="D251" s="44" t="s">
        <v>32</v>
      </c>
      <c r="E251" s="5">
        <v>500</v>
      </c>
      <c r="F251" s="44" t="s">
        <v>44</v>
      </c>
      <c r="G251" s="66">
        <v>6.3</v>
      </c>
      <c r="H251" s="67" t="s">
        <v>253</v>
      </c>
      <c r="I251" s="46">
        <v>20</v>
      </c>
      <c r="J251" s="49">
        <v>6421915</v>
      </c>
      <c r="K251" s="49">
        <v>184256</v>
      </c>
      <c r="L251" s="49">
        <v>6606171</v>
      </c>
    </row>
    <row r="252" spans="1:12" x14ac:dyDescent="0.15">
      <c r="A252" s="45" t="s">
        <v>243</v>
      </c>
      <c r="B252" s="2">
        <v>247</v>
      </c>
      <c r="C252" s="63" t="s">
        <v>441</v>
      </c>
      <c r="D252" s="44" t="s">
        <v>32</v>
      </c>
      <c r="E252" s="5">
        <v>470</v>
      </c>
      <c r="F252" s="44" t="s">
        <v>442</v>
      </c>
      <c r="G252" s="66">
        <v>6.3</v>
      </c>
      <c r="H252" s="67" t="s">
        <v>185</v>
      </c>
      <c r="I252" s="46">
        <v>25</v>
      </c>
      <c r="J252" s="49">
        <v>7391523</v>
      </c>
      <c r="K252" s="49">
        <v>91022</v>
      </c>
      <c r="L252" s="49">
        <v>7482545</v>
      </c>
    </row>
    <row r="253" spans="1:12" x14ac:dyDescent="0.15">
      <c r="A253" s="45" t="s">
        <v>243</v>
      </c>
      <c r="B253" s="2">
        <v>247</v>
      </c>
      <c r="C253" s="63" t="s">
        <v>441</v>
      </c>
      <c r="D253" s="44" t="s">
        <v>32</v>
      </c>
      <c r="E253" s="5">
        <v>25</v>
      </c>
      <c r="F253" s="44" t="s">
        <v>443</v>
      </c>
      <c r="G253" s="66">
        <v>6.3</v>
      </c>
      <c r="H253" s="67" t="s">
        <v>185</v>
      </c>
      <c r="I253" s="46">
        <v>25</v>
      </c>
      <c r="J253" s="49">
        <v>393166</v>
      </c>
      <c r="K253" s="49">
        <v>4841</v>
      </c>
      <c r="L253" s="49">
        <v>398007</v>
      </c>
    </row>
    <row r="254" spans="1:12" x14ac:dyDescent="0.15">
      <c r="A254" s="45" t="s">
        <v>245</v>
      </c>
      <c r="B254" s="2">
        <v>247</v>
      </c>
      <c r="C254" s="63" t="s">
        <v>441</v>
      </c>
      <c r="D254" s="44" t="s">
        <v>32</v>
      </c>
      <c r="E254" s="5">
        <v>27</v>
      </c>
      <c r="F254" s="44" t="s">
        <v>444</v>
      </c>
      <c r="G254" s="66">
        <v>7.3</v>
      </c>
      <c r="H254" s="67" t="s">
        <v>185</v>
      </c>
      <c r="I254" s="46">
        <v>25</v>
      </c>
      <c r="J254" s="49">
        <v>442672</v>
      </c>
      <c r="K254" s="49">
        <v>6294</v>
      </c>
      <c r="L254" s="49">
        <v>448966</v>
      </c>
    </row>
    <row r="255" spans="1:12" x14ac:dyDescent="0.15">
      <c r="A255" s="45" t="s">
        <v>480</v>
      </c>
      <c r="B255" s="2">
        <v>248</v>
      </c>
      <c r="C255" s="63" t="s">
        <v>446</v>
      </c>
      <c r="D255" s="44" t="s">
        <v>32</v>
      </c>
      <c r="E255" s="5">
        <v>860</v>
      </c>
      <c r="F255" s="44" t="s">
        <v>42</v>
      </c>
      <c r="G255" s="66">
        <v>6.5</v>
      </c>
      <c r="H255" s="47" t="s">
        <v>34</v>
      </c>
      <c r="I255" s="46">
        <v>10</v>
      </c>
      <c r="J255" s="49">
        <v>13772685</v>
      </c>
      <c r="K255" s="49">
        <v>220299</v>
      </c>
      <c r="L255" s="49">
        <v>13992984</v>
      </c>
    </row>
    <row r="256" spans="1:12" x14ac:dyDescent="0.15">
      <c r="A256" s="45" t="s">
        <v>480</v>
      </c>
      <c r="B256" s="2">
        <v>248</v>
      </c>
      <c r="C256" s="63" t="s">
        <v>446</v>
      </c>
      <c r="D256" s="44" t="s">
        <v>32</v>
      </c>
      <c r="E256" s="5">
        <v>1300</v>
      </c>
      <c r="F256" s="44" t="s">
        <v>44</v>
      </c>
      <c r="G256" s="66">
        <v>6.5</v>
      </c>
      <c r="H256" s="47" t="s">
        <v>34</v>
      </c>
      <c r="I256" s="46">
        <v>10</v>
      </c>
      <c r="J256" s="49">
        <v>20819175</v>
      </c>
      <c r="K256" s="49">
        <v>333011</v>
      </c>
      <c r="L256" s="49">
        <v>21152186</v>
      </c>
    </row>
    <row r="257" spans="1:12" x14ac:dyDescent="0.15">
      <c r="A257" s="45" t="s">
        <v>445</v>
      </c>
      <c r="B257" s="2">
        <v>248</v>
      </c>
      <c r="C257" s="63" t="s">
        <v>446</v>
      </c>
      <c r="D257" s="44" t="s">
        <v>32</v>
      </c>
      <c r="E257" s="5">
        <v>580</v>
      </c>
      <c r="F257" s="44" t="s">
        <v>47</v>
      </c>
      <c r="G257" s="66">
        <v>6.5</v>
      </c>
      <c r="H257" s="47" t="s">
        <v>34</v>
      </c>
      <c r="I257" s="46">
        <v>10</v>
      </c>
      <c r="J257" s="49"/>
      <c r="K257" s="49"/>
      <c r="L257" s="49"/>
    </row>
    <row r="258" spans="1:12" x14ac:dyDescent="0.15">
      <c r="A258" s="45" t="s">
        <v>445</v>
      </c>
      <c r="B258" s="2">
        <v>248</v>
      </c>
      <c r="C258" s="63" t="s">
        <v>446</v>
      </c>
      <c r="D258" s="44" t="s">
        <v>32</v>
      </c>
      <c r="E258" s="5">
        <v>860</v>
      </c>
      <c r="F258" s="44" t="s">
        <v>56</v>
      </c>
      <c r="G258" s="66">
        <v>6.5</v>
      </c>
      <c r="H258" s="47" t="s">
        <v>34</v>
      </c>
      <c r="I258" s="46">
        <v>10</v>
      </c>
      <c r="J258" s="49"/>
      <c r="K258" s="49"/>
      <c r="L258" s="49"/>
    </row>
    <row r="259" spans="1:12" x14ac:dyDescent="0.15">
      <c r="A259" s="45" t="s">
        <v>481</v>
      </c>
      <c r="B259" s="2">
        <v>249</v>
      </c>
      <c r="C259" s="63" t="s">
        <v>482</v>
      </c>
      <c r="D259" s="44" t="s">
        <v>32</v>
      </c>
      <c r="E259" s="5">
        <v>3000</v>
      </c>
      <c r="F259" s="44" t="s">
        <v>42</v>
      </c>
      <c r="G259" s="66">
        <v>6.2</v>
      </c>
      <c r="H259" s="47" t="s">
        <v>131</v>
      </c>
      <c r="I259" s="46">
        <v>6</v>
      </c>
      <c r="J259" s="49">
        <v>32029500</v>
      </c>
      <c r="K259" s="49">
        <v>977989</v>
      </c>
      <c r="L259" s="49">
        <v>33007489</v>
      </c>
    </row>
    <row r="260" spans="1:12" x14ac:dyDescent="0.15">
      <c r="A260" s="45" t="s">
        <v>481</v>
      </c>
      <c r="B260" s="2">
        <v>249</v>
      </c>
      <c r="C260" s="63" t="s">
        <v>482</v>
      </c>
      <c r="D260" s="44" t="s">
        <v>32</v>
      </c>
      <c r="E260" s="5">
        <v>4000</v>
      </c>
      <c r="F260" s="44" t="s">
        <v>44</v>
      </c>
      <c r="G260" s="66">
        <v>6.2</v>
      </c>
      <c r="H260" s="47" t="s">
        <v>131</v>
      </c>
      <c r="I260" s="46">
        <v>6</v>
      </c>
      <c r="J260" s="49">
        <v>64059000</v>
      </c>
      <c r="K260" s="49">
        <v>1955978</v>
      </c>
      <c r="L260" s="49">
        <v>66014978</v>
      </c>
    </row>
    <row r="261" spans="1:12" x14ac:dyDescent="0.15">
      <c r="A261" s="45"/>
      <c r="B261" s="2"/>
      <c r="C261" s="63"/>
      <c r="D261" s="44"/>
      <c r="E261" s="5"/>
      <c r="F261" s="44"/>
      <c r="G261" s="66"/>
      <c r="H261" s="47"/>
      <c r="I261" s="46"/>
      <c r="J261" s="49"/>
      <c r="K261" s="49"/>
      <c r="L261" s="49"/>
    </row>
    <row r="262" spans="1:12" x14ac:dyDescent="0.15">
      <c r="A262" s="45" t="s">
        <v>481</v>
      </c>
      <c r="B262" s="2">
        <v>249</v>
      </c>
      <c r="C262" s="63" t="s">
        <v>482</v>
      </c>
      <c r="D262" s="44" t="s">
        <v>32</v>
      </c>
      <c r="E262" s="5">
        <v>1000</v>
      </c>
      <c r="F262" s="44" t="s">
        <v>47</v>
      </c>
      <c r="G262" s="66">
        <v>6.2</v>
      </c>
      <c r="H262" s="47" t="s">
        <v>131</v>
      </c>
      <c r="I262" s="46">
        <v>21</v>
      </c>
      <c r="J262" s="49">
        <v>3202950</v>
      </c>
      <c r="K262" s="49">
        <v>97799</v>
      </c>
      <c r="L262" s="49">
        <v>3300749</v>
      </c>
    </row>
    <row r="263" spans="1:12" x14ac:dyDescent="0.15">
      <c r="A263" s="45" t="s">
        <v>481</v>
      </c>
      <c r="B263" s="2">
        <v>249</v>
      </c>
      <c r="C263" s="63" t="s">
        <v>482</v>
      </c>
      <c r="D263" s="44" t="s">
        <v>32</v>
      </c>
      <c r="E263" s="5">
        <v>3000</v>
      </c>
      <c r="F263" s="44" t="s">
        <v>56</v>
      </c>
      <c r="G263" s="66">
        <v>6.2</v>
      </c>
      <c r="H263" s="47" t="s">
        <v>131</v>
      </c>
      <c r="I263" s="46">
        <v>21</v>
      </c>
      <c r="J263" s="49">
        <v>48044250</v>
      </c>
      <c r="K263" s="49">
        <v>1466983</v>
      </c>
      <c r="L263" s="49">
        <v>49511233</v>
      </c>
    </row>
    <row r="264" spans="1:12" x14ac:dyDescent="0.15">
      <c r="A264" s="45" t="s">
        <v>483</v>
      </c>
      <c r="B264" s="2">
        <v>250</v>
      </c>
      <c r="C264" s="63" t="s">
        <v>484</v>
      </c>
      <c r="D264" s="44" t="s">
        <v>32</v>
      </c>
      <c r="E264" s="5">
        <v>1000</v>
      </c>
      <c r="F264" s="44" t="s">
        <v>272</v>
      </c>
      <c r="G264" s="66">
        <v>6.25</v>
      </c>
      <c r="H264" s="47" t="s">
        <v>131</v>
      </c>
      <c r="I264" s="46">
        <v>21</v>
      </c>
      <c r="J264" s="49"/>
      <c r="K264" s="49"/>
      <c r="L264" s="49"/>
    </row>
    <row r="265" spans="1:12" x14ac:dyDescent="0.15">
      <c r="A265" s="45" t="s">
        <v>57</v>
      </c>
      <c r="B265" s="2">
        <v>251</v>
      </c>
      <c r="C265" s="63" t="s">
        <v>486</v>
      </c>
      <c r="D265" s="44" t="s">
        <v>32</v>
      </c>
      <c r="E265" s="5">
        <v>100</v>
      </c>
      <c r="F265" s="44" t="s">
        <v>487</v>
      </c>
      <c r="G265" s="66">
        <v>6</v>
      </c>
      <c r="H265" s="47" t="s">
        <v>131</v>
      </c>
      <c r="I265" s="46">
        <v>5</v>
      </c>
      <c r="J265" s="49">
        <v>1601475</v>
      </c>
      <c r="K265" s="49">
        <v>23409</v>
      </c>
      <c r="L265" s="49">
        <v>1624884</v>
      </c>
    </row>
    <row r="266" spans="1:12" x14ac:dyDescent="0.15">
      <c r="A266" s="45" t="s">
        <v>57</v>
      </c>
      <c r="B266" s="2">
        <v>251</v>
      </c>
      <c r="C266" s="63" t="s">
        <v>486</v>
      </c>
      <c r="D266" s="44" t="s">
        <v>32</v>
      </c>
      <c r="E266" s="5">
        <v>300</v>
      </c>
      <c r="F266" s="44" t="s">
        <v>488</v>
      </c>
      <c r="G266" s="66">
        <v>6</v>
      </c>
      <c r="H266" s="47" t="s">
        <v>131</v>
      </c>
      <c r="I266" s="46">
        <v>5</v>
      </c>
      <c r="J266" s="49">
        <v>4804425</v>
      </c>
      <c r="K266" s="49">
        <v>70228</v>
      </c>
      <c r="L266" s="49">
        <v>4874653</v>
      </c>
    </row>
    <row r="267" spans="1:12" x14ac:dyDescent="0.15">
      <c r="A267" s="45" t="s">
        <v>57</v>
      </c>
      <c r="B267" s="2">
        <v>251</v>
      </c>
      <c r="C267" s="63" t="s">
        <v>486</v>
      </c>
      <c r="D267" s="44" t="s">
        <v>32</v>
      </c>
      <c r="E267" s="5">
        <v>300</v>
      </c>
      <c r="F267" s="44" t="s">
        <v>146</v>
      </c>
      <c r="G267" s="66">
        <v>6</v>
      </c>
      <c r="H267" s="47" t="s">
        <v>131</v>
      </c>
      <c r="I267" s="46">
        <v>21</v>
      </c>
      <c r="J267" s="49">
        <v>4804425</v>
      </c>
      <c r="K267" s="49">
        <v>70228</v>
      </c>
      <c r="L267" s="49">
        <v>4874653</v>
      </c>
    </row>
    <row r="268" spans="1:12" x14ac:dyDescent="0.15">
      <c r="A268" s="45" t="s">
        <v>57</v>
      </c>
      <c r="B268" s="2">
        <v>251</v>
      </c>
      <c r="C268" s="63" t="s">
        <v>486</v>
      </c>
      <c r="D268" s="44" t="s">
        <v>32</v>
      </c>
      <c r="E268" s="5">
        <v>300</v>
      </c>
      <c r="F268" s="44" t="s">
        <v>147</v>
      </c>
      <c r="G268" s="66">
        <v>6</v>
      </c>
      <c r="H268" s="47" t="s">
        <v>131</v>
      </c>
      <c r="I268" s="46">
        <v>21</v>
      </c>
      <c r="J268" s="49">
        <v>4804425</v>
      </c>
      <c r="K268" s="49">
        <v>70228</v>
      </c>
      <c r="L268" s="49">
        <v>4874653</v>
      </c>
    </row>
    <row r="269" spans="1:12" x14ac:dyDescent="0.15">
      <c r="A269" s="45" t="s">
        <v>594</v>
      </c>
      <c r="B269" s="2">
        <v>252</v>
      </c>
      <c r="C269" s="63" t="s">
        <v>583</v>
      </c>
      <c r="D269" s="44" t="s">
        <v>32</v>
      </c>
      <c r="E269" s="5">
        <v>800</v>
      </c>
      <c r="F269" s="44" t="s">
        <v>47</v>
      </c>
      <c r="G269" s="66">
        <v>6</v>
      </c>
      <c r="H269" s="47" t="s">
        <v>293</v>
      </c>
      <c r="I269" s="46">
        <v>5</v>
      </c>
      <c r="J269" s="49">
        <v>12811800</v>
      </c>
      <c r="K269" s="49">
        <v>284066</v>
      </c>
      <c r="L269" s="49">
        <v>13095866</v>
      </c>
    </row>
    <row r="270" spans="1:12" x14ac:dyDescent="0.15">
      <c r="A270" s="45" t="s">
        <v>594</v>
      </c>
      <c r="B270" s="2">
        <v>252</v>
      </c>
      <c r="C270" s="63" t="s">
        <v>583</v>
      </c>
      <c r="D270" s="44" t="s">
        <v>32</v>
      </c>
      <c r="E270" s="5">
        <v>2200</v>
      </c>
      <c r="F270" s="44" t="s">
        <v>56</v>
      </c>
      <c r="G270" s="66">
        <v>6</v>
      </c>
      <c r="H270" s="47" t="s">
        <v>293</v>
      </c>
      <c r="I270" s="46">
        <v>5</v>
      </c>
      <c r="J270" s="49">
        <v>27225075</v>
      </c>
      <c r="K270" s="49">
        <v>603642</v>
      </c>
      <c r="L270" s="49">
        <v>27828717</v>
      </c>
    </row>
    <row r="271" spans="1:12" x14ac:dyDescent="0.15">
      <c r="A271" s="45" t="s">
        <v>594</v>
      </c>
      <c r="B271" s="2">
        <v>252</v>
      </c>
      <c r="C271" s="63" t="s">
        <v>583</v>
      </c>
      <c r="D271" s="44" t="s">
        <v>32</v>
      </c>
      <c r="E271" s="5">
        <v>400</v>
      </c>
      <c r="F271" s="44" t="s">
        <v>67</v>
      </c>
      <c r="G271" s="66">
        <v>6.25</v>
      </c>
      <c r="H271" s="47" t="s">
        <v>293</v>
      </c>
      <c r="I271" s="46">
        <v>21</v>
      </c>
      <c r="J271" s="49">
        <v>6405900</v>
      </c>
      <c r="K271" s="49">
        <v>147863</v>
      </c>
      <c r="L271" s="49">
        <v>6553763</v>
      </c>
    </row>
    <row r="272" spans="1:12" x14ac:dyDescent="0.15">
      <c r="A272" s="45" t="s">
        <v>594</v>
      </c>
      <c r="B272" s="2">
        <v>252</v>
      </c>
      <c r="C272" s="63" t="s">
        <v>583</v>
      </c>
      <c r="D272" s="44" t="s">
        <v>32</v>
      </c>
      <c r="E272" s="5">
        <v>1600</v>
      </c>
      <c r="F272" s="44" t="s">
        <v>68</v>
      </c>
      <c r="G272" s="66">
        <v>6.25</v>
      </c>
      <c r="H272" s="47" t="s">
        <v>293</v>
      </c>
      <c r="I272" s="46">
        <v>21</v>
      </c>
      <c r="J272" s="49">
        <v>12811800</v>
      </c>
      <c r="K272" s="49">
        <v>295726</v>
      </c>
      <c r="L272" s="49">
        <v>13107526</v>
      </c>
    </row>
    <row r="273" spans="1:12" x14ac:dyDescent="0.15">
      <c r="A273" s="45"/>
      <c r="B273" s="2"/>
      <c r="C273" s="63"/>
      <c r="D273" s="44"/>
      <c r="E273" s="5"/>
      <c r="F273" s="44"/>
      <c r="G273" s="66"/>
      <c r="H273" s="47"/>
      <c r="I273" s="46"/>
      <c r="J273" s="49"/>
      <c r="K273" s="49"/>
      <c r="L273" s="49"/>
    </row>
    <row r="274" spans="1:12" x14ac:dyDescent="0.15">
      <c r="A274" s="45" t="s">
        <v>580</v>
      </c>
      <c r="B274" s="2">
        <v>253</v>
      </c>
      <c r="C274" s="63" t="s">
        <v>585</v>
      </c>
      <c r="D274" s="44" t="s">
        <v>32</v>
      </c>
      <c r="E274" s="5">
        <v>400</v>
      </c>
      <c r="F274" s="44" t="s">
        <v>59</v>
      </c>
      <c r="G274" s="66">
        <v>6.5</v>
      </c>
      <c r="H274" s="47" t="s">
        <v>293</v>
      </c>
      <c r="I274" s="46">
        <v>5</v>
      </c>
      <c r="J274" s="49">
        <v>6405900</v>
      </c>
      <c r="K274" s="49">
        <v>170200</v>
      </c>
      <c r="L274" s="49">
        <v>6576100</v>
      </c>
    </row>
    <row r="275" spans="1:12" x14ac:dyDescent="0.15">
      <c r="A275" s="45" t="s">
        <v>613</v>
      </c>
      <c r="B275" s="2">
        <v>254</v>
      </c>
      <c r="C275" s="63" t="s">
        <v>596</v>
      </c>
      <c r="D275" s="44" t="s">
        <v>32</v>
      </c>
      <c r="E275" s="5">
        <v>800</v>
      </c>
      <c r="F275" s="44" t="s">
        <v>42</v>
      </c>
      <c r="G275" s="66">
        <v>6.2</v>
      </c>
      <c r="H275" s="47" t="s">
        <v>34</v>
      </c>
      <c r="I275" s="46">
        <v>7</v>
      </c>
      <c r="J275" s="49">
        <v>12811800</v>
      </c>
      <c r="K275" s="49">
        <v>200789</v>
      </c>
      <c r="L275" s="49">
        <v>13012589</v>
      </c>
    </row>
    <row r="276" spans="1:12" x14ac:dyDescent="0.15">
      <c r="A276" s="45" t="s">
        <v>613</v>
      </c>
      <c r="B276" s="2">
        <v>254</v>
      </c>
      <c r="C276" s="63" t="s">
        <v>596</v>
      </c>
      <c r="D276" s="44" t="s">
        <v>32</v>
      </c>
      <c r="E276" s="5">
        <v>3200</v>
      </c>
      <c r="F276" s="44" t="s">
        <v>44</v>
      </c>
      <c r="G276" s="66">
        <v>6.2</v>
      </c>
      <c r="H276" s="47" t="s">
        <v>34</v>
      </c>
      <c r="I276" s="46">
        <v>7</v>
      </c>
      <c r="J276" s="49">
        <v>40036875</v>
      </c>
      <c r="K276" s="49">
        <v>627467</v>
      </c>
      <c r="L276" s="49">
        <v>40664342</v>
      </c>
    </row>
    <row r="277" spans="1:12" x14ac:dyDescent="0.15">
      <c r="A277" s="45" t="s">
        <v>613</v>
      </c>
      <c r="B277" s="2">
        <v>254</v>
      </c>
      <c r="C277" s="63" t="s">
        <v>596</v>
      </c>
      <c r="D277" s="44" t="s">
        <v>32</v>
      </c>
      <c r="E277" s="5">
        <v>800</v>
      </c>
      <c r="F277" s="44" t="s">
        <v>47</v>
      </c>
      <c r="G277" s="66">
        <v>6.5</v>
      </c>
      <c r="H277" s="47" t="s">
        <v>34</v>
      </c>
      <c r="I277" s="46">
        <v>25</v>
      </c>
      <c r="J277" s="49">
        <v>12811800</v>
      </c>
      <c r="K277" s="49">
        <v>210505</v>
      </c>
      <c r="L277" s="49">
        <v>13022305</v>
      </c>
    </row>
    <row r="278" spans="1:12" x14ac:dyDescent="0.15">
      <c r="A278" s="45" t="s">
        <v>613</v>
      </c>
      <c r="B278" s="2">
        <v>254</v>
      </c>
      <c r="C278" s="63" t="s">
        <v>596</v>
      </c>
      <c r="D278" s="44" t="s">
        <v>32</v>
      </c>
      <c r="E278" s="5">
        <v>3200</v>
      </c>
      <c r="F278" s="44" t="s">
        <v>56</v>
      </c>
      <c r="G278" s="66">
        <v>6.5</v>
      </c>
      <c r="H278" s="47" t="s">
        <v>34</v>
      </c>
      <c r="I278" s="46">
        <v>25</v>
      </c>
      <c r="J278" s="49">
        <v>46442775</v>
      </c>
      <c r="K278" s="49">
        <v>763081</v>
      </c>
      <c r="L278" s="49">
        <v>47205856</v>
      </c>
    </row>
    <row r="279" spans="1:12" x14ac:dyDescent="0.15">
      <c r="A279" s="45" t="s">
        <v>614</v>
      </c>
      <c r="B279" s="2">
        <v>255</v>
      </c>
      <c r="C279" s="63" t="s">
        <v>596</v>
      </c>
      <c r="D279" s="44" t="s">
        <v>32</v>
      </c>
      <c r="E279" s="5">
        <v>500</v>
      </c>
      <c r="F279" s="44" t="s">
        <v>67</v>
      </c>
      <c r="G279" s="66">
        <v>6</v>
      </c>
      <c r="H279" s="47" t="s">
        <v>253</v>
      </c>
      <c r="I279" s="46">
        <v>5</v>
      </c>
      <c r="J279" s="49">
        <v>8007375</v>
      </c>
      <c r="K279" s="49">
        <v>157905</v>
      </c>
      <c r="L279" s="49">
        <v>8165280</v>
      </c>
    </row>
    <row r="280" spans="1:12" x14ac:dyDescent="0.15">
      <c r="A280" s="45" t="s">
        <v>597</v>
      </c>
      <c r="B280" s="2">
        <v>255</v>
      </c>
      <c r="C280" s="63" t="s">
        <v>596</v>
      </c>
      <c r="D280" s="44" t="s">
        <v>32</v>
      </c>
      <c r="E280" s="5">
        <v>300</v>
      </c>
      <c r="F280" s="44" t="s">
        <v>68</v>
      </c>
      <c r="G280" s="66">
        <v>6</v>
      </c>
      <c r="H280" s="47" t="s">
        <v>253</v>
      </c>
      <c r="I280" s="46">
        <v>5</v>
      </c>
      <c r="J280" s="49"/>
      <c r="K280" s="49"/>
      <c r="L280" s="49"/>
    </row>
    <row r="281" spans="1:12" x14ac:dyDescent="0.15">
      <c r="A281" s="45" t="s">
        <v>614</v>
      </c>
      <c r="B281" s="2">
        <v>255</v>
      </c>
      <c r="C281" s="63" t="s">
        <v>596</v>
      </c>
      <c r="D281" s="44" t="s">
        <v>32</v>
      </c>
      <c r="E281" s="5">
        <v>700</v>
      </c>
      <c r="F281" s="44" t="s">
        <v>69</v>
      </c>
      <c r="G281" s="66">
        <v>6.4</v>
      </c>
      <c r="H281" s="47" t="s">
        <v>253</v>
      </c>
      <c r="I281" s="46">
        <v>21</v>
      </c>
      <c r="J281" s="49">
        <v>8007375</v>
      </c>
      <c r="K281" s="49">
        <v>165753</v>
      </c>
      <c r="L281" s="49">
        <v>8173128</v>
      </c>
    </row>
    <row r="282" spans="1:12" x14ac:dyDescent="0.15">
      <c r="A282" s="45" t="s">
        <v>614</v>
      </c>
      <c r="B282" s="2">
        <v>255</v>
      </c>
      <c r="C282" s="63" t="s">
        <v>596</v>
      </c>
      <c r="D282" s="44" t="s">
        <v>32</v>
      </c>
      <c r="E282" s="5">
        <v>500</v>
      </c>
      <c r="F282" s="44" t="s">
        <v>70</v>
      </c>
      <c r="G282" s="66">
        <v>6.4</v>
      </c>
      <c r="H282" s="47" t="s">
        <v>253</v>
      </c>
      <c r="I282" s="46">
        <v>21</v>
      </c>
      <c r="J282" s="49">
        <v>8007375</v>
      </c>
      <c r="K282" s="49">
        <v>165753</v>
      </c>
      <c r="L282" s="49">
        <v>8173128</v>
      </c>
    </row>
    <row r="283" spans="1:12" x14ac:dyDescent="0.15">
      <c r="A283" s="45" t="s">
        <v>598</v>
      </c>
      <c r="B283" s="2">
        <v>256</v>
      </c>
      <c r="C283" s="63" t="s">
        <v>599</v>
      </c>
      <c r="D283" s="44" t="s">
        <v>32</v>
      </c>
      <c r="E283" s="5">
        <v>300</v>
      </c>
      <c r="F283" s="44" t="s">
        <v>47</v>
      </c>
      <c r="G283" s="66">
        <v>6.25</v>
      </c>
      <c r="H283" s="47" t="s">
        <v>263</v>
      </c>
      <c r="I283" s="46">
        <v>6</v>
      </c>
      <c r="J283" s="49"/>
      <c r="K283" s="49"/>
      <c r="L283" s="49"/>
    </row>
    <row r="284" spans="1:12" x14ac:dyDescent="0.15">
      <c r="A284" s="45"/>
      <c r="B284" s="2"/>
      <c r="C284" s="63"/>
      <c r="D284" s="44"/>
      <c r="E284" s="5"/>
      <c r="F284" s="44"/>
      <c r="G284" s="66"/>
      <c r="H284" s="47"/>
      <c r="I284" s="46"/>
      <c r="J284" s="49"/>
      <c r="K284" s="49"/>
      <c r="L284" s="49"/>
    </row>
    <row r="285" spans="1:12" x14ac:dyDescent="0.15">
      <c r="A285" s="45" t="s">
        <v>598</v>
      </c>
      <c r="B285" s="2">
        <v>256</v>
      </c>
      <c r="C285" s="63" t="s">
        <v>599</v>
      </c>
      <c r="D285" s="44" t="s">
        <v>32</v>
      </c>
      <c r="E285" s="5">
        <v>200</v>
      </c>
      <c r="F285" s="44" t="s">
        <v>56</v>
      </c>
      <c r="G285" s="66">
        <v>6.25</v>
      </c>
      <c r="H285" s="47" t="s">
        <v>263</v>
      </c>
      <c r="I285" s="46">
        <v>6</v>
      </c>
      <c r="J285" s="49"/>
      <c r="K285" s="49"/>
      <c r="L285" s="49"/>
    </row>
    <row r="286" spans="1:12" x14ac:dyDescent="0.15">
      <c r="A286" s="45" t="s">
        <v>615</v>
      </c>
      <c r="B286" s="2">
        <v>257</v>
      </c>
      <c r="C286" s="63" t="s">
        <v>616</v>
      </c>
      <c r="D286" s="44" t="s">
        <v>32</v>
      </c>
      <c r="E286" s="5">
        <v>4200</v>
      </c>
      <c r="F286" s="44" t="s">
        <v>63</v>
      </c>
      <c r="G286" s="66">
        <v>5.6</v>
      </c>
      <c r="H286" s="47" t="s">
        <v>253</v>
      </c>
      <c r="I286" s="46">
        <v>25</v>
      </c>
      <c r="J286" s="49">
        <v>67261950</v>
      </c>
      <c r="K286" s="49">
        <v>474741</v>
      </c>
      <c r="L286" s="49">
        <v>67736691</v>
      </c>
    </row>
    <row r="287" spans="1:12" x14ac:dyDescent="0.15">
      <c r="A287" s="45" t="s">
        <v>649</v>
      </c>
      <c r="B287" s="2">
        <v>258</v>
      </c>
      <c r="C287" s="63" t="s">
        <v>618</v>
      </c>
      <c r="D287" s="44" t="s">
        <v>32</v>
      </c>
      <c r="E287" s="5">
        <v>500</v>
      </c>
      <c r="F287" s="44" t="s">
        <v>67</v>
      </c>
      <c r="G287" s="66">
        <v>6.2</v>
      </c>
      <c r="H287" s="47" t="s">
        <v>253</v>
      </c>
      <c r="I287" s="46">
        <v>3</v>
      </c>
      <c r="J287" s="49">
        <v>8007375</v>
      </c>
      <c r="K287" s="49">
        <v>40749</v>
      </c>
      <c r="L287" s="49">
        <v>8048124</v>
      </c>
    </row>
    <row r="288" spans="1:12" x14ac:dyDescent="0.15">
      <c r="A288" s="45" t="s">
        <v>649</v>
      </c>
      <c r="B288" s="2">
        <v>258</v>
      </c>
      <c r="C288" s="63" t="s">
        <v>618</v>
      </c>
      <c r="D288" s="44" t="s">
        <v>32</v>
      </c>
      <c r="E288" s="5">
        <v>1000</v>
      </c>
      <c r="F288" s="44" t="s">
        <v>68</v>
      </c>
      <c r="G288" s="66">
        <v>6.2</v>
      </c>
      <c r="H288" s="47" t="s">
        <v>253</v>
      </c>
      <c r="I288" s="46">
        <v>3</v>
      </c>
      <c r="J288" s="49">
        <v>16014750</v>
      </c>
      <c r="K288" s="49">
        <v>81499</v>
      </c>
      <c r="L288" s="49">
        <v>16096249</v>
      </c>
    </row>
    <row r="289" spans="1:13" x14ac:dyDescent="0.15">
      <c r="A289" s="45" t="s">
        <v>650</v>
      </c>
      <c r="B289" s="2">
        <v>259</v>
      </c>
      <c r="C289" s="63" t="s">
        <v>620</v>
      </c>
      <c r="D289" s="44" t="s">
        <v>32</v>
      </c>
      <c r="E289" s="5">
        <v>600</v>
      </c>
      <c r="F289" s="44" t="s">
        <v>67</v>
      </c>
      <c r="G289" s="66">
        <v>6</v>
      </c>
      <c r="H289" s="47" t="s">
        <v>253</v>
      </c>
      <c r="I289" s="46">
        <v>6</v>
      </c>
      <c r="J289" s="49">
        <v>8007375</v>
      </c>
      <c r="K289" s="49">
        <v>117714</v>
      </c>
      <c r="L289" s="49">
        <v>8125089</v>
      </c>
    </row>
    <row r="290" spans="1:13" x14ac:dyDescent="0.15">
      <c r="A290" s="45" t="s">
        <v>619</v>
      </c>
      <c r="B290" s="2">
        <v>259</v>
      </c>
      <c r="C290" s="63" t="s">
        <v>620</v>
      </c>
      <c r="D290" s="44" t="s">
        <v>32</v>
      </c>
      <c r="E290" s="5">
        <v>1400</v>
      </c>
      <c r="F290" s="44" t="s">
        <v>68</v>
      </c>
      <c r="G290" s="66">
        <v>6</v>
      </c>
      <c r="H290" s="47" t="s">
        <v>253</v>
      </c>
      <c r="I290" s="46">
        <v>6</v>
      </c>
      <c r="J290" s="49"/>
      <c r="K290" s="49"/>
      <c r="L290" s="49"/>
    </row>
    <row r="291" spans="1:13" x14ac:dyDescent="0.15">
      <c r="A291" s="45" t="s">
        <v>650</v>
      </c>
      <c r="B291" s="2">
        <v>259</v>
      </c>
      <c r="C291" s="63" t="s">
        <v>620</v>
      </c>
      <c r="D291" s="44" t="s">
        <v>32</v>
      </c>
      <c r="E291" s="5">
        <v>800</v>
      </c>
      <c r="F291" s="44" t="s">
        <v>69</v>
      </c>
      <c r="G291" s="66">
        <v>6.5</v>
      </c>
      <c r="H291" s="47" t="s">
        <v>253</v>
      </c>
      <c r="I291" s="46">
        <v>25</v>
      </c>
      <c r="J291" s="49">
        <v>12811800</v>
      </c>
      <c r="K291" s="49">
        <v>203795</v>
      </c>
      <c r="L291" s="49">
        <v>13015595</v>
      </c>
    </row>
    <row r="292" spans="1:13" x14ac:dyDescent="0.15">
      <c r="A292" s="45" t="s">
        <v>650</v>
      </c>
      <c r="B292" s="2">
        <v>259</v>
      </c>
      <c r="C292" s="63" t="s">
        <v>620</v>
      </c>
      <c r="D292" s="44" t="s">
        <v>32</v>
      </c>
      <c r="E292" s="5">
        <v>3200</v>
      </c>
      <c r="F292" s="44" t="s">
        <v>70</v>
      </c>
      <c r="G292" s="66">
        <v>6.5</v>
      </c>
      <c r="H292" s="47" t="s">
        <v>253</v>
      </c>
      <c r="I292" s="46">
        <v>25</v>
      </c>
      <c r="J292" s="49">
        <v>51247200</v>
      </c>
      <c r="K292" s="49">
        <v>815178</v>
      </c>
      <c r="L292" s="49">
        <v>52062378</v>
      </c>
    </row>
    <row r="293" spans="1:13" x14ac:dyDescent="0.15">
      <c r="A293" s="45" t="s">
        <v>651</v>
      </c>
      <c r="B293" s="2">
        <v>260</v>
      </c>
      <c r="C293" s="63" t="s">
        <v>622</v>
      </c>
      <c r="D293" s="44" t="s">
        <v>32</v>
      </c>
      <c r="E293" s="5">
        <v>600</v>
      </c>
      <c r="F293" s="44" t="s">
        <v>623</v>
      </c>
      <c r="G293" s="66">
        <v>6.2</v>
      </c>
      <c r="H293" s="47" t="s">
        <v>34</v>
      </c>
      <c r="I293" s="46">
        <v>21</v>
      </c>
      <c r="J293" s="49">
        <v>9608850</v>
      </c>
      <c r="K293" s="49">
        <v>72554</v>
      </c>
      <c r="L293" s="49">
        <v>9681404</v>
      </c>
    </row>
    <row r="294" spans="1:13" x14ac:dyDescent="0.15">
      <c r="A294" s="45" t="s">
        <v>651</v>
      </c>
      <c r="B294" s="2">
        <v>260</v>
      </c>
      <c r="C294" s="63" t="s">
        <v>622</v>
      </c>
      <c r="D294" s="44" t="s">
        <v>32</v>
      </c>
      <c r="E294" s="5">
        <v>750</v>
      </c>
      <c r="F294" s="44" t="s">
        <v>624</v>
      </c>
      <c r="G294" s="66">
        <v>6.2</v>
      </c>
      <c r="H294" s="47" t="s">
        <v>34</v>
      </c>
      <c r="I294" s="46">
        <v>21</v>
      </c>
      <c r="J294" s="49">
        <v>12011063</v>
      </c>
      <c r="K294" s="49">
        <v>90701</v>
      </c>
      <c r="L294" s="49">
        <v>12101764</v>
      </c>
    </row>
    <row r="295" spans="1:13" x14ac:dyDescent="0.15">
      <c r="A295" s="45"/>
      <c r="B295" s="2"/>
      <c r="C295" s="63"/>
      <c r="D295" s="44"/>
      <c r="E295" s="5"/>
      <c r="F295" s="44"/>
      <c r="G295" s="66"/>
      <c r="H295" s="47"/>
      <c r="I295" s="46"/>
      <c r="J295" s="49"/>
      <c r="K295" s="49"/>
      <c r="L295" s="49"/>
    </row>
    <row r="296" spans="1:13" x14ac:dyDescent="0.15">
      <c r="A296" s="50" t="s">
        <v>625</v>
      </c>
      <c r="B296" s="2">
        <v>261</v>
      </c>
      <c r="C296" s="63" t="s">
        <v>626</v>
      </c>
      <c r="D296" s="44" t="s">
        <v>32</v>
      </c>
      <c r="E296" s="5">
        <v>500</v>
      </c>
      <c r="F296" s="44" t="s">
        <v>47</v>
      </c>
      <c r="G296" s="66">
        <v>6.2</v>
      </c>
      <c r="H296" s="47" t="s">
        <v>293</v>
      </c>
      <c r="I296" s="46">
        <v>8</v>
      </c>
      <c r="J296" s="49"/>
      <c r="K296" s="49"/>
      <c r="L296" s="49"/>
    </row>
    <row r="297" spans="1:13" x14ac:dyDescent="0.15">
      <c r="A297" s="50" t="s">
        <v>625</v>
      </c>
      <c r="B297" s="2">
        <v>261</v>
      </c>
      <c r="C297" s="63" t="s">
        <v>626</v>
      </c>
      <c r="D297" s="44" t="s">
        <v>32</v>
      </c>
      <c r="E297" s="5">
        <v>3000</v>
      </c>
      <c r="F297" s="44" t="s">
        <v>56</v>
      </c>
      <c r="G297" s="66">
        <v>6.2</v>
      </c>
      <c r="H297" s="47" t="s">
        <v>293</v>
      </c>
      <c r="I297" s="46">
        <v>8</v>
      </c>
      <c r="J297" s="49"/>
      <c r="K297" s="49"/>
      <c r="L297" s="49"/>
    </row>
    <row r="298" spans="1:13" x14ac:dyDescent="0.15">
      <c r="A298" s="50" t="s">
        <v>625</v>
      </c>
      <c r="B298" s="2">
        <v>261</v>
      </c>
      <c r="C298" s="63" t="s">
        <v>626</v>
      </c>
      <c r="D298" s="44" t="s">
        <v>32</v>
      </c>
      <c r="E298" s="5">
        <v>3500</v>
      </c>
      <c r="F298" s="44" t="s">
        <v>65</v>
      </c>
      <c r="G298" s="66">
        <v>6.2</v>
      </c>
      <c r="H298" s="47" t="s">
        <v>293</v>
      </c>
      <c r="I298" s="46">
        <v>21</v>
      </c>
      <c r="J298" s="49"/>
      <c r="K298" s="49"/>
      <c r="L298" s="49"/>
    </row>
    <row r="299" spans="1:13" x14ac:dyDescent="0.15">
      <c r="A299" s="45" t="s">
        <v>652</v>
      </c>
      <c r="B299" s="2">
        <v>262</v>
      </c>
      <c r="C299" s="63" t="s">
        <v>630</v>
      </c>
      <c r="D299" s="44" t="s">
        <v>32</v>
      </c>
      <c r="E299" s="5">
        <v>405</v>
      </c>
      <c r="F299" s="44" t="s">
        <v>631</v>
      </c>
      <c r="G299" s="66">
        <v>5.75</v>
      </c>
      <c r="H299" s="47" t="s">
        <v>185</v>
      </c>
      <c r="I299" s="46">
        <v>6</v>
      </c>
      <c r="J299" s="49">
        <v>6485974</v>
      </c>
      <c r="K299" s="49">
        <v>60529</v>
      </c>
      <c r="L299" s="49">
        <v>6546503</v>
      </c>
    </row>
    <row r="300" spans="1:13" x14ac:dyDescent="0.15">
      <c r="A300" s="45" t="s">
        <v>652</v>
      </c>
      <c r="B300" s="2">
        <v>262</v>
      </c>
      <c r="C300" s="63" t="s">
        <v>630</v>
      </c>
      <c r="D300" s="44" t="s">
        <v>32</v>
      </c>
      <c r="E300" s="5">
        <v>104</v>
      </c>
      <c r="F300" s="44" t="s">
        <v>632</v>
      </c>
      <c r="G300" s="66">
        <v>5.75</v>
      </c>
      <c r="H300" s="47" t="s">
        <v>185</v>
      </c>
      <c r="I300" s="46">
        <v>6</v>
      </c>
      <c r="J300" s="49">
        <v>1665534</v>
      </c>
      <c r="K300" s="49">
        <v>15543</v>
      </c>
      <c r="L300" s="49">
        <v>1681077</v>
      </c>
    </row>
    <row r="301" spans="1:13" x14ac:dyDescent="0.15">
      <c r="A301" s="45" t="s">
        <v>652</v>
      </c>
      <c r="B301" s="2">
        <v>262</v>
      </c>
      <c r="C301" s="63" t="s">
        <v>630</v>
      </c>
      <c r="D301" s="44" t="s">
        <v>32</v>
      </c>
      <c r="E301" s="5">
        <v>465</v>
      </c>
      <c r="F301" s="44" t="s">
        <v>633</v>
      </c>
      <c r="G301" s="66">
        <v>6.5</v>
      </c>
      <c r="H301" s="47" t="s">
        <v>185</v>
      </c>
      <c r="I301" s="46">
        <v>20</v>
      </c>
      <c r="J301" s="49">
        <v>7446859</v>
      </c>
      <c r="K301" s="49">
        <v>78351</v>
      </c>
      <c r="L301" s="49">
        <v>7525210</v>
      </c>
    </row>
    <row r="302" spans="1:13" x14ac:dyDescent="0.15">
      <c r="A302" s="45" t="s">
        <v>652</v>
      </c>
      <c r="B302" s="2">
        <v>262</v>
      </c>
      <c r="C302" s="63" t="s">
        <v>630</v>
      </c>
      <c r="D302" s="44" t="s">
        <v>32</v>
      </c>
      <c r="E302" s="5">
        <v>121</v>
      </c>
      <c r="F302" s="44" t="s">
        <v>634</v>
      </c>
      <c r="G302" s="66">
        <v>6.5</v>
      </c>
      <c r="H302" s="47" t="s">
        <v>185</v>
      </c>
      <c r="I302" s="46">
        <v>20</v>
      </c>
      <c r="J302" s="49">
        <v>1937785</v>
      </c>
      <c r="K302" s="49">
        <v>20388</v>
      </c>
      <c r="L302" s="49">
        <v>1958173</v>
      </c>
    </row>
    <row r="303" spans="1:13" x14ac:dyDescent="0.15">
      <c r="A303" s="45" t="s">
        <v>653</v>
      </c>
      <c r="B303" s="2">
        <v>262</v>
      </c>
      <c r="C303" s="63" t="s">
        <v>630</v>
      </c>
      <c r="D303" s="44" t="s">
        <v>32</v>
      </c>
      <c r="E303" s="5">
        <v>35</v>
      </c>
      <c r="F303" s="44" t="s">
        <v>636</v>
      </c>
      <c r="G303" s="66">
        <v>6.5</v>
      </c>
      <c r="H303" s="47" t="s">
        <v>185</v>
      </c>
      <c r="I303" s="46">
        <v>20</v>
      </c>
      <c r="J303" s="49">
        <v>560516</v>
      </c>
      <c r="K303" s="49">
        <v>5898</v>
      </c>
      <c r="L303" s="49">
        <v>566414</v>
      </c>
    </row>
    <row r="304" spans="1:13" x14ac:dyDescent="0.15">
      <c r="A304" s="61" t="s">
        <v>654</v>
      </c>
      <c r="B304" s="2">
        <v>263</v>
      </c>
      <c r="C304" s="57" t="s">
        <v>655</v>
      </c>
      <c r="D304" s="44" t="s">
        <v>102</v>
      </c>
      <c r="E304" s="5">
        <v>60000</v>
      </c>
      <c r="F304" s="44" t="s">
        <v>47</v>
      </c>
      <c r="G304" s="62">
        <v>8</v>
      </c>
      <c r="H304" s="47" t="s">
        <v>253</v>
      </c>
      <c r="I304" s="56">
        <v>5</v>
      </c>
      <c r="J304" s="49"/>
      <c r="K304" s="49"/>
      <c r="L304" s="49"/>
      <c r="M304" s="55" t="s">
        <v>103</v>
      </c>
    </row>
    <row r="305" spans="1:13" x14ac:dyDescent="0.15">
      <c r="A305" s="61" t="s">
        <v>654</v>
      </c>
      <c r="B305" s="2">
        <v>263</v>
      </c>
      <c r="C305" s="57" t="s">
        <v>655</v>
      </c>
      <c r="D305" s="44" t="s">
        <v>102</v>
      </c>
      <c r="E305" s="5">
        <v>30000</v>
      </c>
      <c r="F305" s="44" t="s">
        <v>56</v>
      </c>
      <c r="G305" s="62">
        <v>8</v>
      </c>
      <c r="H305" s="47" t="s">
        <v>253</v>
      </c>
      <c r="I305" s="56">
        <v>5</v>
      </c>
      <c r="J305" s="49"/>
      <c r="K305" s="49"/>
      <c r="L305" s="49"/>
      <c r="M305" s="55" t="s">
        <v>103</v>
      </c>
    </row>
    <row r="306" spans="1:13" x14ac:dyDescent="0.15">
      <c r="A306" s="61"/>
      <c r="B306" s="2"/>
      <c r="C306" s="57"/>
      <c r="D306" s="44"/>
      <c r="E306" s="5"/>
      <c r="F306" s="44"/>
      <c r="G306" s="62"/>
      <c r="H306" s="47"/>
      <c r="I306" s="56"/>
      <c r="J306" s="49"/>
      <c r="K306" s="49"/>
      <c r="L306" s="49"/>
      <c r="M306" s="55"/>
    </row>
    <row r="307" spans="1:13" x14ac:dyDescent="0.15">
      <c r="A307" s="61" t="s">
        <v>654</v>
      </c>
      <c r="B307" s="2">
        <v>263</v>
      </c>
      <c r="C307" s="57" t="s">
        <v>655</v>
      </c>
      <c r="D307" s="44" t="s">
        <v>102</v>
      </c>
      <c r="E307" s="5">
        <v>10000</v>
      </c>
      <c r="F307" s="44" t="s">
        <v>106</v>
      </c>
      <c r="G307" s="62">
        <v>8</v>
      </c>
      <c r="H307" s="47" t="s">
        <v>253</v>
      </c>
      <c r="I307" s="56">
        <v>5</v>
      </c>
      <c r="J307" s="49"/>
      <c r="K307" s="49"/>
      <c r="L307" s="49"/>
      <c r="M307" s="55" t="s">
        <v>103</v>
      </c>
    </row>
    <row r="308" spans="1:13" x14ac:dyDescent="0.15">
      <c r="A308" s="61" t="s">
        <v>265</v>
      </c>
      <c r="B308" s="2">
        <v>263</v>
      </c>
      <c r="C308" s="57" t="s">
        <v>655</v>
      </c>
      <c r="D308" s="44" t="s">
        <v>32</v>
      </c>
      <c r="E308" s="5">
        <v>3300</v>
      </c>
      <c r="F308" s="44" t="s">
        <v>67</v>
      </c>
      <c r="G308" s="62">
        <v>6</v>
      </c>
      <c r="H308" s="47" t="s">
        <v>253</v>
      </c>
      <c r="I308" s="56">
        <v>5</v>
      </c>
      <c r="J308" s="49">
        <v>52848675</v>
      </c>
      <c r="K308" s="49">
        <v>263225</v>
      </c>
      <c r="L308" s="49">
        <v>53111900</v>
      </c>
    </row>
    <row r="309" spans="1:13" x14ac:dyDescent="0.15">
      <c r="A309" s="61" t="s">
        <v>265</v>
      </c>
      <c r="B309" s="2">
        <v>263</v>
      </c>
      <c r="C309" s="57" t="s">
        <v>655</v>
      </c>
      <c r="D309" s="44" t="s">
        <v>32</v>
      </c>
      <c r="E309" s="5">
        <v>500</v>
      </c>
      <c r="F309" s="44" t="s">
        <v>68</v>
      </c>
      <c r="G309" s="62">
        <v>6</v>
      </c>
      <c r="H309" s="47" t="s">
        <v>253</v>
      </c>
      <c r="I309" s="56">
        <v>5</v>
      </c>
      <c r="J309" s="49">
        <v>8007375</v>
      </c>
      <c r="K309" s="49">
        <v>39882</v>
      </c>
      <c r="L309" s="49">
        <v>8047257</v>
      </c>
    </row>
    <row r="310" spans="1:13" x14ac:dyDescent="0.15">
      <c r="A310" s="45" t="s">
        <v>656</v>
      </c>
      <c r="B310" s="2">
        <v>264</v>
      </c>
      <c r="C310" s="44" t="s">
        <v>657</v>
      </c>
      <c r="D310" s="44" t="s">
        <v>32</v>
      </c>
      <c r="E310" s="5">
        <v>1500</v>
      </c>
      <c r="F310" s="44" t="s">
        <v>88</v>
      </c>
      <c r="G310" s="46">
        <v>6.2</v>
      </c>
      <c r="H310" s="47" t="s">
        <v>60</v>
      </c>
      <c r="I310" s="48">
        <v>5</v>
      </c>
      <c r="J310" s="49"/>
      <c r="K310" s="49"/>
      <c r="L310" s="49"/>
    </row>
    <row r="311" spans="1:13" x14ac:dyDescent="0.15">
      <c r="A311" s="45" t="s">
        <v>656</v>
      </c>
      <c r="B311" s="2">
        <v>264</v>
      </c>
      <c r="C311" s="44" t="s">
        <v>657</v>
      </c>
      <c r="D311" s="44" t="s">
        <v>32</v>
      </c>
      <c r="E311" s="5">
        <v>6000</v>
      </c>
      <c r="F311" s="44" t="s">
        <v>89</v>
      </c>
      <c r="G311" s="46">
        <v>6.2</v>
      </c>
      <c r="H311" s="47" t="s">
        <v>60</v>
      </c>
      <c r="I311" s="48">
        <v>5</v>
      </c>
      <c r="J311" s="49"/>
      <c r="K311" s="49"/>
      <c r="L311" s="49"/>
    </row>
    <row r="312" spans="1:13" x14ac:dyDescent="0.15">
      <c r="A312" s="45" t="s">
        <v>656</v>
      </c>
      <c r="B312" s="2">
        <v>264</v>
      </c>
      <c r="C312" s="44" t="s">
        <v>657</v>
      </c>
      <c r="D312" s="44" t="s">
        <v>32</v>
      </c>
      <c r="E312" s="5">
        <v>2000</v>
      </c>
      <c r="F312" s="44" t="s">
        <v>159</v>
      </c>
      <c r="G312" s="46">
        <v>6.2</v>
      </c>
      <c r="H312" s="47" t="s">
        <v>60</v>
      </c>
      <c r="I312" s="48">
        <v>21</v>
      </c>
      <c r="J312" s="49"/>
      <c r="K312" s="49"/>
      <c r="L312" s="49"/>
    </row>
    <row r="313" spans="1:13" x14ac:dyDescent="0.15">
      <c r="A313" s="45" t="s">
        <v>658</v>
      </c>
      <c r="B313" s="2">
        <v>265</v>
      </c>
      <c r="C313" s="63" t="s">
        <v>659</v>
      </c>
      <c r="D313" s="44" t="s">
        <v>32</v>
      </c>
      <c r="E313" s="5">
        <v>730</v>
      </c>
      <c r="F313" s="44" t="s">
        <v>660</v>
      </c>
      <c r="G313" s="66">
        <v>5.75</v>
      </c>
      <c r="H313" s="47" t="s">
        <v>185</v>
      </c>
      <c r="I313" s="46">
        <v>8</v>
      </c>
      <c r="J313" s="49"/>
      <c r="K313" s="49"/>
      <c r="L313" s="49"/>
    </row>
    <row r="314" spans="1:13" x14ac:dyDescent="0.15">
      <c r="A314" s="45" t="s">
        <v>658</v>
      </c>
      <c r="B314" s="2">
        <v>265</v>
      </c>
      <c r="C314" s="63" t="s">
        <v>659</v>
      </c>
      <c r="D314" s="44" t="s">
        <v>32</v>
      </c>
      <c r="E314" s="5">
        <v>183</v>
      </c>
      <c r="F314" s="44" t="s">
        <v>661</v>
      </c>
      <c r="G314" s="66">
        <v>5.75</v>
      </c>
      <c r="H314" s="47" t="s">
        <v>185</v>
      </c>
      <c r="I314" s="46">
        <v>8</v>
      </c>
      <c r="J314" s="49"/>
      <c r="K314" s="49"/>
      <c r="L314" s="49"/>
    </row>
    <row r="315" spans="1:13" x14ac:dyDescent="0.15">
      <c r="A315" s="45" t="s">
        <v>658</v>
      </c>
      <c r="B315" s="2">
        <v>265</v>
      </c>
      <c r="C315" s="63" t="s">
        <v>659</v>
      </c>
      <c r="D315" s="44" t="s">
        <v>32</v>
      </c>
      <c r="E315" s="5">
        <v>1340</v>
      </c>
      <c r="F315" s="44" t="s">
        <v>662</v>
      </c>
      <c r="G315" s="66">
        <v>6.2</v>
      </c>
      <c r="H315" s="47" t="s">
        <v>185</v>
      </c>
      <c r="I315" s="46">
        <v>25</v>
      </c>
      <c r="J315" s="49"/>
      <c r="K315" s="49"/>
      <c r="L315" s="49"/>
    </row>
    <row r="316" spans="1:13" x14ac:dyDescent="0.15">
      <c r="A316" s="45" t="s">
        <v>658</v>
      </c>
      <c r="B316" s="2">
        <v>265</v>
      </c>
      <c r="C316" s="63" t="s">
        <v>659</v>
      </c>
      <c r="D316" s="44" t="s">
        <v>32</v>
      </c>
      <c r="E316" s="5">
        <v>340</v>
      </c>
      <c r="F316" s="44" t="s">
        <v>663</v>
      </c>
      <c r="G316" s="66">
        <v>6.2</v>
      </c>
      <c r="H316" s="47" t="s">
        <v>185</v>
      </c>
      <c r="I316" s="46">
        <v>25</v>
      </c>
      <c r="J316" s="49"/>
      <c r="K316" s="49"/>
      <c r="L316" s="49"/>
    </row>
    <row r="317" spans="1:13" x14ac:dyDescent="0.15">
      <c r="A317" s="45"/>
      <c r="B317" s="2"/>
      <c r="C317" s="63"/>
      <c r="D317" s="44"/>
      <c r="E317" s="5"/>
      <c r="F317" s="44"/>
      <c r="G317" s="66"/>
      <c r="H317" s="47"/>
      <c r="I317" s="46"/>
      <c r="J317" s="49"/>
      <c r="K317" s="49"/>
      <c r="L317" s="49"/>
    </row>
    <row r="318" spans="1:13" x14ac:dyDescent="0.15">
      <c r="A318" s="45" t="s">
        <v>664</v>
      </c>
      <c r="B318" s="2">
        <v>265</v>
      </c>
      <c r="C318" s="63" t="s">
        <v>659</v>
      </c>
      <c r="D318" s="44" t="s">
        <v>32</v>
      </c>
      <c r="E318" s="5">
        <v>197</v>
      </c>
      <c r="F318" s="44" t="s">
        <v>665</v>
      </c>
      <c r="G318" s="66">
        <v>6.2</v>
      </c>
      <c r="H318" s="47" t="s">
        <v>185</v>
      </c>
      <c r="I318" s="46">
        <v>25</v>
      </c>
      <c r="J318" s="49"/>
      <c r="K318" s="49"/>
      <c r="L318" s="49"/>
    </row>
    <row r="319" spans="1:13" x14ac:dyDescent="0.15">
      <c r="A319" s="45" t="s">
        <v>666</v>
      </c>
      <c r="B319" s="2">
        <v>266</v>
      </c>
      <c r="C319" s="63" t="s">
        <v>667</v>
      </c>
      <c r="D319" s="44" t="s">
        <v>32</v>
      </c>
      <c r="E319" s="5">
        <v>375</v>
      </c>
      <c r="F319" s="44" t="s">
        <v>42</v>
      </c>
      <c r="G319" s="66">
        <v>6</v>
      </c>
      <c r="H319" s="47" t="s">
        <v>34</v>
      </c>
      <c r="I319" s="46">
        <v>5</v>
      </c>
      <c r="J319" s="49"/>
      <c r="K319" s="49"/>
      <c r="L319" s="49"/>
    </row>
    <row r="320" spans="1:13" x14ac:dyDescent="0.15">
      <c r="A320" s="45" t="s">
        <v>666</v>
      </c>
      <c r="B320" s="2">
        <v>266</v>
      </c>
      <c r="C320" s="63" t="s">
        <v>667</v>
      </c>
      <c r="D320" s="44" t="s">
        <v>32</v>
      </c>
      <c r="E320" s="5">
        <v>1125</v>
      </c>
      <c r="F320" s="44" t="s">
        <v>44</v>
      </c>
      <c r="G320" s="66">
        <v>6</v>
      </c>
      <c r="H320" s="47" t="s">
        <v>34</v>
      </c>
      <c r="I320" s="46">
        <v>5</v>
      </c>
      <c r="J320" s="49"/>
      <c r="K320" s="49"/>
      <c r="L320" s="49"/>
    </row>
    <row r="321" spans="1:13" x14ac:dyDescent="0.15">
      <c r="A321" s="45" t="s">
        <v>666</v>
      </c>
      <c r="B321" s="2">
        <v>266</v>
      </c>
      <c r="C321" s="63" t="s">
        <v>667</v>
      </c>
      <c r="D321" s="44" t="s">
        <v>32</v>
      </c>
      <c r="E321" s="5">
        <v>1375</v>
      </c>
      <c r="F321" s="44" t="s">
        <v>47</v>
      </c>
      <c r="G321" s="66">
        <v>6.25</v>
      </c>
      <c r="H321" s="47" t="s">
        <v>34</v>
      </c>
      <c r="I321" s="46">
        <v>21</v>
      </c>
      <c r="J321" s="49"/>
      <c r="K321" s="49"/>
      <c r="L321" s="49"/>
    </row>
    <row r="322" spans="1:13" x14ac:dyDescent="0.15">
      <c r="A322" s="45" t="s">
        <v>666</v>
      </c>
      <c r="B322" s="2">
        <v>266</v>
      </c>
      <c r="C322" s="63" t="s">
        <v>667</v>
      </c>
      <c r="D322" s="44" t="s">
        <v>32</v>
      </c>
      <c r="E322" s="5">
        <v>1125</v>
      </c>
      <c r="F322" s="44" t="s">
        <v>56</v>
      </c>
      <c r="G322" s="66">
        <v>6.25</v>
      </c>
      <c r="H322" s="47" t="s">
        <v>34</v>
      </c>
      <c r="I322" s="46">
        <v>21</v>
      </c>
      <c r="J322" s="49"/>
      <c r="K322" s="49"/>
      <c r="L322" s="49"/>
    </row>
    <row r="323" spans="1:13" x14ac:dyDescent="0.15">
      <c r="A323" s="45" t="s">
        <v>668</v>
      </c>
      <c r="B323" s="2">
        <v>267</v>
      </c>
      <c r="C323" s="63" t="s">
        <v>669</v>
      </c>
      <c r="D323" s="44" t="s">
        <v>32</v>
      </c>
      <c r="E323" s="5">
        <v>1000</v>
      </c>
      <c r="F323" s="44" t="s">
        <v>42</v>
      </c>
      <c r="G323" s="66">
        <v>6.2</v>
      </c>
      <c r="H323" s="47" t="s">
        <v>293</v>
      </c>
      <c r="I323" s="46">
        <v>5</v>
      </c>
      <c r="J323" s="49"/>
      <c r="K323" s="49"/>
      <c r="L323" s="49"/>
    </row>
    <row r="324" spans="1:13" x14ac:dyDescent="0.15">
      <c r="A324" s="45" t="s">
        <v>668</v>
      </c>
      <c r="B324" s="2">
        <v>267</v>
      </c>
      <c r="C324" s="63" t="s">
        <v>669</v>
      </c>
      <c r="D324" s="44" t="s">
        <v>32</v>
      </c>
      <c r="E324" s="5">
        <v>2500</v>
      </c>
      <c r="F324" s="44" t="s">
        <v>44</v>
      </c>
      <c r="G324" s="66">
        <v>6.2</v>
      </c>
      <c r="H324" s="47" t="s">
        <v>293</v>
      </c>
      <c r="I324" s="46">
        <v>5</v>
      </c>
      <c r="J324" s="49"/>
      <c r="K324" s="49"/>
      <c r="L324" s="49"/>
    </row>
    <row r="325" spans="1:13" x14ac:dyDescent="0.15">
      <c r="A325" s="45" t="s">
        <v>668</v>
      </c>
      <c r="B325" s="2">
        <v>267</v>
      </c>
      <c r="C325" s="63" t="s">
        <v>669</v>
      </c>
      <c r="D325" s="44" t="s">
        <v>32</v>
      </c>
      <c r="E325" s="5">
        <v>3000</v>
      </c>
      <c r="F325" s="44" t="s">
        <v>59</v>
      </c>
      <c r="G325" s="66">
        <v>6.4</v>
      </c>
      <c r="H325" s="47" t="s">
        <v>293</v>
      </c>
      <c r="I325" s="46">
        <v>21</v>
      </c>
      <c r="J325" s="49"/>
      <c r="K325" s="49"/>
      <c r="L325" s="49"/>
    </row>
    <row r="326" spans="1:13" ht="18.75" customHeight="1" x14ac:dyDescent="0.15">
      <c r="A326" s="80" t="s">
        <v>344</v>
      </c>
      <c r="B326" s="81"/>
      <c r="C326" s="81"/>
      <c r="D326" s="81"/>
      <c r="E326" s="82"/>
      <c r="F326" s="81"/>
      <c r="G326" s="81"/>
      <c r="H326" s="81" t="s">
        <v>2</v>
      </c>
      <c r="I326" s="83"/>
      <c r="J326" s="84">
        <v>3080155350</v>
      </c>
      <c r="K326" s="84">
        <v>61635994.100000001</v>
      </c>
      <c r="L326" s="84">
        <v>3141791344.3600006</v>
      </c>
      <c r="M326" s="85"/>
    </row>
    <row r="327" spans="1:13" ht="18.75" customHeight="1" x14ac:dyDescent="0.15">
      <c r="A327" s="86"/>
      <c r="B327" s="87"/>
      <c r="C327" s="87"/>
      <c r="D327" s="87"/>
      <c r="E327" s="88"/>
      <c r="F327" s="87"/>
      <c r="G327" s="87"/>
      <c r="H327" s="87"/>
      <c r="I327" s="89"/>
      <c r="J327" s="90"/>
      <c r="K327" s="90"/>
      <c r="L327" s="90"/>
      <c r="M327" s="91"/>
    </row>
    <row r="328" spans="1:13" x14ac:dyDescent="0.15">
      <c r="A328" s="92" t="s">
        <v>670</v>
      </c>
      <c r="B328" s="93"/>
      <c r="C328" s="93"/>
    </row>
    <row r="329" spans="1:13" x14ac:dyDescent="0.15">
      <c r="A329" s="92" t="s">
        <v>671</v>
      </c>
      <c r="B329" s="93"/>
      <c r="C329" s="93"/>
    </row>
    <row r="330" spans="1:13" x14ac:dyDescent="0.15">
      <c r="A330" s="50" t="s">
        <v>347</v>
      </c>
    </row>
    <row r="331" spans="1:13" x14ac:dyDescent="0.15">
      <c r="A331" s="50" t="s">
        <v>348</v>
      </c>
    </row>
    <row r="332" spans="1:13" x14ac:dyDescent="0.15">
      <c r="A332" s="50" t="s">
        <v>349</v>
      </c>
    </row>
    <row r="333" spans="1:13" x14ac:dyDescent="0.15">
      <c r="A333" s="50" t="s">
        <v>350</v>
      </c>
    </row>
    <row r="334" spans="1:13" x14ac:dyDescent="0.15">
      <c r="A334" s="50" t="s">
        <v>351</v>
      </c>
    </row>
    <row r="335" spans="1:13" x14ac:dyDescent="0.15">
      <c r="A335" s="50" t="s">
        <v>352</v>
      </c>
    </row>
    <row r="336" spans="1:13" x14ac:dyDescent="0.15">
      <c r="A336" s="50" t="s">
        <v>353</v>
      </c>
    </row>
    <row r="337" spans="1:7" x14ac:dyDescent="0.15">
      <c r="A337" s="45" t="s">
        <v>491</v>
      </c>
    </row>
    <row r="338" spans="1:7" x14ac:dyDescent="0.15">
      <c r="A338" s="51" t="s">
        <v>354</v>
      </c>
    </row>
    <row r="339" spans="1:7" x14ac:dyDescent="0.15">
      <c r="A339" s="51" t="s">
        <v>355</v>
      </c>
    </row>
    <row r="340" spans="1:7" x14ac:dyDescent="0.15">
      <c r="A340" s="51" t="s">
        <v>356</v>
      </c>
    </row>
    <row r="341" spans="1:7" x14ac:dyDescent="0.15">
      <c r="A341" s="51" t="s">
        <v>672</v>
      </c>
    </row>
    <row r="342" spans="1:7" x14ac:dyDescent="0.15">
      <c r="A342" s="51" t="s">
        <v>358</v>
      </c>
    </row>
    <row r="343" spans="1:7" x14ac:dyDescent="0.15">
      <c r="A343" s="52" t="s">
        <v>359</v>
      </c>
    </row>
    <row r="344" spans="1:7" x14ac:dyDescent="0.15">
      <c r="A344" s="52" t="s">
        <v>360</v>
      </c>
    </row>
    <row r="345" spans="1:7" x14ac:dyDescent="0.15">
      <c r="A345" s="52" t="s">
        <v>361</v>
      </c>
    </row>
    <row r="346" spans="1:7" x14ac:dyDescent="0.15">
      <c r="A346" s="52" t="s">
        <v>362</v>
      </c>
    </row>
    <row r="350" spans="1:7" ht="12.75" x14ac:dyDescent="0.2">
      <c r="A350" s="97" t="s">
        <v>363</v>
      </c>
      <c r="E350" s="3"/>
      <c r="G350" s="6"/>
    </row>
    <row r="351" spans="1:7" ht="12.75" x14ac:dyDescent="0.2">
      <c r="A351" s="97" t="s">
        <v>673</v>
      </c>
      <c r="E351" s="3"/>
      <c r="G351" s="6"/>
    </row>
    <row r="352" spans="1:7" x14ac:dyDescent="0.15">
      <c r="A352" s="9"/>
      <c r="B352" s="9"/>
      <c r="C352" s="9"/>
      <c r="D352" s="9"/>
      <c r="E352" s="9"/>
      <c r="F352" s="9"/>
      <c r="G352" s="6"/>
    </row>
    <row r="353" spans="1:9" ht="12.75" x14ac:dyDescent="0.2">
      <c r="A353" s="98"/>
      <c r="B353" s="99"/>
      <c r="C353" s="13"/>
      <c r="D353" s="13" t="s">
        <v>365</v>
      </c>
      <c r="E353" s="100"/>
      <c r="F353" s="101" t="s">
        <v>366</v>
      </c>
      <c r="G353" s="6"/>
    </row>
    <row r="354" spans="1:9" ht="12.75" x14ac:dyDescent="0.2">
      <c r="A354" s="29" t="s">
        <v>3</v>
      </c>
      <c r="B354" s="23" t="s">
        <v>4</v>
      </c>
      <c r="C354" s="23"/>
      <c r="D354" s="102" t="s">
        <v>367</v>
      </c>
      <c r="E354" s="102" t="s">
        <v>368</v>
      </c>
      <c r="F354" s="103" t="s">
        <v>369</v>
      </c>
      <c r="G354" s="6"/>
    </row>
    <row r="355" spans="1:9" ht="12.75" x14ac:dyDescent="0.2">
      <c r="A355" s="29" t="s">
        <v>13</v>
      </c>
      <c r="B355" s="102" t="s">
        <v>370</v>
      </c>
      <c r="C355" s="102" t="s">
        <v>6</v>
      </c>
      <c r="D355" s="102" t="s">
        <v>371</v>
      </c>
      <c r="E355" s="102" t="s">
        <v>372</v>
      </c>
      <c r="F355" s="103" t="s">
        <v>373</v>
      </c>
      <c r="G355" s="6"/>
    </row>
    <row r="356" spans="1:9" ht="12.75" x14ac:dyDescent="0.2">
      <c r="A356" s="104"/>
      <c r="B356" s="41"/>
      <c r="C356" s="41"/>
      <c r="D356" s="105" t="s">
        <v>29</v>
      </c>
      <c r="E356" s="105" t="s">
        <v>29</v>
      </c>
      <c r="F356" s="106" t="s">
        <v>29</v>
      </c>
      <c r="G356" s="6"/>
    </row>
    <row r="357" spans="1:9" x14ac:dyDescent="0.15">
      <c r="A357" s="9"/>
      <c r="B357" s="9"/>
      <c r="C357" s="9"/>
      <c r="D357" s="9"/>
      <c r="E357" s="9"/>
      <c r="F357" s="9"/>
      <c r="G357" s="6"/>
      <c r="H357" s="2"/>
      <c r="I357" s="2"/>
    </row>
    <row r="358" spans="1:9" x14ac:dyDescent="0.15">
      <c r="A358" s="45" t="s">
        <v>71</v>
      </c>
      <c r="B358" s="47">
        <v>134</v>
      </c>
      <c r="C358" s="108" t="s">
        <v>63</v>
      </c>
      <c r="D358" s="130">
        <v>970894</v>
      </c>
      <c r="E358" s="130">
        <v>114811</v>
      </c>
      <c r="F358" s="130"/>
      <c r="G358" s="6"/>
      <c r="H358" s="2"/>
      <c r="I358" s="2"/>
    </row>
    <row r="359" spans="1:9" x14ac:dyDescent="0.15">
      <c r="A359" s="45" t="s">
        <v>94</v>
      </c>
      <c r="B359" s="47">
        <v>148</v>
      </c>
      <c r="C359" s="108" t="s">
        <v>59</v>
      </c>
      <c r="D359" s="130">
        <v>694973</v>
      </c>
      <c r="E359" s="130">
        <v>108985</v>
      </c>
      <c r="F359" s="130"/>
      <c r="G359" s="6"/>
      <c r="H359" s="2"/>
      <c r="I359" s="2"/>
    </row>
    <row r="360" spans="1:9" x14ac:dyDescent="0.15">
      <c r="A360" s="51" t="s">
        <v>109</v>
      </c>
      <c r="B360" s="47">
        <v>156</v>
      </c>
      <c r="C360" s="108" t="s">
        <v>59</v>
      </c>
      <c r="D360" s="130">
        <v>400369</v>
      </c>
      <c r="E360" s="130">
        <v>66459</v>
      </c>
      <c r="F360" s="130"/>
      <c r="G360" s="6"/>
      <c r="H360" s="2"/>
    </row>
    <row r="361" spans="1:9" x14ac:dyDescent="0.15">
      <c r="A361" s="51" t="s">
        <v>426</v>
      </c>
      <c r="B361" s="47">
        <v>156</v>
      </c>
      <c r="C361" s="108" t="s">
        <v>65</v>
      </c>
      <c r="D361" s="130">
        <v>200184</v>
      </c>
      <c r="E361" s="130">
        <v>33229</v>
      </c>
      <c r="F361" s="130"/>
      <c r="G361" s="6"/>
      <c r="H361" s="2"/>
    </row>
    <row r="362" spans="1:9" x14ac:dyDescent="0.15">
      <c r="A362" s="51" t="s">
        <v>112</v>
      </c>
      <c r="B362" s="47">
        <v>158</v>
      </c>
      <c r="C362" s="108" t="s">
        <v>63</v>
      </c>
      <c r="D362" s="130">
        <v>1281180</v>
      </c>
      <c r="E362" s="130">
        <v>227253</v>
      </c>
      <c r="F362" s="130"/>
      <c r="G362" s="6"/>
      <c r="H362" s="2"/>
    </row>
    <row r="363" spans="1:9" x14ac:dyDescent="0.15">
      <c r="A363" s="50" t="s">
        <v>129</v>
      </c>
      <c r="B363" s="47">
        <v>169</v>
      </c>
      <c r="C363" s="108" t="s">
        <v>69</v>
      </c>
      <c r="D363" s="130">
        <v>200417</v>
      </c>
      <c r="E363" s="130">
        <v>365950</v>
      </c>
      <c r="F363" s="130"/>
      <c r="G363" s="6"/>
      <c r="H363" s="2"/>
    </row>
    <row r="364" spans="1:9" x14ac:dyDescent="0.15">
      <c r="A364" s="50" t="s">
        <v>427</v>
      </c>
      <c r="B364" s="47">
        <v>185</v>
      </c>
      <c r="C364" s="108" t="s">
        <v>63</v>
      </c>
      <c r="D364" s="130">
        <v>302314</v>
      </c>
      <c r="E364" s="130">
        <v>126525</v>
      </c>
      <c r="F364" s="130"/>
      <c r="G364" s="6"/>
      <c r="H364" s="2"/>
    </row>
    <row r="365" spans="1:9" x14ac:dyDescent="0.15">
      <c r="A365" s="45" t="s">
        <v>495</v>
      </c>
      <c r="B365" s="47">
        <v>191</v>
      </c>
      <c r="C365" s="108" t="s">
        <v>180</v>
      </c>
      <c r="D365" s="130"/>
      <c r="E365" s="130">
        <v>94799</v>
      </c>
      <c r="F365" s="130"/>
      <c r="G365" s="6"/>
      <c r="H365" s="2"/>
    </row>
    <row r="366" spans="1:9" x14ac:dyDescent="0.15">
      <c r="A366" s="45" t="s">
        <v>495</v>
      </c>
      <c r="B366" s="44">
        <v>196</v>
      </c>
      <c r="C366" s="108" t="s">
        <v>196</v>
      </c>
      <c r="D366" s="130">
        <v>70588</v>
      </c>
      <c r="E366" s="130">
        <v>26124</v>
      </c>
      <c r="F366" s="130"/>
      <c r="G366" s="6"/>
    </row>
    <row r="367" spans="1:9" x14ac:dyDescent="0.15">
      <c r="A367" s="50" t="s">
        <v>57</v>
      </c>
      <c r="B367" s="47">
        <v>198</v>
      </c>
      <c r="C367" s="108" t="s">
        <v>200</v>
      </c>
      <c r="D367" s="130">
        <v>366868</v>
      </c>
      <c r="E367" s="130">
        <v>209095</v>
      </c>
      <c r="F367" s="130"/>
      <c r="G367" s="6"/>
    </row>
    <row r="368" spans="1:9" x14ac:dyDescent="0.15">
      <c r="A368" s="50" t="s">
        <v>57</v>
      </c>
      <c r="B368" s="47">
        <v>198</v>
      </c>
      <c r="C368" s="108" t="s">
        <v>159</v>
      </c>
      <c r="D368" s="130"/>
      <c r="E368" s="130">
        <v>229208</v>
      </c>
      <c r="F368" s="130"/>
      <c r="G368" s="6"/>
    </row>
    <row r="369" spans="1:13" x14ac:dyDescent="0.15">
      <c r="A369" s="45" t="s">
        <v>429</v>
      </c>
      <c r="B369" s="44">
        <v>203</v>
      </c>
      <c r="C369" s="108" t="s">
        <v>214</v>
      </c>
      <c r="D369" s="130">
        <v>200378</v>
      </c>
      <c r="E369" s="130">
        <v>119742</v>
      </c>
      <c r="F369" s="130"/>
      <c r="G369" s="6"/>
    </row>
    <row r="370" spans="1:13" x14ac:dyDescent="0.15">
      <c r="A370" s="45" t="s">
        <v>429</v>
      </c>
      <c r="B370" s="44">
        <v>203</v>
      </c>
      <c r="C370" s="108" t="s">
        <v>215</v>
      </c>
      <c r="D370" s="130">
        <v>2204162</v>
      </c>
      <c r="E370" s="130">
        <v>1317164</v>
      </c>
      <c r="F370" s="130"/>
      <c r="G370" s="6"/>
      <c r="H370" s="2"/>
      <c r="I370" s="2"/>
      <c r="J370" s="2"/>
      <c r="K370" s="2"/>
      <c r="L370" s="2"/>
      <c r="M370" s="2"/>
    </row>
    <row r="371" spans="1:13" x14ac:dyDescent="0.15">
      <c r="A371" s="45" t="s">
        <v>429</v>
      </c>
      <c r="B371" s="44">
        <v>203</v>
      </c>
      <c r="C371" s="108" t="s">
        <v>216</v>
      </c>
      <c r="D371" s="130"/>
      <c r="E371" s="107">
        <v>159656</v>
      </c>
      <c r="F371" s="130"/>
      <c r="G371" s="6"/>
      <c r="J371" s="2"/>
      <c r="K371" s="2"/>
      <c r="L371" s="2"/>
    </row>
    <row r="372" spans="1:13" x14ac:dyDescent="0.15">
      <c r="A372" s="45" t="s">
        <v>429</v>
      </c>
      <c r="B372" s="44">
        <v>203</v>
      </c>
      <c r="C372" s="108" t="s">
        <v>217</v>
      </c>
      <c r="D372" s="130"/>
      <c r="E372" s="130">
        <v>1969094</v>
      </c>
      <c r="F372" s="130"/>
      <c r="G372" s="6"/>
      <c r="J372" s="2"/>
      <c r="K372" s="2"/>
      <c r="L372" s="2"/>
    </row>
    <row r="373" spans="1:13" x14ac:dyDescent="0.15">
      <c r="A373" s="45" t="s">
        <v>241</v>
      </c>
      <c r="B373" s="44">
        <v>210</v>
      </c>
      <c r="C373" s="44" t="s">
        <v>67</v>
      </c>
      <c r="D373" s="130">
        <v>80074</v>
      </c>
      <c r="E373" s="130">
        <v>58970</v>
      </c>
      <c r="F373" s="130"/>
      <c r="G373" s="6"/>
      <c r="J373" s="2"/>
      <c r="K373" s="2"/>
    </row>
    <row r="374" spans="1:13" x14ac:dyDescent="0.15">
      <c r="A374" s="45" t="s">
        <v>241</v>
      </c>
      <c r="B374" s="44">
        <v>210</v>
      </c>
      <c r="C374" s="44" t="s">
        <v>68</v>
      </c>
      <c r="D374" s="130">
        <v>720664</v>
      </c>
      <c r="E374" s="130">
        <v>530727</v>
      </c>
      <c r="F374" s="130"/>
      <c r="G374" s="6"/>
      <c r="J374" s="2"/>
    </row>
    <row r="375" spans="1:13" x14ac:dyDescent="0.15">
      <c r="A375" s="45" t="s">
        <v>241</v>
      </c>
      <c r="B375" s="44">
        <v>210</v>
      </c>
      <c r="C375" s="44" t="s">
        <v>69</v>
      </c>
      <c r="D375" s="130"/>
      <c r="E375" s="130">
        <v>114076</v>
      </c>
      <c r="F375" s="130"/>
      <c r="G375" s="6"/>
      <c r="H375" s="2"/>
      <c r="I375" s="2"/>
      <c r="J375" s="2"/>
      <c r="K375" s="2"/>
      <c r="L375" s="2"/>
      <c r="M375" s="2"/>
    </row>
    <row r="376" spans="1:13" x14ac:dyDescent="0.15">
      <c r="A376" s="45" t="s">
        <v>241</v>
      </c>
      <c r="B376" s="44">
        <v>210</v>
      </c>
      <c r="C376" s="44" t="s">
        <v>70</v>
      </c>
      <c r="D376" s="130"/>
      <c r="E376" s="130">
        <v>1311868</v>
      </c>
      <c r="F376" s="130"/>
      <c r="G376" s="6"/>
      <c r="I376" s="5"/>
      <c r="J376" s="49"/>
      <c r="K376" s="49"/>
      <c r="L376" s="49"/>
    </row>
    <row r="377" spans="1:13" x14ac:dyDescent="0.15">
      <c r="A377" s="45" t="s">
        <v>502</v>
      </c>
      <c r="B377" s="44">
        <v>216</v>
      </c>
      <c r="C377" s="44" t="s">
        <v>63</v>
      </c>
      <c r="D377" s="130"/>
      <c r="E377" s="130">
        <v>512882</v>
      </c>
      <c r="F377" s="130"/>
      <c r="G377" s="6"/>
      <c r="I377" s="5"/>
      <c r="J377" s="49"/>
      <c r="K377" s="49"/>
      <c r="L377" s="49"/>
    </row>
    <row r="378" spans="1:13" x14ac:dyDescent="0.15">
      <c r="A378" s="45" t="s">
        <v>502</v>
      </c>
      <c r="B378" s="44">
        <v>216</v>
      </c>
      <c r="C378" s="44" t="s">
        <v>59</v>
      </c>
      <c r="D378" s="130"/>
      <c r="E378" s="130">
        <v>718035</v>
      </c>
      <c r="F378" s="130"/>
      <c r="G378" s="6"/>
      <c r="I378" s="5"/>
      <c r="J378" s="49"/>
      <c r="K378" s="49"/>
      <c r="L378" s="49"/>
    </row>
    <row r="379" spans="1:13" x14ac:dyDescent="0.15">
      <c r="A379" s="45" t="s">
        <v>430</v>
      </c>
      <c r="B379" s="44">
        <v>224</v>
      </c>
      <c r="C379" s="44" t="s">
        <v>42</v>
      </c>
      <c r="D379" s="130"/>
      <c r="E379" s="130">
        <v>355832</v>
      </c>
      <c r="F379" s="130"/>
      <c r="G379" s="6"/>
      <c r="I379" s="5"/>
      <c r="J379" s="49"/>
      <c r="K379" s="49"/>
      <c r="L379" s="49"/>
    </row>
    <row r="380" spans="1:13" x14ac:dyDescent="0.15">
      <c r="A380" s="45" t="s">
        <v>430</v>
      </c>
      <c r="B380" s="44">
        <v>224</v>
      </c>
      <c r="C380" s="44" t="s">
        <v>44</v>
      </c>
      <c r="D380" s="130"/>
      <c r="E380" s="130">
        <v>1213691</v>
      </c>
      <c r="F380" s="130"/>
      <c r="G380" s="6"/>
      <c r="I380" s="5"/>
      <c r="J380" s="49"/>
      <c r="K380" s="49"/>
      <c r="L380" s="49"/>
    </row>
    <row r="381" spans="1:13" x14ac:dyDescent="0.15">
      <c r="A381" s="45" t="s">
        <v>430</v>
      </c>
      <c r="B381" s="44">
        <v>224</v>
      </c>
      <c r="C381" s="44" t="s">
        <v>47</v>
      </c>
      <c r="D381" s="130"/>
      <c r="E381" s="130">
        <v>82505</v>
      </c>
      <c r="F381" s="130"/>
      <c r="G381" s="6"/>
      <c r="I381" s="5"/>
    </row>
    <row r="382" spans="1:13" x14ac:dyDescent="0.15">
      <c r="A382" s="45" t="s">
        <v>430</v>
      </c>
      <c r="B382" s="44">
        <v>224</v>
      </c>
      <c r="C382" s="44" t="s">
        <v>56</v>
      </c>
      <c r="D382" s="130"/>
      <c r="E382" s="130">
        <v>745208</v>
      </c>
      <c r="F382" s="130"/>
      <c r="G382" s="6"/>
      <c r="I382" s="5"/>
      <c r="J382" s="49"/>
      <c r="K382" s="49"/>
      <c r="L382" s="49"/>
    </row>
    <row r="383" spans="1:13" x14ac:dyDescent="0.15">
      <c r="A383" s="45" t="s">
        <v>431</v>
      </c>
      <c r="B383" s="44">
        <v>233</v>
      </c>
      <c r="C383" s="44" t="s">
        <v>303</v>
      </c>
      <c r="D383" s="130">
        <v>899518</v>
      </c>
      <c r="E383" s="130">
        <v>256827</v>
      </c>
      <c r="F383" s="130"/>
      <c r="G383" s="6"/>
      <c r="I383" s="5"/>
      <c r="J383" s="49"/>
      <c r="K383" s="49"/>
      <c r="L383" s="49"/>
    </row>
    <row r="384" spans="1:13" x14ac:dyDescent="0.15">
      <c r="A384" s="45" t="s">
        <v>431</v>
      </c>
      <c r="B384" s="44">
        <v>233</v>
      </c>
      <c r="C384" s="44" t="s">
        <v>305</v>
      </c>
      <c r="D384" s="130">
        <v>1965837</v>
      </c>
      <c r="E384" s="130">
        <v>561176</v>
      </c>
      <c r="F384" s="130"/>
      <c r="G384" s="6"/>
      <c r="I384" s="5"/>
      <c r="J384" s="49"/>
      <c r="K384" s="49"/>
      <c r="L384" s="49"/>
    </row>
    <row r="385" spans="1:13" x14ac:dyDescent="0.15">
      <c r="A385" s="61" t="s">
        <v>453</v>
      </c>
      <c r="B385" s="65">
        <v>239</v>
      </c>
      <c r="C385" s="65" t="s">
        <v>42</v>
      </c>
      <c r="D385" s="130">
        <v>67384.679999999993</v>
      </c>
      <c r="E385" s="130">
        <v>14865.07</v>
      </c>
      <c r="F385" s="130"/>
      <c r="G385" s="6"/>
      <c r="I385" s="5"/>
      <c r="J385" s="49"/>
      <c r="K385" s="49"/>
      <c r="L385" s="49"/>
    </row>
    <row r="386" spans="1:13" x14ac:dyDescent="0.15">
      <c r="A386" s="61" t="s">
        <v>453</v>
      </c>
      <c r="B386" s="65">
        <v>239</v>
      </c>
      <c r="C386" s="65" t="s">
        <v>47</v>
      </c>
      <c r="D386" s="130"/>
      <c r="E386" s="130">
        <v>51956.44</v>
      </c>
      <c r="F386" s="130"/>
      <c r="G386" s="6"/>
      <c r="I386" s="5"/>
      <c r="J386" s="49"/>
      <c r="K386" s="49"/>
      <c r="L386" s="49"/>
    </row>
    <row r="387" spans="1:13" x14ac:dyDescent="0.15">
      <c r="A387" s="109" t="s">
        <v>379</v>
      </c>
      <c r="B387" s="81"/>
      <c r="C387" s="110"/>
      <c r="D387" s="80">
        <v>10625804.68</v>
      </c>
      <c r="E387" s="80">
        <v>11696712.51</v>
      </c>
      <c r="F387" s="80">
        <v>0</v>
      </c>
      <c r="G387" s="6"/>
      <c r="I387" s="5"/>
    </row>
    <row r="388" spans="1:13" x14ac:dyDescent="0.15">
      <c r="A388" s="111"/>
      <c r="B388" s="87"/>
      <c r="C388" s="87"/>
      <c r="D388" s="86"/>
      <c r="E388" s="86"/>
      <c r="F388" s="86"/>
      <c r="G388" s="6"/>
      <c r="I388" s="5"/>
      <c r="J388" s="49"/>
      <c r="K388" s="49"/>
      <c r="L388" s="49"/>
    </row>
    <row r="389" spans="1:13" x14ac:dyDescent="0.15">
      <c r="A389" s="112"/>
      <c r="B389" s="49"/>
      <c r="C389" s="49"/>
      <c r="D389" s="134"/>
      <c r="E389" s="134"/>
      <c r="G389" s="6"/>
      <c r="I389" s="5"/>
      <c r="J389" s="49"/>
      <c r="K389" s="49"/>
      <c r="L389" s="49"/>
    </row>
    <row r="390" spans="1:13" ht="12.75" x14ac:dyDescent="0.2">
      <c r="A390" s="113" t="s">
        <v>381</v>
      </c>
      <c r="B390" s="71"/>
      <c r="C390" s="78"/>
      <c r="D390" s="78"/>
      <c r="E390" s="114"/>
      <c r="F390" s="78"/>
      <c r="G390" s="78"/>
      <c r="H390" s="78"/>
      <c r="I390" s="78"/>
      <c r="J390" s="138"/>
      <c r="K390" s="6"/>
      <c r="L390" s="6"/>
      <c r="M390" s="6"/>
    </row>
    <row r="391" spans="1:13" ht="12.75" x14ac:dyDescent="0.2">
      <c r="A391" s="115" t="s">
        <v>673</v>
      </c>
      <c r="B391" s="78"/>
      <c r="C391" s="78"/>
      <c r="D391" s="78"/>
      <c r="E391" s="114"/>
      <c r="F391" s="78"/>
      <c r="G391" s="78"/>
      <c r="H391" s="78"/>
      <c r="I391" s="78"/>
      <c r="J391" s="138"/>
      <c r="K391" s="6"/>
      <c r="L391" s="6"/>
      <c r="M391" s="6"/>
    </row>
    <row r="392" spans="1:13" x14ac:dyDescent="0.15">
      <c r="A392" s="116"/>
      <c r="B392" s="116"/>
      <c r="C392" s="116"/>
      <c r="D392" s="116"/>
      <c r="E392" s="73"/>
      <c r="F392" s="116"/>
      <c r="G392" s="116"/>
      <c r="H392" s="116"/>
      <c r="I392" s="116"/>
      <c r="J392" s="139"/>
      <c r="K392" s="6"/>
      <c r="L392" s="6"/>
      <c r="M392" s="6"/>
    </row>
    <row r="393" spans="1:13" ht="12.75" x14ac:dyDescent="0.2">
      <c r="A393" s="98"/>
      <c r="B393" s="100" t="s">
        <v>382</v>
      </c>
      <c r="C393" s="100"/>
      <c r="D393" s="99"/>
      <c r="E393" s="100" t="s">
        <v>383</v>
      </c>
      <c r="F393" s="100" t="s">
        <v>384</v>
      </c>
      <c r="G393" s="100" t="s">
        <v>12</v>
      </c>
      <c r="H393" s="100" t="s">
        <v>384</v>
      </c>
      <c r="I393" s="100" t="s">
        <v>385</v>
      </c>
      <c r="J393" s="140" t="s">
        <v>386</v>
      </c>
      <c r="K393" s="6"/>
      <c r="L393" s="6"/>
      <c r="M393" s="6"/>
    </row>
    <row r="394" spans="1:13" ht="12.75" x14ac:dyDescent="0.2">
      <c r="A394" s="29" t="s">
        <v>387</v>
      </c>
      <c r="B394" s="102" t="s">
        <v>388</v>
      </c>
      <c r="C394" s="102" t="s">
        <v>4</v>
      </c>
      <c r="D394" s="102" t="s">
        <v>6</v>
      </c>
      <c r="E394" s="102" t="s">
        <v>14</v>
      </c>
      <c r="F394" s="102" t="s">
        <v>389</v>
      </c>
      <c r="G394" s="102" t="s">
        <v>390</v>
      </c>
      <c r="H394" s="102" t="s">
        <v>391</v>
      </c>
      <c r="I394" s="102" t="s">
        <v>392</v>
      </c>
      <c r="J394" s="141" t="s">
        <v>393</v>
      </c>
      <c r="K394" s="6"/>
      <c r="L394" s="6"/>
      <c r="M394" s="6"/>
    </row>
    <row r="395" spans="1:13" ht="12.75" x14ac:dyDescent="0.2">
      <c r="A395" s="29" t="s">
        <v>13</v>
      </c>
      <c r="B395" s="102" t="s">
        <v>394</v>
      </c>
      <c r="C395" s="102" t="s">
        <v>395</v>
      </c>
      <c r="D395" s="23"/>
      <c r="E395" s="102" t="s">
        <v>396</v>
      </c>
      <c r="F395" s="102" t="s">
        <v>397</v>
      </c>
      <c r="G395" s="102" t="s">
        <v>398</v>
      </c>
      <c r="H395" s="102" t="s">
        <v>19</v>
      </c>
      <c r="I395" s="117" t="s">
        <v>19</v>
      </c>
      <c r="J395" s="141" t="s">
        <v>399</v>
      </c>
      <c r="K395" s="6"/>
      <c r="L395" s="6"/>
      <c r="M395" s="6"/>
    </row>
    <row r="396" spans="1:13" ht="12.75" x14ac:dyDescent="0.2">
      <c r="A396" s="104"/>
      <c r="B396" s="105" t="s">
        <v>400</v>
      </c>
      <c r="C396" s="105"/>
      <c r="D396" s="41"/>
      <c r="E396" s="105"/>
      <c r="F396" s="105" t="s">
        <v>401</v>
      </c>
      <c r="G396" s="105" t="s">
        <v>29</v>
      </c>
      <c r="H396" s="105"/>
      <c r="I396" s="118"/>
      <c r="J396" s="142" t="s">
        <v>402</v>
      </c>
      <c r="K396" s="6"/>
      <c r="L396" s="6"/>
      <c r="M396" s="6"/>
    </row>
    <row r="397" spans="1:13" x14ac:dyDescent="0.15">
      <c r="A397" s="116"/>
      <c r="B397" s="116"/>
      <c r="C397" s="116"/>
      <c r="D397" s="116"/>
      <c r="E397" s="73"/>
      <c r="F397" s="116"/>
      <c r="G397" s="116"/>
      <c r="H397" s="116"/>
      <c r="I397" s="116"/>
      <c r="J397" s="139"/>
      <c r="K397" s="6"/>
      <c r="L397" s="6"/>
      <c r="M397" s="6"/>
    </row>
    <row r="398" spans="1:13" x14ac:dyDescent="0.15">
      <c r="A398" s="45" t="s">
        <v>674</v>
      </c>
      <c r="B398" s="78" t="s">
        <v>675</v>
      </c>
      <c r="C398" s="44">
        <v>258</v>
      </c>
      <c r="D398" s="44" t="s">
        <v>67</v>
      </c>
      <c r="E398" s="146" t="s">
        <v>676</v>
      </c>
      <c r="F398" s="131">
        <v>500000</v>
      </c>
      <c r="G398" s="131">
        <v>8141143</v>
      </c>
      <c r="H398" s="131">
        <v>7922687</v>
      </c>
      <c r="I398" s="131">
        <v>111724</v>
      </c>
      <c r="J398" s="132">
        <v>6.7000000000000004E-2</v>
      </c>
      <c r="K398" s="6"/>
      <c r="L398" s="6"/>
      <c r="M398" s="6"/>
    </row>
    <row r="399" spans="1:13" x14ac:dyDescent="0.15">
      <c r="A399" s="45" t="s">
        <v>674</v>
      </c>
      <c r="B399" s="78" t="s">
        <v>675</v>
      </c>
      <c r="C399" s="44">
        <v>258</v>
      </c>
      <c r="D399" s="44" t="s">
        <v>68</v>
      </c>
      <c r="E399" s="146" t="s">
        <v>676</v>
      </c>
      <c r="F399" s="131">
        <v>1000000</v>
      </c>
      <c r="G399" s="131">
        <v>16282285</v>
      </c>
      <c r="H399" s="131">
        <v>15844899</v>
      </c>
      <c r="I399" s="131">
        <v>223439</v>
      </c>
      <c r="J399" s="132">
        <v>6.7000000000000004E-2</v>
      </c>
      <c r="K399" s="6"/>
      <c r="L399" s="6"/>
      <c r="M399" s="6"/>
    </row>
    <row r="400" spans="1:13" x14ac:dyDescent="0.15">
      <c r="A400" s="45" t="s">
        <v>260</v>
      </c>
      <c r="B400" s="78" t="s">
        <v>677</v>
      </c>
      <c r="C400" s="44">
        <v>259</v>
      </c>
      <c r="D400" s="44" t="s">
        <v>67</v>
      </c>
      <c r="E400" s="114" t="s">
        <v>567</v>
      </c>
      <c r="F400" s="131">
        <v>500000</v>
      </c>
      <c r="G400" s="131">
        <v>8108273</v>
      </c>
      <c r="H400" s="131">
        <v>7704652</v>
      </c>
      <c r="I400" s="131">
        <v>48088</v>
      </c>
      <c r="J400" s="132">
        <v>6.9599999999999995E-2</v>
      </c>
      <c r="K400" s="6"/>
      <c r="L400" s="6"/>
      <c r="M400" s="6"/>
    </row>
    <row r="401" spans="1:13" x14ac:dyDescent="0.15">
      <c r="A401" s="45" t="s">
        <v>260</v>
      </c>
      <c r="B401" s="78" t="s">
        <v>677</v>
      </c>
      <c r="C401" s="44">
        <v>259</v>
      </c>
      <c r="D401" s="44" t="s">
        <v>69</v>
      </c>
      <c r="E401" s="114" t="s">
        <v>567</v>
      </c>
      <c r="F401" s="131">
        <v>800000</v>
      </c>
      <c r="G401" s="131">
        <v>12986481</v>
      </c>
      <c r="H401" s="131">
        <v>11711876</v>
      </c>
      <c r="I401" s="131">
        <v>48088</v>
      </c>
      <c r="J401" s="132">
        <v>7.3700000000000002E-2</v>
      </c>
      <c r="K401" s="6"/>
      <c r="L401" s="6"/>
      <c r="M401" s="6"/>
    </row>
    <row r="402" spans="1:13" x14ac:dyDescent="0.15">
      <c r="A402" s="45" t="s">
        <v>260</v>
      </c>
      <c r="B402" s="78" t="s">
        <v>677</v>
      </c>
      <c r="C402" s="44">
        <v>259</v>
      </c>
      <c r="D402" s="44" t="s">
        <v>70</v>
      </c>
      <c r="E402" s="114" t="s">
        <v>567</v>
      </c>
      <c r="F402" s="131">
        <v>3200000</v>
      </c>
      <c r="G402" s="131">
        <v>51945924</v>
      </c>
      <c r="H402" s="131">
        <v>46875187</v>
      </c>
      <c r="I402" s="131">
        <v>48088</v>
      </c>
      <c r="J402" s="132">
        <v>7.3700000000000002E-2</v>
      </c>
      <c r="K402" s="6"/>
      <c r="L402" s="6"/>
      <c r="M402" s="6"/>
    </row>
    <row r="403" spans="1:13" x14ac:dyDescent="0.15">
      <c r="A403" s="45" t="s">
        <v>678</v>
      </c>
      <c r="B403" s="78" t="s">
        <v>675</v>
      </c>
      <c r="C403" s="44">
        <v>260</v>
      </c>
      <c r="D403" s="44" t="s">
        <v>623</v>
      </c>
      <c r="E403" s="114" t="s">
        <v>643</v>
      </c>
      <c r="F403" s="131">
        <v>600000</v>
      </c>
      <c r="G403" s="131">
        <v>9681404</v>
      </c>
      <c r="H403" s="131">
        <v>8747265</v>
      </c>
      <c r="I403" s="131">
        <v>15957</v>
      </c>
      <c r="J403" s="132">
        <v>7.1800000000000003E-2</v>
      </c>
      <c r="K403" s="6"/>
      <c r="L403" s="6"/>
      <c r="M403" s="6"/>
    </row>
    <row r="404" spans="1:13" x14ac:dyDescent="0.15">
      <c r="A404" s="45" t="s">
        <v>678</v>
      </c>
      <c r="B404" s="78" t="s">
        <v>675</v>
      </c>
      <c r="C404" s="44">
        <v>260</v>
      </c>
      <c r="D404" s="44" t="s">
        <v>624</v>
      </c>
      <c r="E404" s="114" t="s">
        <v>643</v>
      </c>
      <c r="F404" s="131">
        <v>750000</v>
      </c>
      <c r="G404" s="131">
        <v>12101764</v>
      </c>
      <c r="H404" s="131">
        <v>10929920</v>
      </c>
      <c r="I404" s="131">
        <v>19938</v>
      </c>
      <c r="J404" s="132">
        <v>7.1800000000000003E-2</v>
      </c>
      <c r="K404" s="6"/>
      <c r="L404" s="6"/>
      <c r="M404" s="6"/>
    </row>
    <row r="405" spans="1:13" x14ac:dyDescent="0.15">
      <c r="A405" s="45" t="s">
        <v>679</v>
      </c>
      <c r="B405" s="78" t="s">
        <v>680</v>
      </c>
      <c r="C405" s="44">
        <v>262</v>
      </c>
      <c r="D405" s="44" t="s">
        <v>631</v>
      </c>
      <c r="E405" s="114" t="s">
        <v>681</v>
      </c>
      <c r="F405" s="131">
        <v>405000</v>
      </c>
      <c r="G405" s="131">
        <v>6546503</v>
      </c>
      <c r="H405" s="131">
        <v>6398518</v>
      </c>
      <c r="I405" s="131">
        <v>3786</v>
      </c>
      <c r="J405" s="132">
        <v>6.5699999999999995E-2</v>
      </c>
      <c r="K405" s="6"/>
      <c r="L405" s="6"/>
      <c r="M405" s="6"/>
    </row>
    <row r="406" spans="1:13" x14ac:dyDescent="0.15">
      <c r="A406" s="45" t="s">
        <v>679</v>
      </c>
      <c r="B406" s="78" t="s">
        <v>680</v>
      </c>
      <c r="C406" s="44">
        <v>262</v>
      </c>
      <c r="D406" s="44" t="s">
        <v>632</v>
      </c>
      <c r="E406" s="114" t="s">
        <v>681</v>
      </c>
      <c r="F406" s="131">
        <v>104000</v>
      </c>
      <c r="G406" s="131">
        <v>1681077</v>
      </c>
      <c r="H406" s="131">
        <v>1642230</v>
      </c>
      <c r="I406" s="131">
        <v>972</v>
      </c>
      <c r="J406" s="132">
        <v>6.59E-2</v>
      </c>
      <c r="K406" s="6"/>
      <c r="L406" s="6"/>
      <c r="M406" s="6"/>
    </row>
    <row r="407" spans="1:13" x14ac:dyDescent="0.15">
      <c r="A407" s="45" t="s">
        <v>679</v>
      </c>
      <c r="B407" s="78" t="s">
        <v>680</v>
      </c>
      <c r="C407" s="44">
        <v>262</v>
      </c>
      <c r="D407" s="44" t="s">
        <v>633</v>
      </c>
      <c r="E407" s="114" t="s">
        <v>681</v>
      </c>
      <c r="F407" s="131">
        <v>465000</v>
      </c>
      <c r="G407" s="131">
        <v>7525210</v>
      </c>
      <c r="H407" s="131">
        <v>7198453</v>
      </c>
      <c r="I407" s="131">
        <v>4347</v>
      </c>
      <c r="J407" s="132">
        <v>7.1499999999999994E-2</v>
      </c>
      <c r="K407" s="6"/>
      <c r="L407" s="6"/>
      <c r="M407" s="6"/>
    </row>
    <row r="408" spans="1:13" x14ac:dyDescent="0.15">
      <c r="A408" s="45" t="s">
        <v>679</v>
      </c>
      <c r="B408" s="78" t="s">
        <v>680</v>
      </c>
      <c r="C408" s="44">
        <v>262</v>
      </c>
      <c r="D408" s="44" t="s">
        <v>634</v>
      </c>
      <c r="E408" s="114" t="s">
        <v>681</v>
      </c>
      <c r="F408" s="131">
        <v>121000</v>
      </c>
      <c r="G408" s="131">
        <v>1958173</v>
      </c>
      <c r="H408" s="131">
        <v>1871747</v>
      </c>
      <c r="I408" s="131">
        <v>1131</v>
      </c>
      <c r="J408" s="132">
        <v>7.1599999999999997E-2</v>
      </c>
      <c r="K408" s="6"/>
      <c r="L408" s="6"/>
      <c r="M408" s="6"/>
    </row>
    <row r="409" spans="1:13" x14ac:dyDescent="0.15">
      <c r="A409" s="45" t="s">
        <v>679</v>
      </c>
      <c r="B409" s="78" t="s">
        <v>680</v>
      </c>
      <c r="C409" s="44">
        <v>262</v>
      </c>
      <c r="D409" s="44" t="s">
        <v>636</v>
      </c>
      <c r="E409" s="114" t="s">
        <v>681</v>
      </c>
      <c r="F409" s="131">
        <v>35000</v>
      </c>
      <c r="G409" s="131">
        <v>566414</v>
      </c>
      <c r="H409" s="131">
        <v>424875</v>
      </c>
      <c r="I409" s="131">
        <v>327</v>
      </c>
      <c r="J409" s="132">
        <v>8.0600000000000005E-2</v>
      </c>
      <c r="K409" s="6"/>
      <c r="L409" s="6"/>
      <c r="M409" s="6"/>
    </row>
    <row r="410" spans="1:13" x14ac:dyDescent="0.15">
      <c r="A410" s="61" t="s">
        <v>265</v>
      </c>
      <c r="B410" s="78" t="s">
        <v>675</v>
      </c>
      <c r="C410" s="44">
        <v>263</v>
      </c>
      <c r="D410" s="44" t="s">
        <v>67</v>
      </c>
      <c r="E410" s="114" t="s">
        <v>682</v>
      </c>
      <c r="F410" s="131">
        <v>3300000</v>
      </c>
      <c r="G410" s="131">
        <v>53111900</v>
      </c>
      <c r="H410" s="131">
        <v>50284063</v>
      </c>
      <c r="I410" s="131">
        <v>93012</v>
      </c>
      <c r="J410" s="132">
        <v>7.4899999999999994E-2</v>
      </c>
      <c r="K410" s="6"/>
      <c r="L410" s="6"/>
      <c r="M410" s="6"/>
    </row>
    <row r="411" spans="1:13" x14ac:dyDescent="0.15">
      <c r="A411" s="61" t="s">
        <v>265</v>
      </c>
      <c r="B411" s="78" t="s">
        <v>675</v>
      </c>
      <c r="C411" s="44">
        <v>263</v>
      </c>
      <c r="D411" s="44" t="s">
        <v>68</v>
      </c>
      <c r="E411" s="114" t="s">
        <v>682</v>
      </c>
      <c r="F411" s="131">
        <v>500000</v>
      </c>
      <c r="G411" s="131">
        <v>8047257</v>
      </c>
      <c r="H411" s="131">
        <v>7618797</v>
      </c>
      <c r="I411" s="131">
        <v>14093</v>
      </c>
      <c r="J411" s="132">
        <v>7.4899999999999994E-2</v>
      </c>
      <c r="K411" s="6"/>
      <c r="L411" s="6"/>
      <c r="M411" s="6"/>
    </row>
    <row r="412" spans="1:13" x14ac:dyDescent="0.15">
      <c r="A412" s="122" t="s">
        <v>379</v>
      </c>
      <c r="B412" s="81"/>
      <c r="C412" s="81"/>
      <c r="D412" s="81"/>
      <c r="E412" s="123"/>
      <c r="F412" s="80"/>
      <c r="G412" s="80">
        <v>198683808</v>
      </c>
      <c r="H412" s="80">
        <v>185175169</v>
      </c>
      <c r="I412" s="80">
        <v>632990</v>
      </c>
      <c r="J412" s="143"/>
      <c r="K412" s="6"/>
      <c r="L412" s="6"/>
      <c r="M412" s="6"/>
    </row>
    <row r="413" spans="1:13" x14ac:dyDescent="0.15">
      <c r="A413" s="124"/>
      <c r="B413" s="87"/>
      <c r="C413" s="87"/>
      <c r="D413" s="87"/>
      <c r="E413" s="125"/>
      <c r="F413" s="86"/>
      <c r="G413" s="86"/>
      <c r="H413" s="86"/>
      <c r="I413" s="86"/>
      <c r="J413" s="144"/>
      <c r="K413" s="6"/>
      <c r="L413" s="6"/>
      <c r="M413" s="6"/>
    </row>
    <row r="414" spans="1:13" x14ac:dyDescent="0.15">
      <c r="A414" s="126" t="s">
        <v>409</v>
      </c>
      <c r="B414" s="78"/>
      <c r="C414" s="78"/>
      <c r="D414" s="78"/>
      <c r="E414" s="114"/>
      <c r="F414" s="127"/>
      <c r="G414" s="127"/>
      <c r="H414" s="127"/>
      <c r="I414" s="127"/>
      <c r="J414" s="138"/>
      <c r="K414" s="6"/>
      <c r="L414" s="6"/>
      <c r="M414" s="6"/>
    </row>
    <row r="415" spans="1:13" x14ac:dyDescent="0.15">
      <c r="A415" s="126" t="s">
        <v>410</v>
      </c>
      <c r="B415" s="78"/>
      <c r="C415" s="78"/>
      <c r="D415" s="78"/>
      <c r="E415" s="114"/>
      <c r="F415" s="127"/>
      <c r="G415" s="127"/>
      <c r="H415" s="127"/>
      <c r="I415" s="127"/>
      <c r="J415" s="138"/>
      <c r="K415" s="6"/>
      <c r="L415" s="6"/>
      <c r="M415" s="6"/>
    </row>
    <row r="416" spans="1:13" ht="12.75" x14ac:dyDescent="0.2">
      <c r="A416"/>
      <c r="B416" s="78"/>
      <c r="C416" s="78"/>
      <c r="D416" s="78"/>
      <c r="E416" s="114"/>
      <c r="F416" s="127"/>
      <c r="G416" s="127"/>
      <c r="H416" s="127"/>
      <c r="I416" s="127"/>
      <c r="J416" s="145"/>
      <c r="K416" s="6"/>
      <c r="L416" s="6"/>
      <c r="M416" s="6"/>
    </row>
    <row r="417" spans="1:13" x14ac:dyDescent="0.15">
      <c r="A417" s="78"/>
      <c r="B417" s="78"/>
      <c r="C417" s="78"/>
      <c r="D417" s="78"/>
      <c r="E417" s="114"/>
      <c r="F417" s="127"/>
      <c r="G417" s="127"/>
      <c r="H417" s="127"/>
      <c r="I417" s="127"/>
      <c r="J417" s="145"/>
      <c r="K417" s="6"/>
      <c r="L417" s="6"/>
      <c r="M417" s="6"/>
    </row>
    <row r="418" spans="1:13" ht="12.75" x14ac:dyDescent="0.2">
      <c r="A418" s="78"/>
      <c r="B418"/>
      <c r="C418" s="78"/>
      <c r="D418" s="78"/>
      <c r="E418" s="114"/>
      <c r="F418" s="127"/>
      <c r="G418" s="127"/>
      <c r="H418" s="127"/>
      <c r="I418" s="127"/>
      <c r="J418" s="145"/>
      <c r="K418" s="6"/>
      <c r="L418" s="6"/>
      <c r="M418" s="6"/>
    </row>
    <row r="419" spans="1:13" ht="12.75" x14ac:dyDescent="0.2">
      <c r="A419" s="78"/>
      <c r="B419" s="78"/>
      <c r="C419"/>
      <c r="D419"/>
      <c r="E419" s="114"/>
      <c r="F419" s="127"/>
      <c r="G419" s="127"/>
      <c r="H419" s="127"/>
      <c r="I419" s="127"/>
      <c r="J419" s="138"/>
      <c r="K419" s="6"/>
      <c r="L419" s="6"/>
      <c r="M419" s="6"/>
    </row>
    <row r="420" spans="1:13" x14ac:dyDescent="0.15">
      <c r="A420" s="78"/>
      <c r="B420" s="78"/>
      <c r="C420" s="78"/>
      <c r="D420" s="78"/>
      <c r="E420" s="114"/>
      <c r="F420" s="127"/>
      <c r="G420" s="127"/>
      <c r="H420" s="127"/>
      <c r="I420" s="127"/>
      <c r="J420" s="138"/>
      <c r="K420" s="6"/>
      <c r="L420" s="6"/>
      <c r="M420" s="6"/>
    </row>
    <row r="421" spans="1:13" x14ac:dyDescent="0.15">
      <c r="A421" s="78"/>
      <c r="B421" s="78"/>
      <c r="C421" s="78"/>
      <c r="D421" s="78"/>
      <c r="E421" s="114"/>
      <c r="F421" s="127"/>
      <c r="G421" s="127"/>
      <c r="H421" s="127"/>
      <c r="I421" s="127"/>
      <c r="J421" s="138"/>
      <c r="K421" s="6"/>
      <c r="L421" s="6"/>
      <c r="M421" s="6"/>
    </row>
    <row r="422" spans="1:13" x14ac:dyDescent="0.15">
      <c r="A422" s="78"/>
      <c r="B422" s="78"/>
      <c r="C422" s="78"/>
      <c r="D422" s="78"/>
      <c r="E422" s="114"/>
      <c r="F422" s="127"/>
      <c r="G422" s="127"/>
      <c r="H422" s="127"/>
      <c r="I422" s="127"/>
      <c r="J422" s="138"/>
      <c r="K422" s="6"/>
      <c r="L422" s="6"/>
      <c r="M422" s="6"/>
    </row>
    <row r="423" spans="1:13" x14ac:dyDescent="0.15">
      <c r="A423" s="78"/>
      <c r="B423" s="78"/>
      <c r="C423" s="78"/>
      <c r="D423" s="78"/>
      <c r="E423" s="114"/>
      <c r="F423" s="127"/>
      <c r="G423" s="127"/>
      <c r="H423" s="127"/>
      <c r="I423" s="127"/>
      <c r="J423" s="138"/>
      <c r="K423" s="6"/>
      <c r="L423" s="6"/>
      <c r="M423" s="6"/>
    </row>
    <row r="424" spans="1:13" x14ac:dyDescent="0.15">
      <c r="A424" s="78"/>
      <c r="B424" s="78"/>
      <c r="C424" s="78"/>
      <c r="D424" s="78"/>
      <c r="E424" s="114"/>
      <c r="F424" s="78"/>
      <c r="G424" s="78"/>
      <c r="H424" s="78"/>
      <c r="I424" s="78"/>
      <c r="J424" s="138"/>
      <c r="K424" s="6"/>
      <c r="L424" s="6"/>
      <c r="M424" s="6"/>
    </row>
    <row r="425" spans="1:13" x14ac:dyDescent="0.15">
      <c r="A425" s="78"/>
      <c r="B425" s="78"/>
      <c r="C425" s="78"/>
      <c r="D425" s="78"/>
      <c r="E425" s="114"/>
      <c r="F425" s="78"/>
      <c r="G425" s="78"/>
      <c r="H425" s="78"/>
      <c r="I425" s="78"/>
      <c r="J425" s="138"/>
      <c r="K425" s="6"/>
      <c r="L425" s="6"/>
      <c r="M425" s="6"/>
    </row>
    <row r="426" spans="1:13" x14ac:dyDescent="0.15">
      <c r="A426" s="78"/>
      <c r="B426" s="78"/>
      <c r="C426" s="78"/>
      <c r="D426" s="78"/>
      <c r="E426" s="114"/>
      <c r="F426" s="78"/>
      <c r="G426" s="78"/>
      <c r="H426" s="78"/>
      <c r="I426" s="78"/>
      <c r="J426" s="138"/>
      <c r="K426" s="6"/>
      <c r="L426" s="6"/>
      <c r="M426" s="6"/>
    </row>
    <row r="427" spans="1:13" x14ac:dyDescent="0.15">
      <c r="A427" s="78"/>
      <c r="B427" s="78"/>
      <c r="C427" s="78"/>
      <c r="D427" s="78"/>
      <c r="E427" s="114"/>
      <c r="F427" s="78"/>
      <c r="G427" s="78"/>
      <c r="H427" s="78"/>
      <c r="I427" s="78"/>
      <c r="J427" s="138"/>
      <c r="K427" s="6"/>
      <c r="L427" s="6"/>
      <c r="M427" s="6"/>
    </row>
    <row r="428" spans="1:13" x14ac:dyDescent="0.15">
      <c r="A428" s="78"/>
      <c r="B428" s="78"/>
      <c r="C428" s="78"/>
      <c r="D428" s="78"/>
      <c r="E428" s="114"/>
      <c r="F428" s="127"/>
      <c r="G428" s="127"/>
      <c r="H428" s="127"/>
      <c r="I428" s="127"/>
      <c r="J428" s="138"/>
      <c r="K428" s="6"/>
      <c r="L428" s="6"/>
      <c r="M428" s="6"/>
    </row>
    <row r="429" spans="1:13" x14ac:dyDescent="0.15">
      <c r="A429" s="78"/>
      <c r="B429" s="78"/>
      <c r="C429" s="78"/>
      <c r="D429" s="78"/>
      <c r="E429" s="114"/>
      <c r="F429" s="78"/>
      <c r="G429" s="78"/>
      <c r="H429" s="78"/>
      <c r="I429" s="78"/>
      <c r="J429" s="138"/>
      <c r="K429" s="6"/>
      <c r="L429" s="6"/>
      <c r="M429" s="6"/>
    </row>
    <row r="430" spans="1:13" x14ac:dyDescent="0.15">
      <c r="A430" s="78"/>
      <c r="B430" s="78"/>
      <c r="C430" s="78"/>
      <c r="D430" s="78"/>
      <c r="E430" s="114"/>
      <c r="F430" s="78"/>
      <c r="G430" s="78"/>
      <c r="H430" s="78"/>
      <c r="I430" s="78"/>
      <c r="J430" s="138"/>
      <c r="K430" s="6"/>
      <c r="L430" s="6"/>
      <c r="M430" s="6"/>
    </row>
    <row r="431" spans="1:13" x14ac:dyDescent="0.15">
      <c r="A431" s="78"/>
      <c r="B431" s="78"/>
      <c r="C431" s="78"/>
      <c r="D431" s="78"/>
      <c r="E431" s="114"/>
      <c r="F431" s="78"/>
      <c r="G431" s="78"/>
      <c r="H431" s="78"/>
      <c r="I431" s="78"/>
      <c r="J431" s="138"/>
      <c r="K431" s="6"/>
      <c r="L431" s="6"/>
      <c r="M431" s="6"/>
    </row>
    <row r="432" spans="1:13" x14ac:dyDescent="0.15">
      <c r="A432" s="78"/>
      <c r="B432" s="78"/>
      <c r="C432" s="78"/>
      <c r="D432" s="78"/>
      <c r="E432" s="114"/>
      <c r="F432" s="78"/>
      <c r="G432" s="78"/>
      <c r="H432" s="78"/>
      <c r="I432" s="78"/>
      <c r="J432" s="138"/>
      <c r="K432" s="6"/>
      <c r="L432" s="6"/>
      <c r="M432" s="6"/>
    </row>
    <row r="433" spans="1:13" x14ac:dyDescent="0.15">
      <c r="A433" s="78"/>
      <c r="B433" s="78"/>
      <c r="C433" s="78"/>
      <c r="D433" s="78"/>
      <c r="E433" s="114"/>
      <c r="F433" s="78"/>
      <c r="G433" s="78"/>
      <c r="H433" s="78"/>
      <c r="I433" s="78"/>
      <c r="J433" s="138"/>
      <c r="K433" s="6"/>
      <c r="L433" s="6"/>
      <c r="M433" s="6"/>
    </row>
    <row r="434" spans="1:13" x14ac:dyDescent="0.15">
      <c r="A434" s="78"/>
      <c r="B434" s="78"/>
      <c r="C434" s="78"/>
      <c r="D434" s="78"/>
      <c r="E434" s="114"/>
      <c r="F434" s="78"/>
      <c r="G434" s="78"/>
      <c r="H434" s="78"/>
      <c r="I434" s="78"/>
      <c r="J434" s="138"/>
      <c r="K434" s="6"/>
      <c r="L434" s="6"/>
      <c r="M434" s="6"/>
    </row>
    <row r="435" spans="1:13" x14ac:dyDescent="0.15">
      <c r="A435" s="78"/>
      <c r="B435" s="78"/>
      <c r="C435" s="78"/>
      <c r="D435" s="78"/>
      <c r="E435" s="114"/>
      <c r="F435" s="78"/>
      <c r="G435" s="78"/>
      <c r="H435" s="78"/>
      <c r="I435" s="78"/>
      <c r="J435" s="138"/>
      <c r="K435" s="6"/>
      <c r="L435" s="6"/>
      <c r="M435" s="6"/>
    </row>
    <row r="436" spans="1:13" x14ac:dyDescent="0.15">
      <c r="A436" s="78"/>
      <c r="B436" s="78"/>
      <c r="C436" s="78"/>
      <c r="D436" s="78"/>
      <c r="E436" s="114"/>
      <c r="F436" s="78"/>
      <c r="G436" s="78"/>
      <c r="H436" s="78"/>
      <c r="I436" s="78"/>
      <c r="J436" s="138"/>
      <c r="K436" s="6"/>
      <c r="L436" s="6"/>
      <c r="M436" s="6"/>
    </row>
    <row r="437" spans="1:13" x14ac:dyDescent="0.15">
      <c r="A437" s="78"/>
      <c r="B437" s="78"/>
      <c r="C437" s="78"/>
      <c r="D437" s="78"/>
      <c r="E437" s="114"/>
      <c r="F437" s="78"/>
      <c r="G437" s="78"/>
      <c r="H437" s="78"/>
      <c r="I437" s="78"/>
      <c r="J437" s="138"/>
      <c r="K437" s="6"/>
      <c r="L437" s="6"/>
      <c r="M437" s="6"/>
    </row>
    <row r="438" spans="1:13" x14ac:dyDescent="0.15">
      <c r="A438" s="78"/>
      <c r="B438" s="78"/>
      <c r="C438" s="78"/>
      <c r="D438" s="78"/>
      <c r="E438" s="114"/>
      <c r="F438" s="78"/>
      <c r="G438" s="78"/>
      <c r="H438" s="78"/>
      <c r="I438" s="78"/>
      <c r="J438" s="138"/>
      <c r="K438" s="6"/>
      <c r="L438" s="6"/>
      <c r="M438" s="6"/>
    </row>
    <row r="439" spans="1:13" x14ac:dyDescent="0.15">
      <c r="A439" s="78"/>
      <c r="B439" s="78"/>
      <c r="C439" s="78"/>
      <c r="D439" s="78"/>
      <c r="E439" s="114"/>
      <c r="F439" s="78"/>
      <c r="G439" s="78"/>
      <c r="H439" s="78"/>
      <c r="I439" s="78"/>
      <c r="J439" s="138"/>
      <c r="K439" s="6"/>
      <c r="L439" s="6"/>
      <c r="M439" s="6"/>
    </row>
    <row r="440" spans="1:13" x14ac:dyDescent="0.15">
      <c r="A440" s="78"/>
      <c r="B440" s="78"/>
      <c r="C440" s="78"/>
      <c r="D440" s="78"/>
      <c r="E440" s="114"/>
      <c r="F440" s="78"/>
      <c r="G440" s="78"/>
      <c r="H440" s="78"/>
      <c r="I440" s="78"/>
      <c r="J440" s="138"/>
      <c r="K440" s="6"/>
      <c r="L440" s="6"/>
      <c r="M440" s="6"/>
    </row>
    <row r="441" spans="1:13" x14ac:dyDescent="0.15">
      <c r="A441" s="78"/>
      <c r="B441" s="78"/>
      <c r="C441" s="78"/>
      <c r="D441" s="78"/>
      <c r="E441" s="114"/>
      <c r="F441" s="78"/>
      <c r="G441" s="78"/>
      <c r="H441" s="78"/>
      <c r="I441" s="78"/>
      <c r="J441" s="138"/>
      <c r="K441" s="6"/>
      <c r="L441" s="6"/>
      <c r="M441" s="6"/>
    </row>
    <row r="442" spans="1:13" x14ac:dyDescent="0.15">
      <c r="A442" s="78"/>
      <c r="B442" s="78"/>
      <c r="C442" s="78"/>
      <c r="D442" s="78"/>
      <c r="E442" s="114"/>
      <c r="F442" s="78"/>
      <c r="G442" s="78"/>
      <c r="H442" s="78"/>
      <c r="I442" s="78"/>
      <c r="J442" s="138"/>
      <c r="K442" s="6"/>
      <c r="L442" s="6"/>
      <c r="M442" s="6"/>
    </row>
    <row r="443" spans="1:13" x14ac:dyDescent="0.15">
      <c r="A443" s="78"/>
      <c r="B443" s="78"/>
      <c r="C443" s="78"/>
      <c r="D443" s="78"/>
      <c r="E443" s="114"/>
      <c r="F443" s="78"/>
      <c r="G443" s="78"/>
      <c r="H443" s="78"/>
      <c r="I443" s="78"/>
      <c r="J443" s="138"/>
      <c r="K443" s="6"/>
      <c r="L443" s="6"/>
      <c r="M443" s="6"/>
    </row>
    <row r="444" spans="1:13" x14ac:dyDescent="0.15">
      <c r="A444" s="78"/>
      <c r="B444" s="78"/>
      <c r="C444" s="78"/>
      <c r="D444" s="78"/>
      <c r="E444" s="114"/>
      <c r="F444" s="78"/>
      <c r="G444" s="78"/>
      <c r="H444" s="78"/>
      <c r="I444" s="78"/>
      <c r="J444" s="138"/>
      <c r="K444" s="6"/>
      <c r="L444" s="6"/>
      <c r="M444" s="6"/>
    </row>
    <row r="445" spans="1:13" x14ac:dyDescent="0.15">
      <c r="A445" s="78"/>
      <c r="B445" s="78"/>
      <c r="C445" s="78"/>
      <c r="D445" s="78"/>
      <c r="E445" s="114"/>
      <c r="F445" s="78"/>
      <c r="G445" s="78"/>
      <c r="H445" s="78"/>
      <c r="I445" s="78"/>
      <c r="J445" s="138"/>
      <c r="K445" s="6"/>
      <c r="L445" s="6"/>
      <c r="M445" s="6"/>
    </row>
    <row r="446" spans="1:13" x14ac:dyDescent="0.15">
      <c r="A446" s="78"/>
      <c r="B446" s="78"/>
      <c r="C446" s="78"/>
      <c r="D446" s="78"/>
      <c r="E446" s="114"/>
      <c r="F446" s="78"/>
      <c r="G446" s="78"/>
      <c r="H446" s="78"/>
      <c r="I446" s="78"/>
      <c r="J446" s="138"/>
      <c r="K446" s="6"/>
      <c r="L446" s="6"/>
      <c r="M446" s="6"/>
    </row>
    <row r="447" spans="1:13" x14ac:dyDescent="0.15">
      <c r="A447" s="78"/>
      <c r="B447" s="78"/>
      <c r="C447" s="78"/>
      <c r="D447" s="78"/>
      <c r="E447" s="114"/>
      <c r="F447" s="78"/>
      <c r="G447" s="78"/>
      <c r="H447" s="78"/>
      <c r="I447" s="78"/>
      <c r="J447" s="138"/>
      <c r="K447" s="6"/>
      <c r="L447" s="6"/>
      <c r="M447" s="6"/>
    </row>
    <row r="448" spans="1:13" x14ac:dyDescent="0.15">
      <c r="A448" s="78"/>
      <c r="B448" s="78"/>
      <c r="C448" s="78"/>
      <c r="D448" s="78"/>
      <c r="E448" s="114"/>
      <c r="F448" s="78"/>
      <c r="G448" s="78"/>
      <c r="H448" s="78"/>
      <c r="I448" s="78"/>
      <c r="J448" s="138"/>
      <c r="K448" s="6"/>
      <c r="L448" s="6"/>
      <c r="M448" s="6"/>
    </row>
    <row r="449" spans="1:13" x14ac:dyDescent="0.15">
      <c r="A449" s="78"/>
      <c r="B449" s="78"/>
      <c r="C449" s="78"/>
      <c r="D449" s="78"/>
      <c r="E449" s="114"/>
      <c r="F449" s="78"/>
      <c r="G449" s="78"/>
      <c r="H449" s="78"/>
      <c r="I449" s="78"/>
      <c r="J449" s="138"/>
      <c r="K449" s="6"/>
      <c r="L449" s="6"/>
      <c r="M449" s="6"/>
    </row>
    <row r="450" spans="1:13" x14ac:dyDescent="0.15">
      <c r="A450" s="78"/>
      <c r="B450" s="78"/>
      <c r="C450" s="78"/>
      <c r="D450" s="78"/>
      <c r="E450" s="114"/>
      <c r="F450" s="78"/>
      <c r="G450" s="78"/>
      <c r="H450" s="78"/>
      <c r="I450" s="78"/>
      <c r="J450" s="138"/>
      <c r="K450" s="6"/>
      <c r="L450" s="6"/>
      <c r="M450" s="6"/>
    </row>
    <row r="451" spans="1:13" x14ac:dyDescent="0.15">
      <c r="A451" s="78"/>
      <c r="B451" s="78"/>
      <c r="C451" s="78"/>
      <c r="D451" s="78"/>
      <c r="E451" s="114"/>
      <c r="F451" s="78"/>
      <c r="G451" s="78"/>
      <c r="H451" s="78"/>
      <c r="I451" s="78"/>
      <c r="J451" s="138"/>
      <c r="K451" s="6"/>
      <c r="L451" s="6"/>
      <c r="M451" s="6"/>
    </row>
    <row r="452" spans="1:13" x14ac:dyDescent="0.15">
      <c r="A452" s="78"/>
      <c r="B452" s="78"/>
      <c r="C452" s="78"/>
      <c r="D452" s="78"/>
      <c r="E452" s="114"/>
      <c r="F452" s="78"/>
      <c r="G452" s="78"/>
      <c r="H452" s="78"/>
      <c r="I452" s="78"/>
      <c r="J452" s="138"/>
      <c r="K452" s="6"/>
      <c r="L452" s="6"/>
      <c r="M452" s="6"/>
    </row>
    <row r="453" spans="1:13" x14ac:dyDescent="0.15">
      <c r="A453" s="78"/>
      <c r="B453" s="78"/>
      <c r="C453" s="78"/>
      <c r="D453" s="78"/>
      <c r="E453" s="114"/>
      <c r="F453" s="78"/>
      <c r="G453" s="78"/>
      <c r="H453" s="78"/>
      <c r="I453" s="78"/>
      <c r="J453" s="138"/>
      <c r="K453" s="6"/>
      <c r="L453" s="6"/>
      <c r="M453" s="6"/>
    </row>
    <row r="454" spans="1:13" x14ac:dyDescent="0.15">
      <c r="A454" s="78"/>
      <c r="B454" s="78"/>
      <c r="C454" s="78"/>
      <c r="D454" s="78"/>
      <c r="E454" s="114"/>
      <c r="F454" s="78"/>
      <c r="G454" s="78"/>
      <c r="H454" s="78"/>
      <c r="I454" s="78"/>
      <c r="J454" s="138"/>
      <c r="K454" s="6"/>
      <c r="L454" s="6"/>
      <c r="M454" s="6"/>
    </row>
    <row r="455" spans="1:13" x14ac:dyDescent="0.15">
      <c r="A455" s="78"/>
      <c r="B455" s="78"/>
      <c r="C455" s="78"/>
      <c r="D455" s="78"/>
      <c r="E455" s="114"/>
      <c r="F455" s="78"/>
      <c r="G455" s="78"/>
      <c r="H455" s="78"/>
      <c r="I455" s="78"/>
      <c r="J455" s="138"/>
      <c r="K455" s="6"/>
      <c r="L455" s="6"/>
      <c r="M455" s="6"/>
    </row>
    <row r="456" spans="1:13" x14ac:dyDescent="0.15">
      <c r="A456" s="78"/>
      <c r="B456" s="78"/>
      <c r="C456" s="78"/>
      <c r="D456" s="78"/>
      <c r="E456" s="114"/>
      <c r="F456" s="78"/>
      <c r="G456" s="78"/>
      <c r="H456" s="78"/>
      <c r="I456" s="78"/>
      <c r="J456" s="138"/>
      <c r="K456" s="6"/>
      <c r="L456" s="6"/>
      <c r="M456" s="6"/>
    </row>
    <row r="457" spans="1:13" x14ac:dyDescent="0.15">
      <c r="A457" s="78"/>
      <c r="B457" s="78"/>
      <c r="C457" s="78"/>
      <c r="D457" s="78"/>
      <c r="E457" s="114"/>
      <c r="F457" s="78"/>
      <c r="G457" s="78"/>
      <c r="H457" s="78"/>
      <c r="I457" s="78"/>
      <c r="J457" s="138"/>
      <c r="K457" s="6"/>
      <c r="L457" s="6"/>
      <c r="M457" s="6"/>
    </row>
    <row r="458" spans="1:13" x14ac:dyDescent="0.15">
      <c r="A458" s="78"/>
      <c r="B458" s="78"/>
      <c r="C458" s="78"/>
      <c r="D458" s="78"/>
      <c r="E458" s="114"/>
      <c r="F458" s="78"/>
      <c r="G458" s="78"/>
      <c r="H458" s="78"/>
      <c r="I458" s="78"/>
      <c r="J458" s="138"/>
      <c r="K458" s="6"/>
      <c r="L458" s="6"/>
      <c r="M458" s="6"/>
    </row>
    <row r="459" spans="1:13" x14ac:dyDescent="0.15">
      <c r="A459" s="78"/>
      <c r="B459" s="78"/>
      <c r="C459" s="78"/>
      <c r="D459" s="78"/>
      <c r="E459" s="114"/>
      <c r="F459" s="78"/>
      <c r="G459" s="78"/>
      <c r="H459" s="78"/>
      <c r="I459" s="78"/>
      <c r="J459" s="138"/>
      <c r="K459" s="6"/>
      <c r="L459" s="6"/>
      <c r="M459" s="6"/>
    </row>
    <row r="460" spans="1:13" x14ac:dyDescent="0.15">
      <c r="A460" s="78"/>
      <c r="B460" s="78"/>
      <c r="C460" s="78"/>
      <c r="D460" s="78"/>
      <c r="E460" s="114"/>
      <c r="F460" s="78"/>
      <c r="G460" s="78"/>
      <c r="H460" s="78"/>
      <c r="I460" s="78"/>
      <c r="J460" s="138"/>
      <c r="K460" s="6"/>
      <c r="L460" s="6"/>
      <c r="M460" s="6"/>
    </row>
    <row r="461" spans="1:13" x14ac:dyDescent="0.15">
      <c r="A461" s="78"/>
      <c r="B461" s="78"/>
      <c r="C461" s="78"/>
      <c r="D461" s="78"/>
      <c r="E461" s="114"/>
      <c r="F461" s="78"/>
      <c r="G461" s="78"/>
      <c r="H461" s="78"/>
      <c r="I461" s="78"/>
      <c r="J461" s="138"/>
      <c r="K461" s="6"/>
      <c r="L461" s="6"/>
      <c r="M461" s="6"/>
    </row>
    <row r="462" spans="1:13" x14ac:dyDescent="0.15">
      <c r="A462" s="78"/>
      <c r="B462" s="78"/>
      <c r="C462" s="78"/>
      <c r="D462" s="78"/>
      <c r="E462" s="114"/>
      <c r="F462" s="78"/>
      <c r="G462" s="78"/>
      <c r="H462" s="78"/>
      <c r="I462" s="78"/>
      <c r="J462" s="138"/>
      <c r="K462" s="6"/>
      <c r="L462" s="6"/>
      <c r="M462" s="6"/>
    </row>
    <row r="463" spans="1:13" x14ac:dyDescent="0.15">
      <c r="A463" s="78"/>
      <c r="B463" s="78"/>
      <c r="C463" s="78"/>
      <c r="D463" s="78"/>
      <c r="E463" s="114"/>
      <c r="F463" s="78"/>
      <c r="G463" s="78"/>
      <c r="H463" s="78"/>
      <c r="I463" s="78"/>
      <c r="J463" s="138"/>
      <c r="K463" s="6"/>
      <c r="L463" s="6"/>
      <c r="M463" s="6"/>
    </row>
    <row r="464" spans="1:13" x14ac:dyDescent="0.15">
      <c r="A464" s="78"/>
      <c r="B464" s="78"/>
      <c r="C464" s="78"/>
      <c r="D464" s="78"/>
      <c r="E464" s="114"/>
      <c r="F464" s="78"/>
      <c r="G464" s="78"/>
      <c r="H464" s="78"/>
      <c r="I464" s="78"/>
      <c r="J464" s="138"/>
      <c r="K464" s="6"/>
      <c r="L464" s="6"/>
      <c r="M464" s="6"/>
    </row>
    <row r="465" spans="1:13" x14ac:dyDescent="0.15">
      <c r="A465" s="78"/>
      <c r="B465" s="78"/>
      <c r="C465" s="78"/>
      <c r="D465" s="78"/>
      <c r="E465" s="114"/>
      <c r="F465" s="78"/>
      <c r="G465" s="78"/>
      <c r="H465" s="78"/>
      <c r="I465" s="78"/>
      <c r="J465" s="138"/>
      <c r="K465" s="6"/>
      <c r="L465" s="6"/>
      <c r="M465" s="6"/>
    </row>
    <row r="466" spans="1:13" x14ac:dyDescent="0.15">
      <c r="A466" s="78"/>
      <c r="B466" s="78"/>
      <c r="C466" s="78"/>
      <c r="D466" s="78"/>
      <c r="E466" s="114"/>
      <c r="F466" s="78"/>
      <c r="G466" s="78"/>
      <c r="H466" s="78"/>
      <c r="I466" s="78"/>
      <c r="J466" s="138"/>
      <c r="K466" s="6"/>
      <c r="L466" s="6"/>
      <c r="M466" s="6"/>
    </row>
    <row r="467" spans="1:13" x14ac:dyDescent="0.15">
      <c r="A467" s="78"/>
      <c r="B467" s="78"/>
      <c r="C467" s="78"/>
      <c r="D467" s="78"/>
      <c r="E467" s="114"/>
      <c r="F467" s="78"/>
      <c r="G467" s="78"/>
      <c r="H467" s="78"/>
      <c r="I467" s="78"/>
      <c r="J467" s="138"/>
      <c r="K467" s="6"/>
      <c r="L467" s="6"/>
      <c r="M467" s="6"/>
    </row>
    <row r="468" spans="1:13" x14ac:dyDescent="0.15">
      <c r="A468" s="78"/>
      <c r="B468" s="78"/>
      <c r="C468" s="78"/>
      <c r="D468" s="78"/>
      <c r="E468" s="114"/>
      <c r="F468" s="78"/>
      <c r="G468" s="78"/>
      <c r="H468" s="78"/>
      <c r="I468" s="78"/>
      <c r="J468" s="138"/>
      <c r="K468" s="6"/>
      <c r="L468" s="6"/>
      <c r="M468" s="6"/>
    </row>
    <row r="469" spans="1:13" x14ac:dyDescent="0.15">
      <c r="A469" s="78"/>
      <c r="B469" s="78"/>
      <c r="C469" s="78"/>
      <c r="D469" s="78"/>
      <c r="E469" s="114"/>
      <c r="F469" s="78"/>
      <c r="G469" s="78"/>
      <c r="H469" s="78"/>
      <c r="I469" s="78"/>
      <c r="J469" s="138"/>
      <c r="K469" s="6"/>
      <c r="L469" s="6"/>
      <c r="M469" s="6"/>
    </row>
    <row r="470" spans="1:13" x14ac:dyDescent="0.15">
      <c r="A470" s="78"/>
      <c r="B470" s="78"/>
      <c r="C470" s="78"/>
      <c r="D470" s="78"/>
      <c r="E470" s="114"/>
      <c r="F470" s="78"/>
      <c r="G470" s="78"/>
      <c r="H470" s="78"/>
      <c r="I470" s="78"/>
      <c r="J470" s="138"/>
      <c r="K470" s="6"/>
      <c r="L470" s="6"/>
      <c r="M470" s="6"/>
    </row>
    <row r="471" spans="1:13" x14ac:dyDescent="0.15">
      <c r="A471" s="78"/>
      <c r="B471" s="78"/>
      <c r="C471" s="78"/>
      <c r="D471" s="78"/>
      <c r="E471" s="114"/>
      <c r="F471" s="78"/>
      <c r="G471" s="78"/>
      <c r="H471" s="78"/>
      <c r="I471" s="78"/>
      <c r="J471" s="138"/>
      <c r="K471" s="6"/>
      <c r="L471" s="6"/>
      <c r="M471" s="6"/>
    </row>
    <row r="472" spans="1:13" x14ac:dyDescent="0.15">
      <c r="A472" s="78"/>
      <c r="B472" s="78"/>
      <c r="C472" s="78"/>
      <c r="D472" s="78"/>
      <c r="E472" s="114"/>
      <c r="F472" s="78"/>
      <c r="G472" s="78"/>
      <c r="H472" s="78"/>
      <c r="I472" s="78"/>
      <c r="J472" s="138"/>
      <c r="K472" s="6"/>
      <c r="L472" s="6"/>
      <c r="M472" s="6"/>
    </row>
    <row r="473" spans="1:13" x14ac:dyDescent="0.15">
      <c r="A473" s="78"/>
      <c r="B473" s="78"/>
      <c r="C473" s="78"/>
      <c r="D473" s="78"/>
      <c r="E473" s="114"/>
      <c r="F473" s="78"/>
      <c r="G473" s="78"/>
      <c r="H473" s="78"/>
      <c r="I473" s="78"/>
      <c r="J473" s="138"/>
      <c r="K473" s="6"/>
      <c r="L473" s="6"/>
      <c r="M473" s="6"/>
    </row>
    <row r="474" spans="1:13" x14ac:dyDescent="0.15">
      <c r="A474" s="78"/>
      <c r="B474" s="78"/>
      <c r="C474" s="78"/>
      <c r="D474" s="78"/>
      <c r="E474" s="114"/>
      <c r="F474" s="78"/>
      <c r="G474" s="78"/>
      <c r="H474" s="78"/>
      <c r="I474" s="78"/>
      <c r="J474" s="138"/>
      <c r="K474" s="6"/>
      <c r="L474" s="6"/>
      <c r="M474" s="6"/>
    </row>
    <row r="475" spans="1:13" x14ac:dyDescent="0.15">
      <c r="A475" s="78"/>
      <c r="B475" s="78"/>
      <c r="C475" s="78"/>
      <c r="D475" s="78"/>
      <c r="E475" s="114"/>
      <c r="F475" s="78"/>
      <c r="G475" s="78"/>
      <c r="H475" s="78"/>
      <c r="I475" s="78"/>
      <c r="J475" s="138"/>
      <c r="K475" s="6"/>
      <c r="L475" s="6"/>
      <c r="M475" s="6"/>
    </row>
    <row r="476" spans="1:13" x14ac:dyDescent="0.15">
      <c r="A476" s="78"/>
      <c r="B476" s="78"/>
      <c r="C476" s="78"/>
      <c r="D476" s="78"/>
      <c r="E476" s="114"/>
      <c r="F476" s="78"/>
      <c r="G476" s="78"/>
      <c r="H476" s="78"/>
      <c r="I476" s="78"/>
      <c r="J476" s="138"/>
      <c r="K476" s="6"/>
      <c r="L476" s="6"/>
      <c r="M476" s="6"/>
    </row>
    <row r="477" spans="1:13" x14ac:dyDescent="0.15">
      <c r="A477" s="78"/>
      <c r="B477" s="78"/>
      <c r="C477" s="78"/>
      <c r="D477" s="78"/>
      <c r="E477" s="114"/>
      <c r="F477" s="78"/>
      <c r="G477" s="78"/>
      <c r="H477" s="78"/>
      <c r="I477" s="78"/>
      <c r="J477" s="138"/>
      <c r="K477" s="6"/>
      <c r="L477" s="6"/>
      <c r="M477" s="6"/>
    </row>
    <row r="478" spans="1:13" x14ac:dyDescent="0.15">
      <c r="A478" s="78"/>
      <c r="B478" s="78"/>
      <c r="C478" s="78"/>
      <c r="D478" s="78"/>
      <c r="E478" s="114"/>
      <c r="F478" s="78"/>
      <c r="G478" s="78"/>
      <c r="H478" s="78"/>
      <c r="I478" s="78"/>
      <c r="J478" s="138"/>
      <c r="K478" s="6"/>
      <c r="L478" s="6"/>
      <c r="M478" s="6"/>
    </row>
    <row r="479" spans="1:13" x14ac:dyDescent="0.15">
      <c r="A479" s="78"/>
      <c r="B479" s="78"/>
      <c r="C479" s="78"/>
      <c r="D479" s="78"/>
      <c r="E479" s="114"/>
      <c r="F479" s="78"/>
      <c r="G479" s="78"/>
      <c r="H479" s="78"/>
      <c r="I479" s="78"/>
      <c r="J479" s="138"/>
      <c r="K479" s="6"/>
      <c r="L479" s="6"/>
      <c r="M479" s="6"/>
    </row>
    <row r="480" spans="1:13" x14ac:dyDescent="0.15">
      <c r="A480" s="78"/>
      <c r="B480" s="78"/>
      <c r="C480" s="78"/>
      <c r="D480" s="78"/>
      <c r="E480" s="114"/>
      <c r="F480" s="78"/>
      <c r="G480" s="78"/>
      <c r="H480" s="78"/>
      <c r="I480" s="78"/>
      <c r="J480" s="138"/>
      <c r="K480" s="6"/>
      <c r="L480" s="6"/>
      <c r="M480" s="6"/>
    </row>
    <row r="481" spans="1:13" x14ac:dyDescent="0.15">
      <c r="A481" s="78"/>
      <c r="B481" s="78"/>
      <c r="C481" s="78"/>
      <c r="D481" s="78"/>
      <c r="E481" s="114"/>
      <c r="F481" s="78"/>
      <c r="G481" s="78"/>
      <c r="H481" s="78"/>
      <c r="I481" s="78"/>
      <c r="J481" s="138"/>
      <c r="K481" s="6"/>
      <c r="L481" s="6"/>
      <c r="M481" s="6"/>
    </row>
    <row r="482" spans="1:13" x14ac:dyDescent="0.15">
      <c r="A482" s="78"/>
      <c r="B482" s="78"/>
      <c r="C482" s="78"/>
      <c r="D482" s="78"/>
      <c r="E482" s="114"/>
      <c r="F482" s="78"/>
      <c r="G482" s="78"/>
      <c r="H482" s="78"/>
      <c r="I482" s="78"/>
      <c r="J482" s="138"/>
      <c r="K482" s="6"/>
      <c r="L482" s="6"/>
      <c r="M482" s="6"/>
    </row>
    <row r="483" spans="1:13" x14ac:dyDescent="0.15">
      <c r="A483" s="78"/>
      <c r="B483" s="78"/>
      <c r="C483" s="78"/>
      <c r="D483" s="78"/>
      <c r="E483" s="114"/>
      <c r="F483" s="78"/>
      <c r="G483" s="78"/>
      <c r="H483" s="78"/>
      <c r="I483" s="78"/>
      <c r="J483" s="138"/>
      <c r="K483" s="6"/>
      <c r="L483" s="6"/>
      <c r="M483" s="6"/>
    </row>
    <row r="484" spans="1:13" x14ac:dyDescent="0.15">
      <c r="A484" s="78"/>
      <c r="B484" s="78"/>
      <c r="C484" s="78"/>
      <c r="D484" s="78"/>
      <c r="E484" s="114"/>
      <c r="F484" s="78"/>
      <c r="G484" s="78"/>
      <c r="H484" s="78"/>
      <c r="I484" s="78"/>
      <c r="J484" s="138"/>
      <c r="K484" s="6"/>
      <c r="L484" s="6"/>
      <c r="M484" s="6"/>
    </row>
    <row r="485" spans="1:13" x14ac:dyDescent="0.15">
      <c r="A485" s="78"/>
      <c r="B485" s="78"/>
      <c r="C485" s="78"/>
      <c r="D485" s="78"/>
      <c r="E485" s="114"/>
      <c r="F485" s="78"/>
      <c r="G485" s="78"/>
      <c r="H485" s="78"/>
      <c r="I485" s="78"/>
      <c r="J485" s="138"/>
      <c r="K485" s="6"/>
      <c r="L485" s="6"/>
      <c r="M485" s="6"/>
    </row>
    <row r="486" spans="1:13" x14ac:dyDescent="0.15">
      <c r="A486" s="78"/>
      <c r="B486" s="78"/>
      <c r="C486" s="78"/>
      <c r="D486" s="78"/>
      <c r="E486" s="114"/>
      <c r="F486" s="78"/>
      <c r="G486" s="78"/>
      <c r="H486" s="78"/>
      <c r="I486" s="78"/>
      <c r="J486" s="138"/>
      <c r="K486" s="6"/>
      <c r="L486" s="6"/>
      <c r="M486" s="6"/>
    </row>
    <row r="487" spans="1:13" x14ac:dyDescent="0.15">
      <c r="A487" s="78"/>
      <c r="B487" s="78"/>
      <c r="C487" s="78"/>
      <c r="D487" s="78"/>
      <c r="E487" s="114"/>
      <c r="F487" s="78"/>
      <c r="G487" s="78"/>
      <c r="H487" s="78"/>
      <c r="I487" s="78"/>
      <c r="J487" s="138"/>
      <c r="K487" s="6"/>
      <c r="L487" s="6"/>
      <c r="M487" s="6"/>
    </row>
    <row r="488" spans="1:13" x14ac:dyDescent="0.15">
      <c r="A488" s="78"/>
      <c r="B488" s="78"/>
      <c r="C488" s="78"/>
      <c r="D488" s="78"/>
      <c r="E488" s="114"/>
      <c r="F488" s="78"/>
      <c r="G488" s="78"/>
      <c r="H488" s="78"/>
      <c r="I488" s="78"/>
      <c r="J488" s="138"/>
      <c r="K488" s="6"/>
      <c r="L488" s="6"/>
      <c r="M488" s="6"/>
    </row>
    <row r="489" spans="1:13" x14ac:dyDescent="0.15">
      <c r="A489" s="78"/>
      <c r="B489" s="78"/>
      <c r="C489" s="78"/>
      <c r="D489" s="78"/>
      <c r="E489" s="114"/>
      <c r="F489" s="78"/>
      <c r="G489" s="78"/>
      <c r="H489" s="78"/>
      <c r="I489" s="78"/>
      <c r="J489" s="138"/>
      <c r="K489" s="6"/>
      <c r="L489" s="6"/>
      <c r="M489" s="6"/>
    </row>
    <row r="490" spans="1:13" x14ac:dyDescent="0.15">
      <c r="A490" s="78"/>
      <c r="B490" s="78"/>
      <c r="C490" s="78"/>
      <c r="D490" s="78"/>
      <c r="E490" s="114"/>
      <c r="F490" s="78"/>
      <c r="G490" s="78"/>
      <c r="H490" s="78"/>
      <c r="I490" s="78"/>
      <c r="J490" s="138"/>
      <c r="K490" s="6"/>
      <c r="L490" s="6"/>
      <c r="M490" s="6"/>
    </row>
    <row r="491" spans="1:13" x14ac:dyDescent="0.15">
      <c r="A491" s="78"/>
      <c r="B491" s="78"/>
      <c r="C491" s="78"/>
      <c r="D491" s="78"/>
      <c r="E491" s="114"/>
      <c r="F491" s="78"/>
      <c r="G491" s="78"/>
      <c r="H491" s="78"/>
      <c r="I491" s="78"/>
      <c r="J491" s="138"/>
      <c r="K491" s="6"/>
      <c r="L491" s="6"/>
      <c r="M491" s="6"/>
    </row>
    <row r="492" spans="1:13" x14ac:dyDescent="0.15">
      <c r="A492" s="78"/>
      <c r="B492" s="78"/>
      <c r="C492" s="78"/>
      <c r="D492" s="78"/>
      <c r="E492" s="114"/>
      <c r="F492" s="78"/>
      <c r="G492" s="78"/>
      <c r="H492" s="78"/>
      <c r="I492" s="78"/>
      <c r="J492" s="138"/>
      <c r="K492" s="6"/>
      <c r="L492" s="6"/>
      <c r="M492" s="6"/>
    </row>
    <row r="493" spans="1:13" x14ac:dyDescent="0.15">
      <c r="A493" s="78"/>
      <c r="B493" s="78"/>
      <c r="C493" s="78"/>
      <c r="D493" s="78"/>
      <c r="E493" s="114"/>
      <c r="F493" s="78"/>
      <c r="G493" s="78"/>
      <c r="H493" s="78"/>
      <c r="I493" s="78"/>
      <c r="J493" s="138"/>
      <c r="K493" s="6"/>
      <c r="L493" s="6"/>
      <c r="M493" s="6"/>
    </row>
    <row r="494" spans="1:13" x14ac:dyDescent="0.15">
      <c r="A494" s="78"/>
      <c r="B494" s="78"/>
      <c r="C494" s="78"/>
      <c r="D494" s="78"/>
      <c r="E494" s="114"/>
      <c r="F494" s="78"/>
      <c r="G494" s="78"/>
      <c r="H494" s="78"/>
      <c r="I494" s="78"/>
      <c r="J494" s="138"/>
      <c r="K494" s="6"/>
      <c r="L494" s="6"/>
      <c r="M494" s="6"/>
    </row>
    <row r="495" spans="1:13" x14ac:dyDescent="0.15">
      <c r="A495" s="78"/>
      <c r="B495" s="78"/>
      <c r="C495" s="78"/>
      <c r="D495" s="78"/>
      <c r="E495" s="114"/>
      <c r="F495" s="78"/>
      <c r="G495" s="78"/>
      <c r="H495" s="78"/>
      <c r="I495" s="78"/>
      <c r="J495" s="138"/>
      <c r="K495" s="6"/>
      <c r="L495" s="6"/>
      <c r="M495" s="6"/>
    </row>
    <row r="496" spans="1:13" x14ac:dyDescent="0.15">
      <c r="A496" s="78"/>
      <c r="B496" s="78"/>
      <c r="C496" s="78"/>
      <c r="D496" s="78"/>
      <c r="E496" s="114"/>
      <c r="F496" s="78"/>
      <c r="G496" s="78"/>
      <c r="H496" s="78"/>
      <c r="I496" s="78"/>
      <c r="J496" s="138"/>
      <c r="K496" s="6"/>
      <c r="L496" s="6"/>
      <c r="M496" s="6"/>
    </row>
    <row r="497" spans="1:13" x14ac:dyDescent="0.15">
      <c r="A497" s="78"/>
      <c r="B497" s="78"/>
      <c r="C497" s="78"/>
      <c r="D497" s="78"/>
      <c r="E497" s="114"/>
      <c r="F497" s="78"/>
      <c r="G497" s="78"/>
      <c r="H497" s="78"/>
      <c r="I497" s="78"/>
      <c r="J497" s="138"/>
      <c r="K497" s="6"/>
      <c r="L497" s="6"/>
      <c r="M497" s="6"/>
    </row>
    <row r="498" spans="1:13" x14ac:dyDescent="0.15">
      <c r="A498" s="78"/>
      <c r="B498" s="78"/>
      <c r="C498" s="78"/>
      <c r="D498" s="78"/>
      <c r="E498" s="114"/>
      <c r="F498" s="78"/>
      <c r="G498" s="78"/>
      <c r="H498" s="78"/>
      <c r="I498" s="78"/>
      <c r="J498" s="138"/>
      <c r="K498" s="6"/>
      <c r="L498" s="6"/>
      <c r="M498" s="6"/>
    </row>
    <row r="499" spans="1:13" x14ac:dyDescent="0.15">
      <c r="A499" s="78"/>
      <c r="B499" s="78"/>
      <c r="C499" s="78"/>
      <c r="D499" s="78"/>
      <c r="E499" s="114"/>
      <c r="F499" s="78"/>
      <c r="G499" s="78"/>
      <c r="H499" s="78"/>
      <c r="I499" s="78"/>
      <c r="J499" s="138"/>
      <c r="K499" s="6"/>
      <c r="L499" s="6"/>
      <c r="M499" s="6"/>
    </row>
    <row r="500" spans="1:13" x14ac:dyDescent="0.15">
      <c r="A500" s="78"/>
      <c r="B500" s="78"/>
      <c r="C500" s="78"/>
      <c r="D500" s="78"/>
      <c r="E500" s="114"/>
      <c r="F500" s="78"/>
      <c r="G500" s="78"/>
      <c r="H500" s="78"/>
      <c r="I500" s="78"/>
      <c r="J500" s="138"/>
      <c r="K500" s="6"/>
      <c r="L500" s="6"/>
      <c r="M500" s="6"/>
    </row>
    <row r="501" spans="1:13" x14ac:dyDescent="0.15">
      <c r="A501" s="78"/>
      <c r="B501" s="78"/>
      <c r="C501" s="78"/>
      <c r="D501" s="78"/>
      <c r="E501" s="114"/>
      <c r="F501" s="78"/>
      <c r="G501" s="78"/>
      <c r="H501" s="78"/>
      <c r="I501" s="78"/>
      <c r="J501" s="138"/>
      <c r="K501" s="6"/>
      <c r="L501" s="6"/>
      <c r="M501" s="6"/>
    </row>
    <row r="502" spans="1:13" x14ac:dyDescent="0.15">
      <c r="A502" s="78"/>
      <c r="B502" s="78"/>
      <c r="C502" s="78"/>
      <c r="D502" s="78"/>
      <c r="E502" s="114"/>
      <c r="F502" s="78"/>
      <c r="G502" s="78"/>
      <c r="H502" s="78"/>
      <c r="I502" s="78"/>
      <c r="J502" s="138"/>
      <c r="K502" s="6"/>
      <c r="L502" s="6"/>
      <c r="M502" s="6"/>
    </row>
    <row r="503" spans="1:13" x14ac:dyDescent="0.15">
      <c r="A503" s="78"/>
      <c r="B503" s="78"/>
      <c r="C503" s="78"/>
      <c r="D503" s="78"/>
      <c r="E503" s="114"/>
      <c r="F503" s="78"/>
      <c r="G503" s="78"/>
      <c r="H503" s="78"/>
      <c r="I503" s="78"/>
      <c r="J503" s="138"/>
      <c r="K503" s="6"/>
      <c r="L503" s="6"/>
      <c r="M503" s="6"/>
    </row>
    <row r="504" spans="1:13" x14ac:dyDescent="0.15">
      <c r="A504" s="78"/>
      <c r="B504" s="78"/>
      <c r="C504" s="78"/>
      <c r="D504" s="78"/>
      <c r="E504" s="114"/>
      <c r="F504" s="78"/>
      <c r="G504" s="78"/>
      <c r="H504" s="78"/>
      <c r="I504" s="78"/>
      <c r="J504" s="138"/>
      <c r="K504" s="6"/>
      <c r="L504" s="6"/>
      <c r="M504" s="6"/>
    </row>
    <row r="505" spans="1:13" x14ac:dyDescent="0.15">
      <c r="A505" s="78"/>
      <c r="B505" s="78"/>
      <c r="C505" s="78"/>
      <c r="D505" s="78"/>
      <c r="E505" s="114"/>
      <c r="F505" s="78"/>
      <c r="G505" s="78"/>
      <c r="H505" s="78"/>
      <c r="I505" s="78"/>
      <c r="J505" s="138"/>
      <c r="K505" s="6"/>
      <c r="L505" s="6"/>
      <c r="M505" s="6"/>
    </row>
    <row r="506" spans="1:13" x14ac:dyDescent="0.15">
      <c r="A506" s="78"/>
      <c r="B506" s="78"/>
      <c r="C506" s="78"/>
      <c r="D506" s="78"/>
      <c r="E506" s="114"/>
      <c r="F506" s="78"/>
      <c r="G506" s="78"/>
      <c r="H506" s="78"/>
      <c r="I506" s="78"/>
      <c r="J506" s="138"/>
      <c r="K506" s="6"/>
      <c r="L506" s="6"/>
      <c r="M506" s="6"/>
    </row>
    <row r="507" spans="1:13" x14ac:dyDescent="0.15">
      <c r="A507" s="78"/>
      <c r="B507" s="78"/>
      <c r="C507" s="78"/>
      <c r="D507" s="78"/>
      <c r="E507" s="114"/>
      <c r="F507" s="78"/>
      <c r="G507" s="78"/>
      <c r="H507" s="78"/>
      <c r="I507" s="78"/>
      <c r="J507" s="138"/>
      <c r="K507" s="6"/>
      <c r="L507" s="6"/>
      <c r="M507" s="6"/>
    </row>
    <row r="508" spans="1:13" x14ac:dyDescent="0.15">
      <c r="A508" s="78"/>
      <c r="B508" s="78"/>
      <c r="C508" s="78"/>
      <c r="D508" s="78"/>
      <c r="E508" s="114"/>
      <c r="F508" s="78"/>
      <c r="G508" s="78"/>
      <c r="H508" s="78"/>
      <c r="I508" s="78"/>
      <c r="J508" s="138"/>
      <c r="K508" s="6"/>
      <c r="L508" s="6"/>
      <c r="M508" s="6"/>
    </row>
    <row r="509" spans="1:13" x14ac:dyDescent="0.15">
      <c r="A509" s="78"/>
      <c r="B509" s="78"/>
      <c r="C509" s="78"/>
      <c r="D509" s="78"/>
      <c r="E509" s="114"/>
      <c r="F509" s="78"/>
      <c r="G509" s="78"/>
      <c r="H509" s="78"/>
      <c r="I509" s="78"/>
      <c r="J509" s="138"/>
      <c r="K509" s="6"/>
      <c r="L509" s="6"/>
      <c r="M509" s="6"/>
    </row>
    <row r="510" spans="1:13" x14ac:dyDescent="0.15">
      <c r="A510" s="78"/>
      <c r="B510" s="78"/>
      <c r="C510" s="78"/>
      <c r="D510" s="78"/>
      <c r="E510" s="114"/>
      <c r="F510" s="78"/>
      <c r="G510" s="78"/>
      <c r="H510" s="78"/>
      <c r="I510" s="78"/>
      <c r="J510" s="138"/>
      <c r="K510" s="6"/>
      <c r="L510" s="6"/>
      <c r="M510" s="6"/>
    </row>
    <row r="511" spans="1:13" x14ac:dyDescent="0.15">
      <c r="A511" s="78"/>
      <c r="B511" s="78"/>
      <c r="C511" s="78"/>
      <c r="D511" s="78"/>
      <c r="E511" s="114"/>
      <c r="F511" s="78"/>
      <c r="G511" s="78"/>
      <c r="H511" s="78"/>
      <c r="I511" s="78"/>
      <c r="J511" s="138"/>
      <c r="K511" s="6"/>
      <c r="L511" s="6"/>
      <c r="M511" s="6"/>
    </row>
    <row r="512" spans="1:13" x14ac:dyDescent="0.15">
      <c r="A512" s="78"/>
      <c r="B512" s="78"/>
      <c r="C512" s="78"/>
      <c r="D512" s="78"/>
      <c r="E512" s="114"/>
      <c r="F512" s="78"/>
      <c r="G512" s="78"/>
      <c r="H512" s="78"/>
      <c r="I512" s="78"/>
      <c r="J512" s="138"/>
      <c r="K512" s="6"/>
      <c r="L512" s="6"/>
      <c r="M512" s="6"/>
    </row>
    <row r="513" spans="1:13" x14ac:dyDescent="0.15">
      <c r="A513" s="78"/>
      <c r="B513" s="78"/>
      <c r="C513" s="78"/>
      <c r="D513" s="78"/>
      <c r="E513" s="114"/>
      <c r="F513" s="78"/>
      <c r="G513" s="78"/>
      <c r="H513" s="78"/>
      <c r="I513" s="78"/>
      <c r="J513" s="138"/>
      <c r="K513" s="6"/>
      <c r="L513" s="6"/>
      <c r="M513" s="6"/>
    </row>
    <row r="514" spans="1:13" x14ac:dyDescent="0.15">
      <c r="A514" s="78"/>
      <c r="B514" s="78"/>
      <c r="C514" s="78"/>
      <c r="D514" s="78"/>
      <c r="E514" s="114"/>
      <c r="F514" s="78"/>
      <c r="G514" s="78"/>
      <c r="H514" s="78"/>
      <c r="I514" s="78"/>
      <c r="J514" s="138"/>
      <c r="K514" s="6"/>
      <c r="L514" s="6"/>
      <c r="M514" s="6"/>
    </row>
    <row r="515" spans="1:13" x14ac:dyDescent="0.15">
      <c r="A515" s="78"/>
      <c r="B515" s="78"/>
      <c r="C515" s="78"/>
      <c r="D515" s="78"/>
      <c r="E515" s="114"/>
      <c r="F515" s="78"/>
      <c r="G515" s="78"/>
      <c r="H515" s="78"/>
      <c r="I515" s="78"/>
      <c r="J515" s="138"/>
      <c r="K515" s="6"/>
      <c r="L515" s="6"/>
      <c r="M515" s="6"/>
    </row>
    <row r="516" spans="1:13" x14ac:dyDescent="0.15">
      <c r="A516" s="78"/>
      <c r="B516" s="78"/>
      <c r="C516" s="78"/>
      <c r="D516" s="78"/>
      <c r="E516" s="114"/>
      <c r="F516" s="78"/>
      <c r="G516" s="78"/>
      <c r="H516" s="78"/>
      <c r="I516" s="78"/>
      <c r="J516" s="138"/>
      <c r="K516" s="6"/>
      <c r="L516" s="6"/>
      <c r="M516" s="6"/>
    </row>
    <row r="517" spans="1:13" x14ac:dyDescent="0.15">
      <c r="A517" s="78"/>
      <c r="B517" s="78"/>
      <c r="C517" s="78"/>
      <c r="D517" s="78"/>
      <c r="E517" s="114"/>
      <c r="F517" s="78"/>
      <c r="G517" s="78"/>
      <c r="H517" s="78"/>
      <c r="I517" s="78"/>
      <c r="J517" s="138"/>
      <c r="K517" s="6"/>
      <c r="L517" s="6"/>
      <c r="M517" s="6"/>
    </row>
    <row r="518" spans="1:13" x14ac:dyDescent="0.15">
      <c r="A518" s="78"/>
      <c r="B518" s="78"/>
      <c r="C518" s="78"/>
      <c r="D518" s="78"/>
      <c r="E518" s="114"/>
      <c r="F518" s="78"/>
      <c r="G518" s="78"/>
      <c r="H518" s="78"/>
      <c r="I518" s="78"/>
      <c r="J518" s="138"/>
      <c r="K518" s="6"/>
      <c r="L518" s="6"/>
      <c r="M518" s="6"/>
    </row>
    <row r="519" spans="1:13" x14ac:dyDescent="0.15">
      <c r="A519" s="78"/>
      <c r="B519" s="78"/>
      <c r="C519" s="78"/>
      <c r="D519" s="78"/>
      <c r="E519" s="114"/>
      <c r="F519" s="78"/>
      <c r="G519" s="78"/>
      <c r="H519" s="78"/>
      <c r="I519" s="78"/>
      <c r="J519" s="138"/>
      <c r="K519" s="6"/>
      <c r="L519" s="6"/>
      <c r="M519" s="6"/>
    </row>
    <row r="520" spans="1:13" x14ac:dyDescent="0.15">
      <c r="A520" s="78"/>
      <c r="B520" s="78"/>
      <c r="C520" s="78"/>
      <c r="D520" s="78"/>
      <c r="E520" s="114"/>
      <c r="F520" s="78"/>
      <c r="G520" s="78"/>
      <c r="H520" s="78"/>
      <c r="I520" s="78"/>
      <c r="J520" s="138"/>
      <c r="K520" s="6"/>
      <c r="L520" s="6"/>
      <c r="M520" s="6"/>
    </row>
    <row r="521" spans="1:13" x14ac:dyDescent="0.15">
      <c r="A521" s="78"/>
      <c r="B521" s="78"/>
      <c r="C521" s="78"/>
      <c r="D521" s="78"/>
      <c r="E521" s="114"/>
      <c r="F521" s="78"/>
      <c r="G521" s="78"/>
      <c r="H521" s="78"/>
      <c r="I521" s="78"/>
      <c r="J521" s="138"/>
      <c r="K521" s="6"/>
      <c r="L521" s="6"/>
      <c r="M521" s="6"/>
    </row>
    <row r="522" spans="1:13" x14ac:dyDescent="0.15">
      <c r="A522" s="78"/>
      <c r="B522" s="78"/>
      <c r="C522" s="78"/>
      <c r="D522" s="78"/>
      <c r="E522" s="114"/>
      <c r="F522" s="78"/>
      <c r="G522" s="78"/>
      <c r="H522" s="78"/>
      <c r="I522" s="78"/>
      <c r="J522" s="138"/>
      <c r="K522" s="6"/>
      <c r="L522" s="6"/>
      <c r="M522" s="6"/>
    </row>
    <row r="523" spans="1:13" x14ac:dyDescent="0.15">
      <c r="A523" s="78"/>
      <c r="B523" s="78"/>
      <c r="C523" s="78"/>
      <c r="D523" s="78"/>
      <c r="E523" s="114"/>
      <c r="F523" s="78"/>
      <c r="G523" s="78"/>
      <c r="H523" s="78"/>
      <c r="I523" s="78"/>
      <c r="J523" s="138"/>
      <c r="K523" s="6"/>
      <c r="L523" s="6"/>
      <c r="M523" s="6"/>
    </row>
    <row r="524" spans="1:13" x14ac:dyDescent="0.15">
      <c r="A524" s="78"/>
      <c r="B524" s="78"/>
      <c r="C524" s="78"/>
      <c r="D524" s="78"/>
      <c r="E524" s="114"/>
      <c r="F524" s="78"/>
      <c r="G524" s="78"/>
      <c r="H524" s="78"/>
      <c r="I524" s="78"/>
      <c r="J524" s="138"/>
      <c r="K524" s="6"/>
      <c r="L524" s="6"/>
      <c r="M524" s="6"/>
    </row>
    <row r="525" spans="1:13" x14ac:dyDescent="0.15">
      <c r="A525" s="78"/>
      <c r="B525" s="78"/>
      <c r="C525" s="78"/>
      <c r="D525" s="78"/>
      <c r="E525" s="114"/>
      <c r="F525" s="78"/>
      <c r="G525" s="78"/>
      <c r="H525" s="78"/>
      <c r="I525" s="78"/>
      <c r="J525" s="138"/>
      <c r="K525" s="6"/>
      <c r="L525" s="6"/>
      <c r="M525" s="6"/>
    </row>
    <row r="526" spans="1:13" x14ac:dyDescent="0.15">
      <c r="A526" s="78"/>
      <c r="B526" s="78"/>
      <c r="C526" s="78"/>
      <c r="D526" s="78"/>
      <c r="E526" s="114"/>
      <c r="F526" s="78"/>
      <c r="G526" s="78"/>
      <c r="H526" s="78"/>
      <c r="I526" s="78"/>
      <c r="J526" s="138"/>
      <c r="K526" s="6"/>
      <c r="L526" s="6"/>
      <c r="M526" s="6"/>
    </row>
    <row r="527" spans="1:13" x14ac:dyDescent="0.15">
      <c r="A527" s="78"/>
      <c r="B527" s="78"/>
      <c r="C527" s="78"/>
      <c r="D527" s="78"/>
      <c r="E527" s="114"/>
      <c r="F527" s="78"/>
      <c r="G527" s="78"/>
      <c r="H527" s="78"/>
      <c r="I527" s="78"/>
      <c r="J527" s="138"/>
      <c r="K527" s="6"/>
      <c r="L527" s="6"/>
      <c r="M527" s="6"/>
    </row>
    <row r="528" spans="1:13" x14ac:dyDescent="0.15">
      <c r="A528" s="78"/>
      <c r="B528" s="78"/>
      <c r="C528" s="78"/>
      <c r="D528" s="78"/>
      <c r="E528" s="114"/>
      <c r="F528" s="78"/>
      <c r="G528" s="78"/>
      <c r="H528" s="78"/>
      <c r="I528" s="78"/>
      <c r="J528" s="138"/>
      <c r="K528" s="6"/>
      <c r="L528" s="6"/>
      <c r="M528" s="6"/>
    </row>
    <row r="529" spans="1:13" x14ac:dyDescent="0.15">
      <c r="A529" s="78"/>
      <c r="B529" s="78"/>
      <c r="C529" s="78"/>
      <c r="D529" s="78"/>
      <c r="E529" s="114"/>
      <c r="F529" s="78"/>
      <c r="G529" s="78"/>
      <c r="H529" s="78"/>
      <c r="I529" s="78"/>
      <c r="J529" s="138"/>
      <c r="K529" s="6"/>
      <c r="L529" s="6"/>
      <c r="M529" s="6"/>
    </row>
    <row r="530" spans="1:13" x14ac:dyDescent="0.15">
      <c r="A530" s="78"/>
      <c r="B530" s="78"/>
      <c r="C530" s="78"/>
      <c r="D530" s="78"/>
      <c r="E530" s="114"/>
      <c r="F530" s="78"/>
      <c r="G530" s="78"/>
      <c r="H530" s="78"/>
      <c r="I530" s="78"/>
      <c r="J530" s="138"/>
      <c r="K530" s="6"/>
      <c r="L530" s="6"/>
      <c r="M530" s="6"/>
    </row>
    <row r="531" spans="1:13" x14ac:dyDescent="0.15">
      <c r="A531" s="78"/>
      <c r="B531" s="78"/>
      <c r="C531" s="78"/>
      <c r="D531" s="78"/>
      <c r="E531" s="114"/>
      <c r="F531" s="78"/>
      <c r="G531" s="78"/>
      <c r="H531" s="78"/>
      <c r="I531" s="78"/>
      <c r="J531" s="138"/>
      <c r="K531" s="6"/>
      <c r="L531" s="6"/>
      <c r="M531" s="6"/>
    </row>
    <row r="532" spans="1:13" x14ac:dyDescent="0.15">
      <c r="A532" s="78"/>
      <c r="B532" s="78"/>
      <c r="C532" s="78"/>
      <c r="D532" s="78"/>
      <c r="E532" s="114"/>
      <c r="F532" s="78"/>
      <c r="G532" s="78"/>
      <c r="H532" s="78"/>
      <c r="I532" s="78"/>
      <c r="J532" s="138"/>
      <c r="K532" s="6"/>
      <c r="L532" s="6"/>
      <c r="M532" s="6"/>
    </row>
    <row r="533" spans="1:13" x14ac:dyDescent="0.15">
      <c r="A533" s="78"/>
      <c r="B533" s="78"/>
      <c r="C533" s="78"/>
      <c r="D533" s="78"/>
      <c r="E533" s="114"/>
      <c r="F533" s="78"/>
      <c r="G533" s="78"/>
      <c r="H533" s="78"/>
      <c r="I533" s="78"/>
      <c r="J533" s="138"/>
      <c r="K533" s="6"/>
      <c r="L533" s="6"/>
      <c r="M533" s="6"/>
    </row>
    <row r="534" spans="1:13" x14ac:dyDescent="0.15">
      <c r="A534" s="78"/>
      <c r="B534" s="78"/>
      <c r="C534" s="78"/>
      <c r="D534" s="78"/>
      <c r="E534" s="114"/>
      <c r="F534" s="78"/>
      <c r="G534" s="78"/>
      <c r="H534" s="78"/>
      <c r="I534" s="78"/>
      <c r="J534" s="138"/>
      <c r="K534" s="6"/>
      <c r="L534" s="6"/>
      <c r="M534" s="6"/>
    </row>
    <row r="535" spans="1:13" x14ac:dyDescent="0.15">
      <c r="A535" s="78"/>
      <c r="B535" s="78"/>
      <c r="C535" s="78"/>
      <c r="D535" s="78"/>
      <c r="E535" s="114"/>
      <c r="F535" s="78"/>
      <c r="G535" s="78"/>
      <c r="H535" s="78"/>
      <c r="I535" s="78"/>
      <c r="J535" s="138"/>
      <c r="K535" s="6"/>
      <c r="L535" s="6"/>
      <c r="M535" s="6"/>
    </row>
    <row r="536" spans="1:13" x14ac:dyDescent="0.15">
      <c r="A536" s="78"/>
      <c r="B536" s="78"/>
      <c r="C536" s="78"/>
      <c r="D536" s="78"/>
      <c r="E536" s="114"/>
      <c r="F536" s="78"/>
      <c r="G536" s="78"/>
      <c r="H536" s="78"/>
      <c r="I536" s="78"/>
      <c r="J536" s="138"/>
      <c r="K536" s="6"/>
      <c r="L536" s="6"/>
      <c r="M536" s="6"/>
    </row>
    <row r="537" spans="1:13" x14ac:dyDescent="0.15">
      <c r="A537" s="78"/>
      <c r="B537" s="78"/>
      <c r="C537" s="78"/>
      <c r="D537" s="78"/>
      <c r="E537" s="114"/>
      <c r="F537" s="78"/>
      <c r="G537" s="78"/>
      <c r="H537" s="78"/>
      <c r="I537" s="78"/>
      <c r="J537" s="138"/>
      <c r="K537" s="6"/>
      <c r="L537" s="6"/>
      <c r="M537" s="6"/>
    </row>
    <row r="538" spans="1:13" x14ac:dyDescent="0.15">
      <c r="A538" s="78"/>
      <c r="B538" s="78"/>
      <c r="C538" s="78"/>
      <c r="D538" s="78"/>
      <c r="E538" s="114"/>
      <c r="F538" s="78"/>
      <c r="G538" s="78"/>
      <c r="H538" s="78"/>
      <c r="I538" s="78"/>
      <c r="J538" s="138"/>
      <c r="K538" s="6"/>
      <c r="L538" s="6"/>
      <c r="M538" s="6"/>
    </row>
    <row r="539" spans="1:13" x14ac:dyDescent="0.15">
      <c r="A539" s="78"/>
      <c r="B539" s="78"/>
      <c r="C539" s="78"/>
      <c r="D539" s="78"/>
      <c r="E539" s="114"/>
      <c r="F539" s="78"/>
      <c r="G539" s="78"/>
      <c r="H539" s="78"/>
      <c r="I539" s="78"/>
      <c r="J539" s="138"/>
      <c r="K539" s="6"/>
      <c r="L539" s="6"/>
      <c r="M539" s="6"/>
    </row>
    <row r="540" spans="1:13" x14ac:dyDescent="0.15">
      <c r="A540" s="78"/>
      <c r="B540" s="78"/>
      <c r="C540" s="78"/>
      <c r="D540" s="78"/>
      <c r="E540" s="114"/>
      <c r="F540" s="78"/>
      <c r="G540" s="78"/>
      <c r="H540" s="78"/>
      <c r="I540" s="78"/>
      <c r="J540" s="138"/>
      <c r="K540" s="6"/>
      <c r="L540" s="6"/>
      <c r="M540" s="6"/>
    </row>
    <row r="541" spans="1:13" x14ac:dyDescent="0.15">
      <c r="A541" s="78"/>
      <c r="B541" s="78"/>
      <c r="C541" s="78"/>
      <c r="D541" s="78"/>
      <c r="E541" s="114"/>
      <c r="F541" s="78"/>
      <c r="G541" s="78"/>
      <c r="H541" s="78"/>
      <c r="I541" s="78"/>
      <c r="J541" s="138"/>
      <c r="K541" s="6"/>
      <c r="L541" s="6"/>
      <c r="M541" s="6"/>
    </row>
    <row r="542" spans="1:13" x14ac:dyDescent="0.15">
      <c r="A542" s="78"/>
      <c r="B542" s="78"/>
      <c r="C542" s="78"/>
      <c r="D542" s="78"/>
      <c r="E542" s="114"/>
      <c r="F542" s="78"/>
      <c r="G542" s="78"/>
      <c r="H542" s="78"/>
      <c r="I542" s="78"/>
      <c r="J542" s="138"/>
      <c r="K542" s="6"/>
      <c r="L542" s="6"/>
      <c r="M542" s="6"/>
    </row>
    <row r="543" spans="1:13" x14ac:dyDescent="0.15">
      <c r="A543" s="78"/>
      <c r="B543" s="78"/>
      <c r="C543" s="78"/>
      <c r="D543" s="78"/>
      <c r="E543" s="114"/>
      <c r="F543" s="78"/>
      <c r="G543" s="78"/>
      <c r="H543" s="78"/>
      <c r="I543" s="78"/>
      <c r="J543" s="138"/>
      <c r="K543" s="6"/>
      <c r="L543" s="6"/>
      <c r="M543" s="6"/>
    </row>
    <row r="544" spans="1:13" x14ac:dyDescent="0.15">
      <c r="A544" s="78"/>
      <c r="B544" s="78"/>
      <c r="C544" s="78"/>
      <c r="D544" s="78"/>
      <c r="E544" s="114"/>
      <c r="F544" s="78"/>
      <c r="G544" s="78"/>
      <c r="H544" s="78"/>
      <c r="I544" s="78"/>
      <c r="J544" s="138"/>
      <c r="K544" s="6"/>
      <c r="L544" s="6"/>
      <c r="M544" s="6"/>
    </row>
    <row r="545" spans="1:13" x14ac:dyDescent="0.15">
      <c r="A545" s="78"/>
      <c r="B545" s="78"/>
      <c r="C545" s="78"/>
      <c r="D545" s="78"/>
      <c r="E545" s="114"/>
      <c r="F545" s="78"/>
      <c r="G545" s="78"/>
      <c r="H545" s="78"/>
      <c r="I545" s="78"/>
      <c r="J545" s="138"/>
      <c r="K545" s="6"/>
      <c r="L545" s="6"/>
      <c r="M545" s="6"/>
    </row>
    <row r="546" spans="1:13" x14ac:dyDescent="0.15">
      <c r="A546" s="78"/>
      <c r="B546" s="78"/>
      <c r="C546" s="78"/>
      <c r="D546" s="78"/>
      <c r="E546" s="114"/>
      <c r="F546" s="78"/>
      <c r="G546" s="78"/>
      <c r="H546" s="78"/>
      <c r="I546" s="78"/>
      <c r="J546" s="138"/>
      <c r="K546" s="6"/>
      <c r="L546" s="6"/>
      <c r="M546" s="6"/>
    </row>
    <row r="547" spans="1:13" x14ac:dyDescent="0.15">
      <c r="A547" s="78"/>
      <c r="B547" s="78"/>
      <c r="C547" s="78"/>
      <c r="D547" s="78"/>
      <c r="E547" s="114"/>
      <c r="F547" s="78"/>
      <c r="G547" s="78"/>
      <c r="H547" s="78"/>
      <c r="I547" s="78"/>
      <c r="J547" s="138"/>
      <c r="K547" s="6"/>
      <c r="L547" s="6"/>
      <c r="M547" s="6"/>
    </row>
    <row r="548" spans="1:13" x14ac:dyDescent="0.15">
      <c r="A548" s="78"/>
      <c r="B548" s="78"/>
      <c r="C548" s="78"/>
      <c r="D548" s="78"/>
      <c r="E548" s="114"/>
      <c r="F548" s="78"/>
      <c r="G548" s="78"/>
      <c r="H548" s="78"/>
      <c r="I548" s="78"/>
      <c r="J548" s="138"/>
      <c r="K548" s="6"/>
      <c r="L548" s="6"/>
      <c r="M548" s="6"/>
    </row>
    <row r="549" spans="1:13" x14ac:dyDescent="0.15">
      <c r="A549" s="78"/>
      <c r="B549" s="78"/>
      <c r="C549" s="78"/>
      <c r="D549" s="78"/>
      <c r="E549" s="114"/>
      <c r="F549" s="78"/>
      <c r="G549" s="78"/>
      <c r="H549" s="78"/>
      <c r="I549" s="78"/>
      <c r="J549" s="138"/>
      <c r="K549" s="6"/>
      <c r="L549" s="6"/>
      <c r="M549" s="6"/>
    </row>
    <row r="550" spans="1:13" x14ac:dyDescent="0.15">
      <c r="A550" s="78"/>
      <c r="B550" s="78"/>
      <c r="C550" s="78"/>
      <c r="D550" s="78"/>
      <c r="E550" s="114"/>
      <c r="F550" s="78"/>
      <c r="G550" s="78"/>
      <c r="H550" s="78"/>
      <c r="I550" s="78"/>
      <c r="J550" s="138"/>
      <c r="K550" s="6"/>
      <c r="L550" s="6"/>
      <c r="M550" s="6"/>
    </row>
    <row r="551" spans="1:13" x14ac:dyDescent="0.15">
      <c r="A551" s="78"/>
      <c r="B551" s="78"/>
      <c r="C551" s="78"/>
      <c r="D551" s="78"/>
      <c r="E551" s="114"/>
      <c r="F551" s="78"/>
      <c r="G551" s="78"/>
      <c r="H551" s="78"/>
      <c r="I551" s="78"/>
      <c r="J551" s="138"/>
      <c r="K551" s="6"/>
      <c r="L551" s="6"/>
      <c r="M551" s="6"/>
    </row>
    <row r="552" spans="1:13" x14ac:dyDescent="0.15">
      <c r="A552" s="78"/>
      <c r="B552" s="78"/>
      <c r="C552" s="78"/>
      <c r="D552" s="78"/>
      <c r="E552" s="114"/>
      <c r="F552" s="78"/>
      <c r="G552" s="78"/>
      <c r="H552" s="78"/>
      <c r="I552" s="78"/>
      <c r="J552" s="138"/>
      <c r="K552" s="6"/>
      <c r="L552" s="6"/>
      <c r="M552" s="6"/>
    </row>
    <row r="553" spans="1:13" x14ac:dyDescent="0.15">
      <c r="A553" s="78"/>
      <c r="B553" s="78"/>
      <c r="C553" s="78"/>
      <c r="D553" s="78"/>
      <c r="E553" s="114"/>
      <c r="F553" s="78"/>
      <c r="G553" s="78"/>
      <c r="H553" s="78"/>
      <c r="I553" s="78"/>
      <c r="J553" s="138"/>
      <c r="K553" s="6"/>
      <c r="L553" s="6"/>
      <c r="M553" s="6"/>
    </row>
    <row r="554" spans="1:13" x14ac:dyDescent="0.15">
      <c r="A554" s="78"/>
      <c r="B554" s="78"/>
      <c r="C554" s="78"/>
      <c r="D554" s="78"/>
      <c r="E554" s="114"/>
      <c r="F554" s="78"/>
      <c r="G554" s="78"/>
      <c r="H554" s="78"/>
      <c r="I554" s="78"/>
      <c r="J554" s="138"/>
      <c r="K554" s="6"/>
      <c r="L554" s="6"/>
      <c r="M554" s="6"/>
    </row>
    <row r="555" spans="1:13" x14ac:dyDescent="0.15">
      <c r="A555" s="78"/>
      <c r="B555" s="78"/>
      <c r="C555" s="78"/>
      <c r="D555" s="78"/>
      <c r="E555" s="114"/>
      <c r="F555" s="78"/>
      <c r="G555" s="78"/>
      <c r="H555" s="78"/>
      <c r="I555" s="78"/>
      <c r="J555" s="138"/>
      <c r="K555" s="6"/>
      <c r="L555" s="6"/>
      <c r="M555" s="6"/>
    </row>
    <row r="556" spans="1:13" x14ac:dyDescent="0.15">
      <c r="A556" s="78"/>
      <c r="B556" s="78"/>
      <c r="C556" s="78"/>
      <c r="D556" s="78"/>
      <c r="E556" s="114"/>
      <c r="F556" s="78"/>
      <c r="G556" s="78"/>
      <c r="H556" s="78"/>
      <c r="I556" s="78"/>
      <c r="J556" s="138"/>
      <c r="K556" s="6"/>
      <c r="L556" s="6"/>
      <c r="M556" s="6"/>
    </row>
    <row r="557" spans="1:13" x14ac:dyDescent="0.15">
      <c r="A557" s="78"/>
      <c r="B557" s="78"/>
      <c r="C557" s="78"/>
      <c r="D557" s="78"/>
      <c r="E557" s="114"/>
      <c r="F557" s="78"/>
      <c r="G557" s="78"/>
      <c r="H557" s="78"/>
      <c r="I557" s="78"/>
      <c r="J557" s="138"/>
      <c r="K557" s="6"/>
      <c r="L557" s="6"/>
      <c r="M557" s="6"/>
    </row>
    <row r="558" spans="1:13" x14ac:dyDescent="0.15">
      <c r="A558" s="78"/>
      <c r="B558" s="78"/>
      <c r="C558" s="78"/>
      <c r="D558" s="78"/>
      <c r="E558" s="114"/>
      <c r="F558" s="78"/>
      <c r="G558" s="78"/>
      <c r="H558" s="78"/>
      <c r="I558" s="78"/>
      <c r="J558" s="138"/>
      <c r="K558" s="6"/>
      <c r="L558" s="6"/>
      <c r="M558" s="6"/>
    </row>
    <row r="559" spans="1:13" x14ac:dyDescent="0.15">
      <c r="A559" s="78"/>
      <c r="B559" s="78"/>
      <c r="C559" s="78"/>
      <c r="D559" s="78"/>
      <c r="E559" s="114"/>
      <c r="F559" s="78"/>
      <c r="G559" s="78"/>
      <c r="H559" s="78"/>
      <c r="I559" s="78"/>
      <c r="J559" s="138"/>
      <c r="K559" s="6"/>
      <c r="L559" s="6"/>
      <c r="M559" s="6"/>
    </row>
    <row r="560" spans="1:13" x14ac:dyDescent="0.15">
      <c r="A560" s="78"/>
      <c r="B560" s="78"/>
      <c r="C560" s="78"/>
      <c r="D560" s="78"/>
      <c r="E560" s="114"/>
      <c r="F560" s="78"/>
      <c r="G560" s="78"/>
      <c r="H560" s="78"/>
      <c r="I560" s="78"/>
      <c r="J560" s="138"/>
      <c r="K560" s="6"/>
      <c r="L560" s="6"/>
      <c r="M560" s="6"/>
    </row>
    <row r="561" spans="1:13" x14ac:dyDescent="0.15">
      <c r="A561" s="78"/>
      <c r="B561" s="78"/>
      <c r="C561" s="78"/>
      <c r="D561" s="78"/>
      <c r="E561" s="114"/>
      <c r="F561" s="78"/>
      <c r="G561" s="78"/>
      <c r="H561" s="78"/>
      <c r="I561" s="78"/>
      <c r="J561" s="138"/>
      <c r="K561" s="6"/>
      <c r="L561" s="6"/>
      <c r="M561" s="6"/>
    </row>
    <row r="562" spans="1:13" x14ac:dyDescent="0.15">
      <c r="A562" s="78"/>
      <c r="B562" s="78"/>
      <c r="C562" s="78"/>
      <c r="D562" s="78"/>
      <c r="E562" s="114"/>
      <c r="F562" s="78"/>
      <c r="G562" s="78"/>
      <c r="H562" s="78"/>
      <c r="I562" s="78"/>
      <c r="J562" s="138"/>
      <c r="K562" s="6"/>
      <c r="L562" s="6"/>
      <c r="M562" s="6"/>
    </row>
    <row r="563" spans="1:13" x14ac:dyDescent="0.15">
      <c r="A563" s="78"/>
      <c r="B563" s="78"/>
      <c r="C563" s="78"/>
      <c r="D563" s="78"/>
      <c r="E563" s="114"/>
      <c r="F563" s="78"/>
      <c r="G563" s="78"/>
      <c r="H563" s="78"/>
      <c r="I563" s="78"/>
      <c r="J563" s="138"/>
      <c r="K563" s="6"/>
      <c r="L563" s="6"/>
      <c r="M563" s="6"/>
    </row>
    <row r="564" spans="1:13" x14ac:dyDescent="0.15">
      <c r="A564" s="78"/>
      <c r="B564" s="78"/>
      <c r="C564" s="78"/>
      <c r="D564" s="78"/>
      <c r="E564" s="114"/>
      <c r="F564" s="78"/>
      <c r="G564" s="78"/>
      <c r="H564" s="78"/>
      <c r="I564" s="78"/>
      <c r="J564" s="138"/>
      <c r="K564" s="6"/>
      <c r="L564" s="6"/>
      <c r="M564" s="6"/>
    </row>
    <row r="565" spans="1:13" x14ac:dyDescent="0.15">
      <c r="A565" s="78"/>
      <c r="B565" s="78"/>
      <c r="C565" s="78"/>
      <c r="D565" s="78"/>
      <c r="E565" s="114"/>
      <c r="F565" s="78"/>
      <c r="G565" s="78"/>
      <c r="H565" s="78"/>
      <c r="I565" s="78"/>
      <c r="J565" s="138"/>
      <c r="K565" s="6"/>
      <c r="L565" s="6"/>
      <c r="M565" s="6"/>
    </row>
    <row r="566" spans="1:13" x14ac:dyDescent="0.15">
      <c r="A566" s="78"/>
      <c r="B566" s="78"/>
      <c r="C566" s="78"/>
      <c r="D566" s="78"/>
      <c r="E566" s="114"/>
      <c r="F566" s="78"/>
      <c r="G566" s="78"/>
      <c r="H566" s="78"/>
      <c r="I566" s="78"/>
      <c r="J566" s="138"/>
      <c r="K566" s="6"/>
      <c r="L566" s="6"/>
      <c r="M566" s="6"/>
    </row>
    <row r="567" spans="1:13" x14ac:dyDescent="0.15">
      <c r="A567" s="78"/>
      <c r="B567" s="78"/>
      <c r="C567" s="78"/>
      <c r="D567" s="78"/>
      <c r="E567" s="114"/>
      <c r="F567" s="78"/>
      <c r="G567" s="78"/>
      <c r="H567" s="78"/>
      <c r="I567" s="78"/>
      <c r="J567" s="138"/>
      <c r="K567" s="6"/>
      <c r="L567" s="6"/>
      <c r="M567" s="6"/>
    </row>
    <row r="568" spans="1:13" x14ac:dyDescent="0.15">
      <c r="A568" s="78"/>
      <c r="B568" s="78"/>
      <c r="C568" s="78"/>
      <c r="D568" s="78"/>
      <c r="E568" s="114"/>
      <c r="F568" s="78"/>
      <c r="G568" s="78"/>
      <c r="H568" s="78"/>
      <c r="I568" s="78"/>
      <c r="J568" s="138"/>
      <c r="K568" s="6"/>
      <c r="L568" s="6"/>
      <c r="M568" s="6"/>
    </row>
    <row r="569" spans="1:13" x14ac:dyDescent="0.15">
      <c r="A569" s="78"/>
      <c r="B569" s="78"/>
      <c r="C569" s="78"/>
      <c r="D569" s="78"/>
      <c r="E569" s="114"/>
      <c r="F569" s="78"/>
      <c r="G569" s="78"/>
      <c r="H569" s="78"/>
      <c r="I569" s="78"/>
      <c r="J569" s="138"/>
      <c r="K569" s="6"/>
      <c r="L569" s="6"/>
      <c r="M569" s="6"/>
    </row>
    <row r="570" spans="1:13" x14ac:dyDescent="0.15">
      <c r="A570" s="78"/>
      <c r="B570" s="78"/>
      <c r="C570" s="78"/>
      <c r="D570" s="78"/>
      <c r="E570" s="114"/>
      <c r="F570" s="78"/>
      <c r="G570" s="78"/>
      <c r="H570" s="78"/>
      <c r="I570" s="78"/>
      <c r="J570" s="138"/>
      <c r="K570" s="6"/>
      <c r="L570" s="6"/>
      <c r="M570" s="6"/>
    </row>
    <row r="571" spans="1:13" x14ac:dyDescent="0.15">
      <c r="A571" s="78"/>
      <c r="B571" s="78"/>
      <c r="C571" s="78"/>
      <c r="D571" s="78"/>
      <c r="E571" s="114"/>
      <c r="F571" s="78"/>
      <c r="G571" s="78"/>
      <c r="H571" s="78"/>
      <c r="I571" s="78"/>
      <c r="J571" s="138"/>
      <c r="K571" s="6"/>
      <c r="L571" s="6"/>
      <c r="M571" s="6"/>
    </row>
    <row r="572" spans="1:13" x14ac:dyDescent="0.15">
      <c r="A572" s="78"/>
      <c r="B572" s="78"/>
      <c r="C572" s="78"/>
      <c r="D572" s="78"/>
      <c r="E572" s="114"/>
      <c r="F572" s="78"/>
      <c r="G572" s="78"/>
      <c r="H572" s="78"/>
      <c r="I572" s="78"/>
      <c r="J572" s="138"/>
      <c r="K572" s="6"/>
      <c r="L572" s="6"/>
      <c r="M572" s="6"/>
    </row>
    <row r="573" spans="1:13" x14ac:dyDescent="0.15">
      <c r="A573" s="78"/>
      <c r="B573" s="78"/>
      <c r="C573" s="78"/>
      <c r="D573" s="78"/>
      <c r="E573" s="114"/>
      <c r="F573" s="78"/>
      <c r="G573" s="78"/>
      <c r="H573" s="78"/>
      <c r="I573" s="78"/>
      <c r="J573" s="138"/>
      <c r="K573" s="6"/>
      <c r="L573" s="6"/>
      <c r="M573" s="6"/>
    </row>
    <row r="574" spans="1:13" x14ac:dyDescent="0.15">
      <c r="A574" s="78"/>
      <c r="B574" s="78"/>
      <c r="C574" s="78"/>
      <c r="D574" s="78"/>
      <c r="E574" s="114"/>
      <c r="F574" s="78"/>
      <c r="G574" s="78"/>
      <c r="H574" s="78"/>
      <c r="I574" s="78"/>
      <c r="J574" s="138"/>
      <c r="K574" s="6"/>
      <c r="L574" s="6"/>
      <c r="M574" s="6"/>
    </row>
    <row r="575" spans="1:13" x14ac:dyDescent="0.15">
      <c r="A575" s="78"/>
      <c r="B575" s="78"/>
      <c r="C575" s="78"/>
      <c r="D575" s="78"/>
      <c r="E575" s="114"/>
      <c r="F575" s="78"/>
      <c r="G575" s="78"/>
      <c r="H575" s="78"/>
      <c r="I575" s="78"/>
      <c r="J575" s="138"/>
      <c r="K575" s="6"/>
      <c r="L575" s="6"/>
      <c r="M575" s="6"/>
    </row>
    <row r="576" spans="1:13" x14ac:dyDescent="0.15">
      <c r="A576" s="78"/>
      <c r="B576" s="78"/>
      <c r="C576" s="78"/>
      <c r="D576" s="78"/>
      <c r="E576" s="114"/>
      <c r="F576" s="78"/>
      <c r="G576" s="78"/>
      <c r="H576" s="78"/>
      <c r="I576" s="78"/>
      <c r="J576" s="138"/>
      <c r="K576" s="6"/>
      <c r="L576" s="6"/>
      <c r="M576" s="6"/>
    </row>
    <row r="577" spans="1:13" x14ac:dyDescent="0.15">
      <c r="A577" s="78"/>
      <c r="B577" s="78"/>
      <c r="C577" s="78"/>
      <c r="D577" s="78"/>
      <c r="E577" s="114"/>
      <c r="F577" s="78"/>
      <c r="G577" s="78"/>
      <c r="H577" s="78"/>
      <c r="I577" s="78"/>
      <c r="J577" s="138"/>
      <c r="K577" s="6"/>
      <c r="L577" s="6"/>
      <c r="M577" s="6"/>
    </row>
    <row r="578" spans="1:13" x14ac:dyDescent="0.15">
      <c r="A578" s="78"/>
      <c r="B578" s="78"/>
      <c r="C578" s="78"/>
      <c r="D578" s="78"/>
      <c r="E578" s="114"/>
      <c r="F578" s="78"/>
      <c r="G578" s="78"/>
      <c r="H578" s="78"/>
      <c r="I578" s="78"/>
      <c r="J578" s="138"/>
      <c r="K578" s="6"/>
      <c r="L578" s="6"/>
      <c r="M578" s="6"/>
    </row>
    <row r="579" spans="1:13" x14ac:dyDescent="0.15">
      <c r="A579" s="78"/>
      <c r="B579" s="78"/>
      <c r="C579" s="78"/>
      <c r="D579" s="78"/>
      <c r="E579" s="114"/>
      <c r="F579" s="78"/>
      <c r="G579" s="78"/>
      <c r="H579" s="78"/>
      <c r="I579" s="78"/>
      <c r="J579" s="138"/>
      <c r="K579" s="6"/>
      <c r="L579" s="6"/>
      <c r="M579" s="6"/>
    </row>
    <row r="580" spans="1:13" x14ac:dyDescent="0.15">
      <c r="A580" s="78"/>
      <c r="B580" s="78"/>
      <c r="C580" s="78"/>
      <c r="D580" s="78"/>
      <c r="E580" s="114"/>
      <c r="F580" s="78"/>
      <c r="G580" s="78"/>
      <c r="H580" s="78"/>
      <c r="I580" s="78"/>
      <c r="J580" s="138"/>
      <c r="K580" s="6"/>
      <c r="L580" s="6"/>
      <c r="M580" s="6"/>
    </row>
    <row r="581" spans="1:13" x14ac:dyDescent="0.15">
      <c r="A581" s="78"/>
      <c r="B581" s="78"/>
      <c r="C581" s="78"/>
      <c r="D581" s="78"/>
      <c r="E581" s="114"/>
      <c r="F581" s="78"/>
      <c r="G581" s="78"/>
      <c r="H581" s="78"/>
      <c r="I581" s="78"/>
      <c r="J581" s="138"/>
      <c r="K581" s="6"/>
      <c r="L581" s="6"/>
      <c r="M581" s="6"/>
    </row>
    <row r="582" spans="1:13" x14ac:dyDescent="0.15">
      <c r="A582" s="78"/>
      <c r="B582" s="78"/>
      <c r="C582" s="78"/>
      <c r="D582" s="78"/>
      <c r="E582" s="114"/>
      <c r="F582" s="78"/>
      <c r="G582" s="78"/>
      <c r="H582" s="78"/>
      <c r="I582" s="78"/>
      <c r="J582" s="138"/>
      <c r="K582" s="6"/>
      <c r="L582" s="6"/>
      <c r="M582" s="6"/>
    </row>
    <row r="583" spans="1:13" x14ac:dyDescent="0.15">
      <c r="A583" s="78"/>
      <c r="B583" s="78"/>
      <c r="C583" s="78"/>
      <c r="D583" s="78"/>
      <c r="E583" s="114"/>
      <c r="F583" s="78"/>
      <c r="G583" s="78"/>
      <c r="H583" s="78"/>
      <c r="I583" s="78"/>
      <c r="J583" s="138"/>
      <c r="K583" s="6"/>
      <c r="L583" s="6"/>
      <c r="M583" s="6"/>
    </row>
    <row r="584" spans="1:13" x14ac:dyDescent="0.15">
      <c r="A584" s="78"/>
      <c r="B584" s="78"/>
      <c r="C584" s="78"/>
      <c r="D584" s="78"/>
      <c r="E584" s="114"/>
      <c r="F584" s="78"/>
      <c r="G584" s="78"/>
      <c r="H584" s="78"/>
      <c r="I584" s="78"/>
      <c r="J584" s="138"/>
      <c r="K584" s="6"/>
      <c r="L584" s="6"/>
      <c r="M584" s="6"/>
    </row>
    <row r="585" spans="1:13" x14ac:dyDescent="0.15">
      <c r="A585" s="78"/>
      <c r="B585" s="78"/>
      <c r="C585" s="78"/>
      <c r="D585" s="78"/>
      <c r="E585" s="114"/>
      <c r="F585" s="78"/>
      <c r="G585" s="78"/>
      <c r="H585" s="78"/>
      <c r="I585" s="78"/>
      <c r="J585" s="138"/>
      <c r="K585" s="6"/>
      <c r="L585" s="6"/>
      <c r="M585" s="6"/>
    </row>
    <row r="586" spans="1:13" x14ac:dyDescent="0.15">
      <c r="A586" s="78"/>
      <c r="B586" s="78"/>
      <c r="C586" s="78"/>
      <c r="D586" s="78"/>
      <c r="E586" s="114"/>
      <c r="F586" s="78"/>
      <c r="G586" s="78"/>
      <c r="H586" s="78"/>
      <c r="I586" s="78"/>
      <c r="J586" s="138"/>
      <c r="K586" s="6"/>
      <c r="L586" s="6"/>
      <c r="M586" s="6"/>
    </row>
    <row r="587" spans="1:13" x14ac:dyDescent="0.15">
      <c r="A587" s="78"/>
      <c r="B587" s="78"/>
      <c r="C587" s="78"/>
      <c r="D587" s="78"/>
      <c r="E587" s="114"/>
      <c r="F587" s="78"/>
      <c r="G587" s="78"/>
      <c r="H587" s="78"/>
      <c r="I587" s="78"/>
      <c r="J587" s="138"/>
      <c r="K587" s="6"/>
      <c r="L587" s="6"/>
      <c r="M587" s="6"/>
    </row>
    <row r="588" spans="1:13" x14ac:dyDescent="0.15">
      <c r="A588" s="78"/>
      <c r="B588" s="78"/>
      <c r="C588" s="78"/>
      <c r="D588" s="78"/>
      <c r="E588" s="114"/>
      <c r="F588" s="78"/>
      <c r="G588" s="78"/>
      <c r="H588" s="78"/>
      <c r="I588" s="78"/>
      <c r="J588" s="138"/>
      <c r="K588" s="6"/>
      <c r="L588" s="6"/>
      <c r="M588" s="6"/>
    </row>
    <row r="589" spans="1:13" x14ac:dyDescent="0.15">
      <c r="A589" s="78"/>
      <c r="B589" s="78"/>
      <c r="C589" s="78"/>
      <c r="D589" s="78"/>
      <c r="E589" s="114"/>
      <c r="F589" s="78"/>
      <c r="G589" s="78"/>
      <c r="H589" s="78"/>
      <c r="I589" s="78"/>
      <c r="J589" s="138"/>
      <c r="K589" s="6"/>
      <c r="L589" s="6"/>
      <c r="M589" s="6"/>
    </row>
    <row r="590" spans="1:13" x14ac:dyDescent="0.15">
      <c r="A590" s="78"/>
      <c r="B590" s="78"/>
      <c r="C590" s="78"/>
      <c r="D590" s="78"/>
      <c r="E590" s="114"/>
      <c r="F590" s="78"/>
      <c r="G590" s="78"/>
      <c r="H590" s="78"/>
      <c r="I590" s="78"/>
      <c r="J590" s="138"/>
      <c r="K590" s="6"/>
      <c r="L590" s="6"/>
      <c r="M590" s="6"/>
    </row>
    <row r="591" spans="1:13" x14ac:dyDescent="0.15">
      <c r="A591" s="78"/>
      <c r="B591" s="78"/>
      <c r="C591" s="78"/>
      <c r="D591" s="78"/>
      <c r="E591" s="114"/>
      <c r="F591" s="78"/>
      <c r="G591" s="78"/>
      <c r="H591" s="78"/>
      <c r="I591" s="78"/>
      <c r="J591" s="138"/>
      <c r="K591" s="6"/>
      <c r="L591" s="6"/>
      <c r="M591" s="6"/>
    </row>
    <row r="592" spans="1:13" x14ac:dyDescent="0.15">
      <c r="A592" s="78"/>
      <c r="B592" s="78"/>
      <c r="C592" s="78"/>
      <c r="D592" s="78"/>
      <c r="E592" s="114"/>
      <c r="F592" s="78"/>
      <c r="G592" s="78"/>
      <c r="H592" s="78"/>
      <c r="I592" s="78"/>
      <c r="J592" s="138"/>
      <c r="K592" s="6"/>
      <c r="L592" s="6"/>
      <c r="M592" s="6"/>
    </row>
    <row r="593" spans="1:13" x14ac:dyDescent="0.15">
      <c r="A593" s="78"/>
      <c r="B593" s="78"/>
      <c r="C593" s="78"/>
      <c r="D593" s="78"/>
      <c r="E593" s="114"/>
      <c r="F593" s="78"/>
      <c r="G593" s="78"/>
      <c r="H593" s="78"/>
      <c r="I593" s="78"/>
      <c r="J593" s="138"/>
      <c r="K593" s="6"/>
      <c r="L593" s="6"/>
      <c r="M593" s="6"/>
    </row>
    <row r="594" spans="1:13" x14ac:dyDescent="0.15">
      <c r="A594" s="78"/>
      <c r="B594" s="78"/>
      <c r="C594" s="78"/>
      <c r="D594" s="78"/>
      <c r="E594" s="114"/>
      <c r="F594" s="78"/>
      <c r="G594" s="78"/>
      <c r="H594" s="78"/>
      <c r="I594" s="78"/>
      <c r="J594" s="138"/>
      <c r="K594" s="6"/>
      <c r="L594" s="6"/>
      <c r="M594" s="6"/>
    </row>
    <row r="595" spans="1:13" x14ac:dyDescent="0.15">
      <c r="A595" s="78"/>
      <c r="B595" s="78"/>
      <c r="C595" s="78"/>
      <c r="D595" s="78"/>
      <c r="E595" s="114"/>
      <c r="F595" s="78"/>
      <c r="G595" s="78"/>
      <c r="H595" s="78"/>
      <c r="I595" s="78"/>
      <c r="J595" s="138"/>
      <c r="K595" s="6"/>
      <c r="L595" s="6"/>
      <c r="M595" s="6"/>
    </row>
    <row r="596" spans="1:13" x14ac:dyDescent="0.15">
      <c r="A596" s="78"/>
      <c r="B596" s="78"/>
      <c r="C596" s="78"/>
      <c r="D596" s="78"/>
      <c r="E596" s="114"/>
      <c r="F596" s="78"/>
      <c r="G596" s="78"/>
      <c r="H596" s="78"/>
      <c r="I596" s="78"/>
      <c r="J596" s="138"/>
      <c r="K596" s="6"/>
      <c r="L596" s="6"/>
      <c r="M596" s="6"/>
    </row>
    <row r="597" spans="1:13" x14ac:dyDescent="0.15">
      <c r="A597" s="78"/>
      <c r="B597" s="78"/>
      <c r="C597" s="78"/>
      <c r="D597" s="78"/>
      <c r="E597" s="114"/>
      <c r="F597" s="78"/>
      <c r="G597" s="78"/>
      <c r="H597" s="78"/>
      <c r="I597" s="78"/>
      <c r="J597" s="138"/>
      <c r="K597" s="6"/>
      <c r="L597" s="6"/>
      <c r="M597" s="6"/>
    </row>
    <row r="598" spans="1:13" x14ac:dyDescent="0.15">
      <c r="A598" s="78"/>
      <c r="B598" s="78"/>
      <c r="C598" s="78"/>
      <c r="D598" s="78"/>
      <c r="E598" s="114"/>
      <c r="F598" s="78"/>
      <c r="G598" s="78"/>
      <c r="H598" s="78"/>
      <c r="I598" s="78"/>
      <c r="J598" s="138"/>
      <c r="K598" s="6"/>
      <c r="L598" s="6"/>
      <c r="M598" s="6"/>
    </row>
    <row r="599" spans="1:13" x14ac:dyDescent="0.15">
      <c r="A599" s="78"/>
      <c r="B599" s="78"/>
      <c r="C599" s="78"/>
      <c r="D599" s="78"/>
      <c r="E599" s="114"/>
      <c r="F599" s="78"/>
      <c r="G599" s="78"/>
      <c r="H599" s="78"/>
      <c r="I599" s="78"/>
      <c r="J599" s="138"/>
      <c r="K599" s="6"/>
      <c r="L599" s="6"/>
      <c r="M599" s="6"/>
    </row>
    <row r="600" spans="1:13" x14ac:dyDescent="0.15">
      <c r="A600" s="78"/>
      <c r="B600" s="78"/>
      <c r="C600" s="78"/>
      <c r="D600" s="78"/>
      <c r="E600" s="114"/>
      <c r="F600" s="78"/>
      <c r="G600" s="78"/>
      <c r="H600" s="78"/>
      <c r="I600" s="78"/>
      <c r="J600" s="138"/>
      <c r="K600" s="6"/>
      <c r="L600" s="6"/>
      <c r="M600" s="6"/>
    </row>
    <row r="601" spans="1:13" x14ac:dyDescent="0.15">
      <c r="A601" s="78"/>
      <c r="B601" s="78"/>
      <c r="C601" s="78"/>
      <c r="D601" s="78"/>
      <c r="E601" s="114"/>
      <c r="F601" s="78"/>
      <c r="G601" s="78"/>
      <c r="H601" s="78"/>
      <c r="I601" s="78"/>
      <c r="J601" s="138"/>
      <c r="K601" s="6"/>
      <c r="L601" s="6"/>
      <c r="M601" s="6"/>
    </row>
    <row r="602" spans="1:13" x14ac:dyDescent="0.15">
      <c r="A602" s="78"/>
      <c r="B602" s="78"/>
      <c r="C602" s="78"/>
      <c r="D602" s="78"/>
      <c r="E602" s="114"/>
      <c r="F602" s="78"/>
      <c r="G602" s="78"/>
      <c r="H602" s="78"/>
      <c r="I602" s="78"/>
      <c r="J602" s="138"/>
      <c r="K602" s="6"/>
      <c r="L602" s="6"/>
      <c r="M602" s="6"/>
    </row>
    <row r="603" spans="1:13" x14ac:dyDescent="0.15">
      <c r="A603" s="78"/>
      <c r="B603" s="78"/>
      <c r="C603" s="78"/>
      <c r="D603" s="78"/>
      <c r="E603" s="114"/>
      <c r="F603" s="78"/>
      <c r="G603" s="78"/>
      <c r="H603" s="78"/>
      <c r="I603" s="78"/>
      <c r="J603" s="138"/>
      <c r="K603" s="6"/>
      <c r="L603" s="6"/>
      <c r="M603" s="6"/>
    </row>
    <row r="604" spans="1:13" x14ac:dyDescent="0.15">
      <c r="A604" s="78"/>
      <c r="B604" s="78"/>
      <c r="C604" s="78"/>
      <c r="D604" s="78"/>
      <c r="E604" s="114"/>
      <c r="F604" s="78"/>
      <c r="G604" s="78"/>
      <c r="H604" s="78"/>
      <c r="I604" s="78"/>
      <c r="J604" s="138"/>
      <c r="K604" s="6"/>
      <c r="L604" s="6"/>
      <c r="M604" s="6"/>
    </row>
    <row r="605" spans="1:13" x14ac:dyDescent="0.15">
      <c r="A605" s="78"/>
      <c r="B605" s="78"/>
      <c r="C605" s="78"/>
      <c r="D605" s="78"/>
      <c r="E605" s="114"/>
      <c r="F605" s="78"/>
      <c r="G605" s="78"/>
      <c r="H605" s="78"/>
      <c r="I605" s="78"/>
      <c r="J605" s="138"/>
      <c r="K605" s="6"/>
      <c r="L605" s="6"/>
      <c r="M605" s="6"/>
    </row>
    <row r="606" spans="1:13" x14ac:dyDescent="0.15">
      <c r="A606" s="78"/>
      <c r="B606" s="78"/>
      <c r="C606" s="78"/>
      <c r="D606" s="78"/>
      <c r="E606" s="114"/>
      <c r="F606" s="78"/>
      <c r="G606" s="78"/>
      <c r="H606" s="78"/>
      <c r="I606" s="78"/>
      <c r="J606" s="138"/>
      <c r="K606" s="6"/>
      <c r="L606" s="6"/>
      <c r="M606" s="6"/>
    </row>
    <row r="607" spans="1:13" x14ac:dyDescent="0.15">
      <c r="A607" s="78"/>
      <c r="B607" s="78"/>
      <c r="C607" s="78"/>
      <c r="D607" s="78"/>
      <c r="E607" s="114"/>
      <c r="F607" s="78"/>
      <c r="G607" s="78"/>
      <c r="H607" s="78"/>
      <c r="I607" s="78"/>
      <c r="J607" s="138"/>
      <c r="K607" s="6"/>
      <c r="L607" s="6"/>
      <c r="M607" s="6"/>
    </row>
    <row r="608" spans="1:13" x14ac:dyDescent="0.15">
      <c r="A608" s="78"/>
      <c r="B608" s="78"/>
      <c r="C608" s="78"/>
      <c r="D608" s="78"/>
      <c r="E608" s="114"/>
      <c r="F608" s="78"/>
      <c r="G608" s="78"/>
      <c r="H608" s="78"/>
      <c r="I608" s="78"/>
      <c r="J608" s="138"/>
      <c r="K608" s="6"/>
      <c r="L608" s="6"/>
      <c r="M608" s="6"/>
    </row>
    <row r="609" spans="1:13" x14ac:dyDescent="0.15">
      <c r="A609" s="78"/>
      <c r="B609" s="78"/>
      <c r="C609" s="78"/>
      <c r="D609" s="78"/>
      <c r="E609" s="114"/>
      <c r="F609" s="78"/>
      <c r="G609" s="78"/>
      <c r="H609" s="78"/>
      <c r="I609" s="78"/>
      <c r="J609" s="138"/>
      <c r="K609" s="6"/>
      <c r="L609" s="6"/>
      <c r="M609" s="6"/>
    </row>
    <row r="610" spans="1:13" x14ac:dyDescent="0.15">
      <c r="A610" s="78"/>
      <c r="B610" s="78"/>
      <c r="C610" s="78"/>
      <c r="D610" s="78"/>
      <c r="E610" s="114"/>
      <c r="F610" s="78"/>
      <c r="G610" s="78"/>
      <c r="H610" s="78"/>
      <c r="I610" s="78"/>
      <c r="J610" s="138"/>
      <c r="K610" s="6"/>
      <c r="L610" s="6"/>
      <c r="M610" s="6"/>
    </row>
    <row r="611" spans="1:13" x14ac:dyDescent="0.15">
      <c r="A611" s="78"/>
      <c r="B611" s="78"/>
      <c r="C611" s="78"/>
      <c r="D611" s="78"/>
      <c r="E611" s="114"/>
      <c r="F611" s="78"/>
      <c r="G611" s="78"/>
      <c r="H611" s="78"/>
      <c r="I611" s="78"/>
      <c r="J611" s="138"/>
      <c r="K611" s="6"/>
      <c r="L611" s="6"/>
      <c r="M611" s="6"/>
    </row>
    <row r="612" spans="1:13" x14ac:dyDescent="0.15">
      <c r="A612" s="78"/>
      <c r="B612" s="78"/>
      <c r="C612" s="78"/>
      <c r="D612" s="78"/>
      <c r="E612" s="114"/>
      <c r="F612" s="78"/>
      <c r="G612" s="78"/>
      <c r="H612" s="78"/>
      <c r="I612" s="78"/>
      <c r="J612" s="138"/>
      <c r="K612" s="6"/>
      <c r="L612" s="6"/>
      <c r="M612" s="6"/>
    </row>
    <row r="613" spans="1:13" x14ac:dyDescent="0.15">
      <c r="A613" s="78"/>
      <c r="B613" s="78"/>
      <c r="C613" s="78"/>
      <c r="D613" s="78"/>
      <c r="E613" s="114"/>
      <c r="F613" s="78"/>
      <c r="G613" s="78"/>
      <c r="H613" s="78"/>
      <c r="I613" s="78"/>
      <c r="J613" s="138"/>
      <c r="K613" s="6"/>
      <c r="L613" s="6"/>
      <c r="M613" s="6"/>
    </row>
    <row r="614" spans="1:13" x14ac:dyDescent="0.15">
      <c r="A614" s="78"/>
      <c r="B614" s="78"/>
      <c r="C614" s="78"/>
      <c r="D614" s="78"/>
      <c r="E614" s="114"/>
      <c r="F614" s="78"/>
      <c r="G614" s="78"/>
      <c r="H614" s="78"/>
      <c r="I614" s="78"/>
      <c r="J614" s="138"/>
      <c r="K614" s="6"/>
      <c r="L614" s="6"/>
      <c r="M614" s="6"/>
    </row>
    <row r="615" spans="1:13" x14ac:dyDescent="0.15">
      <c r="A615" s="78"/>
      <c r="B615" s="78"/>
      <c r="C615" s="78"/>
      <c r="D615" s="78"/>
      <c r="E615" s="114"/>
      <c r="F615" s="78"/>
      <c r="G615" s="78"/>
      <c r="H615" s="78"/>
      <c r="I615" s="78"/>
      <c r="J615" s="138"/>
      <c r="K615" s="6"/>
      <c r="L615" s="6"/>
      <c r="M615" s="6"/>
    </row>
    <row r="616" spans="1:13" x14ac:dyDescent="0.15">
      <c r="A616" s="78"/>
      <c r="B616" s="78"/>
      <c r="C616" s="78"/>
      <c r="D616" s="78"/>
      <c r="E616" s="114"/>
      <c r="F616" s="78"/>
      <c r="G616" s="78"/>
      <c r="H616" s="78"/>
      <c r="I616" s="78"/>
      <c r="J616" s="138"/>
      <c r="K616" s="6"/>
      <c r="L616" s="6"/>
      <c r="M616" s="6"/>
    </row>
    <row r="617" spans="1:13" x14ac:dyDescent="0.15">
      <c r="A617" s="78"/>
      <c r="B617" s="78"/>
      <c r="C617" s="78"/>
      <c r="D617" s="78"/>
      <c r="E617" s="114"/>
      <c r="F617" s="78"/>
      <c r="G617" s="78"/>
      <c r="H617" s="78"/>
      <c r="I617" s="78"/>
      <c r="J617" s="138"/>
      <c r="K617" s="6"/>
      <c r="L617" s="6"/>
      <c r="M617" s="6"/>
    </row>
    <row r="618" spans="1:13" x14ac:dyDescent="0.15">
      <c r="A618" s="78"/>
      <c r="B618" s="78"/>
      <c r="C618" s="78"/>
      <c r="D618" s="78"/>
      <c r="E618" s="114"/>
      <c r="F618" s="78"/>
      <c r="G618" s="78"/>
      <c r="H618" s="78"/>
      <c r="I618" s="78"/>
      <c r="J618" s="138"/>
      <c r="K618" s="6"/>
      <c r="L618" s="6"/>
      <c r="M618" s="6"/>
    </row>
    <row r="619" spans="1:13" x14ac:dyDescent="0.15">
      <c r="A619" s="78"/>
      <c r="B619" s="78"/>
      <c r="C619" s="78"/>
      <c r="D619" s="78"/>
      <c r="E619" s="114"/>
      <c r="F619" s="78"/>
      <c r="G619" s="78"/>
      <c r="H619" s="78"/>
      <c r="I619" s="78"/>
      <c r="J619" s="138"/>
      <c r="K619" s="6"/>
      <c r="L619" s="6"/>
      <c r="M619" s="6"/>
    </row>
    <row r="620" spans="1:13" x14ac:dyDescent="0.15">
      <c r="A620" s="78"/>
      <c r="B620" s="78"/>
      <c r="C620" s="78"/>
      <c r="D620" s="78"/>
      <c r="E620" s="114"/>
      <c r="F620" s="78"/>
      <c r="G620" s="78"/>
      <c r="H620" s="78"/>
      <c r="I620" s="78"/>
      <c r="J620" s="138"/>
      <c r="K620" s="6"/>
      <c r="L620" s="6"/>
      <c r="M620" s="6"/>
    </row>
    <row r="621" spans="1:13" x14ac:dyDescent="0.15">
      <c r="A621" s="78"/>
      <c r="B621" s="78"/>
      <c r="C621" s="78"/>
      <c r="D621" s="78"/>
      <c r="E621" s="114"/>
      <c r="F621" s="78"/>
      <c r="G621" s="78"/>
      <c r="H621" s="78"/>
      <c r="I621" s="78"/>
      <c r="J621" s="138"/>
      <c r="K621" s="6"/>
      <c r="L621" s="6"/>
      <c r="M621" s="6"/>
    </row>
    <row r="622" spans="1:13" x14ac:dyDescent="0.15">
      <c r="A622" s="78"/>
      <c r="B622" s="78"/>
      <c r="C622" s="78"/>
      <c r="D622" s="78"/>
      <c r="E622" s="114"/>
      <c r="F622" s="78"/>
      <c r="G622" s="78"/>
      <c r="H622" s="78"/>
      <c r="I622" s="78"/>
      <c r="J622" s="138"/>
      <c r="K622" s="6"/>
      <c r="L622" s="6"/>
      <c r="M622" s="6"/>
    </row>
    <row r="623" spans="1:13" x14ac:dyDescent="0.15">
      <c r="A623" s="78"/>
      <c r="B623" s="78"/>
      <c r="C623" s="78"/>
      <c r="D623" s="78"/>
      <c r="E623" s="114"/>
      <c r="F623" s="78"/>
      <c r="G623" s="78"/>
      <c r="H623" s="78"/>
      <c r="I623" s="78"/>
      <c r="J623" s="138"/>
      <c r="K623" s="6"/>
      <c r="L623" s="6"/>
      <c r="M623" s="6"/>
    </row>
    <row r="624" spans="1:13" x14ac:dyDescent="0.15">
      <c r="A624" s="78"/>
      <c r="B624" s="78"/>
      <c r="C624" s="78"/>
      <c r="D624" s="78"/>
      <c r="E624" s="114"/>
      <c r="F624" s="78"/>
      <c r="G624" s="78"/>
      <c r="H624" s="78"/>
      <c r="I624" s="78"/>
      <c r="J624" s="138"/>
      <c r="K624" s="6"/>
      <c r="L624" s="6"/>
      <c r="M624" s="6"/>
    </row>
    <row r="625" spans="1:13" x14ac:dyDescent="0.15">
      <c r="A625" s="78"/>
      <c r="B625" s="78"/>
      <c r="C625" s="78"/>
      <c r="D625" s="78"/>
      <c r="E625" s="114"/>
      <c r="F625" s="78"/>
      <c r="G625" s="78"/>
      <c r="H625" s="78"/>
      <c r="I625" s="78"/>
      <c r="J625" s="138"/>
      <c r="K625" s="6"/>
      <c r="L625" s="6"/>
      <c r="M625" s="6"/>
    </row>
    <row r="626" spans="1:13" x14ac:dyDescent="0.15">
      <c r="A626" s="78"/>
      <c r="B626" s="78"/>
      <c r="C626" s="78"/>
      <c r="D626" s="78"/>
      <c r="E626" s="114"/>
      <c r="F626" s="78"/>
      <c r="G626" s="78"/>
      <c r="H626" s="78"/>
      <c r="I626" s="78"/>
      <c r="J626" s="138"/>
      <c r="K626" s="6"/>
      <c r="L626" s="6"/>
      <c r="M626" s="6"/>
    </row>
    <row r="627" spans="1:13" x14ac:dyDescent="0.15">
      <c r="A627" s="78"/>
      <c r="B627" s="78"/>
      <c r="C627" s="78"/>
      <c r="D627" s="78"/>
      <c r="E627" s="114"/>
      <c r="F627" s="78"/>
      <c r="G627" s="78"/>
      <c r="H627" s="78"/>
      <c r="I627" s="78"/>
      <c r="J627" s="138"/>
      <c r="K627" s="6"/>
      <c r="L627" s="6"/>
      <c r="M627" s="6"/>
    </row>
    <row r="628" spans="1:13" x14ac:dyDescent="0.15">
      <c r="A628" s="78"/>
      <c r="B628" s="78"/>
      <c r="C628" s="78"/>
      <c r="D628" s="78"/>
      <c r="E628" s="114"/>
      <c r="F628" s="78"/>
      <c r="G628" s="78"/>
      <c r="H628" s="78"/>
      <c r="I628" s="78"/>
      <c r="J628" s="138"/>
      <c r="K628" s="6"/>
      <c r="L628" s="6"/>
      <c r="M628" s="6"/>
    </row>
    <row r="629" spans="1:13" x14ac:dyDescent="0.15">
      <c r="A629" s="78"/>
      <c r="B629" s="78"/>
      <c r="C629" s="78"/>
      <c r="D629" s="78"/>
      <c r="E629" s="114"/>
      <c r="F629" s="78"/>
      <c r="G629" s="78"/>
      <c r="H629" s="78"/>
      <c r="I629" s="78"/>
      <c r="J629" s="138"/>
      <c r="K629" s="6"/>
      <c r="L629" s="6"/>
      <c r="M629" s="6"/>
    </row>
    <row r="630" spans="1:13" x14ac:dyDescent="0.15">
      <c r="A630" s="78"/>
      <c r="B630" s="78"/>
      <c r="C630" s="78"/>
      <c r="D630" s="78"/>
      <c r="E630" s="114"/>
      <c r="F630" s="78"/>
      <c r="G630" s="78"/>
      <c r="H630" s="78"/>
      <c r="I630" s="78"/>
      <c r="J630" s="138"/>
      <c r="K630" s="6"/>
      <c r="L630" s="6"/>
      <c r="M630" s="6"/>
    </row>
    <row r="631" spans="1:13" x14ac:dyDescent="0.15">
      <c r="A631" s="78"/>
      <c r="B631" s="78"/>
      <c r="C631" s="78"/>
      <c r="D631" s="78"/>
      <c r="E631" s="114"/>
      <c r="F631" s="78"/>
      <c r="G631" s="78"/>
      <c r="H631" s="78"/>
      <c r="I631" s="78"/>
      <c r="J631" s="138"/>
      <c r="K631" s="6"/>
      <c r="L631" s="6"/>
      <c r="M631" s="6"/>
    </row>
    <row r="632" spans="1:13" x14ac:dyDescent="0.15">
      <c r="A632" s="78"/>
      <c r="B632" s="78"/>
      <c r="C632" s="78"/>
      <c r="D632" s="78"/>
      <c r="E632" s="114"/>
      <c r="F632" s="78"/>
      <c r="G632" s="78"/>
      <c r="H632" s="78"/>
      <c r="I632" s="78"/>
      <c r="J632" s="138"/>
      <c r="K632" s="6"/>
      <c r="L632" s="6"/>
      <c r="M632" s="6"/>
    </row>
    <row r="633" spans="1:13" x14ac:dyDescent="0.15">
      <c r="A633" s="78"/>
      <c r="B633" s="78"/>
      <c r="C633" s="78"/>
      <c r="D633" s="78"/>
      <c r="E633" s="114"/>
      <c r="F633" s="78"/>
      <c r="G633" s="78"/>
      <c r="H633" s="78"/>
      <c r="I633" s="78"/>
      <c r="J633" s="138"/>
      <c r="K633" s="6"/>
      <c r="L633" s="6"/>
      <c r="M633" s="6"/>
    </row>
    <row r="634" spans="1:13" x14ac:dyDescent="0.15">
      <c r="A634" s="78"/>
      <c r="B634" s="78"/>
      <c r="C634" s="78"/>
      <c r="D634" s="78"/>
      <c r="E634" s="114"/>
      <c r="F634" s="78"/>
      <c r="G634" s="78"/>
      <c r="H634" s="78"/>
      <c r="I634" s="78"/>
      <c r="J634" s="138"/>
      <c r="K634" s="6"/>
      <c r="L634" s="6"/>
      <c r="M634" s="6"/>
    </row>
    <row r="635" spans="1:13" x14ac:dyDescent="0.15">
      <c r="A635" s="78"/>
      <c r="B635" s="78"/>
      <c r="C635" s="78"/>
      <c r="D635" s="78"/>
      <c r="E635" s="114"/>
      <c r="F635" s="78"/>
      <c r="G635" s="78"/>
      <c r="H635" s="78"/>
      <c r="I635" s="78"/>
      <c r="J635" s="138"/>
      <c r="K635" s="6"/>
      <c r="L635" s="6"/>
      <c r="M635" s="6"/>
    </row>
    <row r="636" spans="1:13" x14ac:dyDescent="0.15">
      <c r="A636" s="78"/>
      <c r="B636" s="78"/>
      <c r="C636" s="78"/>
      <c r="D636" s="78"/>
      <c r="E636" s="114"/>
      <c r="F636" s="78"/>
      <c r="G636" s="78"/>
      <c r="H636" s="78"/>
      <c r="I636" s="78"/>
      <c r="J636" s="138"/>
      <c r="K636" s="6"/>
      <c r="L636" s="6"/>
      <c r="M636" s="6"/>
    </row>
    <row r="637" spans="1:13" x14ac:dyDescent="0.15">
      <c r="A637" s="78"/>
      <c r="B637" s="78"/>
      <c r="C637" s="78"/>
      <c r="D637" s="78"/>
      <c r="E637" s="114"/>
      <c r="F637" s="78"/>
      <c r="G637" s="78"/>
      <c r="H637" s="78"/>
      <c r="I637" s="78"/>
      <c r="J637" s="138"/>
      <c r="K637" s="6"/>
      <c r="L637" s="6"/>
      <c r="M637" s="6"/>
    </row>
    <row r="638" spans="1:13" x14ac:dyDescent="0.15">
      <c r="A638" s="78"/>
      <c r="B638" s="78"/>
      <c r="C638" s="78"/>
      <c r="D638" s="78"/>
      <c r="E638" s="114"/>
      <c r="F638" s="78"/>
      <c r="G638" s="78"/>
      <c r="H638" s="78"/>
      <c r="I638" s="78"/>
      <c r="J638" s="138"/>
      <c r="K638" s="6"/>
      <c r="L638" s="6"/>
      <c r="M638" s="6"/>
    </row>
    <row r="639" spans="1:13" x14ac:dyDescent="0.15">
      <c r="A639" s="78"/>
      <c r="B639" s="78"/>
      <c r="C639" s="78"/>
      <c r="D639" s="78"/>
      <c r="E639" s="114"/>
      <c r="F639" s="78"/>
      <c r="G639" s="78"/>
      <c r="H639" s="78"/>
      <c r="I639" s="78"/>
      <c r="J639" s="138"/>
      <c r="K639" s="6"/>
      <c r="L639" s="6"/>
      <c r="M639" s="6"/>
    </row>
    <row r="640" spans="1:13" x14ac:dyDescent="0.15">
      <c r="A640" s="78"/>
      <c r="B640" s="78"/>
      <c r="C640" s="78"/>
      <c r="D640" s="78"/>
      <c r="E640" s="114"/>
      <c r="F640" s="78"/>
      <c r="G640" s="78"/>
      <c r="H640" s="78"/>
      <c r="I640" s="78"/>
      <c r="J640" s="138"/>
      <c r="K640" s="6"/>
      <c r="L640" s="6"/>
      <c r="M640" s="6"/>
    </row>
    <row r="641" spans="1:13" x14ac:dyDescent="0.15">
      <c r="A641" s="78"/>
      <c r="B641" s="78"/>
      <c r="C641" s="78"/>
      <c r="D641" s="78"/>
      <c r="E641" s="114"/>
      <c r="F641" s="78"/>
      <c r="G641" s="78"/>
      <c r="H641" s="78"/>
      <c r="I641" s="78"/>
      <c r="J641" s="138"/>
      <c r="K641" s="6"/>
      <c r="L641" s="6"/>
      <c r="M641" s="6"/>
    </row>
    <row r="642" spans="1:13" x14ac:dyDescent="0.15">
      <c r="A642" s="78"/>
      <c r="B642" s="78"/>
      <c r="C642" s="78"/>
      <c r="D642" s="78"/>
      <c r="E642" s="114"/>
      <c r="F642" s="78"/>
      <c r="G642" s="78"/>
      <c r="H642" s="78"/>
      <c r="I642" s="78"/>
      <c r="J642" s="138"/>
      <c r="K642" s="6"/>
      <c r="L642" s="6"/>
      <c r="M642" s="6"/>
    </row>
    <row r="643" spans="1:13" x14ac:dyDescent="0.15">
      <c r="A643" s="78"/>
      <c r="B643" s="78"/>
      <c r="C643" s="78"/>
      <c r="D643" s="78"/>
      <c r="E643" s="114"/>
      <c r="F643" s="78"/>
      <c r="G643" s="78"/>
      <c r="H643" s="78"/>
      <c r="I643" s="78"/>
      <c r="J643" s="138"/>
      <c r="K643" s="6"/>
      <c r="L643" s="6"/>
      <c r="M643" s="6"/>
    </row>
    <row r="644" spans="1:13" x14ac:dyDescent="0.15">
      <c r="A644" s="78"/>
      <c r="B644" s="78"/>
      <c r="C644" s="78"/>
      <c r="D644" s="78"/>
      <c r="E644" s="114"/>
      <c r="F644" s="78"/>
      <c r="G644" s="78"/>
      <c r="H644" s="78"/>
      <c r="I644" s="78"/>
      <c r="J644" s="138"/>
      <c r="K644" s="6"/>
      <c r="L644" s="6"/>
      <c r="M644" s="6"/>
    </row>
    <row r="645" spans="1:13" x14ac:dyDescent="0.15">
      <c r="A645" s="78"/>
      <c r="B645" s="78"/>
      <c r="C645" s="78"/>
      <c r="D645" s="78"/>
      <c r="E645" s="114"/>
      <c r="F645" s="78"/>
      <c r="G645" s="78"/>
      <c r="H645" s="78"/>
      <c r="I645" s="78"/>
      <c r="J645" s="138"/>
      <c r="K645" s="6"/>
      <c r="L645" s="6"/>
      <c r="M645" s="6"/>
    </row>
    <row r="646" spans="1:13" x14ac:dyDescent="0.15">
      <c r="A646" s="78"/>
      <c r="B646" s="78"/>
      <c r="C646" s="78"/>
      <c r="D646" s="78"/>
      <c r="E646" s="114"/>
      <c r="F646" s="78"/>
      <c r="G646" s="78"/>
      <c r="H646" s="78"/>
      <c r="I646" s="78"/>
      <c r="J646" s="138"/>
      <c r="K646" s="6"/>
      <c r="L646" s="6"/>
      <c r="M646" s="6"/>
    </row>
    <row r="647" spans="1:13" x14ac:dyDescent="0.15">
      <c r="A647" s="78"/>
      <c r="B647" s="78"/>
      <c r="C647" s="78"/>
      <c r="D647" s="78"/>
      <c r="E647" s="114"/>
      <c r="F647" s="78"/>
      <c r="G647" s="78"/>
      <c r="H647" s="78"/>
      <c r="I647" s="78"/>
      <c r="J647" s="138"/>
      <c r="K647" s="6"/>
      <c r="L647" s="6"/>
      <c r="M647" s="6"/>
    </row>
    <row r="648" spans="1:13" x14ac:dyDescent="0.15">
      <c r="A648" s="78"/>
      <c r="B648" s="78"/>
      <c r="C648" s="78"/>
      <c r="D648" s="78"/>
      <c r="E648" s="114"/>
      <c r="F648" s="78"/>
      <c r="G648" s="78"/>
      <c r="H648" s="78"/>
      <c r="I648" s="78"/>
      <c r="J648" s="138"/>
      <c r="K648" s="6"/>
      <c r="L648" s="6"/>
      <c r="M648" s="6"/>
    </row>
    <row r="649" spans="1:13" x14ac:dyDescent="0.15">
      <c r="A649" s="78"/>
      <c r="B649" s="78"/>
      <c r="C649" s="78"/>
      <c r="D649" s="78"/>
      <c r="E649" s="114"/>
      <c r="F649" s="78"/>
      <c r="G649" s="78"/>
      <c r="H649" s="78"/>
      <c r="I649" s="78"/>
      <c r="J649" s="138"/>
      <c r="K649" s="6"/>
      <c r="L649" s="6"/>
      <c r="M649" s="6"/>
    </row>
    <row r="650" spans="1:13" x14ac:dyDescent="0.15">
      <c r="A650" s="78"/>
      <c r="B650" s="78"/>
      <c r="C650" s="78"/>
      <c r="D650" s="78"/>
      <c r="E650" s="114"/>
      <c r="F650" s="78"/>
      <c r="G650" s="78"/>
      <c r="H650" s="78"/>
      <c r="I650" s="78"/>
      <c r="J650" s="138"/>
      <c r="K650" s="6"/>
      <c r="L650" s="6"/>
      <c r="M650" s="6"/>
    </row>
    <row r="651" spans="1:13" x14ac:dyDescent="0.15">
      <c r="A651" s="78"/>
      <c r="B651" s="78"/>
      <c r="C651" s="78"/>
      <c r="D651" s="78"/>
      <c r="E651" s="114"/>
      <c r="F651" s="78"/>
      <c r="G651" s="78"/>
      <c r="H651" s="78"/>
      <c r="I651" s="78"/>
      <c r="J651" s="138"/>
      <c r="K651" s="6"/>
      <c r="L651" s="6"/>
      <c r="M651" s="6"/>
    </row>
    <row r="652" spans="1:13" x14ac:dyDescent="0.15">
      <c r="A652" s="78"/>
      <c r="B652" s="78"/>
      <c r="C652" s="78"/>
      <c r="D652" s="78"/>
      <c r="E652" s="114"/>
      <c r="F652" s="78"/>
      <c r="G652" s="78"/>
      <c r="H652" s="78"/>
      <c r="I652" s="78"/>
      <c r="J652" s="138"/>
      <c r="K652" s="6"/>
      <c r="L652" s="6"/>
      <c r="M652" s="6"/>
    </row>
    <row r="653" spans="1:13" x14ac:dyDescent="0.15">
      <c r="A653" s="78"/>
      <c r="B653" s="78"/>
      <c r="C653" s="78"/>
      <c r="D653" s="78"/>
      <c r="E653" s="114"/>
      <c r="F653" s="78"/>
      <c r="G653" s="78"/>
      <c r="H653" s="78"/>
      <c r="I653" s="78"/>
      <c r="J653" s="138"/>
      <c r="K653" s="6"/>
      <c r="L653" s="6"/>
      <c r="M653" s="6"/>
    </row>
    <row r="654" spans="1:13" x14ac:dyDescent="0.15">
      <c r="A654" s="78"/>
      <c r="B654" s="78"/>
      <c r="C654" s="78"/>
      <c r="D654" s="78"/>
      <c r="E654" s="114"/>
      <c r="F654" s="78"/>
      <c r="G654" s="78"/>
      <c r="H654" s="78"/>
      <c r="I654" s="78"/>
      <c r="J654" s="138"/>
      <c r="K654" s="6"/>
      <c r="L654" s="6"/>
      <c r="M654" s="6"/>
    </row>
    <row r="655" spans="1:13" x14ac:dyDescent="0.15">
      <c r="A655" s="78"/>
      <c r="B655" s="78"/>
      <c r="C655" s="78"/>
      <c r="D655" s="78"/>
      <c r="E655" s="114"/>
      <c r="F655" s="78"/>
      <c r="G655" s="78"/>
      <c r="H655" s="78"/>
      <c r="I655" s="78"/>
      <c r="J655" s="138"/>
      <c r="K655" s="6"/>
      <c r="L655" s="6"/>
      <c r="M655" s="6"/>
    </row>
    <row r="656" spans="1:13" x14ac:dyDescent="0.15">
      <c r="A656" s="78"/>
      <c r="B656" s="78"/>
      <c r="C656" s="78"/>
      <c r="D656" s="78"/>
      <c r="E656" s="114"/>
      <c r="F656" s="78"/>
      <c r="G656" s="78"/>
      <c r="H656" s="78"/>
      <c r="I656" s="78"/>
      <c r="J656" s="138"/>
      <c r="K656" s="6"/>
      <c r="L656" s="6"/>
      <c r="M656" s="6"/>
    </row>
    <row r="657" spans="1:13" x14ac:dyDescent="0.15">
      <c r="A657" s="78"/>
      <c r="B657" s="78"/>
      <c r="C657" s="78"/>
      <c r="D657" s="78"/>
      <c r="E657" s="114"/>
      <c r="F657" s="78"/>
      <c r="G657" s="78"/>
      <c r="H657" s="78"/>
      <c r="I657" s="78"/>
      <c r="J657" s="138"/>
      <c r="K657" s="6"/>
      <c r="L657" s="6"/>
      <c r="M657" s="6"/>
    </row>
    <row r="658" spans="1:13" x14ac:dyDescent="0.15">
      <c r="A658" s="78"/>
      <c r="B658" s="78"/>
      <c r="C658" s="78"/>
      <c r="D658" s="78"/>
      <c r="E658" s="114"/>
      <c r="F658" s="78"/>
      <c r="G658" s="78"/>
      <c r="H658" s="78"/>
      <c r="I658" s="78"/>
      <c r="J658" s="138"/>
      <c r="K658" s="6"/>
      <c r="L658" s="6"/>
      <c r="M658" s="6"/>
    </row>
    <row r="659" spans="1:13" x14ac:dyDescent="0.15">
      <c r="A659" s="78"/>
      <c r="B659" s="78"/>
      <c r="C659" s="78"/>
      <c r="D659" s="78"/>
      <c r="E659" s="114"/>
      <c r="F659" s="78"/>
      <c r="G659" s="78"/>
      <c r="H659" s="78"/>
      <c r="I659" s="78"/>
      <c r="J659" s="138"/>
      <c r="K659" s="6"/>
      <c r="L659" s="6"/>
      <c r="M659" s="6"/>
    </row>
    <row r="660" spans="1:13" x14ac:dyDescent="0.15">
      <c r="A660" s="78"/>
      <c r="B660" s="78"/>
      <c r="C660" s="78"/>
      <c r="D660" s="78"/>
      <c r="E660" s="114"/>
      <c r="F660" s="78"/>
      <c r="G660" s="78"/>
      <c r="H660" s="78"/>
      <c r="I660" s="78"/>
      <c r="J660" s="138"/>
      <c r="K660" s="6"/>
      <c r="L660" s="6"/>
      <c r="M660" s="6"/>
    </row>
    <row r="661" spans="1:13" x14ac:dyDescent="0.15">
      <c r="A661" s="78"/>
      <c r="B661" s="78"/>
      <c r="C661" s="78"/>
      <c r="D661" s="78"/>
      <c r="E661" s="114"/>
      <c r="F661" s="78"/>
      <c r="G661" s="78"/>
      <c r="H661" s="78"/>
      <c r="I661" s="78"/>
      <c r="J661" s="138"/>
      <c r="K661" s="6"/>
      <c r="L661" s="6"/>
      <c r="M661" s="6"/>
    </row>
    <row r="662" spans="1:13" x14ac:dyDescent="0.15">
      <c r="A662" s="78"/>
      <c r="B662" s="78"/>
      <c r="C662" s="78"/>
      <c r="D662" s="78"/>
      <c r="E662" s="114"/>
      <c r="F662" s="78"/>
      <c r="G662" s="78"/>
      <c r="H662" s="78"/>
      <c r="I662" s="78"/>
      <c r="J662" s="138"/>
      <c r="K662" s="6"/>
      <c r="L662" s="6"/>
      <c r="M662" s="6"/>
    </row>
    <row r="663" spans="1:13" x14ac:dyDescent="0.15">
      <c r="A663" s="78"/>
      <c r="B663" s="78"/>
      <c r="C663" s="78"/>
      <c r="D663" s="78"/>
      <c r="E663" s="114"/>
      <c r="F663" s="78"/>
      <c r="G663" s="78"/>
      <c r="H663" s="78"/>
      <c r="I663" s="78"/>
      <c r="J663" s="138"/>
      <c r="K663" s="6"/>
      <c r="L663" s="6"/>
      <c r="M663" s="6"/>
    </row>
    <row r="664" spans="1:13" x14ac:dyDescent="0.15">
      <c r="A664" s="78"/>
      <c r="B664" s="78"/>
      <c r="C664" s="78"/>
      <c r="D664" s="78"/>
      <c r="E664" s="114"/>
      <c r="F664" s="78"/>
      <c r="G664" s="78"/>
      <c r="H664" s="78"/>
      <c r="I664" s="78"/>
      <c r="J664" s="138"/>
      <c r="K664" s="6"/>
      <c r="L664" s="6"/>
      <c r="M664" s="6"/>
    </row>
    <row r="665" spans="1:13" x14ac:dyDescent="0.15">
      <c r="A665" s="78"/>
      <c r="B665" s="78"/>
      <c r="C665" s="78"/>
      <c r="D665" s="78"/>
      <c r="E665" s="114"/>
      <c r="F665" s="78"/>
      <c r="G665" s="78"/>
      <c r="H665" s="78"/>
      <c r="I665" s="78"/>
      <c r="J665" s="138"/>
      <c r="K665" s="6"/>
      <c r="L665" s="6"/>
      <c r="M665" s="6"/>
    </row>
    <row r="666" spans="1:13" x14ac:dyDescent="0.15">
      <c r="A666" s="78"/>
      <c r="B666" s="78"/>
      <c r="C666" s="78"/>
      <c r="D666" s="78"/>
      <c r="E666" s="114"/>
      <c r="F666" s="78"/>
      <c r="G666" s="78"/>
      <c r="H666" s="78"/>
      <c r="I666" s="78"/>
      <c r="J666" s="138"/>
      <c r="K666" s="6"/>
      <c r="L666" s="6"/>
      <c r="M666" s="6"/>
    </row>
    <row r="667" spans="1:13" x14ac:dyDescent="0.15">
      <c r="A667" s="78"/>
      <c r="B667" s="78"/>
      <c r="C667" s="78"/>
      <c r="D667" s="78"/>
      <c r="E667" s="114"/>
      <c r="F667" s="78"/>
      <c r="G667" s="78"/>
      <c r="H667" s="78"/>
      <c r="I667" s="78"/>
      <c r="J667" s="138"/>
      <c r="K667" s="6"/>
      <c r="L667" s="6"/>
      <c r="M667" s="6"/>
    </row>
    <row r="668" spans="1:13" x14ac:dyDescent="0.15">
      <c r="A668" s="78"/>
      <c r="B668" s="78"/>
      <c r="C668" s="78"/>
      <c r="D668" s="78"/>
      <c r="E668" s="114"/>
      <c r="F668" s="78"/>
      <c r="G668" s="78"/>
      <c r="H668" s="78"/>
      <c r="I668" s="78"/>
      <c r="J668" s="138"/>
      <c r="K668" s="6"/>
      <c r="L668" s="6"/>
      <c r="M668" s="6"/>
    </row>
    <row r="669" spans="1:13" x14ac:dyDescent="0.15">
      <c r="A669" s="78"/>
      <c r="B669" s="78"/>
      <c r="C669" s="78"/>
      <c r="D669" s="78"/>
      <c r="E669" s="114"/>
      <c r="F669" s="78"/>
      <c r="G669" s="78"/>
      <c r="H669" s="78"/>
      <c r="I669" s="78"/>
      <c r="J669" s="138"/>
      <c r="K669" s="6"/>
      <c r="L669" s="6"/>
      <c r="M669" s="6"/>
    </row>
    <row r="670" spans="1:13" x14ac:dyDescent="0.15">
      <c r="A670" s="78"/>
      <c r="B670" s="78"/>
      <c r="C670" s="78"/>
      <c r="D670" s="78"/>
      <c r="E670" s="114"/>
      <c r="F670" s="78"/>
      <c r="G670" s="78"/>
      <c r="H670" s="78"/>
      <c r="I670" s="78"/>
      <c r="J670" s="138"/>
      <c r="K670" s="6"/>
      <c r="L670" s="6"/>
      <c r="M670" s="6"/>
    </row>
    <row r="671" spans="1:13" x14ac:dyDescent="0.15">
      <c r="A671" s="78"/>
      <c r="B671" s="78"/>
      <c r="C671" s="78"/>
      <c r="D671" s="78"/>
      <c r="E671" s="114"/>
      <c r="F671" s="78"/>
      <c r="G671" s="78"/>
      <c r="H671" s="78"/>
      <c r="I671" s="78"/>
      <c r="J671" s="138"/>
      <c r="K671" s="6"/>
      <c r="L671" s="6"/>
      <c r="M671" s="6"/>
    </row>
    <row r="672" spans="1:13" x14ac:dyDescent="0.15">
      <c r="A672" s="78"/>
      <c r="B672" s="78"/>
      <c r="C672" s="78"/>
      <c r="D672" s="78"/>
      <c r="E672" s="114"/>
      <c r="F672" s="78"/>
      <c r="G672" s="78"/>
      <c r="H672" s="78"/>
      <c r="I672" s="78"/>
      <c r="J672" s="138"/>
      <c r="K672" s="6"/>
      <c r="L672" s="6"/>
      <c r="M672" s="6"/>
    </row>
    <row r="673" spans="1:13" x14ac:dyDescent="0.15">
      <c r="A673" s="78"/>
      <c r="B673" s="78"/>
      <c r="C673" s="78"/>
      <c r="D673" s="78"/>
      <c r="E673" s="114"/>
      <c r="F673" s="78"/>
      <c r="G673" s="78"/>
      <c r="H673" s="78"/>
      <c r="I673" s="78"/>
      <c r="J673" s="138"/>
      <c r="K673" s="6"/>
      <c r="L673" s="6"/>
      <c r="M673" s="6"/>
    </row>
    <row r="674" spans="1:13" x14ac:dyDescent="0.15">
      <c r="A674" s="78"/>
      <c r="B674" s="78"/>
      <c r="C674" s="78"/>
      <c r="D674" s="78"/>
      <c r="E674" s="114"/>
      <c r="F674" s="78"/>
      <c r="G674" s="78"/>
      <c r="H674" s="78"/>
      <c r="I674" s="78"/>
      <c r="J674" s="138"/>
      <c r="K674" s="6"/>
      <c r="L674" s="6"/>
      <c r="M674" s="6"/>
    </row>
    <row r="675" spans="1:13" x14ac:dyDescent="0.15">
      <c r="A675" s="78"/>
      <c r="B675" s="78"/>
      <c r="C675" s="78"/>
      <c r="D675" s="78"/>
      <c r="E675" s="114"/>
      <c r="F675" s="78"/>
      <c r="G675" s="78"/>
      <c r="H675" s="78"/>
      <c r="I675" s="78"/>
      <c r="J675" s="138"/>
      <c r="K675" s="6"/>
      <c r="L675" s="6"/>
      <c r="M675" s="6"/>
    </row>
    <row r="676" spans="1:13" x14ac:dyDescent="0.15">
      <c r="A676" s="78"/>
      <c r="B676" s="78"/>
      <c r="C676" s="78"/>
      <c r="D676" s="78"/>
      <c r="E676" s="114"/>
      <c r="F676" s="78"/>
      <c r="G676" s="78"/>
      <c r="H676" s="78"/>
      <c r="I676" s="78"/>
      <c r="J676" s="138"/>
      <c r="K676" s="6"/>
      <c r="L676" s="6"/>
      <c r="M676" s="6"/>
    </row>
    <row r="677" spans="1:13" x14ac:dyDescent="0.15">
      <c r="A677" s="78"/>
      <c r="B677" s="78"/>
      <c r="C677" s="78"/>
      <c r="D677" s="78"/>
      <c r="E677" s="114"/>
      <c r="F677" s="78"/>
      <c r="G677" s="78"/>
      <c r="H677" s="78"/>
      <c r="I677" s="78"/>
      <c r="J677" s="138"/>
      <c r="K677" s="6"/>
      <c r="L677" s="6"/>
      <c r="M677" s="6"/>
    </row>
    <row r="678" spans="1:13" x14ac:dyDescent="0.15">
      <c r="A678" s="78"/>
      <c r="B678" s="78"/>
      <c r="C678" s="78"/>
      <c r="D678" s="78"/>
      <c r="E678" s="114"/>
      <c r="F678" s="78"/>
      <c r="G678" s="78"/>
      <c r="H678" s="78"/>
      <c r="I678" s="78"/>
      <c r="J678" s="138"/>
      <c r="K678" s="6"/>
      <c r="L678" s="6"/>
      <c r="M678" s="6"/>
    </row>
    <row r="679" spans="1:13" x14ac:dyDescent="0.15">
      <c r="A679" s="78"/>
      <c r="B679" s="78"/>
      <c r="C679" s="78"/>
      <c r="D679" s="78"/>
      <c r="E679" s="114"/>
      <c r="F679" s="78"/>
      <c r="G679" s="78"/>
      <c r="H679" s="78"/>
      <c r="I679" s="78"/>
      <c r="J679" s="138"/>
      <c r="K679" s="6"/>
      <c r="L679" s="6"/>
      <c r="M679" s="6"/>
    </row>
    <row r="680" spans="1:13" x14ac:dyDescent="0.15">
      <c r="A680" s="78"/>
      <c r="B680" s="78"/>
      <c r="C680" s="78"/>
      <c r="D680" s="78"/>
      <c r="E680" s="114"/>
      <c r="F680" s="78"/>
      <c r="G680" s="78"/>
      <c r="H680" s="78"/>
      <c r="I680" s="78"/>
      <c r="J680" s="138"/>
      <c r="K680" s="6"/>
      <c r="L680" s="6"/>
      <c r="M680" s="6"/>
    </row>
    <row r="681" spans="1:13" x14ac:dyDescent="0.15">
      <c r="A681" s="78"/>
      <c r="B681" s="78"/>
      <c r="C681" s="78"/>
      <c r="D681" s="78"/>
      <c r="E681" s="114"/>
      <c r="F681" s="78"/>
      <c r="G681" s="78"/>
      <c r="H681" s="78"/>
      <c r="I681" s="78"/>
      <c r="J681" s="138"/>
      <c r="K681" s="6"/>
      <c r="L681" s="6"/>
      <c r="M681" s="6"/>
    </row>
    <row r="682" spans="1:13" x14ac:dyDescent="0.15">
      <c r="A682" s="78"/>
      <c r="B682" s="78"/>
      <c r="C682" s="78"/>
      <c r="D682" s="78"/>
      <c r="E682" s="114"/>
      <c r="F682" s="78"/>
      <c r="G682" s="78"/>
      <c r="H682" s="78"/>
      <c r="I682" s="78"/>
      <c r="J682" s="138"/>
      <c r="K682" s="6"/>
      <c r="L682" s="6"/>
      <c r="M682" s="6"/>
    </row>
    <row r="683" spans="1:13" x14ac:dyDescent="0.15">
      <c r="A683" s="78"/>
      <c r="B683" s="78"/>
      <c r="C683" s="78"/>
      <c r="D683" s="78"/>
      <c r="E683" s="114"/>
      <c r="F683" s="78"/>
      <c r="G683" s="78"/>
      <c r="H683" s="78"/>
      <c r="I683" s="78"/>
      <c r="J683" s="138"/>
      <c r="K683" s="6"/>
      <c r="L683" s="6"/>
      <c r="M683" s="6"/>
    </row>
    <row r="684" spans="1:13" x14ac:dyDescent="0.15">
      <c r="A684" s="78"/>
      <c r="B684" s="78"/>
      <c r="C684" s="78"/>
      <c r="D684" s="78"/>
      <c r="E684" s="114"/>
      <c r="F684" s="78"/>
      <c r="G684" s="78"/>
      <c r="H684" s="78"/>
      <c r="I684" s="78"/>
      <c r="J684" s="138"/>
      <c r="K684" s="6"/>
      <c r="L684" s="6"/>
      <c r="M684" s="6"/>
    </row>
    <row r="685" spans="1:13" x14ac:dyDescent="0.15">
      <c r="A685" s="78"/>
      <c r="B685" s="78"/>
      <c r="C685" s="78"/>
      <c r="D685" s="78"/>
      <c r="E685" s="114"/>
      <c r="F685" s="78"/>
      <c r="G685" s="78"/>
      <c r="H685" s="78"/>
      <c r="I685" s="78"/>
      <c r="J685" s="138"/>
      <c r="K685" s="6"/>
      <c r="L685" s="6"/>
      <c r="M685" s="6"/>
    </row>
    <row r="686" spans="1:13" x14ac:dyDescent="0.15">
      <c r="A686" s="78"/>
      <c r="B686" s="78"/>
      <c r="C686" s="78"/>
      <c r="D686" s="78"/>
      <c r="E686" s="114"/>
      <c r="F686" s="78"/>
      <c r="G686" s="78"/>
      <c r="H686" s="78"/>
      <c r="I686" s="78"/>
      <c r="J686" s="138"/>
      <c r="K686" s="6"/>
      <c r="L686" s="6"/>
      <c r="M686" s="6"/>
    </row>
    <row r="687" spans="1:13" x14ac:dyDescent="0.15">
      <c r="A687" s="78"/>
      <c r="B687" s="78"/>
      <c r="C687" s="78"/>
      <c r="D687" s="78"/>
      <c r="E687" s="114"/>
      <c r="F687" s="78"/>
      <c r="G687" s="78"/>
      <c r="H687" s="78"/>
      <c r="I687" s="78"/>
      <c r="J687" s="138"/>
      <c r="K687" s="6"/>
      <c r="L687" s="6"/>
      <c r="M687" s="6"/>
    </row>
    <row r="688" spans="1:13" x14ac:dyDescent="0.15">
      <c r="A688" s="78"/>
      <c r="B688" s="78"/>
      <c r="C688" s="78"/>
      <c r="D688" s="78"/>
      <c r="E688" s="114"/>
      <c r="F688" s="78"/>
      <c r="G688" s="78"/>
      <c r="H688" s="78"/>
      <c r="I688" s="78"/>
      <c r="J688" s="138"/>
      <c r="K688" s="6"/>
      <c r="L688" s="6"/>
      <c r="M688" s="6"/>
    </row>
    <row r="689" spans="1:13" x14ac:dyDescent="0.15">
      <c r="A689" s="78"/>
      <c r="B689" s="78"/>
      <c r="C689" s="78"/>
      <c r="D689" s="78"/>
      <c r="E689" s="114"/>
      <c r="F689" s="78"/>
      <c r="G689" s="78"/>
      <c r="H689" s="78"/>
      <c r="I689" s="78"/>
      <c r="J689" s="138"/>
      <c r="K689" s="6"/>
      <c r="L689" s="6"/>
      <c r="M689" s="6"/>
    </row>
    <row r="690" spans="1:13" x14ac:dyDescent="0.15">
      <c r="A690" s="78"/>
      <c r="B690" s="78"/>
      <c r="C690" s="78"/>
      <c r="D690" s="78"/>
      <c r="E690" s="114"/>
      <c r="F690" s="78"/>
      <c r="G690" s="78"/>
      <c r="H690" s="78"/>
      <c r="I690" s="78"/>
      <c r="J690" s="138"/>
      <c r="K690" s="6"/>
      <c r="L690" s="6"/>
      <c r="M690" s="6"/>
    </row>
    <row r="691" spans="1:13" x14ac:dyDescent="0.15">
      <c r="A691" s="78"/>
      <c r="B691" s="78"/>
      <c r="C691" s="78"/>
      <c r="D691" s="78"/>
      <c r="E691" s="114"/>
      <c r="F691" s="78"/>
      <c r="G691" s="78"/>
      <c r="H691" s="78"/>
      <c r="I691" s="78"/>
      <c r="J691" s="138"/>
      <c r="K691" s="6"/>
      <c r="L691" s="6"/>
      <c r="M691" s="6"/>
    </row>
    <row r="692" spans="1:13" x14ac:dyDescent="0.15">
      <c r="A692" s="78"/>
      <c r="B692" s="78"/>
      <c r="C692" s="78"/>
      <c r="D692" s="78"/>
      <c r="E692" s="114"/>
      <c r="F692" s="78"/>
      <c r="G692" s="78"/>
      <c r="H692" s="78"/>
      <c r="I692" s="78"/>
      <c r="J692" s="138"/>
      <c r="K692" s="6"/>
      <c r="L692" s="6"/>
      <c r="M692" s="6"/>
    </row>
    <row r="693" spans="1:13" x14ac:dyDescent="0.15">
      <c r="A693" s="78"/>
      <c r="B693" s="78"/>
      <c r="C693" s="78"/>
      <c r="D693" s="78"/>
      <c r="E693" s="114"/>
      <c r="F693" s="78"/>
      <c r="G693" s="78"/>
      <c r="H693" s="78"/>
      <c r="I693" s="78"/>
      <c r="J693" s="138"/>
      <c r="K693" s="6"/>
      <c r="L693" s="6"/>
      <c r="M693" s="6"/>
    </row>
    <row r="694" spans="1:13" x14ac:dyDescent="0.15">
      <c r="A694" s="78"/>
      <c r="B694" s="78"/>
      <c r="C694" s="78"/>
      <c r="D694" s="78"/>
      <c r="E694" s="114"/>
      <c r="F694" s="78"/>
      <c r="G694" s="78"/>
      <c r="H694" s="78"/>
      <c r="I694" s="78"/>
      <c r="J694" s="138"/>
      <c r="K694" s="6"/>
      <c r="L694" s="6"/>
      <c r="M694" s="6"/>
    </row>
    <row r="695" spans="1:13" x14ac:dyDescent="0.15">
      <c r="A695" s="78"/>
      <c r="B695" s="78"/>
      <c r="C695" s="78"/>
      <c r="D695" s="78"/>
      <c r="E695" s="114"/>
      <c r="F695" s="78"/>
      <c r="G695" s="78"/>
      <c r="H695" s="78"/>
      <c r="I695" s="78"/>
      <c r="J695" s="138"/>
      <c r="K695" s="6"/>
      <c r="L695" s="6"/>
      <c r="M695" s="6"/>
    </row>
    <row r="696" spans="1:13" x14ac:dyDescent="0.15">
      <c r="A696" s="78"/>
      <c r="B696" s="78"/>
      <c r="C696" s="78"/>
      <c r="D696" s="78"/>
      <c r="E696" s="114"/>
      <c r="F696" s="78"/>
      <c r="G696" s="78"/>
      <c r="H696" s="78"/>
      <c r="I696" s="78"/>
      <c r="J696" s="138"/>
      <c r="K696" s="6"/>
      <c r="L696" s="6"/>
      <c r="M696" s="6"/>
    </row>
    <row r="697" spans="1:13" x14ac:dyDescent="0.15">
      <c r="A697" s="78"/>
      <c r="B697" s="78"/>
      <c r="C697" s="78"/>
      <c r="D697" s="78"/>
      <c r="E697" s="114"/>
      <c r="F697" s="78"/>
      <c r="G697" s="78"/>
      <c r="H697" s="78"/>
      <c r="I697" s="78"/>
      <c r="J697" s="138"/>
      <c r="K697" s="6"/>
      <c r="L697" s="6"/>
      <c r="M697" s="6"/>
    </row>
    <row r="698" spans="1:13" x14ac:dyDescent="0.15">
      <c r="A698" s="78"/>
      <c r="B698" s="78"/>
      <c r="C698" s="78"/>
      <c r="D698" s="78"/>
      <c r="E698" s="114"/>
      <c r="F698" s="78"/>
      <c r="G698" s="78"/>
      <c r="H698" s="78"/>
      <c r="I698" s="78"/>
      <c r="J698" s="138"/>
      <c r="K698" s="6"/>
      <c r="L698" s="6"/>
      <c r="M698" s="6"/>
    </row>
    <row r="699" spans="1:13" x14ac:dyDescent="0.15">
      <c r="A699" s="78"/>
      <c r="B699" s="78"/>
      <c r="C699" s="78"/>
      <c r="D699" s="78"/>
      <c r="E699" s="114"/>
      <c r="F699" s="78"/>
      <c r="G699" s="78"/>
      <c r="H699" s="78"/>
      <c r="I699" s="78"/>
      <c r="J699" s="138"/>
      <c r="K699" s="6"/>
      <c r="L699" s="6"/>
      <c r="M699" s="6"/>
    </row>
    <row r="700" spans="1:13" x14ac:dyDescent="0.15">
      <c r="A700" s="78"/>
      <c r="B700" s="78"/>
      <c r="C700" s="78"/>
      <c r="D700" s="78"/>
      <c r="E700" s="114"/>
      <c r="F700" s="78"/>
      <c r="G700" s="78"/>
      <c r="H700" s="78"/>
      <c r="I700" s="78"/>
      <c r="J700" s="138"/>
      <c r="K700" s="6"/>
      <c r="L700" s="6"/>
      <c r="M700" s="6"/>
    </row>
    <row r="701" spans="1:13" x14ac:dyDescent="0.15">
      <c r="A701" s="78"/>
      <c r="B701" s="78"/>
      <c r="C701" s="78"/>
      <c r="D701" s="78"/>
      <c r="E701" s="114"/>
      <c r="F701" s="78"/>
      <c r="G701" s="78"/>
      <c r="H701" s="78"/>
      <c r="I701" s="78"/>
      <c r="J701" s="138"/>
      <c r="K701" s="6"/>
      <c r="L701" s="6"/>
      <c r="M701" s="6"/>
    </row>
    <row r="702" spans="1:13" x14ac:dyDescent="0.15">
      <c r="A702" s="78"/>
      <c r="B702" s="78"/>
      <c r="C702" s="78"/>
      <c r="D702" s="78"/>
      <c r="E702" s="114"/>
      <c r="F702" s="78"/>
      <c r="G702" s="78"/>
      <c r="H702" s="78"/>
      <c r="I702" s="78"/>
      <c r="J702" s="138"/>
      <c r="K702" s="6"/>
      <c r="L702" s="6"/>
      <c r="M702" s="6"/>
    </row>
    <row r="703" spans="1:13" x14ac:dyDescent="0.15">
      <c r="A703" s="78"/>
      <c r="B703" s="78"/>
      <c r="C703" s="78"/>
      <c r="D703" s="78"/>
      <c r="E703" s="114"/>
      <c r="F703" s="78"/>
      <c r="G703" s="78"/>
      <c r="H703" s="78"/>
      <c r="I703" s="78"/>
      <c r="J703" s="138"/>
      <c r="K703" s="6"/>
      <c r="L703" s="6"/>
      <c r="M703" s="6"/>
    </row>
    <row r="704" spans="1:13" x14ac:dyDescent="0.15">
      <c r="A704" s="78"/>
      <c r="B704" s="78"/>
      <c r="C704" s="78"/>
      <c r="D704" s="78"/>
      <c r="E704" s="114"/>
      <c r="F704" s="78"/>
      <c r="G704" s="78"/>
      <c r="H704" s="78"/>
      <c r="I704" s="78"/>
      <c r="J704" s="138"/>
      <c r="K704" s="6"/>
      <c r="L704" s="6"/>
      <c r="M704" s="6"/>
    </row>
    <row r="705" spans="1:13" x14ac:dyDescent="0.15">
      <c r="A705" s="78"/>
      <c r="B705" s="78"/>
      <c r="C705" s="78"/>
      <c r="D705" s="78"/>
      <c r="E705" s="114"/>
      <c r="F705" s="78"/>
      <c r="G705" s="78"/>
      <c r="H705" s="78"/>
      <c r="I705" s="78"/>
      <c r="J705" s="138"/>
      <c r="K705" s="6"/>
      <c r="L705" s="6"/>
      <c r="M705" s="6"/>
    </row>
    <row r="706" spans="1:13" x14ac:dyDescent="0.15">
      <c r="A706" s="78"/>
      <c r="B706" s="78"/>
      <c r="C706" s="78"/>
      <c r="D706" s="78"/>
      <c r="E706" s="114"/>
      <c r="F706" s="78"/>
      <c r="G706" s="78"/>
      <c r="H706" s="78"/>
      <c r="I706" s="78"/>
      <c r="J706" s="138"/>
      <c r="K706" s="6"/>
      <c r="L706" s="6"/>
      <c r="M706" s="6"/>
    </row>
    <row r="707" spans="1:13" x14ac:dyDescent="0.15">
      <c r="A707" s="78"/>
      <c r="B707" s="78"/>
      <c r="C707" s="78"/>
      <c r="D707" s="78"/>
      <c r="E707" s="114"/>
      <c r="F707" s="78"/>
      <c r="G707" s="78"/>
      <c r="H707" s="78"/>
      <c r="I707" s="78"/>
      <c r="J707" s="138"/>
      <c r="K707" s="6"/>
      <c r="L707" s="6"/>
      <c r="M707" s="6"/>
    </row>
    <row r="708" spans="1:13" x14ac:dyDescent="0.15">
      <c r="A708" s="78"/>
      <c r="B708" s="78"/>
      <c r="C708" s="78"/>
      <c r="D708" s="78"/>
      <c r="E708" s="114"/>
      <c r="F708" s="78"/>
      <c r="G708" s="78"/>
      <c r="H708" s="78"/>
      <c r="I708" s="78"/>
      <c r="J708" s="138"/>
      <c r="K708" s="6"/>
      <c r="L708" s="6"/>
      <c r="M708" s="6"/>
    </row>
    <row r="709" spans="1:13" x14ac:dyDescent="0.15">
      <c r="A709" s="78"/>
      <c r="B709" s="78"/>
      <c r="C709" s="78"/>
      <c r="D709" s="78"/>
      <c r="E709" s="114"/>
      <c r="F709" s="78"/>
      <c r="G709" s="78"/>
      <c r="H709" s="78"/>
      <c r="I709" s="78"/>
      <c r="J709" s="138"/>
      <c r="K709" s="6"/>
      <c r="L709" s="6"/>
      <c r="M709" s="6"/>
    </row>
    <row r="710" spans="1:13" x14ac:dyDescent="0.15">
      <c r="A710" s="78"/>
      <c r="B710" s="78"/>
      <c r="C710" s="78"/>
      <c r="D710" s="78"/>
      <c r="E710" s="114"/>
      <c r="F710" s="78"/>
      <c r="G710" s="78"/>
      <c r="H710" s="78"/>
      <c r="I710" s="78"/>
      <c r="J710" s="138"/>
      <c r="K710" s="6"/>
      <c r="L710" s="6"/>
      <c r="M710" s="6"/>
    </row>
    <row r="711" spans="1:13" x14ac:dyDescent="0.15">
      <c r="A711" s="78"/>
      <c r="B711" s="78"/>
      <c r="C711" s="78"/>
      <c r="D711" s="78"/>
      <c r="E711" s="114"/>
      <c r="F711" s="78"/>
      <c r="G711" s="78"/>
      <c r="H711" s="78"/>
      <c r="I711" s="78"/>
      <c r="J711" s="138"/>
      <c r="K711" s="6"/>
      <c r="L711" s="6"/>
      <c r="M711" s="6"/>
    </row>
    <row r="712" spans="1:13" x14ac:dyDescent="0.15">
      <c r="A712" s="78"/>
      <c r="B712" s="78"/>
      <c r="C712" s="78"/>
      <c r="D712" s="78"/>
      <c r="E712" s="114"/>
      <c r="F712" s="78"/>
      <c r="G712" s="78"/>
      <c r="H712" s="78"/>
      <c r="I712" s="78"/>
      <c r="J712" s="138"/>
      <c r="K712" s="6"/>
      <c r="L712" s="6"/>
      <c r="M712" s="6"/>
    </row>
    <row r="713" spans="1:13" x14ac:dyDescent="0.15">
      <c r="A713" s="78"/>
      <c r="B713" s="78"/>
      <c r="C713" s="78"/>
      <c r="D713" s="78"/>
      <c r="E713" s="114"/>
      <c r="F713" s="78"/>
      <c r="G713" s="78"/>
      <c r="H713" s="78"/>
      <c r="I713" s="78"/>
      <c r="J713" s="138"/>
      <c r="K713" s="6"/>
      <c r="L713" s="6"/>
      <c r="M713" s="6"/>
    </row>
    <row r="714" spans="1:13" x14ac:dyDescent="0.15">
      <c r="A714" s="78"/>
      <c r="B714" s="78"/>
      <c r="C714" s="78"/>
      <c r="D714" s="78"/>
      <c r="E714" s="114"/>
      <c r="F714" s="78"/>
      <c r="G714" s="78"/>
      <c r="H714" s="78"/>
      <c r="I714" s="78"/>
      <c r="J714" s="138"/>
      <c r="K714" s="6"/>
      <c r="L714" s="6"/>
      <c r="M714" s="6"/>
    </row>
    <row r="715" spans="1:13" x14ac:dyDescent="0.15">
      <c r="A715" s="78"/>
      <c r="B715" s="78"/>
      <c r="C715" s="78"/>
      <c r="D715" s="78"/>
      <c r="E715" s="114"/>
      <c r="F715" s="78"/>
      <c r="G715" s="78"/>
      <c r="H715" s="78"/>
      <c r="I715" s="78"/>
      <c r="J715" s="138"/>
      <c r="K715" s="6"/>
      <c r="L715" s="6"/>
      <c r="M715" s="6"/>
    </row>
    <row r="716" spans="1:13" x14ac:dyDescent="0.15">
      <c r="A716" s="78"/>
      <c r="B716" s="78"/>
      <c r="C716" s="78"/>
      <c r="D716" s="78"/>
      <c r="E716" s="114"/>
      <c r="F716" s="78"/>
      <c r="G716" s="78"/>
      <c r="H716" s="78"/>
      <c r="I716" s="78"/>
      <c r="J716" s="138"/>
      <c r="K716" s="6"/>
      <c r="L716" s="6"/>
      <c r="M716" s="6"/>
    </row>
    <row r="717" spans="1:13" x14ac:dyDescent="0.15">
      <c r="A717" s="78"/>
      <c r="B717" s="78"/>
      <c r="C717" s="78"/>
      <c r="D717" s="78"/>
      <c r="E717" s="114"/>
      <c r="F717" s="78"/>
      <c r="G717" s="78"/>
      <c r="H717" s="78"/>
      <c r="I717" s="78"/>
      <c r="J717" s="138"/>
      <c r="K717" s="6"/>
      <c r="L717" s="6"/>
      <c r="M717" s="6"/>
    </row>
    <row r="718" spans="1:13" x14ac:dyDescent="0.15">
      <c r="A718" s="78"/>
      <c r="B718" s="78"/>
      <c r="C718" s="78"/>
      <c r="D718" s="78"/>
      <c r="E718" s="114"/>
      <c r="F718" s="78"/>
      <c r="G718" s="78"/>
      <c r="H718" s="78"/>
      <c r="I718" s="78"/>
      <c r="J718" s="138"/>
      <c r="K718" s="6"/>
      <c r="L718" s="6"/>
      <c r="M718" s="6"/>
    </row>
    <row r="719" spans="1:13" x14ac:dyDescent="0.15">
      <c r="A719" s="78"/>
      <c r="B719" s="78"/>
      <c r="C719" s="78"/>
      <c r="D719" s="78"/>
      <c r="E719" s="114"/>
      <c r="F719" s="78"/>
      <c r="G719" s="78"/>
      <c r="H719" s="78"/>
      <c r="I719" s="78"/>
      <c r="J719" s="138"/>
      <c r="K719" s="6"/>
      <c r="L719" s="6"/>
      <c r="M719" s="6"/>
    </row>
    <row r="720" spans="1:13" x14ac:dyDescent="0.15">
      <c r="A720" s="78"/>
      <c r="B720" s="78"/>
      <c r="C720" s="78"/>
      <c r="D720" s="78"/>
      <c r="E720" s="114"/>
      <c r="F720" s="78"/>
      <c r="G720" s="78"/>
      <c r="H720" s="78"/>
      <c r="I720" s="78"/>
      <c r="J720" s="138"/>
      <c r="K720" s="6"/>
      <c r="L720" s="6"/>
      <c r="M720" s="6"/>
    </row>
    <row r="721" spans="1:13" x14ac:dyDescent="0.15">
      <c r="A721" s="78"/>
      <c r="B721" s="78"/>
      <c r="C721" s="78"/>
      <c r="D721" s="78"/>
      <c r="E721" s="114"/>
      <c r="F721" s="78"/>
      <c r="G721" s="78"/>
      <c r="H721" s="78"/>
      <c r="I721" s="78"/>
      <c r="J721" s="138"/>
      <c r="K721" s="6"/>
      <c r="L721" s="6"/>
      <c r="M721" s="6"/>
    </row>
    <row r="722" spans="1:13" x14ac:dyDescent="0.15">
      <c r="A722" s="78"/>
      <c r="B722" s="78"/>
      <c r="C722" s="78"/>
      <c r="D722" s="78"/>
      <c r="E722" s="114"/>
      <c r="F722" s="78"/>
      <c r="G722" s="78"/>
      <c r="H722" s="78"/>
      <c r="I722" s="78"/>
      <c r="J722" s="138"/>
      <c r="K722" s="6"/>
      <c r="L722" s="6"/>
      <c r="M722" s="6"/>
    </row>
    <row r="723" spans="1:13" x14ac:dyDescent="0.15">
      <c r="A723" s="78"/>
      <c r="B723" s="78"/>
      <c r="C723" s="78"/>
      <c r="D723" s="78"/>
      <c r="E723" s="114"/>
      <c r="F723" s="78"/>
      <c r="G723" s="78"/>
      <c r="H723" s="78"/>
      <c r="I723" s="78"/>
      <c r="J723" s="138"/>
      <c r="K723" s="6"/>
      <c r="L723" s="6"/>
      <c r="M723" s="6"/>
    </row>
    <row r="724" spans="1:13" x14ac:dyDescent="0.15">
      <c r="A724" s="78"/>
      <c r="B724" s="78"/>
      <c r="C724" s="78"/>
      <c r="D724" s="78"/>
      <c r="E724" s="114"/>
      <c r="F724" s="78"/>
      <c r="G724" s="78"/>
      <c r="H724" s="78"/>
      <c r="I724" s="78"/>
      <c r="J724" s="138"/>
      <c r="K724" s="6"/>
      <c r="L724" s="6"/>
      <c r="M724" s="6"/>
    </row>
    <row r="725" spans="1:13" x14ac:dyDescent="0.15">
      <c r="A725" s="78"/>
      <c r="B725" s="78"/>
      <c r="C725" s="78"/>
      <c r="D725" s="78"/>
      <c r="E725" s="114"/>
      <c r="F725" s="78"/>
      <c r="G725" s="78"/>
      <c r="H725" s="78"/>
      <c r="I725" s="78"/>
      <c r="J725" s="138"/>
      <c r="K725" s="6"/>
      <c r="L725" s="6"/>
      <c r="M725" s="6"/>
    </row>
    <row r="726" spans="1:13" x14ac:dyDescent="0.15">
      <c r="A726" s="78"/>
      <c r="B726" s="78"/>
      <c r="C726" s="78"/>
      <c r="D726" s="78"/>
      <c r="E726" s="114"/>
      <c r="F726" s="78"/>
      <c r="G726" s="78"/>
      <c r="H726" s="78"/>
      <c r="I726" s="78"/>
      <c r="J726" s="138"/>
      <c r="K726" s="6"/>
      <c r="L726" s="6"/>
      <c r="M726" s="6"/>
    </row>
    <row r="727" spans="1:13" x14ac:dyDescent="0.15">
      <c r="A727" s="78"/>
      <c r="B727" s="78"/>
      <c r="C727" s="78"/>
      <c r="D727" s="78"/>
      <c r="E727" s="114"/>
      <c r="F727" s="78"/>
      <c r="G727" s="78"/>
      <c r="H727" s="78"/>
      <c r="I727" s="78"/>
      <c r="J727" s="138"/>
      <c r="K727" s="6"/>
      <c r="L727" s="6"/>
      <c r="M727" s="6"/>
    </row>
    <row r="728" spans="1:13" x14ac:dyDescent="0.15">
      <c r="A728" s="78"/>
      <c r="B728" s="78"/>
      <c r="C728" s="78"/>
      <c r="D728" s="78"/>
      <c r="E728" s="114"/>
      <c r="F728" s="78"/>
      <c r="G728" s="78"/>
      <c r="H728" s="78"/>
      <c r="I728" s="78"/>
      <c r="J728" s="138"/>
      <c r="K728" s="6"/>
      <c r="L728" s="6"/>
      <c r="M728" s="6"/>
    </row>
    <row r="729" spans="1:13" x14ac:dyDescent="0.15">
      <c r="A729" s="78"/>
      <c r="B729" s="78"/>
      <c r="C729" s="78"/>
      <c r="D729" s="78"/>
      <c r="E729" s="114"/>
      <c r="F729" s="78"/>
      <c r="G729" s="78"/>
      <c r="H729" s="78"/>
      <c r="I729" s="78"/>
      <c r="J729" s="138"/>
      <c r="K729" s="6"/>
      <c r="L729" s="6"/>
      <c r="M729" s="6"/>
    </row>
    <row r="730" spans="1:13" x14ac:dyDescent="0.15">
      <c r="A730" s="78"/>
      <c r="B730" s="78"/>
      <c r="C730" s="78"/>
      <c r="D730" s="78"/>
      <c r="E730" s="114"/>
      <c r="F730" s="78"/>
      <c r="G730" s="78"/>
      <c r="H730" s="78"/>
      <c r="I730" s="78"/>
      <c r="J730" s="138"/>
      <c r="K730" s="6"/>
      <c r="L730" s="6"/>
      <c r="M730" s="6"/>
    </row>
    <row r="731" spans="1:13" x14ac:dyDescent="0.15">
      <c r="A731" s="78"/>
      <c r="B731" s="78"/>
      <c r="C731" s="78"/>
      <c r="D731" s="78"/>
      <c r="E731" s="114"/>
      <c r="F731" s="78"/>
      <c r="G731" s="78"/>
      <c r="H731" s="78"/>
      <c r="I731" s="78"/>
      <c r="J731" s="138"/>
      <c r="K731" s="6"/>
      <c r="L731" s="6"/>
      <c r="M731" s="6"/>
    </row>
    <row r="732" spans="1:13" x14ac:dyDescent="0.15">
      <c r="A732" s="78"/>
      <c r="B732" s="78"/>
      <c r="C732" s="78"/>
      <c r="D732" s="78"/>
      <c r="E732" s="114"/>
      <c r="F732" s="78"/>
      <c r="G732" s="78"/>
      <c r="H732" s="78"/>
      <c r="I732" s="78"/>
      <c r="J732" s="138"/>
      <c r="K732" s="6"/>
      <c r="L732" s="6"/>
      <c r="M732" s="6"/>
    </row>
    <row r="733" spans="1:13" x14ac:dyDescent="0.15">
      <c r="A733" s="78"/>
      <c r="B733" s="78"/>
      <c r="C733" s="78"/>
      <c r="D733" s="78"/>
      <c r="E733" s="114"/>
      <c r="F733" s="78"/>
      <c r="G733" s="78"/>
      <c r="H733" s="78"/>
      <c r="I733" s="78"/>
      <c r="J733" s="138"/>
      <c r="K733" s="6"/>
      <c r="L733" s="6"/>
      <c r="M733" s="6"/>
    </row>
    <row r="734" spans="1:13" x14ac:dyDescent="0.15">
      <c r="A734" s="78"/>
      <c r="B734" s="78"/>
      <c r="C734" s="78"/>
      <c r="D734" s="78"/>
      <c r="E734" s="114"/>
      <c r="F734" s="78"/>
      <c r="G734" s="78"/>
      <c r="H734" s="78"/>
      <c r="I734" s="78"/>
      <c r="J734" s="138"/>
      <c r="K734" s="6"/>
      <c r="L734" s="6"/>
      <c r="M734" s="6"/>
    </row>
    <row r="735" spans="1:13" x14ac:dyDescent="0.15">
      <c r="A735" s="78"/>
      <c r="B735" s="78"/>
      <c r="C735" s="78"/>
      <c r="D735" s="78"/>
      <c r="E735" s="114"/>
      <c r="F735" s="78"/>
      <c r="G735" s="78"/>
      <c r="H735" s="78"/>
      <c r="I735" s="78"/>
      <c r="J735" s="138"/>
      <c r="K735" s="6"/>
      <c r="L735" s="6"/>
      <c r="M735" s="6"/>
    </row>
    <row r="736" spans="1:13" x14ac:dyDescent="0.15">
      <c r="A736" s="78"/>
      <c r="B736" s="78"/>
      <c r="C736" s="78"/>
      <c r="D736" s="78"/>
      <c r="E736" s="114"/>
      <c r="F736" s="78"/>
      <c r="G736" s="78"/>
      <c r="H736" s="78"/>
      <c r="I736" s="78"/>
      <c r="J736" s="138"/>
      <c r="K736" s="6"/>
      <c r="L736" s="6"/>
      <c r="M736" s="6"/>
    </row>
    <row r="737" spans="1:13" x14ac:dyDescent="0.15">
      <c r="A737" s="78"/>
      <c r="B737" s="78"/>
      <c r="C737" s="78"/>
      <c r="D737" s="78"/>
      <c r="E737" s="114"/>
      <c r="F737" s="78"/>
      <c r="G737" s="78"/>
      <c r="H737" s="78"/>
      <c r="I737" s="78"/>
      <c r="J737" s="138"/>
      <c r="K737" s="6"/>
      <c r="L737" s="6"/>
      <c r="M737" s="6"/>
    </row>
    <row r="738" spans="1:13" x14ac:dyDescent="0.15">
      <c r="A738" s="78"/>
      <c r="B738" s="78"/>
      <c r="C738" s="78"/>
      <c r="D738" s="78"/>
      <c r="E738" s="114"/>
      <c r="F738" s="78"/>
      <c r="G738" s="78"/>
      <c r="H738" s="78"/>
      <c r="I738" s="78"/>
      <c r="J738" s="138"/>
      <c r="K738" s="6"/>
      <c r="L738" s="6"/>
      <c r="M738" s="6"/>
    </row>
    <row r="739" spans="1:13" x14ac:dyDescent="0.15">
      <c r="A739" s="78"/>
      <c r="B739" s="78"/>
      <c r="C739" s="78"/>
      <c r="D739" s="78"/>
      <c r="E739" s="114"/>
      <c r="F739" s="78"/>
      <c r="G739" s="78"/>
      <c r="H739" s="78"/>
      <c r="I739" s="78"/>
      <c r="J739" s="138"/>
      <c r="K739" s="6"/>
      <c r="L739" s="6"/>
      <c r="M739" s="6"/>
    </row>
    <row r="740" spans="1:13" x14ac:dyDescent="0.15">
      <c r="A740" s="78"/>
      <c r="B740" s="78"/>
      <c r="C740" s="78"/>
      <c r="D740" s="78"/>
      <c r="E740" s="114"/>
      <c r="F740" s="78"/>
      <c r="G740" s="78"/>
      <c r="H740" s="78"/>
      <c r="I740" s="78"/>
      <c r="J740" s="138"/>
      <c r="K740" s="6"/>
      <c r="L740" s="6"/>
      <c r="M740" s="6"/>
    </row>
    <row r="741" spans="1:13" x14ac:dyDescent="0.15">
      <c r="A741" s="78"/>
      <c r="B741" s="78"/>
      <c r="C741" s="78"/>
      <c r="D741" s="78"/>
      <c r="E741" s="114"/>
      <c r="F741" s="78"/>
      <c r="G741" s="78"/>
      <c r="H741" s="78"/>
      <c r="I741" s="78"/>
      <c r="J741" s="138"/>
      <c r="K741" s="6"/>
      <c r="L741" s="6"/>
      <c r="M741" s="6"/>
    </row>
    <row r="742" spans="1:13" x14ac:dyDescent="0.15">
      <c r="A742" s="78"/>
      <c r="B742" s="78"/>
      <c r="C742" s="78"/>
      <c r="D742" s="78"/>
      <c r="E742" s="114"/>
      <c r="F742" s="78"/>
      <c r="G742" s="78"/>
      <c r="H742" s="78"/>
      <c r="I742" s="78"/>
      <c r="J742" s="138"/>
      <c r="K742" s="6"/>
      <c r="L742" s="6"/>
      <c r="M742" s="6"/>
    </row>
    <row r="743" spans="1:13" x14ac:dyDescent="0.15">
      <c r="A743" s="78"/>
      <c r="B743" s="78"/>
      <c r="C743" s="78"/>
      <c r="D743" s="78"/>
      <c r="E743" s="114"/>
      <c r="F743" s="78"/>
      <c r="G743" s="78"/>
      <c r="H743" s="78"/>
      <c r="I743" s="78"/>
      <c r="J743" s="138"/>
      <c r="K743" s="6"/>
      <c r="L743" s="6"/>
      <c r="M743" s="6"/>
    </row>
    <row r="744" spans="1:13" x14ac:dyDescent="0.15">
      <c r="A744" s="78"/>
      <c r="B744" s="78"/>
      <c r="C744" s="78"/>
      <c r="D744" s="78"/>
      <c r="E744" s="114"/>
      <c r="F744" s="78"/>
      <c r="G744" s="78"/>
      <c r="H744" s="78"/>
      <c r="I744" s="78"/>
      <c r="J744" s="138"/>
      <c r="K744" s="6"/>
      <c r="L744" s="6"/>
      <c r="M744" s="6"/>
    </row>
    <row r="745" spans="1:13" x14ac:dyDescent="0.15">
      <c r="A745" s="78"/>
      <c r="B745" s="78"/>
      <c r="C745" s="78"/>
      <c r="D745" s="78"/>
      <c r="E745" s="114"/>
      <c r="F745" s="78"/>
      <c r="G745" s="78"/>
      <c r="H745" s="78"/>
      <c r="I745" s="78"/>
      <c r="J745" s="138"/>
      <c r="K745" s="6"/>
      <c r="L745" s="6"/>
      <c r="M745" s="6"/>
    </row>
    <row r="746" spans="1:13" x14ac:dyDescent="0.15">
      <c r="A746" s="78"/>
      <c r="B746" s="78"/>
      <c r="C746" s="78"/>
      <c r="D746" s="78"/>
      <c r="E746" s="114"/>
      <c r="F746" s="78"/>
      <c r="G746" s="78"/>
      <c r="H746" s="78"/>
      <c r="I746" s="78"/>
      <c r="J746" s="138"/>
      <c r="K746" s="6"/>
      <c r="L746" s="6"/>
      <c r="M746" s="6"/>
    </row>
    <row r="747" spans="1:13" x14ac:dyDescent="0.15">
      <c r="A747" s="78"/>
      <c r="B747" s="78"/>
      <c r="C747" s="78"/>
      <c r="D747" s="78"/>
      <c r="E747" s="114"/>
      <c r="F747" s="78"/>
      <c r="G747" s="78"/>
      <c r="H747" s="78"/>
      <c r="I747" s="78"/>
      <c r="J747" s="138"/>
      <c r="K747" s="6"/>
      <c r="L747" s="6"/>
      <c r="M747" s="6"/>
    </row>
    <row r="748" spans="1:13" x14ac:dyDescent="0.15">
      <c r="A748" s="78"/>
      <c r="B748" s="78"/>
      <c r="C748" s="78"/>
      <c r="D748" s="78"/>
      <c r="E748" s="114"/>
      <c r="F748" s="78"/>
      <c r="G748" s="78"/>
      <c r="H748" s="78"/>
      <c r="I748" s="78"/>
      <c r="J748" s="138"/>
      <c r="K748" s="6"/>
      <c r="L748" s="6"/>
      <c r="M748" s="6"/>
    </row>
    <row r="749" spans="1:13" x14ac:dyDescent="0.15">
      <c r="A749" s="78"/>
      <c r="B749" s="78"/>
      <c r="C749" s="78"/>
      <c r="D749" s="78"/>
      <c r="E749" s="114"/>
      <c r="F749" s="78"/>
      <c r="G749" s="78"/>
      <c r="H749" s="78"/>
      <c r="I749" s="78"/>
      <c r="J749" s="138"/>
      <c r="K749" s="6"/>
      <c r="L749" s="6"/>
      <c r="M749" s="6"/>
    </row>
    <row r="750" spans="1:13" x14ac:dyDescent="0.15">
      <c r="A750" s="78"/>
      <c r="B750" s="78"/>
      <c r="C750" s="78"/>
      <c r="D750" s="78"/>
      <c r="E750" s="114"/>
      <c r="F750" s="78"/>
      <c r="G750" s="78"/>
      <c r="H750" s="78"/>
      <c r="I750" s="78"/>
      <c r="J750" s="138"/>
      <c r="K750" s="6"/>
      <c r="L750" s="6"/>
      <c r="M750" s="6"/>
    </row>
    <row r="751" spans="1:13" x14ac:dyDescent="0.15">
      <c r="A751" s="78"/>
      <c r="B751" s="78"/>
      <c r="C751" s="78"/>
      <c r="D751" s="78"/>
      <c r="E751" s="114"/>
      <c r="F751" s="78"/>
      <c r="G751" s="78"/>
      <c r="H751" s="78"/>
      <c r="I751" s="78"/>
      <c r="J751" s="138"/>
      <c r="K751" s="6"/>
      <c r="L751" s="6"/>
      <c r="M751" s="6"/>
    </row>
    <row r="752" spans="1:13" x14ac:dyDescent="0.15">
      <c r="A752" s="78"/>
      <c r="B752" s="78"/>
      <c r="C752" s="78"/>
      <c r="D752" s="78"/>
      <c r="E752" s="114"/>
      <c r="F752" s="78"/>
      <c r="G752" s="78"/>
      <c r="H752" s="78"/>
      <c r="I752" s="78"/>
      <c r="J752" s="138"/>
      <c r="K752" s="6"/>
      <c r="L752" s="6"/>
      <c r="M752" s="6"/>
    </row>
    <row r="753" spans="1:13" x14ac:dyDescent="0.15">
      <c r="A753" s="78"/>
      <c r="B753" s="78"/>
      <c r="C753" s="78"/>
      <c r="D753" s="78"/>
      <c r="E753" s="114"/>
      <c r="F753" s="78"/>
      <c r="G753" s="78"/>
      <c r="H753" s="78"/>
      <c r="I753" s="78"/>
      <c r="J753" s="138"/>
      <c r="K753" s="6"/>
      <c r="L753" s="6"/>
      <c r="M753" s="6"/>
    </row>
    <row r="754" spans="1:13" x14ac:dyDescent="0.15">
      <c r="A754" s="78"/>
      <c r="B754" s="78"/>
      <c r="C754" s="78"/>
      <c r="D754" s="78"/>
      <c r="E754" s="114"/>
      <c r="F754" s="78"/>
      <c r="G754" s="78"/>
      <c r="H754" s="78"/>
      <c r="I754" s="78"/>
      <c r="J754" s="138"/>
      <c r="K754" s="6"/>
      <c r="L754" s="6"/>
      <c r="M754" s="6"/>
    </row>
    <row r="755" spans="1:13" x14ac:dyDescent="0.15">
      <c r="A755" s="78"/>
      <c r="B755" s="78"/>
      <c r="C755" s="78"/>
      <c r="D755" s="78"/>
      <c r="E755" s="114"/>
      <c r="F755" s="78"/>
      <c r="G755" s="78"/>
      <c r="H755" s="78"/>
      <c r="I755" s="78"/>
      <c r="J755" s="138"/>
      <c r="K755" s="6"/>
      <c r="L755" s="6"/>
      <c r="M755" s="6"/>
    </row>
    <row r="756" spans="1:13" x14ac:dyDescent="0.15">
      <c r="A756" s="78"/>
      <c r="B756" s="78"/>
      <c r="C756" s="78"/>
      <c r="D756" s="78"/>
      <c r="E756" s="114"/>
      <c r="F756" s="78"/>
      <c r="G756" s="78"/>
      <c r="H756" s="78"/>
      <c r="I756" s="78"/>
      <c r="J756" s="138"/>
      <c r="K756" s="6"/>
      <c r="L756" s="6"/>
      <c r="M756" s="6"/>
    </row>
    <row r="757" spans="1:13" x14ac:dyDescent="0.15">
      <c r="A757" s="78"/>
      <c r="B757" s="78"/>
      <c r="C757" s="78"/>
      <c r="D757" s="78"/>
      <c r="E757" s="114"/>
      <c r="F757" s="78"/>
      <c r="G757" s="78"/>
      <c r="H757" s="78"/>
      <c r="I757" s="78"/>
      <c r="J757" s="138"/>
      <c r="K757" s="6"/>
      <c r="L757" s="6"/>
      <c r="M757" s="6"/>
    </row>
    <row r="758" spans="1:13" x14ac:dyDescent="0.15">
      <c r="A758" s="78"/>
      <c r="B758" s="78"/>
      <c r="C758" s="78"/>
      <c r="D758" s="78"/>
      <c r="E758" s="114"/>
      <c r="F758" s="78"/>
      <c r="G758" s="78"/>
      <c r="H758" s="78"/>
      <c r="I758" s="78"/>
      <c r="J758" s="138"/>
      <c r="K758" s="6"/>
      <c r="L758" s="6"/>
      <c r="M758" s="6"/>
    </row>
    <row r="759" spans="1:13" x14ac:dyDescent="0.15">
      <c r="A759" s="78"/>
      <c r="B759" s="78"/>
      <c r="C759" s="78"/>
      <c r="D759" s="78"/>
      <c r="E759" s="114"/>
      <c r="F759" s="78"/>
      <c r="G759" s="78"/>
      <c r="H759" s="78"/>
      <c r="I759" s="78"/>
      <c r="J759" s="138"/>
      <c r="K759" s="6"/>
      <c r="L759" s="6"/>
      <c r="M759" s="6"/>
    </row>
    <row r="760" spans="1:13" x14ac:dyDescent="0.15">
      <c r="A760" s="78"/>
      <c r="B760" s="78"/>
      <c r="C760" s="78"/>
      <c r="D760" s="78"/>
      <c r="E760" s="114"/>
      <c r="F760" s="78"/>
      <c r="G760" s="78"/>
      <c r="H760" s="78"/>
      <c r="I760" s="78"/>
      <c r="J760" s="138"/>
      <c r="K760" s="6"/>
      <c r="L760" s="6"/>
      <c r="M760" s="6"/>
    </row>
    <row r="761" spans="1:13" x14ac:dyDescent="0.15">
      <c r="A761" s="78"/>
      <c r="B761" s="78"/>
      <c r="C761" s="78"/>
      <c r="D761" s="78"/>
      <c r="E761" s="114"/>
      <c r="F761" s="78"/>
      <c r="G761" s="78"/>
      <c r="H761" s="78"/>
      <c r="I761" s="78"/>
      <c r="J761" s="138"/>
      <c r="K761" s="6"/>
      <c r="L761" s="6"/>
      <c r="M761" s="6"/>
    </row>
    <row r="762" spans="1:13" x14ac:dyDescent="0.15">
      <c r="A762" s="78"/>
      <c r="B762" s="78"/>
      <c r="C762" s="78"/>
      <c r="D762" s="78"/>
      <c r="E762" s="114"/>
      <c r="F762" s="78"/>
      <c r="G762" s="78"/>
      <c r="H762" s="78"/>
      <c r="I762" s="78"/>
      <c r="J762" s="138"/>
      <c r="K762" s="6"/>
      <c r="L762" s="6"/>
      <c r="M762" s="6"/>
    </row>
    <row r="763" spans="1:13" x14ac:dyDescent="0.15">
      <c r="A763" s="78"/>
      <c r="B763" s="78"/>
      <c r="C763" s="78"/>
      <c r="D763" s="78"/>
      <c r="E763" s="114"/>
      <c r="F763" s="78"/>
      <c r="G763" s="78"/>
      <c r="H763" s="78"/>
      <c r="I763" s="78"/>
      <c r="J763" s="138"/>
      <c r="K763" s="6"/>
      <c r="L763" s="6"/>
      <c r="M763" s="6"/>
    </row>
    <row r="764" spans="1:13" x14ac:dyDescent="0.15">
      <c r="A764" s="78"/>
      <c r="B764" s="78"/>
      <c r="C764" s="78"/>
      <c r="D764" s="78"/>
      <c r="E764" s="114"/>
      <c r="F764" s="78"/>
      <c r="G764" s="78"/>
      <c r="H764" s="78"/>
      <c r="I764" s="78"/>
      <c r="J764" s="138"/>
      <c r="K764" s="6"/>
      <c r="L764" s="6"/>
      <c r="M764" s="6"/>
    </row>
    <row r="765" spans="1:13" x14ac:dyDescent="0.15">
      <c r="A765" s="78"/>
      <c r="B765" s="78"/>
      <c r="C765" s="78"/>
      <c r="D765" s="78"/>
      <c r="E765" s="114"/>
      <c r="F765" s="78"/>
      <c r="G765" s="78"/>
      <c r="H765" s="78"/>
      <c r="I765" s="78"/>
      <c r="J765" s="138"/>
      <c r="K765" s="6"/>
      <c r="L765" s="6"/>
      <c r="M765" s="6"/>
    </row>
    <row r="766" spans="1:13" x14ac:dyDescent="0.15">
      <c r="A766" s="78"/>
      <c r="B766" s="78"/>
      <c r="C766" s="78"/>
      <c r="D766" s="78"/>
      <c r="E766" s="114"/>
      <c r="F766" s="78"/>
      <c r="G766" s="78"/>
      <c r="H766" s="78"/>
      <c r="I766" s="78"/>
      <c r="J766" s="138"/>
      <c r="K766" s="6"/>
      <c r="L766" s="6"/>
      <c r="M766" s="6"/>
    </row>
    <row r="767" spans="1:13" x14ac:dyDescent="0.15">
      <c r="A767" s="78"/>
      <c r="B767" s="78"/>
      <c r="C767" s="78"/>
      <c r="D767" s="78"/>
      <c r="E767" s="114"/>
      <c r="F767" s="78"/>
      <c r="G767" s="78"/>
      <c r="H767" s="78"/>
      <c r="I767" s="78"/>
      <c r="J767" s="138"/>
      <c r="K767" s="6"/>
      <c r="L767" s="6"/>
      <c r="M767" s="6"/>
    </row>
    <row r="768" spans="1:13" x14ac:dyDescent="0.15">
      <c r="A768" s="78"/>
      <c r="B768" s="78"/>
      <c r="C768" s="78"/>
      <c r="D768" s="78"/>
      <c r="E768" s="114"/>
      <c r="F768" s="78"/>
      <c r="G768" s="78"/>
      <c r="H768" s="78"/>
      <c r="I768" s="78"/>
      <c r="J768" s="138"/>
      <c r="K768" s="6"/>
      <c r="L768" s="6"/>
      <c r="M768" s="6"/>
    </row>
    <row r="769" spans="1:13" x14ac:dyDescent="0.15">
      <c r="A769" s="78"/>
      <c r="B769" s="78"/>
      <c r="C769" s="78"/>
      <c r="D769" s="78"/>
      <c r="E769" s="114"/>
      <c r="F769" s="78"/>
      <c r="G769" s="78"/>
      <c r="H769" s="78"/>
      <c r="I769" s="78"/>
      <c r="J769" s="138"/>
      <c r="K769" s="6"/>
      <c r="L769" s="6"/>
      <c r="M769" s="6"/>
    </row>
    <row r="770" spans="1:13" x14ac:dyDescent="0.15">
      <c r="A770" s="78"/>
      <c r="B770" s="78"/>
      <c r="C770" s="78"/>
      <c r="D770" s="78"/>
      <c r="E770" s="114"/>
      <c r="F770" s="78"/>
      <c r="G770" s="78"/>
      <c r="H770" s="78"/>
      <c r="I770" s="78"/>
      <c r="J770" s="138"/>
      <c r="K770" s="6"/>
      <c r="L770" s="6"/>
      <c r="M770" s="6"/>
    </row>
    <row r="771" spans="1:13" x14ac:dyDescent="0.15">
      <c r="A771" s="78"/>
      <c r="B771" s="78"/>
      <c r="C771" s="78"/>
      <c r="D771" s="78"/>
      <c r="E771" s="114"/>
      <c r="F771" s="78"/>
      <c r="G771" s="78"/>
      <c r="H771" s="78"/>
      <c r="I771" s="78"/>
      <c r="J771" s="138"/>
      <c r="K771" s="6"/>
      <c r="L771" s="6"/>
      <c r="M771" s="6"/>
    </row>
    <row r="772" spans="1:13" x14ac:dyDescent="0.15">
      <c r="A772" s="78"/>
      <c r="B772" s="78"/>
      <c r="C772" s="78"/>
      <c r="D772" s="78"/>
      <c r="E772" s="114"/>
      <c r="F772" s="78"/>
      <c r="G772" s="78"/>
      <c r="H772" s="78"/>
      <c r="I772" s="78"/>
      <c r="J772" s="138"/>
      <c r="K772" s="6"/>
      <c r="L772" s="6"/>
      <c r="M772" s="6"/>
    </row>
    <row r="773" spans="1:13" x14ac:dyDescent="0.15">
      <c r="A773" s="78"/>
      <c r="B773" s="78"/>
      <c r="C773" s="78"/>
      <c r="D773" s="78"/>
      <c r="E773" s="114"/>
      <c r="F773" s="78"/>
      <c r="G773" s="78"/>
      <c r="H773" s="78"/>
      <c r="I773" s="78"/>
      <c r="J773" s="138"/>
      <c r="K773" s="6"/>
      <c r="L773" s="6"/>
      <c r="M773" s="6"/>
    </row>
    <row r="774" spans="1:13" x14ac:dyDescent="0.15">
      <c r="A774" s="78"/>
      <c r="B774" s="78"/>
      <c r="C774" s="78"/>
      <c r="D774" s="78"/>
      <c r="E774" s="114"/>
      <c r="F774" s="78"/>
      <c r="G774" s="78"/>
      <c r="H774" s="78"/>
      <c r="I774" s="78"/>
      <c r="J774" s="138"/>
      <c r="K774" s="6"/>
      <c r="L774" s="6"/>
      <c r="M774" s="6"/>
    </row>
    <row r="775" spans="1:13" x14ac:dyDescent="0.15">
      <c r="A775" s="78"/>
      <c r="B775" s="78"/>
      <c r="C775" s="78"/>
      <c r="D775" s="78"/>
      <c r="E775" s="114"/>
      <c r="F775" s="78"/>
      <c r="G775" s="78"/>
      <c r="H775" s="78"/>
      <c r="I775" s="78"/>
      <c r="J775" s="138"/>
      <c r="K775" s="6"/>
      <c r="L775" s="6"/>
      <c r="M775" s="6"/>
    </row>
    <row r="776" spans="1:13" x14ac:dyDescent="0.15">
      <c r="A776" s="78"/>
      <c r="B776" s="78"/>
      <c r="C776" s="78"/>
      <c r="D776" s="78"/>
      <c r="E776" s="114"/>
      <c r="F776" s="78"/>
      <c r="G776" s="78"/>
      <c r="H776" s="78"/>
      <c r="I776" s="78"/>
      <c r="J776" s="138"/>
      <c r="K776" s="6"/>
      <c r="L776" s="6"/>
      <c r="M776" s="6"/>
    </row>
    <row r="777" spans="1:13" x14ac:dyDescent="0.15">
      <c r="A777" s="78"/>
      <c r="B777" s="78"/>
      <c r="C777" s="78"/>
      <c r="D777" s="78"/>
      <c r="E777" s="114"/>
      <c r="F777" s="78"/>
      <c r="G777" s="78"/>
      <c r="H777" s="78"/>
      <c r="I777" s="78"/>
      <c r="J777" s="138"/>
      <c r="K777" s="6"/>
      <c r="L777" s="6"/>
      <c r="M777" s="6"/>
    </row>
    <row r="778" spans="1:13" x14ac:dyDescent="0.15">
      <c r="A778" s="78"/>
      <c r="B778" s="78"/>
      <c r="C778" s="78"/>
      <c r="D778" s="78"/>
      <c r="E778" s="114"/>
      <c r="F778" s="78"/>
      <c r="G778" s="78"/>
      <c r="H778" s="78"/>
      <c r="I778" s="78"/>
      <c r="J778" s="138"/>
      <c r="K778" s="6"/>
      <c r="L778" s="6"/>
      <c r="M778" s="6"/>
    </row>
    <row r="779" spans="1:13" x14ac:dyDescent="0.15">
      <c r="A779" s="78"/>
      <c r="B779" s="78"/>
      <c r="C779" s="78"/>
      <c r="D779" s="78"/>
      <c r="E779" s="114"/>
      <c r="F779" s="78"/>
      <c r="G779" s="78"/>
      <c r="H779" s="78"/>
      <c r="I779" s="78"/>
      <c r="J779" s="138"/>
      <c r="K779" s="6"/>
      <c r="L779" s="6"/>
      <c r="M779" s="6"/>
    </row>
    <row r="780" spans="1:13" x14ac:dyDescent="0.15">
      <c r="A780" s="78"/>
      <c r="B780" s="78"/>
      <c r="C780" s="78"/>
      <c r="D780" s="78"/>
      <c r="E780" s="114"/>
      <c r="F780" s="78"/>
      <c r="G780" s="78"/>
      <c r="H780" s="78"/>
      <c r="I780" s="78"/>
      <c r="J780" s="138"/>
      <c r="K780" s="6"/>
      <c r="L780" s="6"/>
      <c r="M780" s="6"/>
    </row>
    <row r="781" spans="1:13" x14ac:dyDescent="0.15">
      <c r="A781" s="78"/>
      <c r="B781" s="78"/>
      <c r="C781" s="78"/>
      <c r="D781" s="78"/>
      <c r="E781" s="114"/>
      <c r="F781" s="78"/>
      <c r="G781" s="78"/>
      <c r="H781" s="78"/>
      <c r="I781" s="78"/>
      <c r="J781" s="138"/>
      <c r="K781" s="6"/>
      <c r="L781" s="6"/>
      <c r="M781" s="6"/>
    </row>
    <row r="782" spans="1:13" x14ac:dyDescent="0.15">
      <c r="A782" s="78"/>
      <c r="B782" s="78"/>
      <c r="C782" s="78"/>
      <c r="D782" s="78"/>
      <c r="E782" s="114"/>
      <c r="F782" s="78"/>
      <c r="G782" s="78"/>
      <c r="H782" s="78"/>
      <c r="I782" s="78"/>
      <c r="J782" s="138"/>
      <c r="K782" s="6"/>
      <c r="L782" s="6"/>
      <c r="M782" s="6"/>
    </row>
    <row r="783" spans="1:13" x14ac:dyDescent="0.15">
      <c r="A783" s="78"/>
      <c r="B783" s="78"/>
      <c r="C783" s="78"/>
      <c r="D783" s="78"/>
      <c r="E783" s="114"/>
      <c r="F783" s="78"/>
      <c r="G783" s="78"/>
      <c r="H783" s="78"/>
      <c r="I783" s="78"/>
      <c r="J783" s="138"/>
      <c r="K783" s="6"/>
      <c r="L783" s="6"/>
      <c r="M783" s="6"/>
    </row>
    <row r="784" spans="1:13" x14ac:dyDescent="0.15">
      <c r="A784" s="78"/>
      <c r="B784" s="78"/>
      <c r="C784" s="78"/>
      <c r="D784" s="78"/>
      <c r="E784" s="114"/>
      <c r="F784" s="78"/>
      <c r="G784" s="78"/>
      <c r="H784" s="78"/>
      <c r="I784" s="78"/>
      <c r="J784" s="138"/>
      <c r="K784" s="6"/>
      <c r="L784" s="6"/>
      <c r="M784" s="6"/>
    </row>
    <row r="785" spans="1:13" x14ac:dyDescent="0.15">
      <c r="A785" s="78"/>
      <c r="B785" s="78"/>
      <c r="C785" s="78"/>
      <c r="D785" s="78"/>
      <c r="E785" s="114"/>
      <c r="F785" s="78"/>
      <c r="G785" s="78"/>
      <c r="H785" s="78"/>
      <c r="I785" s="78"/>
      <c r="J785" s="138"/>
      <c r="K785" s="6"/>
      <c r="L785" s="6"/>
      <c r="M785" s="6"/>
    </row>
    <row r="786" spans="1:13" x14ac:dyDescent="0.15">
      <c r="A786" s="78"/>
      <c r="B786" s="78"/>
      <c r="C786" s="78"/>
      <c r="D786" s="78"/>
      <c r="E786" s="114"/>
      <c r="F786" s="78"/>
      <c r="G786" s="78"/>
      <c r="H786" s="78"/>
      <c r="I786" s="78"/>
      <c r="J786" s="138"/>
      <c r="K786" s="6"/>
      <c r="L786" s="6"/>
      <c r="M786" s="6"/>
    </row>
    <row r="787" spans="1:13" x14ac:dyDescent="0.15">
      <c r="A787" s="78"/>
      <c r="B787" s="78"/>
      <c r="C787" s="78"/>
      <c r="D787" s="78"/>
      <c r="E787" s="114"/>
      <c r="F787" s="78"/>
      <c r="G787" s="78"/>
      <c r="H787" s="78"/>
      <c r="I787" s="78"/>
      <c r="J787" s="138"/>
      <c r="K787" s="6"/>
      <c r="L787" s="6"/>
      <c r="M787" s="6"/>
    </row>
    <row r="788" spans="1:13" x14ac:dyDescent="0.15">
      <c r="A788" s="78"/>
      <c r="B788" s="78"/>
      <c r="C788" s="78"/>
      <c r="D788" s="78"/>
      <c r="E788" s="114"/>
      <c r="F788" s="78"/>
      <c r="G788" s="78"/>
      <c r="H788" s="78"/>
      <c r="I788" s="78"/>
      <c r="J788" s="138"/>
      <c r="K788" s="6"/>
      <c r="L788" s="6"/>
      <c r="M788" s="6"/>
    </row>
    <row r="789" spans="1:13" x14ac:dyDescent="0.15">
      <c r="A789" s="78"/>
      <c r="B789" s="78"/>
      <c r="C789" s="78"/>
      <c r="D789" s="78"/>
      <c r="E789" s="114"/>
      <c r="F789" s="78"/>
      <c r="G789" s="78"/>
      <c r="H789" s="78"/>
      <c r="I789" s="78"/>
      <c r="J789" s="138"/>
      <c r="K789" s="6"/>
      <c r="L789" s="6"/>
      <c r="M789" s="6"/>
    </row>
    <row r="790" spans="1:13" x14ac:dyDescent="0.15">
      <c r="A790" s="78"/>
      <c r="B790" s="78"/>
      <c r="C790" s="78"/>
      <c r="D790" s="78"/>
      <c r="E790" s="114"/>
      <c r="F790" s="78"/>
      <c r="G790" s="78"/>
      <c r="H790" s="78"/>
      <c r="I790" s="78"/>
      <c r="J790" s="138"/>
      <c r="K790" s="6"/>
      <c r="L790" s="6"/>
      <c r="M790" s="6"/>
    </row>
    <row r="791" spans="1:13" x14ac:dyDescent="0.15">
      <c r="A791" s="78"/>
      <c r="B791" s="78"/>
      <c r="C791" s="78"/>
      <c r="D791" s="78"/>
      <c r="E791" s="114"/>
      <c r="F791" s="78"/>
      <c r="G791" s="78"/>
      <c r="H791" s="78"/>
      <c r="I791" s="78"/>
      <c r="J791" s="138"/>
      <c r="K791" s="6"/>
      <c r="L791" s="6"/>
      <c r="M791" s="6"/>
    </row>
    <row r="792" spans="1:13" x14ac:dyDescent="0.15">
      <c r="A792" s="78"/>
      <c r="B792" s="78"/>
      <c r="C792" s="78"/>
      <c r="D792" s="78"/>
      <c r="E792" s="114"/>
      <c r="F792" s="78"/>
      <c r="G792" s="78"/>
      <c r="H792" s="78"/>
      <c r="I792" s="78"/>
      <c r="J792" s="138"/>
      <c r="K792" s="6"/>
      <c r="L792" s="6"/>
      <c r="M792" s="6"/>
    </row>
    <row r="793" spans="1:13" x14ac:dyDescent="0.15">
      <c r="A793" s="78"/>
      <c r="B793" s="78"/>
      <c r="C793" s="78"/>
      <c r="D793" s="78"/>
      <c r="E793" s="114"/>
      <c r="F793" s="78"/>
      <c r="G793" s="78"/>
      <c r="H793" s="78"/>
      <c r="I793" s="78"/>
      <c r="J793" s="138"/>
      <c r="K793" s="6"/>
      <c r="L793" s="6"/>
      <c r="M793" s="6"/>
    </row>
    <row r="794" spans="1:13" x14ac:dyDescent="0.15">
      <c r="A794" s="78"/>
      <c r="B794" s="78"/>
      <c r="C794" s="78"/>
      <c r="D794" s="78"/>
      <c r="E794" s="114"/>
      <c r="F794" s="78"/>
      <c r="G794" s="78"/>
      <c r="H794" s="78"/>
      <c r="I794" s="78"/>
      <c r="J794" s="138"/>
      <c r="K794" s="6"/>
      <c r="L794" s="6"/>
      <c r="M794" s="6"/>
    </row>
    <row r="795" spans="1:13" x14ac:dyDescent="0.15">
      <c r="A795" s="78"/>
      <c r="B795" s="78"/>
      <c r="C795" s="78"/>
      <c r="D795" s="78"/>
      <c r="E795" s="114"/>
      <c r="F795" s="78"/>
      <c r="G795" s="78"/>
      <c r="H795" s="78"/>
      <c r="I795" s="78"/>
      <c r="J795" s="138"/>
      <c r="K795" s="6"/>
      <c r="L795" s="6"/>
      <c r="M795" s="6"/>
    </row>
    <row r="796" spans="1:13" x14ac:dyDescent="0.15">
      <c r="A796" s="78"/>
      <c r="B796" s="78"/>
      <c r="C796" s="78"/>
      <c r="D796" s="78"/>
      <c r="E796" s="114"/>
      <c r="F796" s="78"/>
      <c r="G796" s="78"/>
      <c r="H796" s="78"/>
      <c r="I796" s="78"/>
      <c r="J796" s="138"/>
      <c r="K796" s="6"/>
      <c r="L796" s="6"/>
      <c r="M796" s="6"/>
    </row>
    <row r="797" spans="1:13" x14ac:dyDescent="0.15">
      <c r="A797" s="78"/>
      <c r="B797" s="78"/>
      <c r="C797" s="78"/>
      <c r="D797" s="78"/>
      <c r="E797" s="114"/>
      <c r="F797" s="78"/>
      <c r="G797" s="78"/>
      <c r="H797" s="78"/>
      <c r="I797" s="78"/>
      <c r="J797" s="138"/>
      <c r="K797" s="6"/>
      <c r="L797" s="6"/>
      <c r="M797" s="6"/>
    </row>
    <row r="798" spans="1:13" x14ac:dyDescent="0.15">
      <c r="A798" s="78"/>
      <c r="B798" s="78"/>
      <c r="C798" s="78"/>
      <c r="D798" s="78"/>
      <c r="E798" s="114"/>
      <c r="F798" s="78"/>
      <c r="G798" s="78"/>
      <c r="H798" s="78"/>
      <c r="I798" s="78"/>
      <c r="J798" s="138"/>
      <c r="K798" s="6"/>
      <c r="L798" s="6"/>
      <c r="M798" s="6"/>
    </row>
    <row r="799" spans="1:13" x14ac:dyDescent="0.15">
      <c r="A799" s="78"/>
      <c r="B799" s="78"/>
      <c r="C799" s="78"/>
      <c r="D799" s="78"/>
      <c r="E799" s="114"/>
      <c r="F799" s="78"/>
      <c r="G799" s="78"/>
      <c r="H799" s="78"/>
      <c r="I799" s="78"/>
      <c r="J799" s="138"/>
      <c r="K799" s="6"/>
      <c r="L799" s="6"/>
      <c r="M799" s="6"/>
    </row>
    <row r="800" spans="1:13" x14ac:dyDescent="0.15">
      <c r="A800" s="78"/>
      <c r="B800" s="78"/>
      <c r="C800" s="78"/>
      <c r="D800" s="78"/>
      <c r="E800" s="114"/>
      <c r="F800" s="78"/>
      <c r="G800" s="78"/>
      <c r="H800" s="78"/>
      <c r="I800" s="78"/>
      <c r="J800" s="138"/>
      <c r="K800" s="6"/>
      <c r="L800" s="6"/>
      <c r="M800" s="6"/>
    </row>
    <row r="801" spans="1:13" x14ac:dyDescent="0.15">
      <c r="A801" s="78"/>
      <c r="B801" s="78"/>
      <c r="C801" s="78"/>
      <c r="D801" s="78"/>
      <c r="E801" s="114"/>
      <c r="F801" s="78"/>
      <c r="G801" s="78"/>
      <c r="H801" s="78"/>
      <c r="I801" s="78"/>
      <c r="J801" s="138"/>
      <c r="K801" s="6"/>
      <c r="L801" s="6"/>
      <c r="M801" s="6"/>
    </row>
    <row r="802" spans="1:13" x14ac:dyDescent="0.15">
      <c r="A802" s="78"/>
      <c r="B802" s="78"/>
      <c r="C802" s="78"/>
      <c r="D802" s="78"/>
      <c r="E802" s="114"/>
      <c r="F802" s="78"/>
      <c r="G802" s="78"/>
      <c r="H802" s="78"/>
      <c r="I802" s="78"/>
      <c r="J802" s="138"/>
      <c r="K802" s="6"/>
      <c r="L802" s="6"/>
      <c r="M802" s="6"/>
    </row>
    <row r="803" spans="1:13" x14ac:dyDescent="0.15">
      <c r="A803" s="78"/>
      <c r="B803" s="78"/>
      <c r="C803" s="78"/>
      <c r="D803" s="78"/>
      <c r="E803" s="114"/>
      <c r="F803" s="78"/>
      <c r="G803" s="78"/>
      <c r="H803" s="78"/>
      <c r="I803" s="78"/>
      <c r="J803" s="138"/>
      <c r="K803" s="6"/>
      <c r="L803" s="6"/>
      <c r="M803" s="6"/>
    </row>
    <row r="804" spans="1:13" x14ac:dyDescent="0.15">
      <c r="A804" s="78"/>
      <c r="B804" s="78"/>
      <c r="C804" s="78"/>
      <c r="D804" s="78"/>
      <c r="E804" s="114"/>
      <c r="F804" s="78"/>
      <c r="G804" s="78"/>
      <c r="H804" s="78"/>
      <c r="I804" s="78"/>
      <c r="J804" s="138"/>
      <c r="K804" s="6"/>
      <c r="L804" s="6"/>
      <c r="M804" s="6"/>
    </row>
    <row r="805" spans="1:13" x14ac:dyDescent="0.15">
      <c r="A805" s="78"/>
      <c r="B805" s="78"/>
      <c r="C805" s="78"/>
      <c r="D805" s="78"/>
      <c r="E805" s="114"/>
      <c r="F805" s="78"/>
      <c r="G805" s="78"/>
      <c r="H805" s="78"/>
      <c r="I805" s="78"/>
      <c r="J805" s="138"/>
      <c r="K805" s="6"/>
      <c r="L805" s="6"/>
      <c r="M805" s="6"/>
    </row>
    <row r="806" spans="1:13" x14ac:dyDescent="0.15">
      <c r="A806" s="78"/>
      <c r="B806" s="78"/>
      <c r="C806" s="78"/>
      <c r="D806" s="78"/>
      <c r="E806" s="114"/>
      <c r="F806" s="78"/>
      <c r="G806" s="78"/>
      <c r="H806" s="78"/>
      <c r="I806" s="78"/>
      <c r="J806" s="138"/>
      <c r="K806" s="6"/>
      <c r="L806" s="6"/>
      <c r="M806" s="6"/>
    </row>
    <row r="807" spans="1:13" x14ac:dyDescent="0.15">
      <c r="A807" s="78"/>
      <c r="B807" s="78"/>
      <c r="C807" s="78"/>
      <c r="D807" s="78"/>
      <c r="E807" s="114"/>
      <c r="F807" s="78"/>
      <c r="G807" s="78"/>
      <c r="H807" s="78"/>
      <c r="I807" s="78"/>
      <c r="J807" s="138"/>
      <c r="K807" s="6"/>
      <c r="L807" s="6"/>
      <c r="M807" s="6"/>
    </row>
    <row r="808" spans="1:13" x14ac:dyDescent="0.15">
      <c r="A808" s="78"/>
      <c r="B808" s="78"/>
      <c r="C808" s="78"/>
      <c r="D808" s="78"/>
      <c r="E808" s="114"/>
      <c r="F808" s="78"/>
      <c r="G808" s="78"/>
      <c r="H808" s="78"/>
      <c r="I808" s="78"/>
      <c r="J808" s="138"/>
      <c r="K808" s="6"/>
      <c r="L808" s="6"/>
      <c r="M808" s="6"/>
    </row>
    <row r="809" spans="1:13" x14ac:dyDescent="0.15">
      <c r="A809" s="78"/>
      <c r="B809" s="78"/>
      <c r="C809" s="78"/>
      <c r="D809" s="78"/>
      <c r="E809" s="114"/>
      <c r="F809" s="78"/>
      <c r="G809" s="78"/>
      <c r="H809" s="78"/>
      <c r="I809" s="78"/>
      <c r="J809" s="138"/>
      <c r="K809" s="6"/>
      <c r="L809" s="6"/>
      <c r="M809" s="6"/>
    </row>
    <row r="810" spans="1:13" x14ac:dyDescent="0.15">
      <c r="A810" s="78"/>
      <c r="B810" s="78"/>
      <c r="C810" s="78"/>
      <c r="D810" s="78"/>
      <c r="E810" s="114"/>
      <c r="F810" s="78"/>
      <c r="G810" s="78"/>
      <c r="H810" s="78"/>
      <c r="I810" s="78"/>
      <c r="J810" s="138"/>
      <c r="K810" s="6"/>
      <c r="L810" s="6"/>
      <c r="M810" s="6"/>
    </row>
    <row r="811" spans="1:13" x14ac:dyDescent="0.15">
      <c r="A811" s="78"/>
      <c r="B811" s="78"/>
      <c r="C811" s="78"/>
      <c r="D811" s="78"/>
      <c r="E811" s="114"/>
      <c r="F811" s="78"/>
      <c r="G811" s="78"/>
      <c r="H811" s="78"/>
      <c r="I811" s="78"/>
      <c r="J811" s="138"/>
      <c r="K811" s="6"/>
      <c r="L811" s="6"/>
      <c r="M811" s="6"/>
    </row>
    <row r="812" spans="1:13" x14ac:dyDescent="0.15">
      <c r="A812" s="78"/>
      <c r="B812" s="78"/>
      <c r="C812" s="78"/>
      <c r="D812" s="78"/>
      <c r="E812" s="114"/>
      <c r="F812" s="78"/>
      <c r="G812" s="78"/>
      <c r="H812" s="78"/>
      <c r="I812" s="78"/>
      <c r="J812" s="138"/>
      <c r="K812" s="6"/>
      <c r="L812" s="6"/>
      <c r="M812" s="6"/>
    </row>
    <row r="813" spans="1:13" x14ac:dyDescent="0.15">
      <c r="A813" s="78"/>
      <c r="B813" s="78"/>
      <c r="C813" s="78"/>
      <c r="D813" s="78"/>
      <c r="E813" s="114"/>
      <c r="F813" s="78"/>
      <c r="G813" s="78"/>
      <c r="H813" s="78"/>
      <c r="I813" s="78"/>
      <c r="J813" s="138"/>
      <c r="K813" s="6"/>
      <c r="L813" s="6"/>
      <c r="M813" s="6"/>
    </row>
    <row r="814" spans="1:13" x14ac:dyDescent="0.15">
      <c r="A814" s="78"/>
      <c r="B814" s="78"/>
      <c r="C814" s="78"/>
      <c r="D814" s="78"/>
      <c r="E814" s="114"/>
      <c r="F814" s="78"/>
      <c r="G814" s="78"/>
      <c r="H814" s="78"/>
      <c r="I814" s="78"/>
      <c r="J814" s="138"/>
      <c r="K814" s="6"/>
      <c r="L814" s="6"/>
      <c r="M814" s="6"/>
    </row>
    <row r="815" spans="1:13" x14ac:dyDescent="0.15">
      <c r="A815" s="78"/>
      <c r="B815" s="78"/>
      <c r="C815" s="78"/>
      <c r="D815" s="78"/>
      <c r="E815" s="114"/>
      <c r="F815" s="78"/>
      <c r="G815" s="78"/>
      <c r="H815" s="78"/>
      <c r="I815" s="78"/>
      <c r="J815" s="138"/>
      <c r="K815" s="6"/>
      <c r="L815" s="6"/>
      <c r="M815" s="6"/>
    </row>
    <row r="816" spans="1:13" x14ac:dyDescent="0.15">
      <c r="A816" s="78"/>
      <c r="B816" s="78"/>
      <c r="C816" s="78"/>
      <c r="D816" s="78"/>
      <c r="E816" s="114"/>
      <c r="F816" s="78"/>
      <c r="G816" s="78"/>
      <c r="H816" s="78"/>
      <c r="I816" s="78"/>
      <c r="J816" s="138"/>
      <c r="K816" s="6"/>
      <c r="L816" s="6"/>
      <c r="M816" s="6"/>
    </row>
    <row r="817" spans="1:13" x14ac:dyDescent="0.15">
      <c r="A817" s="78"/>
      <c r="B817" s="78"/>
      <c r="C817" s="78"/>
      <c r="D817" s="78"/>
      <c r="E817" s="114"/>
      <c r="F817" s="78"/>
      <c r="G817" s="78"/>
      <c r="H817" s="78"/>
      <c r="I817" s="78"/>
      <c r="J817" s="138"/>
      <c r="K817" s="6"/>
      <c r="L817" s="6"/>
      <c r="M817" s="6"/>
    </row>
    <row r="818" spans="1:13" x14ac:dyDescent="0.15">
      <c r="A818" s="78"/>
      <c r="B818" s="78"/>
      <c r="C818" s="78"/>
      <c r="D818" s="78"/>
      <c r="E818" s="114"/>
      <c r="F818" s="78"/>
      <c r="G818" s="78"/>
      <c r="H818" s="78"/>
      <c r="I818" s="78"/>
      <c r="J818" s="138"/>
      <c r="K818" s="6"/>
      <c r="L818" s="6"/>
      <c r="M818" s="6"/>
    </row>
    <row r="819" spans="1:13" x14ac:dyDescent="0.15">
      <c r="A819" s="78"/>
      <c r="B819" s="78"/>
      <c r="C819" s="78"/>
      <c r="D819" s="78"/>
      <c r="E819" s="114"/>
      <c r="F819" s="78"/>
      <c r="G819" s="78"/>
      <c r="H819" s="78"/>
      <c r="I819" s="78"/>
      <c r="J819" s="138"/>
      <c r="K819" s="6"/>
      <c r="L819" s="6"/>
      <c r="M819" s="6"/>
    </row>
    <row r="820" spans="1:13" x14ac:dyDescent="0.15">
      <c r="A820" s="78"/>
      <c r="B820" s="78"/>
      <c r="C820" s="78"/>
      <c r="D820" s="78"/>
      <c r="E820" s="114"/>
      <c r="F820" s="78"/>
      <c r="G820" s="78"/>
      <c r="H820" s="78"/>
      <c r="I820" s="78"/>
      <c r="J820" s="138"/>
      <c r="K820" s="6"/>
      <c r="L820" s="6"/>
      <c r="M820" s="6"/>
    </row>
    <row r="821" spans="1:13" x14ac:dyDescent="0.15">
      <c r="A821" s="78"/>
      <c r="B821" s="78"/>
      <c r="C821" s="78"/>
      <c r="D821" s="78"/>
      <c r="E821" s="114"/>
      <c r="F821" s="78"/>
      <c r="G821" s="78"/>
      <c r="H821" s="78"/>
      <c r="I821" s="78"/>
      <c r="J821" s="138"/>
      <c r="K821" s="6"/>
      <c r="L821" s="6"/>
      <c r="M821" s="6"/>
    </row>
    <row r="822" spans="1:13" x14ac:dyDescent="0.15">
      <c r="A822" s="78"/>
      <c r="B822" s="78"/>
      <c r="C822" s="78"/>
      <c r="D822" s="78"/>
      <c r="E822" s="114"/>
      <c r="F822" s="78"/>
      <c r="G822" s="78"/>
      <c r="H822" s="78"/>
      <c r="I822" s="78"/>
      <c r="J822" s="138"/>
      <c r="K822" s="6"/>
      <c r="L822" s="6"/>
      <c r="M822" s="6"/>
    </row>
    <row r="823" spans="1:13" x14ac:dyDescent="0.15">
      <c r="A823" s="78"/>
      <c r="B823" s="78"/>
      <c r="C823" s="78"/>
      <c r="D823" s="78"/>
      <c r="E823" s="114"/>
      <c r="F823" s="78"/>
      <c r="G823" s="78"/>
      <c r="H823" s="78"/>
      <c r="I823" s="78"/>
      <c r="J823" s="138"/>
      <c r="K823" s="6"/>
      <c r="L823" s="6"/>
      <c r="M823" s="6"/>
    </row>
    <row r="824" spans="1:13" x14ac:dyDescent="0.15">
      <c r="A824" s="78"/>
      <c r="B824" s="78"/>
      <c r="C824" s="78"/>
      <c r="D824" s="78"/>
      <c r="E824" s="114"/>
      <c r="F824" s="78"/>
      <c r="G824" s="78"/>
      <c r="H824" s="78"/>
      <c r="I824" s="78"/>
      <c r="J824" s="138"/>
      <c r="K824" s="6"/>
      <c r="L824" s="6"/>
      <c r="M824" s="6"/>
    </row>
    <row r="825" spans="1:13" x14ac:dyDescent="0.15">
      <c r="A825" s="78"/>
      <c r="B825" s="78"/>
      <c r="C825" s="78"/>
      <c r="D825" s="78"/>
      <c r="E825" s="114"/>
      <c r="F825" s="78"/>
      <c r="G825" s="78"/>
      <c r="H825" s="78"/>
      <c r="I825" s="78"/>
      <c r="J825" s="138"/>
      <c r="K825" s="6"/>
      <c r="L825" s="6"/>
      <c r="M825" s="6"/>
    </row>
    <row r="826" spans="1:13" x14ac:dyDescent="0.15">
      <c r="A826" s="78"/>
      <c r="B826" s="78"/>
      <c r="C826" s="78"/>
      <c r="D826" s="78"/>
      <c r="E826" s="114"/>
      <c r="F826" s="78"/>
      <c r="G826" s="78"/>
      <c r="H826" s="78"/>
      <c r="I826" s="78"/>
      <c r="J826" s="138"/>
      <c r="K826" s="6"/>
      <c r="L826" s="6"/>
      <c r="M826" s="6"/>
    </row>
    <row r="827" spans="1:13" x14ac:dyDescent="0.15">
      <c r="A827" s="78"/>
      <c r="B827" s="78"/>
      <c r="C827" s="78"/>
      <c r="D827" s="78"/>
      <c r="E827" s="114"/>
      <c r="F827" s="78"/>
      <c r="G827" s="78"/>
      <c r="H827" s="78"/>
      <c r="I827" s="78"/>
      <c r="J827" s="138"/>
      <c r="K827" s="6"/>
      <c r="L827" s="6"/>
      <c r="M827" s="6"/>
    </row>
    <row r="828" spans="1:13" x14ac:dyDescent="0.15">
      <c r="A828" s="78"/>
      <c r="B828" s="78"/>
      <c r="C828" s="78"/>
      <c r="D828" s="78"/>
      <c r="E828" s="114"/>
      <c r="F828" s="78"/>
      <c r="G828" s="78"/>
      <c r="H828" s="78"/>
      <c r="I828" s="78"/>
      <c r="J828" s="138"/>
      <c r="K828" s="6"/>
      <c r="L828" s="6"/>
      <c r="M828" s="6"/>
    </row>
    <row r="829" spans="1:13" x14ac:dyDescent="0.15">
      <c r="A829" s="78"/>
      <c r="B829" s="78"/>
      <c r="C829" s="78"/>
      <c r="D829" s="78"/>
      <c r="E829" s="114"/>
      <c r="F829" s="78"/>
      <c r="G829" s="78"/>
      <c r="H829" s="78"/>
      <c r="I829" s="78"/>
      <c r="J829" s="138"/>
      <c r="K829" s="6"/>
      <c r="L829" s="6"/>
      <c r="M829" s="6"/>
    </row>
    <row r="830" spans="1:13" x14ac:dyDescent="0.15">
      <c r="A830" s="78"/>
      <c r="B830" s="78"/>
      <c r="C830" s="78"/>
      <c r="D830" s="78"/>
      <c r="E830" s="114"/>
      <c r="F830" s="78"/>
      <c r="G830" s="78"/>
      <c r="H830" s="78"/>
      <c r="I830" s="78"/>
      <c r="J830" s="138"/>
      <c r="K830" s="6"/>
      <c r="L830" s="6"/>
      <c r="M830" s="6"/>
    </row>
    <row r="831" spans="1:13" x14ac:dyDescent="0.15">
      <c r="A831" s="78"/>
      <c r="B831" s="78"/>
      <c r="C831" s="78"/>
      <c r="D831" s="78"/>
      <c r="E831" s="114"/>
      <c r="F831" s="78"/>
      <c r="G831" s="78"/>
      <c r="H831" s="78"/>
      <c r="I831" s="78"/>
      <c r="J831" s="138"/>
      <c r="K831" s="6"/>
      <c r="L831" s="6"/>
      <c r="M831" s="6"/>
    </row>
    <row r="832" spans="1:13" x14ac:dyDescent="0.15">
      <c r="A832" s="78"/>
      <c r="B832" s="78"/>
      <c r="C832" s="78"/>
      <c r="D832" s="78"/>
      <c r="E832" s="114"/>
      <c r="F832" s="78"/>
      <c r="G832" s="78"/>
      <c r="H832" s="78"/>
      <c r="I832" s="78"/>
      <c r="J832" s="138"/>
      <c r="K832" s="6"/>
      <c r="L832" s="6"/>
      <c r="M832" s="6"/>
    </row>
    <row r="833" spans="1:13" x14ac:dyDescent="0.15">
      <c r="A833" s="78"/>
      <c r="B833" s="78"/>
      <c r="C833" s="78"/>
      <c r="D833" s="78"/>
      <c r="E833" s="114"/>
      <c r="F833" s="78"/>
      <c r="G833" s="78"/>
      <c r="H833" s="78"/>
      <c r="I833" s="78"/>
      <c r="J833" s="138"/>
      <c r="K833" s="6"/>
      <c r="L833" s="6"/>
      <c r="M833" s="6"/>
    </row>
    <row r="834" spans="1:13" x14ac:dyDescent="0.15">
      <c r="A834" s="78"/>
      <c r="B834" s="78"/>
      <c r="C834" s="78"/>
      <c r="D834" s="78"/>
      <c r="E834" s="114"/>
      <c r="F834" s="78"/>
      <c r="G834" s="78"/>
      <c r="H834" s="78"/>
      <c r="I834" s="78"/>
      <c r="J834" s="138"/>
      <c r="K834" s="6"/>
      <c r="L834" s="6"/>
      <c r="M834" s="6"/>
    </row>
    <row r="835" spans="1:13" x14ac:dyDescent="0.15">
      <c r="A835" s="78"/>
      <c r="B835" s="78"/>
      <c r="C835" s="78"/>
      <c r="D835" s="78"/>
      <c r="E835" s="114"/>
      <c r="F835" s="78"/>
      <c r="G835" s="78"/>
      <c r="H835" s="78"/>
      <c r="I835" s="78"/>
      <c r="J835" s="138"/>
      <c r="K835" s="6"/>
      <c r="L835" s="6"/>
      <c r="M835" s="6"/>
    </row>
    <row r="836" spans="1:13" x14ac:dyDescent="0.15">
      <c r="A836" s="78"/>
      <c r="B836" s="78"/>
      <c r="C836" s="78"/>
      <c r="D836" s="78"/>
      <c r="E836" s="114"/>
      <c r="F836" s="78"/>
      <c r="G836" s="78"/>
      <c r="H836" s="78"/>
      <c r="I836" s="78"/>
      <c r="J836" s="138"/>
      <c r="K836" s="6"/>
      <c r="L836" s="6"/>
      <c r="M836" s="6"/>
    </row>
    <row r="837" spans="1:13" x14ac:dyDescent="0.15">
      <c r="A837" s="78"/>
      <c r="B837" s="78"/>
      <c r="C837" s="78"/>
      <c r="D837" s="78"/>
      <c r="E837" s="114"/>
      <c r="F837" s="78"/>
      <c r="G837" s="78"/>
      <c r="H837" s="78"/>
      <c r="I837" s="78"/>
      <c r="J837" s="138"/>
      <c r="K837" s="6"/>
      <c r="L837" s="6"/>
      <c r="M837" s="6"/>
    </row>
    <row r="838" spans="1:13" x14ac:dyDescent="0.15">
      <c r="A838" s="78"/>
      <c r="B838" s="78"/>
      <c r="C838" s="78"/>
      <c r="D838" s="78"/>
      <c r="E838" s="114"/>
      <c r="F838" s="78"/>
      <c r="G838" s="78"/>
      <c r="H838" s="78"/>
      <c r="I838" s="78"/>
      <c r="J838" s="138"/>
      <c r="K838" s="6"/>
      <c r="L838" s="6"/>
      <c r="M838" s="6"/>
    </row>
    <row r="839" spans="1:13" x14ac:dyDescent="0.15">
      <c r="A839" s="78"/>
      <c r="B839" s="78"/>
      <c r="C839" s="78"/>
      <c r="D839" s="78"/>
      <c r="E839" s="114"/>
      <c r="F839" s="78"/>
      <c r="G839" s="78"/>
      <c r="H839" s="78"/>
      <c r="I839" s="78"/>
      <c r="J839" s="138"/>
      <c r="K839" s="6"/>
      <c r="L839" s="6"/>
      <c r="M839" s="6"/>
    </row>
    <row r="840" spans="1:13" x14ac:dyDescent="0.15">
      <c r="A840" s="78"/>
      <c r="B840" s="78"/>
      <c r="C840" s="78"/>
      <c r="D840" s="78"/>
      <c r="E840" s="114"/>
      <c r="F840" s="78"/>
      <c r="G840" s="78"/>
      <c r="H840" s="78"/>
      <c r="I840" s="78"/>
      <c r="J840" s="138"/>
      <c r="K840" s="6"/>
      <c r="L840" s="6"/>
      <c r="M840" s="6"/>
    </row>
    <row r="841" spans="1:13" x14ac:dyDescent="0.15">
      <c r="A841" s="78"/>
      <c r="B841" s="78"/>
      <c r="C841" s="78"/>
      <c r="D841" s="78"/>
      <c r="E841" s="114"/>
      <c r="F841" s="78"/>
      <c r="G841" s="78"/>
      <c r="H841" s="78"/>
      <c r="I841" s="78"/>
      <c r="J841" s="138"/>
      <c r="K841" s="6"/>
      <c r="L841" s="6"/>
      <c r="M841" s="6"/>
    </row>
    <row r="842" spans="1:13" x14ac:dyDescent="0.15">
      <c r="A842" s="78"/>
      <c r="B842" s="78"/>
      <c r="C842" s="78"/>
      <c r="D842" s="78"/>
      <c r="E842" s="114"/>
      <c r="F842" s="78"/>
      <c r="G842" s="78"/>
      <c r="H842" s="78"/>
      <c r="I842" s="78"/>
      <c r="J842" s="138"/>
      <c r="K842" s="6"/>
      <c r="L842" s="6"/>
      <c r="M842" s="6"/>
    </row>
    <row r="843" spans="1:13" x14ac:dyDescent="0.15">
      <c r="A843" s="78"/>
      <c r="B843" s="78"/>
      <c r="C843" s="78"/>
      <c r="D843" s="78"/>
      <c r="E843" s="114"/>
      <c r="F843" s="78"/>
      <c r="G843" s="78"/>
      <c r="H843" s="78"/>
      <c r="I843" s="78"/>
      <c r="J843" s="138"/>
      <c r="K843" s="6"/>
      <c r="L843" s="6"/>
      <c r="M843" s="6"/>
    </row>
    <row r="844" spans="1:13" x14ac:dyDescent="0.15">
      <c r="A844" s="78"/>
      <c r="B844" s="78"/>
      <c r="C844" s="78"/>
      <c r="D844" s="78"/>
      <c r="E844" s="114"/>
      <c r="F844" s="78"/>
      <c r="G844" s="78"/>
      <c r="H844" s="78"/>
      <c r="I844" s="78"/>
      <c r="J844" s="138"/>
      <c r="K844" s="6"/>
      <c r="L844" s="6"/>
      <c r="M844" s="6"/>
    </row>
    <row r="845" spans="1:13" x14ac:dyDescent="0.15">
      <c r="A845" s="78"/>
      <c r="B845" s="78"/>
      <c r="C845" s="78"/>
      <c r="D845" s="78"/>
      <c r="E845" s="114"/>
      <c r="F845" s="78"/>
      <c r="G845" s="78"/>
      <c r="H845" s="78"/>
      <c r="I845" s="78"/>
      <c r="J845" s="138"/>
      <c r="K845" s="6"/>
      <c r="L845" s="6"/>
      <c r="M845" s="6"/>
    </row>
    <row r="846" spans="1:13" x14ac:dyDescent="0.15">
      <c r="A846" s="78"/>
      <c r="B846" s="78"/>
      <c r="C846" s="78"/>
      <c r="D846" s="78"/>
      <c r="E846" s="114"/>
      <c r="F846" s="78"/>
      <c r="G846" s="78"/>
      <c r="H846" s="78"/>
      <c r="I846" s="78"/>
      <c r="J846" s="138"/>
      <c r="K846" s="6"/>
      <c r="L846" s="6"/>
      <c r="M846" s="6"/>
    </row>
    <row r="847" spans="1:13" x14ac:dyDescent="0.15">
      <c r="A847" s="78"/>
      <c r="B847" s="78"/>
      <c r="C847" s="78"/>
      <c r="D847" s="78"/>
      <c r="E847" s="114"/>
      <c r="F847" s="78"/>
      <c r="G847" s="78"/>
      <c r="H847" s="78"/>
      <c r="I847" s="78"/>
      <c r="J847" s="138"/>
      <c r="K847" s="6"/>
      <c r="L847" s="6"/>
      <c r="M847" s="6"/>
    </row>
    <row r="848" spans="1:13" x14ac:dyDescent="0.15">
      <c r="A848" s="78"/>
      <c r="B848" s="78"/>
      <c r="C848" s="78"/>
      <c r="D848" s="78"/>
      <c r="E848" s="114"/>
      <c r="F848" s="78"/>
      <c r="G848" s="78"/>
      <c r="H848" s="78"/>
      <c r="I848" s="78"/>
      <c r="J848" s="138"/>
      <c r="K848" s="6"/>
      <c r="L848" s="6"/>
      <c r="M848" s="6"/>
    </row>
    <row r="849" spans="1:13" x14ac:dyDescent="0.15">
      <c r="A849" s="78"/>
      <c r="B849" s="78"/>
      <c r="C849" s="78"/>
      <c r="D849" s="78"/>
      <c r="E849" s="114"/>
      <c r="F849" s="78"/>
      <c r="G849" s="78"/>
      <c r="H849" s="78"/>
      <c r="I849" s="78"/>
      <c r="J849" s="138"/>
      <c r="K849" s="6"/>
      <c r="L849" s="6"/>
      <c r="M849" s="6"/>
    </row>
    <row r="850" spans="1:13" x14ac:dyDescent="0.15">
      <c r="A850" s="78"/>
      <c r="B850" s="78"/>
      <c r="C850" s="78"/>
      <c r="D850" s="78"/>
      <c r="E850" s="114"/>
      <c r="F850" s="78"/>
      <c r="G850" s="78"/>
      <c r="H850" s="78"/>
      <c r="I850" s="78"/>
      <c r="J850" s="138"/>
      <c r="K850" s="6"/>
      <c r="L850" s="6"/>
      <c r="M850" s="6"/>
    </row>
    <row r="851" spans="1:13" x14ac:dyDescent="0.15">
      <c r="A851" s="78"/>
      <c r="B851" s="78"/>
      <c r="C851" s="78"/>
      <c r="D851" s="78"/>
      <c r="E851" s="114"/>
      <c r="F851" s="78"/>
      <c r="G851" s="78"/>
      <c r="H851" s="78"/>
      <c r="I851" s="78"/>
      <c r="J851" s="138"/>
      <c r="K851" s="6"/>
      <c r="L851" s="6"/>
      <c r="M851" s="6"/>
    </row>
    <row r="852" spans="1:13" x14ac:dyDescent="0.15">
      <c r="A852" s="78"/>
      <c r="B852" s="78"/>
      <c r="C852" s="78"/>
      <c r="D852" s="78"/>
      <c r="E852" s="114"/>
      <c r="F852" s="78"/>
      <c r="G852" s="78"/>
      <c r="H852" s="78"/>
      <c r="I852" s="78"/>
      <c r="J852" s="138"/>
      <c r="K852" s="6"/>
      <c r="L852" s="6"/>
      <c r="M852" s="6"/>
    </row>
    <row r="853" spans="1:13" x14ac:dyDescent="0.15">
      <c r="A853" s="78"/>
      <c r="B853" s="78"/>
      <c r="C853" s="78"/>
      <c r="D853" s="78"/>
      <c r="E853" s="114"/>
      <c r="F853" s="78"/>
      <c r="G853" s="78"/>
      <c r="H853" s="78"/>
      <c r="I853" s="78"/>
      <c r="J853" s="138"/>
      <c r="K853" s="6"/>
      <c r="L853" s="6"/>
      <c r="M853" s="6"/>
    </row>
    <row r="854" spans="1:13" x14ac:dyDescent="0.15">
      <c r="A854" s="78"/>
      <c r="B854" s="78"/>
      <c r="C854" s="78"/>
      <c r="D854" s="78"/>
      <c r="E854" s="114"/>
      <c r="F854" s="78"/>
      <c r="G854" s="78"/>
      <c r="H854" s="78"/>
      <c r="I854" s="78"/>
      <c r="J854" s="138"/>
      <c r="K854" s="6"/>
      <c r="L854" s="6"/>
      <c r="M854" s="6"/>
    </row>
    <row r="855" spans="1:13" x14ac:dyDescent="0.15">
      <c r="A855" s="78"/>
      <c r="B855" s="78"/>
      <c r="C855" s="78"/>
      <c r="D855" s="78"/>
      <c r="E855" s="114"/>
      <c r="F855" s="78"/>
      <c r="G855" s="78"/>
      <c r="H855" s="78"/>
      <c r="I855" s="78"/>
      <c r="J855" s="138"/>
      <c r="K855" s="6"/>
      <c r="L855" s="6"/>
      <c r="M855" s="6"/>
    </row>
    <row r="856" spans="1:13" x14ac:dyDescent="0.15">
      <c r="A856" s="78"/>
      <c r="B856" s="78"/>
      <c r="C856" s="78"/>
      <c r="D856" s="78"/>
      <c r="E856" s="114"/>
      <c r="F856" s="78"/>
      <c r="G856" s="78"/>
      <c r="H856" s="78"/>
      <c r="I856" s="78"/>
      <c r="J856" s="138"/>
      <c r="K856" s="6"/>
      <c r="L856" s="6"/>
      <c r="M856" s="6"/>
    </row>
    <row r="857" spans="1:13" x14ac:dyDescent="0.15">
      <c r="A857" s="78"/>
      <c r="B857" s="78"/>
      <c r="C857" s="78"/>
      <c r="D857" s="78"/>
      <c r="E857" s="114"/>
      <c r="F857" s="78"/>
      <c r="G857" s="78"/>
      <c r="H857" s="78"/>
      <c r="I857" s="78"/>
      <c r="J857" s="138"/>
      <c r="K857" s="6"/>
      <c r="L857" s="6"/>
      <c r="M857" s="6"/>
    </row>
    <row r="858" spans="1:13" x14ac:dyDescent="0.15">
      <c r="A858" s="78"/>
      <c r="B858" s="78"/>
      <c r="C858" s="78"/>
      <c r="D858" s="78"/>
      <c r="E858" s="114"/>
      <c r="F858" s="78"/>
      <c r="G858" s="78"/>
      <c r="H858" s="78"/>
      <c r="I858" s="78"/>
      <c r="J858" s="138"/>
      <c r="K858" s="6"/>
      <c r="L858" s="6"/>
      <c r="M858" s="6"/>
    </row>
    <row r="859" spans="1:13" x14ac:dyDescent="0.15">
      <c r="A859" s="78"/>
      <c r="B859" s="78"/>
      <c r="C859" s="78"/>
      <c r="D859" s="78"/>
      <c r="E859" s="114"/>
      <c r="F859" s="78"/>
      <c r="G859" s="78"/>
      <c r="H859" s="78"/>
      <c r="I859" s="78"/>
      <c r="J859" s="138"/>
      <c r="K859" s="6"/>
      <c r="L859" s="6"/>
      <c r="M859" s="6"/>
    </row>
    <row r="860" spans="1:13" x14ac:dyDescent="0.15">
      <c r="A860" s="78"/>
      <c r="B860" s="78"/>
      <c r="C860" s="78"/>
      <c r="D860" s="78"/>
      <c r="E860" s="114"/>
      <c r="F860" s="78"/>
      <c r="G860" s="78"/>
      <c r="H860" s="78"/>
      <c r="I860" s="78"/>
      <c r="J860" s="138"/>
      <c r="K860" s="6"/>
      <c r="L860" s="6"/>
      <c r="M860" s="6"/>
    </row>
    <row r="861" spans="1:13" x14ac:dyDescent="0.15">
      <c r="A861" s="78"/>
      <c r="B861" s="78"/>
      <c r="C861" s="78"/>
      <c r="D861" s="78"/>
      <c r="E861" s="114"/>
      <c r="F861" s="78"/>
      <c r="G861" s="78"/>
      <c r="H861" s="78"/>
      <c r="I861" s="78"/>
      <c r="J861" s="138"/>
      <c r="K861" s="6"/>
      <c r="L861" s="6"/>
      <c r="M861" s="6"/>
    </row>
    <row r="862" spans="1:13" x14ac:dyDescent="0.15">
      <c r="A862" s="78"/>
      <c r="B862" s="78"/>
      <c r="C862" s="78"/>
      <c r="D862" s="78"/>
      <c r="E862" s="114"/>
      <c r="F862" s="78"/>
      <c r="G862" s="78"/>
      <c r="H862" s="78"/>
      <c r="I862" s="78"/>
      <c r="J862" s="138"/>
      <c r="K862" s="6"/>
      <c r="L862" s="6"/>
      <c r="M862" s="6"/>
    </row>
    <row r="863" spans="1:13" x14ac:dyDescent="0.15">
      <c r="A863" s="78"/>
      <c r="B863" s="78"/>
      <c r="C863" s="78"/>
      <c r="D863" s="78"/>
      <c r="E863" s="114"/>
      <c r="F863" s="78"/>
      <c r="G863" s="78"/>
      <c r="H863" s="78"/>
      <c r="I863" s="78"/>
      <c r="J863" s="138"/>
      <c r="K863" s="6"/>
      <c r="L863" s="6"/>
      <c r="M863" s="6"/>
    </row>
    <row r="864" spans="1:13" x14ac:dyDescent="0.15">
      <c r="A864" s="78"/>
      <c r="B864" s="78"/>
      <c r="C864" s="78"/>
      <c r="D864" s="78"/>
      <c r="E864" s="114"/>
      <c r="F864" s="78"/>
      <c r="G864" s="78"/>
      <c r="H864" s="78"/>
      <c r="I864" s="78"/>
      <c r="J864" s="138"/>
      <c r="K864" s="6"/>
      <c r="L864" s="6"/>
      <c r="M864" s="6"/>
    </row>
    <row r="865" spans="1:13" x14ac:dyDescent="0.15">
      <c r="A865" s="78"/>
      <c r="B865" s="78"/>
      <c r="C865" s="78"/>
      <c r="D865" s="78"/>
      <c r="E865" s="114"/>
      <c r="F865" s="78"/>
      <c r="G865" s="78"/>
      <c r="H865" s="78"/>
      <c r="I865" s="78"/>
      <c r="J865" s="138"/>
      <c r="K865" s="6"/>
      <c r="L865" s="6"/>
      <c r="M865" s="6"/>
    </row>
    <row r="866" spans="1:13" x14ac:dyDescent="0.15">
      <c r="A866" s="78"/>
      <c r="B866" s="78"/>
      <c r="C866" s="78"/>
      <c r="D866" s="78"/>
      <c r="E866" s="114"/>
      <c r="F866" s="78"/>
      <c r="G866" s="78"/>
      <c r="H866" s="78"/>
      <c r="I866" s="78"/>
      <c r="J866" s="138"/>
      <c r="K866" s="6"/>
      <c r="L866" s="6"/>
      <c r="M866" s="6"/>
    </row>
    <row r="867" spans="1:13" x14ac:dyDescent="0.15">
      <c r="A867" s="78"/>
      <c r="B867" s="78"/>
      <c r="C867" s="78"/>
      <c r="D867" s="78"/>
      <c r="E867" s="114"/>
      <c r="F867" s="78"/>
      <c r="G867" s="78"/>
      <c r="H867" s="78"/>
      <c r="I867" s="78"/>
      <c r="J867" s="138"/>
      <c r="K867" s="6"/>
      <c r="L867" s="6"/>
      <c r="M867" s="6"/>
    </row>
    <row r="868" spans="1:13" x14ac:dyDescent="0.15">
      <c r="A868" s="78"/>
      <c r="B868" s="78"/>
      <c r="C868" s="78"/>
      <c r="D868" s="78"/>
      <c r="E868" s="114"/>
      <c r="F868" s="78"/>
      <c r="G868" s="78"/>
      <c r="H868" s="78"/>
      <c r="I868" s="78"/>
      <c r="J868" s="138"/>
      <c r="K868" s="6"/>
      <c r="L868" s="6"/>
      <c r="M868" s="6"/>
    </row>
    <row r="869" spans="1:13" x14ac:dyDescent="0.15">
      <c r="A869" s="78"/>
      <c r="B869" s="78"/>
      <c r="C869" s="78"/>
      <c r="D869" s="78"/>
      <c r="E869" s="114"/>
      <c r="F869" s="78"/>
      <c r="G869" s="78"/>
      <c r="H869" s="78"/>
      <c r="I869" s="78"/>
      <c r="J869" s="138"/>
      <c r="K869" s="6"/>
      <c r="L869" s="6"/>
      <c r="M869" s="6"/>
    </row>
    <row r="870" spans="1:13" x14ac:dyDescent="0.15">
      <c r="A870" s="78"/>
      <c r="B870" s="78"/>
      <c r="C870" s="78"/>
      <c r="D870" s="78"/>
      <c r="E870" s="114"/>
      <c r="F870" s="78"/>
      <c r="G870" s="78"/>
      <c r="H870" s="78"/>
      <c r="I870" s="78"/>
      <c r="J870" s="138"/>
      <c r="K870" s="6"/>
      <c r="L870" s="6"/>
      <c r="M870" s="6"/>
    </row>
    <row r="871" spans="1:13" x14ac:dyDescent="0.15">
      <c r="A871" s="78"/>
      <c r="B871" s="78"/>
      <c r="C871" s="78"/>
      <c r="D871" s="78"/>
      <c r="E871" s="114"/>
      <c r="F871" s="78"/>
      <c r="G871" s="78"/>
      <c r="H871" s="78"/>
      <c r="I871" s="78"/>
      <c r="J871" s="138"/>
      <c r="K871" s="6"/>
      <c r="L871" s="6"/>
      <c r="M871" s="6"/>
    </row>
    <row r="872" spans="1:13" x14ac:dyDescent="0.15">
      <c r="A872" s="78"/>
      <c r="B872" s="78"/>
      <c r="C872" s="78"/>
      <c r="D872" s="78"/>
      <c r="E872" s="114"/>
      <c r="F872" s="78"/>
      <c r="G872" s="78"/>
      <c r="H872" s="78"/>
      <c r="I872" s="78"/>
      <c r="J872" s="138"/>
      <c r="K872" s="6"/>
      <c r="L872" s="6"/>
      <c r="M872" s="6"/>
    </row>
    <row r="873" spans="1:13" x14ac:dyDescent="0.15">
      <c r="A873" s="78"/>
      <c r="B873" s="78"/>
      <c r="C873" s="78"/>
      <c r="D873" s="78"/>
      <c r="E873" s="114"/>
      <c r="F873" s="78"/>
      <c r="G873" s="78"/>
      <c r="H873" s="78"/>
      <c r="I873" s="78"/>
      <c r="J873" s="138"/>
      <c r="K873" s="6"/>
      <c r="L873" s="6"/>
      <c r="M873" s="6"/>
    </row>
    <row r="874" spans="1:13" x14ac:dyDescent="0.15">
      <c r="A874" s="78"/>
      <c r="B874" s="78"/>
      <c r="C874" s="78"/>
      <c r="D874" s="78"/>
      <c r="E874" s="114"/>
      <c r="F874" s="78"/>
      <c r="G874" s="78"/>
      <c r="H874" s="78"/>
      <c r="I874" s="78"/>
      <c r="J874" s="138"/>
      <c r="K874" s="6"/>
      <c r="L874" s="6"/>
      <c r="M874" s="6"/>
    </row>
    <row r="875" spans="1:13" x14ac:dyDescent="0.15">
      <c r="A875" s="78"/>
      <c r="B875" s="78"/>
      <c r="C875" s="78"/>
      <c r="D875" s="78"/>
      <c r="E875" s="114"/>
      <c r="F875" s="78"/>
      <c r="G875" s="78"/>
      <c r="H875" s="78"/>
      <c r="I875" s="78"/>
      <c r="J875" s="138"/>
      <c r="K875" s="6"/>
      <c r="L875" s="6"/>
      <c r="M875" s="6"/>
    </row>
    <row r="876" spans="1:13" x14ac:dyDescent="0.15">
      <c r="A876" s="78"/>
      <c r="B876" s="78"/>
      <c r="C876" s="78"/>
      <c r="D876" s="78"/>
      <c r="E876" s="114"/>
      <c r="F876" s="78"/>
      <c r="G876" s="78"/>
      <c r="H876" s="78"/>
      <c r="I876" s="78"/>
      <c r="J876" s="138"/>
      <c r="K876" s="6"/>
      <c r="L876" s="6"/>
      <c r="M876" s="6"/>
    </row>
    <row r="877" spans="1:13" x14ac:dyDescent="0.15">
      <c r="A877" s="78"/>
      <c r="B877" s="78"/>
      <c r="C877" s="78"/>
      <c r="D877" s="78"/>
      <c r="E877" s="114"/>
      <c r="F877" s="78"/>
      <c r="G877" s="78"/>
      <c r="H877" s="78"/>
      <c r="I877" s="78"/>
      <c r="J877" s="138"/>
      <c r="K877" s="6"/>
      <c r="L877" s="6"/>
      <c r="M877" s="6"/>
    </row>
    <row r="878" spans="1:13" x14ac:dyDescent="0.15">
      <c r="A878" s="78"/>
      <c r="B878" s="78"/>
      <c r="C878" s="78"/>
      <c r="D878" s="78"/>
      <c r="E878" s="114"/>
      <c r="F878" s="78"/>
      <c r="G878" s="78"/>
      <c r="H878" s="78"/>
      <c r="I878" s="78"/>
      <c r="J878" s="138"/>
      <c r="K878" s="6"/>
      <c r="L878" s="6"/>
      <c r="M878" s="6"/>
    </row>
    <row r="879" spans="1:13" x14ac:dyDescent="0.15">
      <c r="A879" s="78"/>
      <c r="B879" s="78"/>
      <c r="C879" s="78"/>
      <c r="D879" s="78"/>
      <c r="E879" s="114"/>
      <c r="F879" s="78"/>
      <c r="G879" s="78"/>
      <c r="H879" s="78"/>
      <c r="I879" s="78"/>
      <c r="J879" s="138"/>
      <c r="K879" s="6"/>
      <c r="L879" s="6"/>
      <c r="M879" s="6"/>
    </row>
    <row r="880" spans="1:13" x14ac:dyDescent="0.15">
      <c r="A880" s="78"/>
      <c r="B880" s="78"/>
      <c r="C880" s="78"/>
      <c r="D880" s="78"/>
      <c r="E880" s="114"/>
      <c r="F880" s="78"/>
      <c r="G880" s="78"/>
      <c r="H880" s="78"/>
      <c r="I880" s="78"/>
      <c r="J880" s="138"/>
      <c r="K880" s="6"/>
      <c r="L880" s="6"/>
      <c r="M880" s="6"/>
    </row>
    <row r="881" spans="1:13" x14ac:dyDescent="0.15">
      <c r="A881" s="78"/>
      <c r="B881" s="78"/>
      <c r="C881" s="78"/>
      <c r="D881" s="78"/>
      <c r="E881" s="114"/>
      <c r="F881" s="78"/>
      <c r="G881" s="78"/>
      <c r="H881" s="78"/>
      <c r="I881" s="78"/>
      <c r="J881" s="138"/>
      <c r="K881" s="6"/>
      <c r="L881" s="6"/>
      <c r="M881" s="6"/>
    </row>
    <row r="882" spans="1:13" x14ac:dyDescent="0.15">
      <c r="A882" s="78"/>
      <c r="B882" s="78"/>
      <c r="C882" s="78"/>
      <c r="D882" s="78"/>
      <c r="E882" s="114"/>
      <c r="F882" s="78"/>
      <c r="G882" s="78"/>
      <c r="H882" s="78"/>
      <c r="I882" s="78"/>
      <c r="J882" s="138"/>
      <c r="K882" s="6"/>
      <c r="L882" s="6"/>
      <c r="M882" s="6"/>
    </row>
    <row r="883" spans="1:13" x14ac:dyDescent="0.15">
      <c r="A883" s="78"/>
      <c r="B883" s="78"/>
      <c r="C883" s="78"/>
      <c r="D883" s="78"/>
      <c r="E883" s="114"/>
      <c r="F883" s="78"/>
      <c r="G883" s="78"/>
      <c r="H883" s="78"/>
      <c r="I883" s="78"/>
      <c r="J883" s="138"/>
      <c r="K883" s="6"/>
      <c r="L883" s="6"/>
      <c r="M883" s="6"/>
    </row>
    <row r="884" spans="1:13" x14ac:dyDescent="0.15">
      <c r="A884" s="78"/>
      <c r="B884" s="78"/>
      <c r="C884" s="78"/>
      <c r="D884" s="78"/>
      <c r="E884" s="114"/>
      <c r="F884" s="78"/>
      <c r="G884" s="78"/>
      <c r="H884" s="78"/>
      <c r="I884" s="78"/>
      <c r="J884" s="138"/>
      <c r="K884" s="6"/>
      <c r="L884" s="6"/>
      <c r="M884" s="6"/>
    </row>
    <row r="885" spans="1:13" x14ac:dyDescent="0.15">
      <c r="A885" s="78"/>
      <c r="B885" s="78"/>
      <c r="C885" s="78"/>
      <c r="D885" s="78"/>
      <c r="E885" s="114"/>
      <c r="F885" s="78"/>
      <c r="G885" s="78"/>
      <c r="H885" s="78"/>
      <c r="I885" s="78"/>
      <c r="J885" s="138"/>
      <c r="K885" s="6"/>
      <c r="L885" s="6"/>
      <c r="M885" s="6"/>
    </row>
    <row r="886" spans="1:13" x14ac:dyDescent="0.15">
      <c r="A886" s="78"/>
      <c r="B886" s="78"/>
      <c r="C886" s="78"/>
      <c r="D886" s="78"/>
      <c r="E886" s="114"/>
      <c r="F886" s="78"/>
      <c r="G886" s="78"/>
      <c r="H886" s="78"/>
      <c r="I886" s="78"/>
      <c r="J886" s="138"/>
      <c r="K886" s="6"/>
      <c r="L886" s="6"/>
      <c r="M886" s="6"/>
    </row>
    <row r="887" spans="1:13" x14ac:dyDescent="0.15">
      <c r="A887" s="78"/>
      <c r="B887" s="78"/>
      <c r="C887" s="78"/>
      <c r="D887" s="78"/>
      <c r="E887" s="114"/>
      <c r="F887" s="78"/>
      <c r="G887" s="78"/>
      <c r="H887" s="78"/>
      <c r="I887" s="78"/>
      <c r="J887" s="138"/>
      <c r="K887" s="6"/>
      <c r="L887" s="6"/>
      <c r="M887" s="6"/>
    </row>
    <row r="888" spans="1:13" x14ac:dyDescent="0.15">
      <c r="A888" s="78"/>
      <c r="B888" s="78"/>
      <c r="C888" s="78"/>
      <c r="D888" s="78"/>
      <c r="E888" s="114"/>
      <c r="F888" s="78"/>
      <c r="G888" s="78"/>
      <c r="H888" s="78"/>
      <c r="I888" s="78"/>
      <c r="J888" s="138"/>
      <c r="K888" s="6"/>
      <c r="L888" s="6"/>
      <c r="M888" s="6"/>
    </row>
    <row r="889" spans="1:13" x14ac:dyDescent="0.15">
      <c r="A889" s="78"/>
      <c r="B889" s="78"/>
      <c r="C889" s="78"/>
      <c r="D889" s="78"/>
      <c r="E889" s="114"/>
      <c r="F889" s="78"/>
      <c r="G889" s="78"/>
      <c r="H889" s="78"/>
      <c r="I889" s="78"/>
      <c r="J889" s="138"/>
      <c r="K889" s="6"/>
      <c r="L889" s="6"/>
      <c r="M889" s="6"/>
    </row>
    <row r="890" spans="1:13" x14ac:dyDescent="0.15">
      <c r="A890" s="78"/>
      <c r="B890" s="78"/>
      <c r="C890" s="78"/>
      <c r="D890" s="78"/>
      <c r="E890" s="114"/>
      <c r="F890" s="78"/>
      <c r="G890" s="78"/>
      <c r="H890" s="78"/>
      <c r="I890" s="78"/>
      <c r="J890" s="138"/>
      <c r="K890" s="6"/>
      <c r="L890" s="6"/>
      <c r="M890" s="6"/>
    </row>
    <row r="891" spans="1:13" x14ac:dyDescent="0.15">
      <c r="A891" s="78"/>
      <c r="B891" s="78"/>
      <c r="C891" s="78"/>
      <c r="D891" s="78"/>
      <c r="E891" s="114"/>
      <c r="F891" s="78"/>
      <c r="G891" s="78"/>
      <c r="H891" s="78"/>
      <c r="I891" s="78"/>
      <c r="J891" s="138"/>
      <c r="K891" s="6"/>
      <c r="L891" s="6"/>
      <c r="M891" s="6"/>
    </row>
    <row r="892" spans="1:13" x14ac:dyDescent="0.15">
      <c r="A892" s="78"/>
      <c r="B892" s="78"/>
      <c r="C892" s="78"/>
      <c r="D892" s="78"/>
      <c r="E892" s="114"/>
      <c r="F892" s="78"/>
      <c r="G892" s="78"/>
      <c r="H892" s="78"/>
      <c r="I892" s="78"/>
      <c r="J892" s="138"/>
      <c r="K892" s="6"/>
      <c r="L892" s="6"/>
      <c r="M892" s="6"/>
    </row>
    <row r="893" spans="1:13" x14ac:dyDescent="0.15">
      <c r="A893" s="78"/>
      <c r="B893" s="78"/>
      <c r="C893" s="78"/>
      <c r="D893" s="78"/>
      <c r="E893" s="114"/>
      <c r="F893" s="78"/>
      <c r="G893" s="78"/>
      <c r="H893" s="78"/>
      <c r="I893" s="78"/>
      <c r="J893" s="138"/>
      <c r="K893" s="6"/>
      <c r="L893" s="6"/>
      <c r="M893" s="6"/>
    </row>
    <row r="894" spans="1:13" x14ac:dyDescent="0.15">
      <c r="A894" s="78"/>
      <c r="B894" s="78"/>
      <c r="C894" s="78"/>
      <c r="D894" s="78"/>
      <c r="E894" s="114"/>
      <c r="F894" s="78"/>
      <c r="G894" s="78"/>
      <c r="H894" s="78"/>
      <c r="I894" s="78"/>
      <c r="J894" s="138"/>
      <c r="K894" s="6"/>
      <c r="L894" s="6"/>
      <c r="M894" s="6"/>
    </row>
    <row r="895" spans="1:13" x14ac:dyDescent="0.15">
      <c r="A895" s="78"/>
      <c r="B895" s="78"/>
      <c r="C895" s="78"/>
      <c r="D895" s="78"/>
      <c r="E895" s="114"/>
      <c r="F895" s="78"/>
      <c r="G895" s="78"/>
      <c r="H895" s="78"/>
      <c r="I895" s="78"/>
      <c r="J895" s="138"/>
      <c r="K895" s="6"/>
      <c r="L895" s="6"/>
      <c r="M895" s="6"/>
    </row>
    <row r="896" spans="1:13" x14ac:dyDescent="0.15">
      <c r="A896" s="78"/>
      <c r="B896" s="78"/>
      <c r="C896" s="78"/>
      <c r="D896" s="78"/>
      <c r="E896" s="114"/>
      <c r="F896" s="78"/>
      <c r="G896" s="78"/>
      <c r="H896" s="78"/>
      <c r="I896" s="78"/>
      <c r="J896" s="138"/>
      <c r="K896" s="6"/>
      <c r="L896" s="6"/>
      <c r="M896" s="6"/>
    </row>
    <row r="897" spans="1:13" x14ac:dyDescent="0.15">
      <c r="A897" s="78"/>
      <c r="B897" s="78"/>
      <c r="C897" s="78"/>
      <c r="D897" s="78"/>
      <c r="E897" s="114"/>
      <c r="F897" s="78"/>
      <c r="G897" s="78"/>
      <c r="H897" s="78"/>
      <c r="I897" s="78"/>
      <c r="J897" s="138"/>
      <c r="K897" s="6"/>
      <c r="L897" s="6"/>
      <c r="M897" s="6"/>
    </row>
    <row r="898" spans="1:13" x14ac:dyDescent="0.15">
      <c r="A898" s="78"/>
      <c r="B898" s="78"/>
      <c r="C898" s="78"/>
      <c r="D898" s="78"/>
      <c r="E898" s="114"/>
      <c r="F898" s="78"/>
      <c r="G898" s="78"/>
      <c r="H898" s="78"/>
      <c r="I898" s="78"/>
      <c r="J898" s="138"/>
      <c r="K898" s="6"/>
      <c r="L898" s="6"/>
      <c r="M898" s="6"/>
    </row>
    <row r="899" spans="1:13" x14ac:dyDescent="0.15">
      <c r="A899" s="78"/>
      <c r="B899" s="78"/>
      <c r="C899" s="78"/>
      <c r="D899" s="78"/>
      <c r="E899" s="114"/>
      <c r="F899" s="78"/>
      <c r="G899" s="78"/>
      <c r="H899" s="78"/>
      <c r="I899" s="78"/>
      <c r="J899" s="138"/>
      <c r="K899" s="6"/>
      <c r="L899" s="6"/>
      <c r="M899" s="6"/>
    </row>
    <row r="900" spans="1:13" x14ac:dyDescent="0.15">
      <c r="A900" s="78"/>
      <c r="B900" s="78"/>
      <c r="C900" s="78"/>
      <c r="D900" s="78"/>
      <c r="E900" s="114"/>
      <c r="F900" s="78"/>
      <c r="G900" s="78"/>
      <c r="H900" s="78"/>
      <c r="I900" s="78"/>
      <c r="J900" s="138"/>
      <c r="K900" s="6"/>
      <c r="L900" s="6"/>
      <c r="M900" s="6"/>
    </row>
    <row r="901" spans="1:13" x14ac:dyDescent="0.15">
      <c r="A901" s="78"/>
      <c r="B901" s="78"/>
      <c r="C901" s="78"/>
      <c r="D901" s="78"/>
      <c r="E901" s="114"/>
      <c r="F901" s="78"/>
      <c r="G901" s="78"/>
      <c r="H901" s="78"/>
      <c r="I901" s="78"/>
      <c r="J901" s="138"/>
      <c r="K901" s="6"/>
      <c r="L901" s="6"/>
      <c r="M901" s="6"/>
    </row>
    <row r="902" spans="1:13" x14ac:dyDescent="0.15">
      <c r="A902" s="78"/>
      <c r="B902" s="78"/>
      <c r="C902" s="78"/>
      <c r="D902" s="78"/>
      <c r="E902" s="114"/>
      <c r="F902" s="78"/>
      <c r="G902" s="78"/>
      <c r="H902" s="78"/>
      <c r="I902" s="78"/>
      <c r="J902" s="138"/>
      <c r="K902" s="6"/>
      <c r="L902" s="6"/>
      <c r="M902" s="6"/>
    </row>
    <row r="903" spans="1:13" x14ac:dyDescent="0.15">
      <c r="A903" s="78"/>
      <c r="B903" s="78"/>
      <c r="C903" s="78"/>
      <c r="D903" s="78"/>
      <c r="E903" s="114"/>
      <c r="F903" s="78"/>
      <c r="G903" s="78"/>
      <c r="H903" s="78"/>
      <c r="I903" s="78"/>
      <c r="J903" s="138"/>
      <c r="K903" s="6"/>
      <c r="L903" s="6"/>
      <c r="M903" s="6"/>
    </row>
    <row r="904" spans="1:13" x14ac:dyDescent="0.15">
      <c r="A904" s="78"/>
      <c r="B904" s="78"/>
      <c r="C904" s="78"/>
      <c r="D904" s="78"/>
      <c r="E904" s="114"/>
      <c r="F904" s="78"/>
      <c r="G904" s="78"/>
      <c r="H904" s="78"/>
      <c r="I904" s="78"/>
      <c r="J904" s="138"/>
      <c r="K904" s="6"/>
      <c r="L904" s="6"/>
      <c r="M904" s="6"/>
    </row>
    <row r="905" spans="1:13" x14ac:dyDescent="0.15">
      <c r="A905" s="78"/>
      <c r="B905" s="78"/>
      <c r="C905" s="78"/>
      <c r="D905" s="78"/>
      <c r="E905" s="114"/>
      <c r="F905" s="78"/>
      <c r="G905" s="78"/>
      <c r="H905" s="78"/>
      <c r="I905" s="78"/>
      <c r="J905" s="138"/>
      <c r="K905" s="6"/>
      <c r="L905" s="6"/>
      <c r="M905" s="6"/>
    </row>
    <row r="906" spans="1:13" x14ac:dyDescent="0.15">
      <c r="A906" s="78"/>
      <c r="B906" s="78"/>
      <c r="C906" s="78"/>
      <c r="D906" s="78"/>
      <c r="E906" s="114"/>
      <c r="F906" s="78"/>
      <c r="G906" s="78"/>
      <c r="H906" s="78"/>
      <c r="I906" s="78"/>
      <c r="J906" s="138"/>
      <c r="K906" s="6"/>
      <c r="L906" s="6"/>
      <c r="M906" s="6"/>
    </row>
    <row r="907" spans="1:13" x14ac:dyDescent="0.15">
      <c r="A907" s="78"/>
      <c r="B907" s="78"/>
      <c r="C907" s="78"/>
      <c r="D907" s="78"/>
      <c r="E907" s="114"/>
      <c r="F907" s="78"/>
      <c r="G907" s="78"/>
      <c r="H907" s="78"/>
      <c r="I907" s="78"/>
      <c r="J907" s="138"/>
      <c r="K907" s="6"/>
      <c r="L907" s="6"/>
      <c r="M907" s="6"/>
    </row>
    <row r="908" spans="1:13" x14ac:dyDescent="0.15">
      <c r="A908" s="78"/>
      <c r="B908" s="78"/>
      <c r="C908" s="78"/>
      <c r="D908" s="78"/>
      <c r="E908" s="114"/>
      <c r="F908" s="78"/>
      <c r="G908" s="78"/>
      <c r="H908" s="78"/>
      <c r="I908" s="78"/>
      <c r="J908" s="138"/>
      <c r="K908" s="6"/>
      <c r="L908" s="6"/>
      <c r="M908" s="6"/>
    </row>
    <row r="909" spans="1:13" x14ac:dyDescent="0.15">
      <c r="A909" s="78"/>
      <c r="B909" s="78"/>
      <c r="C909" s="78"/>
      <c r="D909" s="78"/>
      <c r="E909" s="114"/>
      <c r="F909" s="78"/>
      <c r="G909" s="78"/>
      <c r="H909" s="78"/>
      <c r="I909" s="78"/>
      <c r="J909" s="138"/>
      <c r="K909" s="6"/>
      <c r="L909" s="6"/>
      <c r="M909" s="6"/>
    </row>
    <row r="910" spans="1:13" x14ac:dyDescent="0.15">
      <c r="A910" s="78"/>
      <c r="B910" s="78"/>
      <c r="C910" s="78"/>
      <c r="D910" s="78"/>
      <c r="E910" s="114"/>
      <c r="F910" s="78"/>
      <c r="G910" s="78"/>
      <c r="H910" s="78"/>
      <c r="I910" s="78"/>
      <c r="J910" s="138"/>
      <c r="K910" s="6"/>
      <c r="L910" s="6"/>
      <c r="M910" s="6"/>
    </row>
    <row r="911" spans="1:13" x14ac:dyDescent="0.15">
      <c r="A911" s="78"/>
      <c r="B911" s="78"/>
      <c r="C911" s="78"/>
      <c r="D911" s="78"/>
      <c r="E911" s="114"/>
      <c r="F911" s="78"/>
      <c r="G911" s="78"/>
      <c r="H911" s="78"/>
      <c r="I911" s="78"/>
      <c r="J911" s="138"/>
      <c r="K911" s="6"/>
      <c r="L911" s="6"/>
      <c r="M911" s="6"/>
    </row>
    <row r="912" spans="1:13" x14ac:dyDescent="0.15">
      <c r="A912" s="78"/>
      <c r="B912" s="78"/>
      <c r="C912" s="78"/>
      <c r="D912" s="78"/>
      <c r="E912" s="114"/>
      <c r="F912" s="78"/>
      <c r="G912" s="78"/>
      <c r="H912" s="78"/>
      <c r="I912" s="78"/>
      <c r="J912" s="138"/>
      <c r="K912" s="6"/>
      <c r="L912" s="6"/>
      <c r="M912" s="6"/>
    </row>
    <row r="913" spans="1:13" x14ac:dyDescent="0.15">
      <c r="A913" s="78"/>
      <c r="B913" s="78"/>
      <c r="C913" s="78"/>
      <c r="D913" s="78"/>
      <c r="E913" s="114"/>
      <c r="F913" s="78"/>
      <c r="G913" s="78"/>
      <c r="H913" s="78"/>
      <c r="I913" s="78"/>
      <c r="J913" s="138"/>
      <c r="K913" s="6"/>
      <c r="L913" s="6"/>
      <c r="M913" s="6"/>
    </row>
    <row r="914" spans="1:13" x14ac:dyDescent="0.15">
      <c r="A914" s="78"/>
      <c r="B914" s="78"/>
      <c r="C914" s="78"/>
      <c r="D914" s="78"/>
      <c r="E914" s="114"/>
      <c r="F914" s="78"/>
      <c r="G914" s="78"/>
      <c r="H914" s="78"/>
      <c r="I914" s="78"/>
      <c r="J914" s="138"/>
      <c r="K914" s="6"/>
      <c r="L914" s="6"/>
      <c r="M914" s="6"/>
    </row>
    <row r="915" spans="1:13" x14ac:dyDescent="0.15">
      <c r="A915" s="78"/>
      <c r="B915" s="78"/>
      <c r="C915" s="78"/>
      <c r="D915" s="78"/>
      <c r="E915" s="114"/>
      <c r="F915" s="78"/>
      <c r="G915" s="78"/>
      <c r="H915" s="78"/>
      <c r="I915" s="78"/>
      <c r="J915" s="138"/>
      <c r="K915" s="6"/>
      <c r="L915" s="6"/>
      <c r="M915" s="6"/>
    </row>
    <row r="916" spans="1:13" x14ac:dyDescent="0.15">
      <c r="A916" s="78"/>
      <c r="B916" s="78"/>
      <c r="C916" s="78"/>
      <c r="D916" s="78"/>
      <c r="E916" s="114"/>
      <c r="F916" s="78"/>
      <c r="G916" s="78"/>
      <c r="H916" s="78"/>
      <c r="I916" s="78"/>
      <c r="J916" s="138"/>
      <c r="K916" s="6"/>
      <c r="L916" s="6"/>
      <c r="M916" s="6"/>
    </row>
    <row r="917" spans="1:13" x14ac:dyDescent="0.15">
      <c r="A917" s="78"/>
      <c r="B917" s="78"/>
      <c r="C917" s="78"/>
      <c r="D917" s="78"/>
      <c r="E917" s="114"/>
      <c r="F917" s="78"/>
      <c r="G917" s="78"/>
      <c r="H917" s="78"/>
      <c r="I917" s="78"/>
      <c r="J917" s="138"/>
      <c r="K917" s="6"/>
      <c r="L917" s="6"/>
      <c r="M917" s="6"/>
    </row>
    <row r="918" spans="1:13" x14ac:dyDescent="0.15">
      <c r="A918" s="78"/>
      <c r="B918" s="78"/>
      <c r="C918" s="78"/>
      <c r="D918" s="78"/>
      <c r="E918" s="114"/>
      <c r="F918" s="78"/>
      <c r="G918" s="78"/>
      <c r="H918" s="78"/>
      <c r="I918" s="78"/>
      <c r="J918" s="138"/>
      <c r="K918" s="6"/>
      <c r="L918" s="6"/>
      <c r="M918" s="6"/>
    </row>
    <row r="919" spans="1:13" x14ac:dyDescent="0.15">
      <c r="A919" s="78"/>
      <c r="B919" s="78"/>
      <c r="C919" s="78"/>
      <c r="D919" s="78"/>
      <c r="E919" s="114"/>
      <c r="F919" s="78"/>
      <c r="G919" s="78"/>
      <c r="H919" s="78"/>
      <c r="I919" s="78"/>
      <c r="J919" s="138"/>
      <c r="K919" s="6"/>
      <c r="L919" s="6"/>
      <c r="M919" s="6"/>
    </row>
    <row r="920" spans="1:13" x14ac:dyDescent="0.15">
      <c r="A920" s="78"/>
      <c r="B920" s="78"/>
      <c r="C920" s="78"/>
      <c r="D920" s="78"/>
      <c r="E920" s="114"/>
      <c r="F920" s="78"/>
      <c r="G920" s="78"/>
      <c r="H920" s="78"/>
      <c r="I920" s="78"/>
      <c r="J920" s="138"/>
      <c r="K920" s="6"/>
      <c r="L920" s="6"/>
      <c r="M920" s="6"/>
    </row>
    <row r="921" spans="1:13" x14ac:dyDescent="0.15">
      <c r="A921" s="78"/>
      <c r="B921" s="78"/>
      <c r="C921" s="78"/>
      <c r="D921" s="78"/>
      <c r="E921" s="114"/>
      <c r="F921" s="78"/>
      <c r="G921" s="78"/>
      <c r="H921" s="78"/>
      <c r="I921" s="78"/>
      <c r="J921" s="138"/>
      <c r="K921" s="6"/>
      <c r="L921" s="6"/>
      <c r="M921" s="6"/>
    </row>
    <row r="922" spans="1:13" x14ac:dyDescent="0.15">
      <c r="A922" s="78"/>
      <c r="B922" s="78"/>
      <c r="C922" s="78"/>
      <c r="D922" s="78"/>
      <c r="E922" s="114"/>
      <c r="F922" s="78"/>
      <c r="G922" s="78"/>
      <c r="H922" s="78"/>
      <c r="I922" s="78"/>
      <c r="J922" s="138"/>
      <c r="K922" s="6"/>
      <c r="L922" s="6"/>
      <c r="M922" s="6"/>
    </row>
    <row r="923" spans="1:13" x14ac:dyDescent="0.15">
      <c r="A923" s="78"/>
      <c r="B923" s="78"/>
      <c r="C923" s="78"/>
      <c r="D923" s="78"/>
      <c r="E923" s="114"/>
      <c r="F923" s="78"/>
      <c r="G923" s="78"/>
      <c r="H923" s="78"/>
      <c r="I923" s="78"/>
      <c r="J923" s="138"/>
      <c r="K923" s="6"/>
      <c r="L923" s="6"/>
      <c r="M923" s="6"/>
    </row>
    <row r="924" spans="1:13" x14ac:dyDescent="0.15">
      <c r="A924" s="78"/>
      <c r="B924" s="78"/>
      <c r="C924" s="78"/>
      <c r="D924" s="78"/>
      <c r="E924" s="114"/>
      <c r="F924" s="78"/>
      <c r="G924" s="78"/>
      <c r="H924" s="78"/>
      <c r="I924" s="78"/>
      <c r="J924" s="138"/>
      <c r="K924" s="6"/>
      <c r="L924" s="6"/>
      <c r="M924" s="6"/>
    </row>
    <row r="925" spans="1:13" x14ac:dyDescent="0.15">
      <c r="A925" s="78"/>
      <c r="B925" s="78"/>
      <c r="C925" s="78"/>
      <c r="D925" s="78"/>
      <c r="E925" s="114"/>
      <c r="F925" s="78"/>
      <c r="G925" s="78"/>
      <c r="H925" s="78"/>
      <c r="I925" s="78"/>
      <c r="J925" s="138"/>
      <c r="K925" s="6"/>
      <c r="L925" s="6"/>
      <c r="M925" s="6"/>
    </row>
    <row r="926" spans="1:13" x14ac:dyDescent="0.15">
      <c r="A926" s="78"/>
      <c r="B926" s="78"/>
      <c r="C926" s="78"/>
      <c r="D926" s="78"/>
      <c r="E926" s="114"/>
      <c r="F926" s="78"/>
      <c r="G926" s="78"/>
      <c r="H926" s="78"/>
      <c r="I926" s="78"/>
      <c r="J926" s="138"/>
      <c r="K926" s="6"/>
      <c r="L926" s="6"/>
      <c r="M926" s="6"/>
    </row>
    <row r="927" spans="1:13" x14ac:dyDescent="0.15">
      <c r="A927" s="78"/>
      <c r="B927" s="78"/>
      <c r="C927" s="78"/>
      <c r="D927" s="78"/>
      <c r="E927" s="114"/>
      <c r="F927" s="78"/>
      <c r="G927" s="78"/>
      <c r="H927" s="78"/>
      <c r="I927" s="78"/>
      <c r="J927" s="138"/>
      <c r="K927" s="6"/>
      <c r="L927" s="6"/>
      <c r="M927" s="6"/>
    </row>
    <row r="928" spans="1:13" x14ac:dyDescent="0.15">
      <c r="A928" s="78"/>
      <c r="B928" s="78"/>
      <c r="C928" s="78"/>
      <c r="D928" s="78"/>
      <c r="E928" s="114"/>
      <c r="F928" s="78"/>
      <c r="G928" s="78"/>
      <c r="H928" s="78"/>
      <c r="I928" s="78"/>
      <c r="J928" s="138"/>
      <c r="K928" s="6"/>
      <c r="L928" s="6"/>
      <c r="M928" s="6"/>
    </row>
    <row r="929" spans="1:13" x14ac:dyDescent="0.15">
      <c r="A929" s="78"/>
      <c r="B929" s="78"/>
      <c r="C929" s="78"/>
      <c r="D929" s="78"/>
      <c r="E929" s="114"/>
      <c r="F929" s="78"/>
      <c r="G929" s="78"/>
      <c r="H929" s="78"/>
      <c r="I929" s="78"/>
      <c r="J929" s="138"/>
      <c r="K929" s="6"/>
      <c r="L929" s="6"/>
      <c r="M929" s="6"/>
    </row>
    <row r="930" spans="1:13" x14ac:dyDescent="0.15">
      <c r="A930" s="78"/>
      <c r="B930" s="78"/>
      <c r="C930" s="78"/>
      <c r="D930" s="78"/>
      <c r="E930" s="114"/>
      <c r="F930" s="78"/>
      <c r="G930" s="78"/>
      <c r="H930" s="78"/>
      <c r="I930" s="78"/>
      <c r="J930" s="138"/>
      <c r="K930" s="6"/>
      <c r="L930" s="6"/>
      <c r="M930" s="6"/>
    </row>
    <row r="931" spans="1:13" x14ac:dyDescent="0.15">
      <c r="A931" s="78"/>
      <c r="B931" s="78"/>
      <c r="C931" s="78"/>
      <c r="D931" s="78"/>
      <c r="E931" s="114"/>
      <c r="F931" s="78"/>
      <c r="G931" s="78"/>
      <c r="H931" s="78"/>
      <c r="I931" s="78"/>
      <c r="J931" s="138"/>
      <c r="K931" s="6"/>
      <c r="L931" s="6"/>
      <c r="M931" s="6"/>
    </row>
    <row r="932" spans="1:13" x14ac:dyDescent="0.15">
      <c r="A932" s="78"/>
      <c r="B932" s="78"/>
      <c r="C932" s="78"/>
      <c r="D932" s="78"/>
      <c r="E932" s="114"/>
      <c r="F932" s="78"/>
      <c r="G932" s="78"/>
      <c r="H932" s="78"/>
      <c r="I932" s="78"/>
      <c r="J932" s="138"/>
      <c r="K932" s="6"/>
      <c r="L932" s="6"/>
      <c r="M932" s="6"/>
    </row>
    <row r="933" spans="1:13" x14ac:dyDescent="0.15">
      <c r="A933" s="78"/>
      <c r="B933" s="78"/>
      <c r="C933" s="78"/>
      <c r="D933" s="78"/>
      <c r="E933" s="114"/>
      <c r="F933" s="78"/>
      <c r="G933" s="78"/>
      <c r="H933" s="78"/>
      <c r="I933" s="78"/>
      <c r="J933" s="138"/>
      <c r="K933" s="6"/>
      <c r="L933" s="6"/>
      <c r="M933" s="6"/>
    </row>
    <row r="934" spans="1:13" x14ac:dyDescent="0.15">
      <c r="A934" s="78"/>
      <c r="B934" s="78"/>
      <c r="C934" s="78"/>
      <c r="D934" s="78"/>
      <c r="E934" s="114"/>
      <c r="F934" s="78"/>
      <c r="G934" s="78"/>
      <c r="H934" s="78"/>
      <c r="I934" s="78"/>
      <c r="J934" s="138"/>
      <c r="K934" s="6"/>
      <c r="L934" s="6"/>
      <c r="M934" s="6"/>
    </row>
    <row r="935" spans="1:13" x14ac:dyDescent="0.15">
      <c r="A935" s="78"/>
      <c r="B935" s="78"/>
      <c r="C935" s="78"/>
      <c r="D935" s="78"/>
      <c r="E935" s="114"/>
      <c r="F935" s="78"/>
      <c r="G935" s="78"/>
      <c r="H935" s="78"/>
      <c r="I935" s="78"/>
      <c r="J935" s="138"/>
      <c r="K935" s="6"/>
      <c r="L935" s="6"/>
      <c r="M935" s="6"/>
    </row>
    <row r="936" spans="1:13" x14ac:dyDescent="0.15">
      <c r="A936" s="78"/>
      <c r="B936" s="78"/>
      <c r="C936" s="78"/>
      <c r="D936" s="78"/>
      <c r="E936" s="114"/>
      <c r="F936" s="78"/>
      <c r="G936" s="78"/>
      <c r="H936" s="78"/>
      <c r="I936" s="78"/>
      <c r="J936" s="138"/>
      <c r="K936" s="6"/>
      <c r="L936" s="6"/>
      <c r="M936" s="6"/>
    </row>
    <row r="937" spans="1:13" x14ac:dyDescent="0.15">
      <c r="A937" s="78"/>
      <c r="B937" s="78"/>
      <c r="C937" s="78"/>
      <c r="D937" s="78"/>
      <c r="E937" s="114"/>
      <c r="F937" s="78"/>
      <c r="G937" s="78"/>
      <c r="H937" s="78"/>
      <c r="I937" s="78"/>
      <c r="J937" s="138"/>
      <c r="K937" s="6"/>
      <c r="L937" s="6"/>
      <c r="M937" s="6"/>
    </row>
    <row r="938" spans="1:13" x14ac:dyDescent="0.15">
      <c r="A938" s="78"/>
      <c r="B938" s="78"/>
      <c r="C938" s="78"/>
      <c r="D938" s="78"/>
      <c r="E938" s="114"/>
      <c r="F938" s="78"/>
      <c r="G938" s="78"/>
      <c r="H938" s="78"/>
      <c r="I938" s="78"/>
      <c r="J938" s="138"/>
      <c r="K938" s="6"/>
      <c r="L938" s="6"/>
      <c r="M938" s="6"/>
    </row>
    <row r="939" spans="1:13" x14ac:dyDescent="0.15">
      <c r="A939" s="78"/>
      <c r="B939" s="78"/>
      <c r="C939" s="78"/>
      <c r="D939" s="78"/>
      <c r="E939" s="114"/>
      <c r="F939" s="78"/>
      <c r="G939" s="78"/>
      <c r="H939" s="78"/>
      <c r="I939" s="78"/>
      <c r="J939" s="138"/>
      <c r="K939" s="6"/>
      <c r="L939" s="6"/>
      <c r="M939" s="6"/>
    </row>
    <row r="940" spans="1:13" x14ac:dyDescent="0.15">
      <c r="A940" s="78"/>
      <c r="B940" s="78"/>
      <c r="C940" s="78"/>
      <c r="D940" s="78"/>
      <c r="E940" s="114"/>
      <c r="F940" s="78"/>
      <c r="G940" s="78"/>
      <c r="H940" s="78"/>
      <c r="I940" s="78"/>
      <c r="J940" s="138"/>
      <c r="K940" s="6"/>
      <c r="L940" s="6"/>
      <c r="M940" s="6"/>
    </row>
    <row r="941" spans="1:13" x14ac:dyDescent="0.15">
      <c r="A941" s="78"/>
      <c r="B941" s="78"/>
      <c r="C941" s="78"/>
      <c r="D941" s="78"/>
      <c r="E941" s="114"/>
      <c r="F941" s="78"/>
      <c r="G941" s="78"/>
      <c r="H941" s="78"/>
      <c r="I941" s="78"/>
      <c r="J941" s="138"/>
      <c r="K941" s="6"/>
      <c r="L941" s="6"/>
      <c r="M941" s="6"/>
    </row>
    <row r="942" spans="1:13" x14ac:dyDescent="0.15">
      <c r="A942" s="78"/>
      <c r="B942" s="78"/>
      <c r="C942" s="78"/>
      <c r="D942" s="78"/>
      <c r="E942" s="114"/>
      <c r="F942" s="78"/>
      <c r="G942" s="78"/>
      <c r="H942" s="78"/>
      <c r="I942" s="78"/>
      <c r="J942" s="138"/>
      <c r="K942" s="6"/>
      <c r="L942" s="6"/>
      <c r="M942" s="6"/>
    </row>
    <row r="943" spans="1:13" x14ac:dyDescent="0.15">
      <c r="A943" s="78"/>
      <c r="B943" s="78"/>
      <c r="C943" s="78"/>
      <c r="D943" s="78"/>
      <c r="E943" s="114"/>
      <c r="F943" s="78"/>
      <c r="G943" s="78"/>
      <c r="H943" s="78"/>
      <c r="I943" s="78"/>
      <c r="J943" s="138"/>
      <c r="K943" s="6"/>
      <c r="L943" s="6"/>
      <c r="M943" s="6"/>
    </row>
    <row r="944" spans="1:13" x14ac:dyDescent="0.15">
      <c r="A944" s="78"/>
      <c r="B944" s="78"/>
      <c r="C944" s="78"/>
      <c r="D944" s="78"/>
      <c r="E944" s="114"/>
      <c r="F944" s="78"/>
      <c r="G944" s="78"/>
      <c r="H944" s="78"/>
      <c r="I944" s="78"/>
      <c r="J944" s="138"/>
      <c r="K944" s="6"/>
      <c r="L944" s="6"/>
      <c r="M944" s="6"/>
    </row>
    <row r="945" spans="1:13" x14ac:dyDescent="0.15">
      <c r="A945" s="78"/>
      <c r="B945" s="78"/>
      <c r="C945" s="78"/>
      <c r="D945" s="78"/>
      <c r="E945" s="114"/>
      <c r="F945" s="78"/>
      <c r="G945" s="78"/>
      <c r="H945" s="78"/>
      <c r="I945" s="78"/>
      <c r="J945" s="138"/>
      <c r="K945" s="6"/>
      <c r="L945" s="6"/>
      <c r="M945" s="6"/>
    </row>
    <row r="946" spans="1:13" x14ac:dyDescent="0.15">
      <c r="A946" s="78"/>
      <c r="B946" s="78"/>
      <c r="C946" s="78"/>
      <c r="D946" s="78"/>
      <c r="E946" s="114"/>
      <c r="F946" s="78"/>
      <c r="G946" s="78"/>
      <c r="H946" s="78"/>
      <c r="I946" s="78"/>
      <c r="J946" s="138"/>
      <c r="K946" s="6"/>
      <c r="L946" s="6"/>
      <c r="M946" s="6"/>
    </row>
    <row r="947" spans="1:13" x14ac:dyDescent="0.15">
      <c r="A947" s="78"/>
      <c r="B947" s="78"/>
      <c r="C947" s="78"/>
      <c r="D947" s="78"/>
      <c r="E947" s="114"/>
      <c r="F947" s="78"/>
      <c r="G947" s="78"/>
      <c r="H947" s="78"/>
      <c r="I947" s="78"/>
      <c r="J947" s="138"/>
      <c r="K947" s="6"/>
      <c r="L947" s="6"/>
      <c r="M947" s="6"/>
    </row>
    <row r="948" spans="1:13" x14ac:dyDescent="0.15">
      <c r="A948" s="78"/>
      <c r="B948" s="78"/>
      <c r="C948" s="78"/>
      <c r="D948" s="78"/>
      <c r="E948" s="114"/>
      <c r="F948" s="78"/>
      <c r="G948" s="78"/>
      <c r="H948" s="78"/>
      <c r="I948" s="78"/>
      <c r="J948" s="138"/>
      <c r="K948" s="6"/>
      <c r="L948" s="6"/>
      <c r="M948" s="6"/>
    </row>
    <row r="949" spans="1:13" x14ac:dyDescent="0.15">
      <c r="A949" s="78"/>
      <c r="B949" s="78"/>
      <c r="C949" s="78"/>
      <c r="D949" s="78"/>
      <c r="E949" s="114"/>
      <c r="F949" s="78"/>
      <c r="G949" s="78"/>
      <c r="H949" s="78"/>
      <c r="I949" s="78"/>
      <c r="J949" s="138"/>
      <c r="K949" s="6"/>
      <c r="L949" s="6"/>
      <c r="M949" s="6"/>
    </row>
    <row r="950" spans="1:13" x14ac:dyDescent="0.15">
      <c r="A950" s="78"/>
      <c r="B950" s="78"/>
      <c r="C950" s="78"/>
      <c r="D950" s="78"/>
      <c r="E950" s="114"/>
      <c r="F950" s="78"/>
      <c r="G950" s="78"/>
      <c r="H950" s="78"/>
      <c r="I950" s="78"/>
      <c r="J950" s="138"/>
      <c r="K950" s="6"/>
      <c r="L950" s="6"/>
      <c r="M950" s="6"/>
    </row>
    <row r="951" spans="1:13" x14ac:dyDescent="0.15">
      <c r="A951" s="78"/>
      <c r="B951" s="78"/>
      <c r="C951" s="78"/>
      <c r="D951" s="78"/>
      <c r="E951" s="114"/>
      <c r="F951" s="78"/>
      <c r="G951" s="78"/>
      <c r="H951" s="78"/>
      <c r="I951" s="78"/>
      <c r="J951" s="138"/>
      <c r="K951" s="6"/>
      <c r="L951" s="6"/>
      <c r="M951" s="6"/>
    </row>
    <row r="952" spans="1:13" x14ac:dyDescent="0.15">
      <c r="A952" s="78"/>
      <c r="B952" s="78"/>
      <c r="C952" s="78"/>
      <c r="D952" s="78"/>
      <c r="E952" s="114"/>
      <c r="F952" s="78"/>
      <c r="G952" s="78"/>
      <c r="H952" s="78"/>
      <c r="I952" s="78"/>
      <c r="J952" s="138"/>
      <c r="K952" s="6"/>
      <c r="L952" s="6"/>
      <c r="M952" s="6"/>
    </row>
    <row r="953" spans="1:13" x14ac:dyDescent="0.15">
      <c r="A953" s="78"/>
      <c r="B953" s="78"/>
      <c r="C953" s="78"/>
      <c r="D953" s="78"/>
      <c r="E953" s="114"/>
      <c r="F953" s="78"/>
      <c r="G953" s="78"/>
      <c r="H953" s="78"/>
      <c r="I953" s="78"/>
      <c r="J953" s="138"/>
      <c r="K953" s="6"/>
      <c r="L953" s="6"/>
      <c r="M953" s="6"/>
    </row>
    <row r="954" spans="1:13" x14ac:dyDescent="0.15">
      <c r="A954" s="78"/>
      <c r="B954" s="78"/>
      <c r="C954" s="78"/>
      <c r="D954" s="78"/>
      <c r="E954" s="114"/>
      <c r="F954" s="78"/>
      <c r="G954" s="78"/>
      <c r="H954" s="78"/>
      <c r="I954" s="78"/>
      <c r="J954" s="138"/>
      <c r="K954" s="6"/>
      <c r="L954" s="6"/>
      <c r="M954" s="6"/>
    </row>
    <row r="955" spans="1:13" x14ac:dyDescent="0.15">
      <c r="A955" s="78"/>
      <c r="B955" s="78"/>
      <c r="C955" s="78"/>
      <c r="D955" s="78"/>
      <c r="E955" s="114"/>
      <c r="F955" s="78"/>
      <c r="G955" s="78"/>
      <c r="H955" s="78"/>
      <c r="I955" s="78"/>
      <c r="J955" s="138"/>
      <c r="K955" s="6"/>
      <c r="L955" s="6"/>
      <c r="M955" s="6"/>
    </row>
    <row r="956" spans="1:13" x14ac:dyDescent="0.15">
      <c r="A956" s="78"/>
      <c r="B956" s="78"/>
      <c r="C956" s="78"/>
      <c r="D956" s="78"/>
      <c r="E956" s="114"/>
      <c r="F956" s="78"/>
      <c r="G956" s="78"/>
      <c r="H956" s="78"/>
      <c r="I956" s="78"/>
      <c r="J956" s="138"/>
      <c r="K956" s="6"/>
      <c r="L956" s="6"/>
      <c r="M956" s="6"/>
    </row>
    <row r="957" spans="1:13" x14ac:dyDescent="0.15">
      <c r="A957" s="78"/>
      <c r="B957" s="78"/>
      <c r="C957" s="78"/>
      <c r="D957" s="78"/>
      <c r="E957" s="114"/>
      <c r="F957" s="78"/>
      <c r="G957" s="78"/>
      <c r="H957" s="78"/>
      <c r="I957" s="78"/>
      <c r="J957" s="138"/>
      <c r="K957" s="6"/>
      <c r="L957" s="6"/>
      <c r="M957" s="6"/>
    </row>
    <row r="958" spans="1:13" x14ac:dyDescent="0.15">
      <c r="A958" s="78"/>
      <c r="B958" s="78"/>
      <c r="C958" s="78"/>
      <c r="D958" s="78"/>
      <c r="E958" s="114"/>
      <c r="F958" s="78"/>
      <c r="G958" s="78"/>
      <c r="H958" s="78"/>
      <c r="I958" s="78"/>
      <c r="J958" s="138"/>
      <c r="K958" s="6"/>
      <c r="L958" s="6"/>
      <c r="M958" s="6"/>
    </row>
    <row r="959" spans="1:13" x14ac:dyDescent="0.15">
      <c r="A959" s="78"/>
      <c r="B959" s="78"/>
      <c r="C959" s="78"/>
      <c r="D959" s="78"/>
      <c r="E959" s="114"/>
      <c r="F959" s="78"/>
      <c r="G959" s="78"/>
      <c r="H959" s="78"/>
      <c r="I959" s="78"/>
      <c r="J959" s="138"/>
      <c r="K959" s="6"/>
      <c r="L959" s="6"/>
      <c r="M959" s="6"/>
    </row>
    <row r="960" spans="1:13" x14ac:dyDescent="0.15">
      <c r="A960" s="78"/>
      <c r="B960" s="78"/>
      <c r="C960" s="78"/>
      <c r="D960" s="78"/>
      <c r="E960" s="114"/>
      <c r="F960" s="78"/>
      <c r="G960" s="78"/>
      <c r="H960" s="78"/>
      <c r="I960" s="78"/>
      <c r="J960" s="138"/>
      <c r="K960" s="6"/>
      <c r="L960" s="6"/>
      <c r="M960" s="6"/>
    </row>
    <row r="961" spans="1:13" x14ac:dyDescent="0.15">
      <c r="A961" s="78"/>
      <c r="B961" s="78"/>
      <c r="C961" s="78"/>
      <c r="D961" s="78"/>
      <c r="E961" s="114"/>
      <c r="F961" s="78"/>
      <c r="G961" s="78"/>
      <c r="H961" s="78"/>
      <c r="I961" s="78"/>
      <c r="J961" s="138"/>
      <c r="K961" s="6"/>
      <c r="L961" s="6"/>
      <c r="M961" s="6"/>
    </row>
    <row r="962" spans="1:13" x14ac:dyDescent="0.15">
      <c r="A962" s="78"/>
      <c r="B962" s="78"/>
      <c r="C962" s="78"/>
      <c r="D962" s="78"/>
      <c r="E962" s="114"/>
      <c r="F962" s="78"/>
      <c r="G962" s="78"/>
      <c r="H962" s="78"/>
      <c r="I962" s="78"/>
      <c r="J962" s="138"/>
      <c r="K962" s="6"/>
      <c r="L962" s="6"/>
      <c r="M962" s="6"/>
    </row>
    <row r="963" spans="1:13" x14ac:dyDescent="0.15">
      <c r="A963" s="78"/>
      <c r="B963" s="78"/>
      <c r="C963" s="78"/>
      <c r="D963" s="78"/>
      <c r="E963" s="114"/>
      <c r="F963" s="78"/>
      <c r="G963" s="78"/>
      <c r="H963" s="78"/>
      <c r="I963" s="78"/>
      <c r="J963" s="138"/>
      <c r="K963" s="6"/>
      <c r="L963" s="6"/>
      <c r="M963" s="6"/>
    </row>
    <row r="964" spans="1:13" x14ac:dyDescent="0.15">
      <c r="A964" s="78"/>
      <c r="B964" s="78"/>
      <c r="C964" s="78"/>
      <c r="D964" s="78"/>
      <c r="E964" s="114"/>
      <c r="F964" s="78"/>
      <c r="G964" s="78"/>
      <c r="H964" s="78"/>
      <c r="I964" s="78"/>
      <c r="J964" s="138"/>
      <c r="K964" s="6"/>
      <c r="L964" s="6"/>
      <c r="M964" s="6"/>
    </row>
    <row r="965" spans="1:13" x14ac:dyDescent="0.15">
      <c r="A965" s="78"/>
      <c r="B965" s="78"/>
      <c r="C965" s="78"/>
      <c r="D965" s="78"/>
      <c r="E965" s="114"/>
      <c r="F965" s="78"/>
      <c r="G965" s="78"/>
      <c r="H965" s="78"/>
      <c r="I965" s="78"/>
      <c r="J965" s="138"/>
      <c r="K965" s="6"/>
      <c r="L965" s="6"/>
      <c r="M965" s="6"/>
    </row>
    <row r="966" spans="1:13" x14ac:dyDescent="0.15">
      <c r="A966" s="78"/>
      <c r="B966" s="78"/>
      <c r="C966" s="78"/>
      <c r="D966" s="78"/>
      <c r="E966" s="114"/>
      <c r="F966" s="78"/>
      <c r="G966" s="78"/>
      <c r="H966" s="78"/>
      <c r="I966" s="78"/>
      <c r="J966" s="138"/>
      <c r="K966" s="6"/>
      <c r="L966" s="6"/>
      <c r="M966" s="6"/>
    </row>
    <row r="967" spans="1:13" x14ac:dyDescent="0.15">
      <c r="A967" s="78"/>
      <c r="B967" s="78"/>
      <c r="C967" s="78"/>
      <c r="D967" s="78"/>
      <c r="E967" s="114"/>
      <c r="F967" s="78"/>
      <c r="G967" s="78"/>
      <c r="H967" s="78"/>
      <c r="I967" s="78"/>
      <c r="J967" s="138"/>
      <c r="K967" s="6"/>
      <c r="L967" s="6"/>
      <c r="M967" s="6"/>
    </row>
    <row r="968" spans="1:13" x14ac:dyDescent="0.15">
      <c r="A968" s="78"/>
      <c r="B968" s="78"/>
      <c r="C968" s="78"/>
      <c r="D968" s="78"/>
      <c r="E968" s="114"/>
      <c r="F968" s="78"/>
      <c r="G968" s="78"/>
      <c r="H968" s="78"/>
      <c r="I968" s="78"/>
      <c r="J968" s="138"/>
      <c r="K968" s="6"/>
      <c r="L968" s="6"/>
      <c r="M968" s="6"/>
    </row>
    <row r="969" spans="1:13" x14ac:dyDescent="0.15">
      <c r="A969" s="78"/>
      <c r="B969" s="78"/>
      <c r="C969" s="78"/>
      <c r="D969" s="78"/>
      <c r="E969" s="114"/>
      <c r="F969" s="78"/>
      <c r="G969" s="78"/>
      <c r="H969" s="78"/>
      <c r="I969" s="78"/>
      <c r="J969" s="138"/>
      <c r="K969" s="6"/>
      <c r="L969" s="6"/>
      <c r="M969" s="6"/>
    </row>
    <row r="970" spans="1:13" x14ac:dyDescent="0.15">
      <c r="A970" s="78"/>
      <c r="B970" s="78"/>
      <c r="C970" s="78"/>
      <c r="D970" s="78"/>
      <c r="E970" s="114"/>
      <c r="F970" s="78"/>
      <c r="G970" s="78"/>
      <c r="H970" s="78"/>
      <c r="I970" s="78"/>
      <c r="J970" s="138"/>
      <c r="K970" s="6"/>
      <c r="L970" s="6"/>
      <c r="M970" s="6"/>
    </row>
    <row r="971" spans="1:13" x14ac:dyDescent="0.15">
      <c r="A971" s="78"/>
      <c r="B971" s="78"/>
      <c r="C971" s="78"/>
      <c r="D971" s="78"/>
      <c r="E971" s="114"/>
      <c r="F971" s="78"/>
      <c r="G971" s="78"/>
      <c r="H971" s="78"/>
      <c r="I971" s="78"/>
      <c r="J971" s="138"/>
      <c r="K971" s="6"/>
      <c r="L971" s="6"/>
      <c r="M971" s="6"/>
    </row>
    <row r="972" spans="1:13" x14ac:dyDescent="0.15">
      <c r="A972" s="78"/>
      <c r="B972" s="78"/>
      <c r="C972" s="78"/>
      <c r="D972" s="78"/>
      <c r="E972" s="114"/>
      <c r="F972" s="78"/>
      <c r="G972" s="78"/>
      <c r="H972" s="78"/>
      <c r="I972" s="78"/>
      <c r="J972" s="138"/>
      <c r="K972" s="6"/>
      <c r="L972" s="6"/>
      <c r="M972" s="6"/>
    </row>
    <row r="973" spans="1:13" x14ac:dyDescent="0.15">
      <c r="A973" s="78"/>
      <c r="B973" s="78"/>
      <c r="C973" s="78"/>
      <c r="D973" s="78"/>
      <c r="E973" s="114"/>
      <c r="F973" s="78"/>
      <c r="G973" s="78"/>
      <c r="H973" s="78"/>
      <c r="I973" s="78"/>
      <c r="J973" s="138"/>
      <c r="K973" s="6"/>
      <c r="L973" s="6"/>
      <c r="M973" s="6"/>
    </row>
    <row r="974" spans="1:13" x14ac:dyDescent="0.15">
      <c r="A974" s="78"/>
      <c r="B974" s="78"/>
      <c r="C974" s="78"/>
      <c r="D974" s="78"/>
      <c r="E974" s="114"/>
      <c r="F974" s="78"/>
      <c r="G974" s="78"/>
      <c r="H974" s="78"/>
      <c r="I974" s="78"/>
      <c r="J974" s="138"/>
      <c r="K974" s="6"/>
      <c r="L974" s="6"/>
      <c r="M974" s="6"/>
    </row>
    <row r="975" spans="1:13" x14ac:dyDescent="0.15">
      <c r="A975" s="78"/>
      <c r="B975" s="78"/>
      <c r="C975" s="78"/>
      <c r="D975" s="78"/>
      <c r="E975" s="114"/>
      <c r="F975" s="78"/>
      <c r="G975" s="78"/>
      <c r="H975" s="78"/>
      <c r="I975" s="78"/>
      <c r="J975" s="138"/>
      <c r="K975" s="6"/>
      <c r="L975" s="6"/>
      <c r="M975" s="6"/>
    </row>
    <row r="976" spans="1:13" x14ac:dyDescent="0.15">
      <c r="A976" s="78"/>
      <c r="B976" s="78"/>
      <c r="C976" s="78"/>
      <c r="D976" s="78"/>
      <c r="E976" s="114"/>
      <c r="F976" s="78"/>
      <c r="G976" s="78"/>
      <c r="H976" s="78"/>
      <c r="I976" s="78"/>
      <c r="J976" s="138"/>
      <c r="K976" s="6"/>
      <c r="L976" s="6"/>
      <c r="M976" s="6"/>
    </row>
    <row r="977" spans="1:13" x14ac:dyDescent="0.15">
      <c r="A977" s="78"/>
      <c r="B977" s="78"/>
      <c r="C977" s="78"/>
      <c r="D977" s="78"/>
      <c r="E977" s="114"/>
      <c r="F977" s="78"/>
      <c r="G977" s="78"/>
      <c r="H977" s="78"/>
      <c r="I977" s="78"/>
      <c r="J977" s="138"/>
      <c r="K977" s="6"/>
      <c r="L977" s="6"/>
      <c r="M977" s="6"/>
    </row>
    <row r="978" spans="1:13" x14ac:dyDescent="0.15">
      <c r="A978" s="78"/>
      <c r="B978" s="78"/>
      <c r="C978" s="78"/>
      <c r="D978" s="78"/>
      <c r="E978" s="114"/>
      <c r="F978" s="78"/>
      <c r="G978" s="78"/>
      <c r="H978" s="78"/>
      <c r="I978" s="78"/>
      <c r="J978" s="138"/>
      <c r="K978" s="6"/>
      <c r="L978" s="6"/>
      <c r="M978" s="6"/>
    </row>
    <row r="979" spans="1:13" x14ac:dyDescent="0.15">
      <c r="A979" s="78"/>
      <c r="B979" s="78"/>
      <c r="C979" s="78"/>
      <c r="D979" s="78"/>
      <c r="E979" s="114"/>
      <c r="F979" s="78"/>
      <c r="G979" s="78"/>
      <c r="H979" s="78"/>
      <c r="I979" s="78"/>
      <c r="J979" s="138"/>
      <c r="K979" s="6"/>
      <c r="L979" s="6"/>
      <c r="M979" s="6"/>
    </row>
    <row r="980" spans="1:13" x14ac:dyDescent="0.15">
      <c r="A980" s="78"/>
      <c r="B980" s="78"/>
      <c r="C980" s="78"/>
      <c r="D980" s="78"/>
      <c r="E980" s="114"/>
      <c r="F980" s="78"/>
      <c r="G980" s="78"/>
      <c r="H980" s="78"/>
      <c r="I980" s="78"/>
      <c r="J980" s="138"/>
      <c r="K980" s="6"/>
      <c r="L980" s="6"/>
      <c r="M980" s="6"/>
    </row>
    <row r="981" spans="1:13" x14ac:dyDescent="0.15">
      <c r="A981" s="78"/>
      <c r="B981" s="78"/>
      <c r="C981" s="78"/>
      <c r="D981" s="78"/>
      <c r="E981" s="114"/>
      <c r="F981" s="78"/>
      <c r="G981" s="78"/>
      <c r="H981" s="78"/>
      <c r="I981" s="78"/>
      <c r="J981" s="138"/>
      <c r="K981" s="6"/>
      <c r="L981" s="6"/>
      <c r="M981" s="6"/>
    </row>
    <row r="982" spans="1:13" x14ac:dyDescent="0.15">
      <c r="A982" s="78"/>
      <c r="B982" s="78"/>
      <c r="C982" s="78"/>
      <c r="D982" s="78"/>
      <c r="E982" s="114"/>
      <c r="F982" s="78"/>
      <c r="G982" s="78"/>
      <c r="H982" s="78"/>
      <c r="I982" s="78"/>
      <c r="J982" s="138"/>
      <c r="K982" s="6"/>
      <c r="L982" s="6"/>
      <c r="M982" s="6"/>
    </row>
    <row r="983" spans="1:13" x14ac:dyDescent="0.15">
      <c r="A983" s="78"/>
      <c r="B983" s="78"/>
      <c r="C983" s="78"/>
      <c r="D983" s="78"/>
      <c r="E983" s="114"/>
      <c r="F983" s="78"/>
      <c r="G983" s="78"/>
      <c r="H983" s="78"/>
      <c r="I983" s="78"/>
      <c r="J983" s="138"/>
      <c r="K983" s="6"/>
      <c r="L983" s="6"/>
      <c r="M983" s="6"/>
    </row>
    <row r="984" spans="1:13" x14ac:dyDescent="0.15">
      <c r="A984" s="78"/>
      <c r="B984" s="78"/>
      <c r="C984" s="78"/>
      <c r="D984" s="78"/>
      <c r="E984" s="114"/>
      <c r="F984" s="78"/>
      <c r="G984" s="78"/>
      <c r="H984" s="78"/>
      <c r="I984" s="78"/>
      <c r="J984" s="138"/>
      <c r="K984" s="6"/>
      <c r="L984" s="6"/>
      <c r="M984" s="6"/>
    </row>
    <row r="985" spans="1:13" x14ac:dyDescent="0.15">
      <c r="A985" s="78"/>
      <c r="B985" s="78"/>
      <c r="C985" s="78"/>
      <c r="D985" s="78"/>
      <c r="E985" s="114"/>
      <c r="F985" s="78"/>
      <c r="G985" s="78"/>
      <c r="H985" s="78"/>
      <c r="I985" s="78"/>
      <c r="J985" s="138"/>
      <c r="K985" s="6"/>
      <c r="L985" s="6"/>
      <c r="M985" s="6"/>
    </row>
    <row r="986" spans="1:13" x14ac:dyDescent="0.15">
      <c r="A986" s="78"/>
      <c r="B986" s="78"/>
      <c r="C986" s="78"/>
      <c r="D986" s="78"/>
      <c r="E986" s="114"/>
      <c r="F986" s="78"/>
      <c r="G986" s="78"/>
      <c r="H986" s="78"/>
      <c r="I986" s="78"/>
      <c r="J986" s="138"/>
      <c r="K986" s="6"/>
      <c r="L986" s="6"/>
      <c r="M986" s="6"/>
    </row>
    <row r="987" spans="1:13" x14ac:dyDescent="0.15">
      <c r="A987" s="78"/>
      <c r="B987" s="78"/>
      <c r="C987" s="78"/>
      <c r="D987" s="78"/>
      <c r="E987" s="114"/>
      <c r="F987" s="78"/>
      <c r="G987" s="78"/>
      <c r="H987" s="78"/>
      <c r="I987" s="78"/>
      <c r="J987" s="138"/>
      <c r="K987" s="6"/>
      <c r="L987" s="6"/>
      <c r="M987" s="6"/>
    </row>
    <row r="988" spans="1:13" x14ac:dyDescent="0.15">
      <c r="A988" s="78"/>
      <c r="B988" s="78"/>
      <c r="C988" s="78"/>
      <c r="D988" s="78"/>
      <c r="E988" s="114"/>
      <c r="F988" s="78"/>
      <c r="G988" s="78"/>
      <c r="H988" s="78"/>
      <c r="I988" s="78"/>
      <c r="J988" s="138"/>
      <c r="K988" s="6"/>
      <c r="L988" s="6"/>
      <c r="M988" s="6"/>
    </row>
    <row r="989" spans="1:13" x14ac:dyDescent="0.15">
      <c r="A989" s="78"/>
      <c r="B989" s="78"/>
      <c r="C989" s="78"/>
      <c r="D989" s="78"/>
      <c r="E989" s="114"/>
      <c r="F989" s="78"/>
      <c r="G989" s="78"/>
      <c r="H989" s="78"/>
      <c r="I989" s="78"/>
      <c r="J989" s="138"/>
      <c r="K989" s="6"/>
      <c r="L989" s="6"/>
      <c r="M989" s="6"/>
    </row>
    <row r="990" spans="1:13" x14ac:dyDescent="0.15">
      <c r="A990" s="78"/>
      <c r="B990" s="78"/>
      <c r="C990" s="78"/>
      <c r="D990" s="78"/>
      <c r="E990" s="114"/>
      <c r="F990" s="78"/>
      <c r="G990" s="78"/>
      <c r="H990" s="78"/>
      <c r="I990" s="78"/>
      <c r="J990" s="138"/>
      <c r="K990" s="6"/>
      <c r="L990" s="6"/>
      <c r="M990" s="6"/>
    </row>
    <row r="991" spans="1:13" x14ac:dyDescent="0.15">
      <c r="A991" s="78"/>
      <c r="B991" s="78"/>
      <c r="C991" s="78"/>
      <c r="D991" s="78"/>
      <c r="E991" s="114"/>
      <c r="F991" s="78"/>
      <c r="G991" s="78"/>
      <c r="H991" s="78"/>
      <c r="I991" s="78"/>
      <c r="J991" s="138"/>
      <c r="K991" s="6"/>
      <c r="L991" s="6"/>
      <c r="M991" s="6"/>
    </row>
    <row r="992" spans="1:13" x14ac:dyDescent="0.15">
      <c r="A992" s="78"/>
      <c r="B992" s="78"/>
      <c r="C992" s="78"/>
      <c r="D992" s="78"/>
      <c r="E992" s="114"/>
      <c r="F992" s="78"/>
      <c r="G992" s="78"/>
      <c r="H992" s="78"/>
      <c r="I992" s="78"/>
      <c r="J992" s="138"/>
      <c r="K992" s="6"/>
      <c r="L992" s="6"/>
      <c r="M992" s="6"/>
    </row>
    <row r="993" spans="1:13" x14ac:dyDescent="0.15">
      <c r="A993" s="78"/>
      <c r="B993" s="78"/>
      <c r="C993" s="78"/>
      <c r="D993" s="78"/>
      <c r="E993" s="114"/>
      <c r="F993" s="78"/>
      <c r="G993" s="78"/>
      <c r="H993" s="78"/>
      <c r="I993" s="78"/>
      <c r="J993" s="138"/>
      <c r="K993" s="6"/>
      <c r="L993" s="6"/>
      <c r="M993" s="6"/>
    </row>
    <row r="994" spans="1:13" x14ac:dyDescent="0.15">
      <c r="A994" s="78"/>
      <c r="B994" s="78"/>
      <c r="C994" s="78"/>
      <c r="D994" s="78"/>
      <c r="E994" s="114"/>
      <c r="F994" s="78"/>
      <c r="G994" s="78"/>
      <c r="H994" s="78"/>
      <c r="I994" s="78"/>
      <c r="J994" s="138"/>
      <c r="K994" s="6"/>
      <c r="L994" s="6"/>
      <c r="M994" s="6"/>
    </row>
    <row r="995" spans="1:13" x14ac:dyDescent="0.15">
      <c r="A995" s="78"/>
      <c r="B995" s="78"/>
      <c r="C995" s="78"/>
      <c r="D995" s="78"/>
      <c r="E995" s="114"/>
      <c r="F995" s="78"/>
      <c r="G995" s="78"/>
      <c r="H995" s="78"/>
      <c r="I995" s="78"/>
      <c r="J995" s="138"/>
      <c r="K995" s="6"/>
      <c r="L995" s="6"/>
      <c r="M995" s="6"/>
    </row>
    <row r="996" spans="1:13" x14ac:dyDescent="0.15">
      <c r="A996" s="78"/>
      <c r="B996" s="78"/>
      <c r="C996" s="78"/>
      <c r="D996" s="78"/>
      <c r="E996" s="114"/>
      <c r="F996" s="78"/>
      <c r="G996" s="78"/>
      <c r="H996" s="78"/>
      <c r="I996" s="78"/>
      <c r="J996" s="138"/>
      <c r="K996" s="6"/>
      <c r="L996" s="6"/>
      <c r="M996" s="6"/>
    </row>
    <row r="997" spans="1:13" x14ac:dyDescent="0.15">
      <c r="A997" s="78"/>
      <c r="B997" s="78"/>
      <c r="C997" s="78"/>
      <c r="D997" s="78"/>
      <c r="E997" s="114"/>
      <c r="F997" s="78"/>
      <c r="G997" s="78"/>
      <c r="H997" s="78"/>
      <c r="I997" s="78"/>
      <c r="J997" s="138"/>
      <c r="K997" s="6"/>
      <c r="L997" s="6"/>
      <c r="M997" s="6"/>
    </row>
    <row r="998" spans="1:13" x14ac:dyDescent="0.15">
      <c r="A998" s="78"/>
      <c r="B998" s="78"/>
      <c r="C998" s="78"/>
      <c r="D998" s="78"/>
      <c r="E998" s="114"/>
      <c r="F998" s="78"/>
      <c r="G998" s="78"/>
      <c r="H998" s="78"/>
      <c r="I998" s="78"/>
      <c r="J998" s="138"/>
      <c r="K998" s="6"/>
      <c r="L998" s="6"/>
      <c r="M998" s="6"/>
    </row>
    <row r="999" spans="1:13" x14ac:dyDescent="0.15">
      <c r="A999" s="78"/>
      <c r="B999" s="78"/>
      <c r="C999" s="78"/>
      <c r="D999" s="78"/>
      <c r="E999" s="114"/>
      <c r="F999" s="78"/>
      <c r="G999" s="78"/>
      <c r="H999" s="78"/>
      <c r="I999" s="78"/>
      <c r="J999" s="138"/>
      <c r="K999" s="6"/>
      <c r="L999" s="6"/>
      <c r="M999" s="6"/>
    </row>
    <row r="1000" spans="1:13" x14ac:dyDescent="0.15">
      <c r="A1000" s="78"/>
      <c r="B1000" s="78"/>
      <c r="C1000" s="78"/>
      <c r="D1000" s="78"/>
      <c r="E1000" s="114"/>
      <c r="F1000" s="78"/>
      <c r="G1000" s="78"/>
      <c r="H1000" s="78"/>
      <c r="I1000" s="78"/>
      <c r="J1000" s="138"/>
      <c r="K1000" s="6"/>
      <c r="L1000" s="6"/>
      <c r="M1000" s="6"/>
    </row>
    <row r="1001" spans="1:13" x14ac:dyDescent="0.15">
      <c r="A1001" s="78"/>
      <c r="B1001" s="78"/>
      <c r="C1001" s="78"/>
      <c r="D1001" s="78"/>
      <c r="E1001" s="114"/>
      <c r="F1001" s="78"/>
      <c r="G1001" s="78"/>
      <c r="H1001" s="78"/>
      <c r="I1001" s="78"/>
      <c r="J1001" s="138"/>
      <c r="K1001" s="6"/>
      <c r="L1001" s="6"/>
      <c r="M1001" s="6"/>
    </row>
    <row r="1002" spans="1:13" x14ac:dyDescent="0.15">
      <c r="A1002" s="78"/>
      <c r="B1002" s="78"/>
      <c r="C1002" s="78"/>
      <c r="D1002" s="78"/>
      <c r="E1002" s="114"/>
      <c r="F1002" s="78"/>
      <c r="G1002" s="78"/>
      <c r="H1002" s="78"/>
      <c r="I1002" s="78"/>
      <c r="J1002" s="138"/>
      <c r="K1002" s="6"/>
      <c r="L1002" s="6"/>
      <c r="M1002" s="6"/>
    </row>
    <row r="1003" spans="1:13" x14ac:dyDescent="0.15">
      <c r="A1003" s="78"/>
      <c r="B1003" s="78"/>
      <c r="C1003" s="78"/>
      <c r="D1003" s="78"/>
      <c r="E1003" s="114"/>
      <c r="F1003" s="78"/>
      <c r="G1003" s="78"/>
      <c r="H1003" s="78"/>
      <c r="I1003" s="78"/>
      <c r="J1003" s="138"/>
      <c r="K1003" s="6"/>
      <c r="L1003" s="6"/>
      <c r="M1003" s="6"/>
    </row>
    <row r="1004" spans="1:13" x14ac:dyDescent="0.15">
      <c r="A1004" s="78"/>
      <c r="B1004" s="78"/>
      <c r="C1004" s="78"/>
      <c r="D1004" s="78"/>
      <c r="E1004" s="114"/>
      <c r="F1004" s="78"/>
      <c r="G1004" s="78"/>
      <c r="H1004" s="78"/>
      <c r="I1004" s="78"/>
      <c r="J1004" s="138"/>
      <c r="K1004" s="6"/>
      <c r="L1004" s="6"/>
      <c r="M1004" s="6"/>
    </row>
    <row r="1005" spans="1:13" x14ac:dyDescent="0.15">
      <c r="A1005" s="78"/>
      <c r="B1005" s="78"/>
      <c r="C1005" s="78"/>
      <c r="D1005" s="78"/>
      <c r="E1005" s="114"/>
      <c r="F1005" s="78"/>
      <c r="G1005" s="78"/>
      <c r="H1005" s="78"/>
      <c r="I1005" s="78"/>
      <c r="J1005" s="138"/>
      <c r="K1005" s="6"/>
      <c r="L1005" s="6"/>
      <c r="M1005" s="6"/>
    </row>
    <row r="1006" spans="1:13" x14ac:dyDescent="0.15">
      <c r="A1006" s="78"/>
      <c r="B1006" s="78"/>
      <c r="C1006" s="78"/>
      <c r="D1006" s="78"/>
      <c r="E1006" s="114"/>
      <c r="F1006" s="78"/>
      <c r="G1006" s="78"/>
      <c r="H1006" s="78"/>
      <c r="I1006" s="78"/>
      <c r="J1006" s="138"/>
      <c r="K1006" s="6"/>
      <c r="L1006" s="6"/>
      <c r="M1006" s="6"/>
    </row>
    <row r="1007" spans="1:13" x14ac:dyDescent="0.15">
      <c r="A1007" s="78"/>
      <c r="B1007" s="78"/>
      <c r="C1007" s="78"/>
      <c r="D1007" s="78"/>
      <c r="E1007" s="114"/>
      <c r="F1007" s="78"/>
      <c r="G1007" s="78"/>
      <c r="H1007" s="78"/>
      <c r="I1007" s="78"/>
      <c r="J1007" s="138"/>
      <c r="K1007" s="6"/>
      <c r="L1007" s="6"/>
      <c r="M1007" s="6"/>
    </row>
    <row r="1008" spans="1:13" x14ac:dyDescent="0.15">
      <c r="A1008" s="78"/>
      <c r="B1008" s="78"/>
      <c r="C1008" s="78"/>
      <c r="D1008" s="78"/>
      <c r="E1008" s="114"/>
      <c r="F1008" s="78"/>
      <c r="G1008" s="78"/>
      <c r="H1008" s="78"/>
      <c r="I1008" s="78"/>
      <c r="J1008" s="138"/>
      <c r="K1008" s="6"/>
      <c r="L1008" s="6"/>
      <c r="M1008" s="6"/>
    </row>
    <row r="1009" spans="1:13" x14ac:dyDescent="0.15">
      <c r="A1009" s="78"/>
      <c r="B1009" s="78"/>
      <c r="C1009" s="78"/>
      <c r="D1009" s="78"/>
      <c r="E1009" s="114"/>
      <c r="F1009" s="78"/>
      <c r="G1009" s="78"/>
      <c r="H1009" s="78"/>
      <c r="I1009" s="78"/>
      <c r="J1009" s="138"/>
      <c r="K1009" s="6"/>
      <c r="L1009" s="6"/>
      <c r="M1009" s="6"/>
    </row>
    <row r="1010" spans="1:13" x14ac:dyDescent="0.15">
      <c r="A1010" s="78"/>
      <c r="B1010" s="78"/>
      <c r="C1010" s="78"/>
      <c r="D1010" s="78"/>
      <c r="E1010" s="114"/>
      <c r="F1010" s="78"/>
      <c r="G1010" s="78"/>
      <c r="H1010" s="78"/>
      <c r="I1010" s="78"/>
      <c r="J1010" s="138"/>
      <c r="K1010" s="6"/>
      <c r="L1010" s="6"/>
      <c r="M1010" s="6"/>
    </row>
    <row r="1011" spans="1:13" x14ac:dyDescent="0.15">
      <c r="A1011" s="78"/>
      <c r="B1011" s="78"/>
      <c r="C1011" s="78"/>
      <c r="D1011" s="78"/>
      <c r="E1011" s="114"/>
      <c r="F1011" s="78"/>
      <c r="G1011" s="78"/>
      <c r="H1011" s="78"/>
      <c r="I1011" s="78"/>
      <c r="J1011" s="138"/>
      <c r="K1011" s="6"/>
      <c r="L1011" s="6"/>
      <c r="M1011" s="6"/>
    </row>
    <row r="1012" spans="1:13" x14ac:dyDescent="0.15">
      <c r="A1012" s="78"/>
      <c r="B1012" s="78"/>
      <c r="C1012" s="78"/>
      <c r="D1012" s="78"/>
      <c r="E1012" s="114"/>
      <c r="F1012" s="78"/>
      <c r="G1012" s="78"/>
      <c r="H1012" s="78"/>
      <c r="I1012" s="78"/>
      <c r="J1012" s="138"/>
      <c r="K1012" s="6"/>
      <c r="L1012" s="6"/>
      <c r="M1012" s="6"/>
    </row>
    <row r="1013" spans="1:13" x14ac:dyDescent="0.15">
      <c r="A1013" s="78"/>
      <c r="B1013" s="78"/>
      <c r="C1013" s="78"/>
      <c r="D1013" s="78"/>
      <c r="E1013" s="114"/>
      <c r="F1013" s="78"/>
      <c r="G1013" s="78"/>
      <c r="H1013" s="78"/>
      <c r="I1013" s="78"/>
      <c r="J1013" s="138"/>
      <c r="K1013" s="6"/>
      <c r="L1013" s="6"/>
      <c r="M1013" s="6"/>
    </row>
    <row r="1014" spans="1:13" x14ac:dyDescent="0.15">
      <c r="A1014" s="78"/>
      <c r="B1014" s="78"/>
      <c r="C1014" s="78"/>
      <c r="D1014" s="78"/>
      <c r="E1014" s="114"/>
      <c r="F1014" s="78"/>
      <c r="G1014" s="78"/>
      <c r="H1014" s="78"/>
      <c r="I1014" s="78"/>
      <c r="J1014" s="138"/>
      <c r="K1014" s="6"/>
      <c r="L1014" s="6"/>
      <c r="M1014" s="6"/>
    </row>
    <row r="1015" spans="1:13" x14ac:dyDescent="0.15">
      <c r="A1015" s="78"/>
      <c r="B1015" s="78"/>
      <c r="C1015" s="78"/>
      <c r="D1015" s="78"/>
      <c r="E1015" s="114"/>
      <c r="F1015" s="78"/>
      <c r="G1015" s="78"/>
      <c r="H1015" s="78"/>
      <c r="I1015" s="78"/>
      <c r="J1015" s="138"/>
      <c r="K1015" s="6"/>
      <c r="L1015" s="6"/>
      <c r="M1015" s="6"/>
    </row>
    <row r="1016" spans="1:13" x14ac:dyDescent="0.15">
      <c r="A1016" s="78"/>
      <c r="B1016" s="78"/>
      <c r="C1016" s="78"/>
      <c r="D1016" s="78"/>
      <c r="E1016" s="114"/>
      <c r="F1016" s="78"/>
      <c r="G1016" s="78"/>
      <c r="H1016" s="78"/>
      <c r="I1016" s="78"/>
      <c r="J1016" s="138"/>
      <c r="K1016" s="6"/>
      <c r="L1016" s="6"/>
      <c r="M1016" s="6"/>
    </row>
    <row r="1017" spans="1:13" x14ac:dyDescent="0.15">
      <c r="A1017" s="78"/>
      <c r="B1017" s="78"/>
      <c r="C1017" s="78"/>
      <c r="D1017" s="78"/>
      <c r="E1017" s="114"/>
      <c r="F1017" s="78"/>
      <c r="G1017" s="78"/>
      <c r="H1017" s="78"/>
      <c r="I1017" s="78"/>
      <c r="J1017" s="138"/>
      <c r="K1017" s="6"/>
      <c r="L1017" s="6"/>
      <c r="M1017" s="6"/>
    </row>
    <row r="1018" spans="1:13" x14ac:dyDescent="0.15">
      <c r="A1018" s="78"/>
      <c r="B1018" s="78"/>
      <c r="C1018" s="78"/>
      <c r="D1018" s="78"/>
      <c r="E1018" s="114"/>
      <c r="F1018" s="78"/>
      <c r="G1018" s="78"/>
      <c r="H1018" s="78"/>
      <c r="I1018" s="78"/>
      <c r="J1018" s="138"/>
      <c r="K1018" s="6"/>
      <c r="L1018" s="6"/>
      <c r="M1018" s="6"/>
    </row>
    <row r="1019" spans="1:13" x14ac:dyDescent="0.15">
      <c r="A1019" s="78"/>
      <c r="B1019" s="78"/>
      <c r="C1019" s="78"/>
      <c r="D1019" s="78"/>
      <c r="E1019" s="114"/>
      <c r="F1019" s="78"/>
      <c r="G1019" s="78"/>
      <c r="H1019" s="78"/>
      <c r="I1019" s="78"/>
      <c r="J1019" s="138"/>
      <c r="K1019" s="6"/>
      <c r="L1019" s="6"/>
      <c r="M1019" s="6"/>
    </row>
    <row r="1020" spans="1:13" x14ac:dyDescent="0.15">
      <c r="A1020" s="78"/>
      <c r="B1020" s="78"/>
      <c r="C1020" s="78"/>
      <c r="D1020" s="78"/>
      <c r="E1020" s="114"/>
      <c r="F1020" s="78"/>
      <c r="G1020" s="78"/>
      <c r="H1020" s="78"/>
      <c r="I1020" s="78"/>
      <c r="J1020" s="138"/>
      <c r="K1020" s="6"/>
      <c r="L1020" s="6"/>
      <c r="M1020" s="6"/>
    </row>
    <row r="1021" spans="1:13" x14ac:dyDescent="0.15">
      <c r="A1021" s="78"/>
      <c r="B1021" s="78"/>
      <c r="C1021" s="78"/>
      <c r="D1021" s="78"/>
      <c r="E1021" s="114"/>
      <c r="F1021" s="78"/>
      <c r="G1021" s="78"/>
      <c r="H1021" s="78"/>
      <c r="I1021" s="78"/>
      <c r="J1021" s="138"/>
      <c r="K1021" s="6"/>
      <c r="L1021" s="6"/>
      <c r="M1021" s="6"/>
    </row>
    <row r="1022" spans="1:13" x14ac:dyDescent="0.15">
      <c r="A1022" s="78"/>
      <c r="B1022" s="78"/>
      <c r="C1022" s="78"/>
      <c r="D1022" s="78"/>
      <c r="E1022" s="114"/>
      <c r="F1022" s="78"/>
      <c r="G1022" s="78"/>
      <c r="H1022" s="78"/>
      <c r="I1022" s="78"/>
      <c r="J1022" s="138"/>
      <c r="K1022" s="6"/>
      <c r="L1022" s="6"/>
      <c r="M1022" s="6"/>
    </row>
    <row r="1023" spans="1:13" x14ac:dyDescent="0.15">
      <c r="A1023" s="78"/>
      <c r="B1023" s="78"/>
      <c r="C1023" s="78"/>
      <c r="D1023" s="78"/>
      <c r="E1023" s="114"/>
      <c r="F1023" s="78"/>
      <c r="G1023" s="78"/>
      <c r="H1023" s="78"/>
      <c r="I1023" s="78"/>
      <c r="J1023" s="138"/>
      <c r="K1023" s="6"/>
      <c r="L1023" s="6"/>
      <c r="M1023" s="6"/>
    </row>
    <row r="1024" spans="1:13" x14ac:dyDescent="0.15">
      <c r="A1024" s="78"/>
      <c r="B1024" s="78"/>
      <c r="C1024" s="78"/>
      <c r="D1024" s="78"/>
      <c r="E1024" s="114"/>
      <c r="F1024" s="78"/>
      <c r="G1024" s="78"/>
      <c r="H1024" s="78"/>
      <c r="I1024" s="78"/>
      <c r="J1024" s="138"/>
      <c r="K1024" s="6"/>
      <c r="L1024" s="6"/>
      <c r="M1024" s="6"/>
    </row>
    <row r="1025" spans="1:13" x14ac:dyDescent="0.15">
      <c r="A1025" s="78"/>
      <c r="B1025" s="78"/>
      <c r="C1025" s="78"/>
      <c r="D1025" s="78"/>
      <c r="E1025" s="114"/>
      <c r="F1025" s="78"/>
      <c r="G1025" s="78"/>
      <c r="H1025" s="78"/>
      <c r="I1025" s="78"/>
      <c r="J1025" s="138"/>
      <c r="K1025" s="6"/>
      <c r="L1025" s="6"/>
      <c r="M1025" s="6"/>
    </row>
    <row r="1026" spans="1:13" x14ac:dyDescent="0.15">
      <c r="A1026" s="78"/>
      <c r="B1026" s="78"/>
      <c r="C1026" s="78"/>
      <c r="D1026" s="78"/>
      <c r="E1026" s="114"/>
      <c r="F1026" s="78"/>
      <c r="G1026" s="78"/>
      <c r="H1026" s="78"/>
      <c r="I1026" s="78"/>
      <c r="J1026" s="138"/>
      <c r="K1026" s="6"/>
      <c r="L1026" s="6"/>
      <c r="M1026" s="6"/>
    </row>
    <row r="1027" spans="1:13" x14ac:dyDescent="0.15">
      <c r="A1027" s="78"/>
      <c r="B1027" s="78"/>
      <c r="C1027" s="78"/>
      <c r="D1027" s="78"/>
      <c r="E1027" s="114"/>
      <c r="F1027" s="78"/>
      <c r="G1027" s="78"/>
      <c r="H1027" s="78"/>
      <c r="I1027" s="78"/>
      <c r="J1027" s="138"/>
      <c r="K1027" s="6"/>
      <c r="L1027" s="6"/>
      <c r="M1027" s="6"/>
    </row>
    <row r="1028" spans="1:13" x14ac:dyDescent="0.15">
      <c r="A1028" s="78"/>
      <c r="B1028" s="78"/>
      <c r="C1028" s="78"/>
      <c r="D1028" s="78"/>
      <c r="E1028" s="114"/>
      <c r="F1028" s="78"/>
      <c r="G1028" s="78"/>
      <c r="H1028" s="78"/>
      <c r="I1028" s="78"/>
      <c r="J1028" s="138"/>
      <c r="K1028" s="6"/>
      <c r="L1028" s="6"/>
      <c r="M1028" s="6"/>
    </row>
    <row r="1029" spans="1:13" x14ac:dyDescent="0.15">
      <c r="A1029" s="78"/>
      <c r="B1029" s="78"/>
      <c r="C1029" s="78"/>
      <c r="D1029" s="78"/>
      <c r="E1029" s="114"/>
      <c r="F1029" s="78"/>
      <c r="G1029" s="78"/>
      <c r="H1029" s="78"/>
      <c r="I1029" s="78"/>
      <c r="J1029" s="138"/>
      <c r="K1029" s="6"/>
      <c r="L1029" s="6"/>
      <c r="M1029" s="6"/>
    </row>
    <row r="1030" spans="1:13" x14ac:dyDescent="0.15">
      <c r="A1030" s="78"/>
      <c r="B1030" s="78"/>
      <c r="C1030" s="78"/>
      <c r="D1030" s="78"/>
      <c r="E1030" s="114"/>
      <c r="F1030" s="78"/>
      <c r="G1030" s="78"/>
      <c r="H1030" s="78"/>
      <c r="I1030" s="78"/>
      <c r="J1030" s="138"/>
      <c r="K1030" s="6"/>
      <c r="L1030" s="6"/>
      <c r="M1030" s="6"/>
    </row>
    <row r="1031" spans="1:13" x14ac:dyDescent="0.15">
      <c r="A1031" s="78"/>
      <c r="B1031" s="78"/>
      <c r="C1031" s="78"/>
      <c r="D1031" s="78"/>
      <c r="E1031" s="114"/>
      <c r="F1031" s="78"/>
      <c r="G1031" s="78"/>
      <c r="H1031" s="78"/>
      <c r="I1031" s="78"/>
      <c r="J1031" s="138"/>
      <c r="K1031" s="6"/>
      <c r="L1031" s="6"/>
      <c r="M1031" s="6"/>
    </row>
    <row r="1032" spans="1:13" x14ac:dyDescent="0.15">
      <c r="A1032" s="78"/>
      <c r="B1032" s="78"/>
      <c r="C1032" s="78"/>
      <c r="D1032" s="78"/>
      <c r="E1032" s="114"/>
      <c r="F1032" s="78"/>
      <c r="G1032" s="78"/>
      <c r="H1032" s="78"/>
      <c r="I1032" s="78"/>
      <c r="J1032" s="138"/>
      <c r="K1032" s="6"/>
      <c r="L1032" s="6"/>
      <c r="M1032" s="6"/>
    </row>
    <row r="1033" spans="1:13" x14ac:dyDescent="0.15">
      <c r="A1033" s="78"/>
      <c r="B1033" s="78"/>
      <c r="C1033" s="78"/>
      <c r="D1033" s="78"/>
      <c r="E1033" s="114"/>
      <c r="F1033" s="78"/>
      <c r="G1033" s="78"/>
      <c r="H1033" s="78"/>
      <c r="I1033" s="78"/>
      <c r="J1033" s="138"/>
      <c r="K1033" s="6"/>
      <c r="L1033" s="6"/>
      <c r="M1033" s="6"/>
    </row>
    <row r="1034" spans="1:13" x14ac:dyDescent="0.15">
      <c r="A1034" s="78"/>
      <c r="B1034" s="78"/>
      <c r="C1034" s="78"/>
      <c r="D1034" s="78"/>
      <c r="E1034" s="114"/>
      <c r="F1034" s="78"/>
      <c r="G1034" s="78"/>
      <c r="H1034" s="78"/>
      <c r="I1034" s="78"/>
      <c r="J1034" s="138"/>
      <c r="K1034" s="6"/>
      <c r="L1034" s="6"/>
      <c r="M1034" s="6"/>
    </row>
    <row r="1035" spans="1:13" x14ac:dyDescent="0.15">
      <c r="A1035" s="78"/>
      <c r="B1035" s="78"/>
      <c r="C1035" s="78"/>
      <c r="D1035" s="78"/>
      <c r="E1035" s="114"/>
      <c r="F1035" s="78"/>
      <c r="G1035" s="78"/>
      <c r="H1035" s="78"/>
      <c r="I1035" s="78"/>
      <c r="J1035" s="138"/>
      <c r="K1035" s="6"/>
      <c r="L1035" s="6"/>
      <c r="M1035" s="6"/>
    </row>
    <row r="1036" spans="1:13" x14ac:dyDescent="0.15">
      <c r="A1036" s="78"/>
      <c r="B1036" s="78"/>
      <c r="C1036" s="78"/>
      <c r="D1036" s="78"/>
      <c r="E1036" s="114"/>
      <c r="F1036" s="78"/>
      <c r="G1036" s="78"/>
      <c r="H1036" s="78"/>
      <c r="I1036" s="78"/>
      <c r="J1036" s="138"/>
      <c r="K1036" s="6"/>
      <c r="L1036" s="6"/>
      <c r="M1036" s="6"/>
    </row>
    <row r="1037" spans="1:13" x14ac:dyDescent="0.15">
      <c r="A1037" s="78"/>
      <c r="B1037" s="78"/>
      <c r="C1037" s="78"/>
      <c r="D1037" s="78"/>
      <c r="E1037" s="114"/>
      <c r="F1037" s="78"/>
      <c r="G1037" s="78"/>
      <c r="H1037" s="78"/>
      <c r="I1037" s="78"/>
      <c r="J1037" s="138"/>
      <c r="K1037" s="6"/>
      <c r="L1037" s="6"/>
      <c r="M1037" s="6"/>
    </row>
    <row r="1038" spans="1:13" x14ac:dyDescent="0.15">
      <c r="A1038" s="78"/>
      <c r="B1038" s="78"/>
      <c r="C1038" s="78"/>
      <c r="D1038" s="78"/>
      <c r="E1038" s="114"/>
      <c r="F1038" s="78"/>
      <c r="G1038" s="78"/>
      <c r="H1038" s="78"/>
      <c r="I1038" s="78"/>
      <c r="J1038" s="138"/>
      <c r="K1038" s="6"/>
      <c r="L1038" s="6"/>
      <c r="M1038" s="6"/>
    </row>
    <row r="1039" spans="1:13" x14ac:dyDescent="0.15">
      <c r="A1039" s="78"/>
      <c r="B1039" s="78"/>
      <c r="C1039" s="78"/>
      <c r="D1039" s="78"/>
      <c r="E1039" s="114"/>
      <c r="F1039" s="78"/>
      <c r="G1039" s="78"/>
      <c r="H1039" s="78"/>
      <c r="I1039" s="78"/>
      <c r="J1039" s="138"/>
      <c r="K1039" s="6"/>
      <c r="L1039" s="6"/>
      <c r="M1039" s="6"/>
    </row>
    <row r="1040" spans="1:13" x14ac:dyDescent="0.15">
      <c r="A1040" s="78"/>
      <c r="B1040" s="78"/>
      <c r="C1040" s="78"/>
      <c r="D1040" s="78"/>
      <c r="E1040" s="114"/>
      <c r="F1040" s="78"/>
      <c r="G1040" s="78"/>
      <c r="H1040" s="78"/>
      <c r="I1040" s="78"/>
      <c r="J1040" s="138"/>
      <c r="K1040" s="6"/>
      <c r="L1040" s="6"/>
      <c r="M1040" s="6"/>
    </row>
    <row r="1041" spans="1:13" x14ac:dyDescent="0.15">
      <c r="A1041" s="78"/>
      <c r="B1041" s="78"/>
      <c r="C1041" s="78"/>
      <c r="D1041" s="78"/>
      <c r="E1041" s="114"/>
      <c r="F1041" s="78"/>
      <c r="G1041" s="78"/>
      <c r="H1041" s="78"/>
      <c r="I1041" s="78"/>
      <c r="J1041" s="138"/>
      <c r="K1041" s="6"/>
      <c r="L1041" s="6"/>
      <c r="M1041" s="6"/>
    </row>
    <row r="1042" spans="1:13" x14ac:dyDescent="0.15">
      <c r="A1042" s="78"/>
      <c r="B1042" s="78"/>
      <c r="C1042" s="78"/>
      <c r="D1042" s="78"/>
      <c r="E1042" s="114"/>
      <c r="F1042" s="78"/>
      <c r="G1042" s="78"/>
      <c r="H1042" s="78"/>
      <c r="I1042" s="78"/>
      <c r="J1042" s="138"/>
      <c r="K1042" s="6"/>
      <c r="L1042" s="6"/>
      <c r="M1042" s="6"/>
    </row>
    <row r="1043" spans="1:13" x14ac:dyDescent="0.15">
      <c r="A1043" s="78"/>
      <c r="B1043" s="78"/>
      <c r="C1043" s="78"/>
      <c r="D1043" s="78"/>
      <c r="E1043" s="114"/>
      <c r="F1043" s="78"/>
      <c r="G1043" s="78"/>
      <c r="H1043" s="78"/>
      <c r="I1043" s="78"/>
      <c r="J1043" s="138"/>
      <c r="K1043" s="6"/>
      <c r="L1043" s="6"/>
      <c r="M1043" s="6"/>
    </row>
    <row r="1044" spans="1:13" x14ac:dyDescent="0.15">
      <c r="A1044" s="78"/>
      <c r="B1044" s="78"/>
      <c r="C1044" s="78"/>
      <c r="D1044" s="78"/>
      <c r="E1044" s="114"/>
      <c r="F1044" s="78"/>
      <c r="G1044" s="78"/>
      <c r="H1044" s="78"/>
      <c r="I1044" s="78"/>
      <c r="J1044" s="138"/>
      <c r="K1044" s="6"/>
      <c r="L1044" s="6"/>
      <c r="M1044" s="6"/>
    </row>
    <row r="1045" spans="1:13" x14ac:dyDescent="0.15">
      <c r="A1045" s="78"/>
      <c r="B1045" s="78"/>
      <c r="C1045" s="78"/>
      <c r="D1045" s="78"/>
      <c r="E1045" s="114"/>
      <c r="F1045" s="78"/>
      <c r="G1045" s="78"/>
      <c r="H1045" s="78"/>
      <c r="I1045" s="78"/>
      <c r="J1045" s="138"/>
      <c r="K1045" s="6"/>
      <c r="L1045" s="6"/>
      <c r="M1045" s="6"/>
    </row>
    <row r="1046" spans="1:13" x14ac:dyDescent="0.15">
      <c r="A1046" s="78"/>
      <c r="B1046" s="78"/>
      <c r="C1046" s="78"/>
      <c r="D1046" s="78"/>
      <c r="E1046" s="114"/>
      <c r="F1046" s="78"/>
      <c r="G1046" s="78"/>
      <c r="H1046" s="78"/>
      <c r="I1046" s="78"/>
      <c r="J1046" s="138"/>
      <c r="K1046" s="6"/>
      <c r="L1046" s="6"/>
      <c r="M1046" s="6"/>
    </row>
    <row r="1047" spans="1:13" x14ac:dyDescent="0.15">
      <c r="A1047" s="78"/>
      <c r="B1047" s="78"/>
      <c r="C1047" s="78"/>
      <c r="D1047" s="78"/>
      <c r="E1047" s="114"/>
      <c r="F1047" s="78"/>
      <c r="G1047" s="78"/>
      <c r="H1047" s="78"/>
      <c r="I1047" s="78"/>
      <c r="J1047" s="138"/>
      <c r="K1047" s="6"/>
      <c r="L1047" s="6"/>
      <c r="M1047" s="6"/>
    </row>
    <row r="1048" spans="1:13" x14ac:dyDescent="0.15">
      <c r="A1048" s="78"/>
      <c r="B1048" s="78"/>
      <c r="C1048" s="78"/>
      <c r="D1048" s="78"/>
      <c r="E1048" s="114"/>
      <c r="F1048" s="78"/>
      <c r="G1048" s="78"/>
      <c r="H1048" s="78"/>
      <c r="I1048" s="78"/>
      <c r="J1048" s="138"/>
      <c r="K1048" s="6"/>
      <c r="L1048" s="6"/>
      <c r="M1048" s="6"/>
    </row>
    <row r="1049" spans="1:13" x14ac:dyDescent="0.15">
      <c r="A1049" s="78"/>
      <c r="B1049" s="78"/>
      <c r="C1049" s="78"/>
      <c r="D1049" s="78"/>
      <c r="E1049" s="114"/>
      <c r="F1049" s="78"/>
      <c r="G1049" s="78"/>
      <c r="H1049" s="78"/>
      <c r="I1049" s="78"/>
      <c r="J1049" s="138"/>
      <c r="K1049" s="6"/>
      <c r="L1049" s="6"/>
      <c r="M1049" s="6"/>
    </row>
    <row r="1050" spans="1:13" x14ac:dyDescent="0.15">
      <c r="A1050" s="78"/>
      <c r="B1050" s="78"/>
      <c r="C1050" s="78"/>
      <c r="D1050" s="78"/>
      <c r="E1050" s="114"/>
      <c r="F1050" s="78"/>
      <c r="G1050" s="78"/>
      <c r="H1050" s="78"/>
      <c r="I1050" s="78"/>
      <c r="J1050" s="138"/>
      <c r="K1050" s="6"/>
      <c r="L1050" s="6"/>
      <c r="M1050" s="6"/>
    </row>
    <row r="1051" spans="1:13" x14ac:dyDescent="0.15">
      <c r="A1051" s="78"/>
      <c r="B1051" s="78"/>
      <c r="C1051" s="78"/>
      <c r="D1051" s="78"/>
      <c r="E1051" s="114"/>
      <c r="F1051" s="78"/>
      <c r="G1051" s="78"/>
      <c r="H1051" s="78"/>
      <c r="I1051" s="78"/>
      <c r="J1051" s="138"/>
      <c r="K1051" s="6"/>
      <c r="L1051" s="6"/>
      <c r="M1051" s="6"/>
    </row>
    <row r="1052" spans="1:13" x14ac:dyDescent="0.15">
      <c r="A1052" s="78"/>
      <c r="B1052" s="78"/>
      <c r="C1052" s="78"/>
      <c r="D1052" s="78"/>
      <c r="E1052" s="114"/>
      <c r="F1052" s="78"/>
      <c r="G1052" s="78"/>
      <c r="H1052" s="78"/>
      <c r="I1052" s="78"/>
      <c r="J1052" s="138"/>
      <c r="K1052" s="6"/>
      <c r="L1052" s="6"/>
      <c r="M1052" s="6"/>
    </row>
    <row r="1053" spans="1:13" x14ac:dyDescent="0.15">
      <c r="A1053" s="78"/>
      <c r="B1053" s="78"/>
      <c r="C1053" s="78"/>
      <c r="D1053" s="78"/>
      <c r="E1053" s="114"/>
      <c r="F1053" s="78"/>
      <c r="G1053" s="78"/>
      <c r="H1053" s="78"/>
      <c r="I1053" s="78"/>
      <c r="J1053" s="138"/>
      <c r="K1053" s="6"/>
      <c r="L1053" s="6"/>
      <c r="M1053" s="6"/>
    </row>
    <row r="1054" spans="1:13" x14ac:dyDescent="0.15">
      <c r="A1054" s="78"/>
      <c r="B1054" s="78"/>
      <c r="C1054" s="78"/>
      <c r="D1054" s="78"/>
      <c r="E1054" s="114"/>
      <c r="F1054" s="78"/>
      <c r="G1054" s="78"/>
      <c r="H1054" s="78"/>
      <c r="I1054" s="78"/>
      <c r="J1054" s="138"/>
      <c r="K1054" s="6"/>
      <c r="L1054" s="6"/>
      <c r="M1054" s="6"/>
    </row>
    <row r="1055" spans="1:13" x14ac:dyDescent="0.15">
      <c r="A1055" s="78"/>
      <c r="B1055" s="78"/>
      <c r="C1055" s="78"/>
      <c r="D1055" s="78"/>
      <c r="E1055" s="114"/>
      <c r="F1055" s="78"/>
      <c r="G1055" s="78"/>
      <c r="H1055" s="78"/>
      <c r="I1055" s="78"/>
      <c r="J1055" s="138"/>
      <c r="K1055" s="6"/>
      <c r="L1055" s="6"/>
      <c r="M1055" s="6"/>
    </row>
    <row r="1056" spans="1:13" x14ac:dyDescent="0.15">
      <c r="A1056" s="78"/>
      <c r="B1056" s="78"/>
      <c r="C1056" s="78"/>
      <c r="D1056" s="78"/>
      <c r="E1056" s="114"/>
      <c r="F1056" s="78"/>
      <c r="G1056" s="78"/>
      <c r="H1056" s="78"/>
      <c r="I1056" s="78"/>
      <c r="J1056" s="138"/>
      <c r="K1056" s="6"/>
      <c r="L1056" s="6"/>
      <c r="M1056" s="6"/>
    </row>
    <row r="1057" spans="1:13" x14ac:dyDescent="0.15">
      <c r="A1057" s="78"/>
      <c r="B1057" s="78"/>
      <c r="C1057" s="78"/>
      <c r="D1057" s="78"/>
      <c r="E1057" s="114"/>
      <c r="F1057" s="78"/>
      <c r="G1057" s="78"/>
      <c r="H1057" s="78"/>
      <c r="I1057" s="78"/>
      <c r="J1057" s="138"/>
      <c r="K1057" s="6"/>
      <c r="L1057" s="6"/>
      <c r="M1057" s="6"/>
    </row>
    <row r="1058" spans="1:13" x14ac:dyDescent="0.15">
      <c r="A1058" s="78"/>
      <c r="B1058" s="78"/>
      <c r="C1058" s="78"/>
      <c r="D1058" s="78"/>
      <c r="E1058" s="114"/>
      <c r="F1058" s="78"/>
      <c r="G1058" s="78"/>
      <c r="H1058" s="78"/>
      <c r="I1058" s="78"/>
      <c r="J1058" s="138"/>
      <c r="K1058" s="6"/>
      <c r="L1058" s="6"/>
      <c r="M1058" s="6"/>
    </row>
    <row r="1059" spans="1:13" x14ac:dyDescent="0.15">
      <c r="A1059" s="78"/>
      <c r="B1059" s="78"/>
      <c r="C1059" s="78"/>
      <c r="D1059" s="78"/>
      <c r="E1059" s="114"/>
      <c r="F1059" s="78"/>
      <c r="G1059" s="78"/>
      <c r="H1059" s="78"/>
      <c r="I1059" s="78"/>
      <c r="J1059" s="138"/>
      <c r="K1059" s="6"/>
      <c r="L1059" s="6"/>
      <c r="M1059" s="6"/>
    </row>
    <row r="1060" spans="1:13" x14ac:dyDescent="0.15">
      <c r="A1060" s="78"/>
      <c r="B1060" s="78"/>
      <c r="C1060" s="78"/>
      <c r="D1060" s="78"/>
      <c r="E1060" s="114"/>
      <c r="F1060" s="78"/>
      <c r="G1060" s="78"/>
      <c r="H1060" s="78"/>
      <c r="I1060" s="78"/>
      <c r="J1060" s="138"/>
      <c r="K1060" s="6"/>
      <c r="L1060" s="6"/>
      <c r="M1060" s="6"/>
    </row>
    <row r="1061" spans="1:13" x14ac:dyDescent="0.15">
      <c r="A1061" s="78"/>
      <c r="B1061" s="78"/>
      <c r="C1061" s="78"/>
      <c r="D1061" s="78"/>
      <c r="E1061" s="114"/>
      <c r="F1061" s="78"/>
      <c r="G1061" s="78"/>
      <c r="H1061" s="78"/>
      <c r="I1061" s="78"/>
      <c r="J1061" s="138"/>
      <c r="K1061" s="6"/>
      <c r="L1061" s="6"/>
      <c r="M1061" s="6"/>
    </row>
    <row r="1062" spans="1:13" x14ac:dyDescent="0.15">
      <c r="A1062" s="78"/>
      <c r="B1062" s="78"/>
      <c r="C1062" s="78"/>
      <c r="D1062" s="78"/>
      <c r="E1062" s="114"/>
      <c r="F1062" s="78"/>
      <c r="G1062" s="78"/>
      <c r="H1062" s="78"/>
      <c r="I1062" s="78"/>
      <c r="J1062" s="138"/>
      <c r="K1062" s="6"/>
      <c r="L1062" s="6"/>
      <c r="M1062" s="6"/>
    </row>
    <row r="1063" spans="1:13" x14ac:dyDescent="0.15">
      <c r="A1063" s="78"/>
      <c r="B1063" s="78"/>
      <c r="C1063" s="78"/>
      <c r="D1063" s="78"/>
      <c r="E1063" s="114"/>
      <c r="F1063" s="78"/>
      <c r="G1063" s="78"/>
      <c r="H1063" s="78"/>
      <c r="I1063" s="78"/>
      <c r="J1063" s="138"/>
      <c r="K1063" s="6"/>
      <c r="L1063" s="6"/>
      <c r="M1063" s="6"/>
    </row>
    <row r="1064" spans="1:13" x14ac:dyDescent="0.15">
      <c r="A1064" s="78"/>
      <c r="B1064" s="78"/>
      <c r="C1064" s="78"/>
      <c r="D1064" s="78"/>
      <c r="E1064" s="114"/>
      <c r="F1064" s="78"/>
      <c r="G1064" s="78"/>
      <c r="H1064" s="78"/>
      <c r="I1064" s="78"/>
      <c r="J1064" s="138"/>
      <c r="K1064" s="6"/>
      <c r="L1064" s="6"/>
      <c r="M1064" s="6"/>
    </row>
    <row r="1065" spans="1:13" x14ac:dyDescent="0.15">
      <c r="A1065" s="78"/>
      <c r="B1065" s="78"/>
      <c r="C1065" s="78"/>
      <c r="D1065" s="78"/>
      <c r="E1065" s="114"/>
      <c r="F1065" s="78"/>
      <c r="G1065" s="78"/>
      <c r="H1065" s="78"/>
      <c r="I1065" s="78"/>
      <c r="J1065" s="138"/>
      <c r="K1065" s="6"/>
      <c r="L1065" s="6"/>
      <c r="M1065" s="6"/>
    </row>
    <row r="1066" spans="1:13" x14ac:dyDescent="0.15">
      <c r="A1066" s="78"/>
      <c r="B1066" s="78"/>
      <c r="C1066" s="78"/>
      <c r="D1066" s="78"/>
      <c r="E1066" s="114"/>
      <c r="F1066" s="78"/>
      <c r="G1066" s="78"/>
      <c r="H1066" s="78"/>
      <c r="I1066" s="78"/>
      <c r="J1066" s="138"/>
      <c r="K1066" s="6"/>
      <c r="L1066" s="6"/>
      <c r="M1066" s="6"/>
    </row>
    <row r="1067" spans="1:13" x14ac:dyDescent="0.15">
      <c r="A1067" s="78"/>
      <c r="B1067" s="78"/>
      <c r="C1067" s="78"/>
      <c r="D1067" s="78"/>
      <c r="E1067" s="114"/>
      <c r="F1067" s="78"/>
      <c r="G1067" s="78"/>
      <c r="H1067" s="78"/>
      <c r="I1067" s="78"/>
      <c r="J1067" s="138"/>
      <c r="K1067" s="6"/>
      <c r="L1067" s="6"/>
      <c r="M1067" s="6"/>
    </row>
    <row r="1068" spans="1:13" x14ac:dyDescent="0.15">
      <c r="A1068" s="78"/>
      <c r="B1068" s="78"/>
      <c r="C1068" s="78"/>
      <c r="D1068" s="78"/>
      <c r="E1068" s="114"/>
      <c r="F1068" s="78"/>
      <c r="G1068" s="78"/>
      <c r="H1068" s="78"/>
      <c r="I1068" s="78"/>
      <c r="J1068" s="138"/>
      <c r="K1068" s="6"/>
      <c r="L1068" s="6"/>
      <c r="M1068" s="6"/>
    </row>
    <row r="1069" spans="1:13" x14ac:dyDescent="0.15">
      <c r="A1069" s="78"/>
      <c r="B1069" s="78"/>
      <c r="C1069" s="78"/>
      <c r="D1069" s="78"/>
      <c r="E1069" s="114"/>
      <c r="F1069" s="78"/>
      <c r="G1069" s="78"/>
      <c r="H1069" s="78"/>
      <c r="I1069" s="78"/>
      <c r="J1069" s="138"/>
      <c r="K1069" s="6"/>
      <c r="L1069" s="6"/>
      <c r="M1069" s="6"/>
    </row>
    <row r="1070" spans="1:13" x14ac:dyDescent="0.15">
      <c r="A1070" s="78"/>
      <c r="B1070" s="78"/>
      <c r="C1070" s="78"/>
      <c r="D1070" s="78"/>
      <c r="E1070" s="114"/>
      <c r="F1070" s="78"/>
      <c r="G1070" s="78"/>
      <c r="H1070" s="78"/>
      <c r="I1070" s="78"/>
      <c r="J1070" s="138"/>
      <c r="K1070" s="6"/>
      <c r="L1070" s="6"/>
      <c r="M1070" s="6"/>
    </row>
    <row r="1071" spans="1:13" x14ac:dyDescent="0.15">
      <c r="A1071" s="78"/>
      <c r="B1071" s="78"/>
      <c r="C1071" s="78"/>
      <c r="D1071" s="78"/>
      <c r="E1071" s="114"/>
      <c r="F1071" s="78"/>
      <c r="G1071" s="78"/>
      <c r="H1071" s="78"/>
      <c r="I1071" s="78"/>
      <c r="J1071" s="138"/>
      <c r="K1071" s="6"/>
      <c r="L1071" s="6"/>
      <c r="M1071" s="6"/>
    </row>
    <row r="1072" spans="1:13" x14ac:dyDescent="0.15">
      <c r="A1072" s="78"/>
      <c r="B1072" s="78"/>
      <c r="C1072" s="78"/>
      <c r="D1072" s="78"/>
      <c r="E1072" s="114"/>
      <c r="F1072" s="78"/>
      <c r="G1072" s="78"/>
      <c r="H1072" s="78"/>
      <c r="I1072" s="78"/>
      <c r="J1072" s="138"/>
      <c r="K1072" s="6"/>
      <c r="L1072" s="6"/>
      <c r="M1072" s="6"/>
    </row>
    <row r="1073" spans="1:13" x14ac:dyDescent="0.15">
      <c r="A1073" s="78"/>
      <c r="B1073" s="78"/>
      <c r="C1073" s="78"/>
      <c r="D1073" s="78"/>
      <c r="E1073" s="114"/>
      <c r="F1073" s="78"/>
      <c r="G1073" s="78"/>
      <c r="H1073" s="78"/>
      <c r="I1073" s="78"/>
      <c r="J1073" s="138"/>
      <c r="K1073" s="6"/>
      <c r="L1073" s="6"/>
      <c r="M1073" s="6"/>
    </row>
    <row r="1074" spans="1:13" x14ac:dyDescent="0.15">
      <c r="A1074" s="78"/>
      <c r="B1074" s="78"/>
      <c r="C1074" s="78"/>
      <c r="D1074" s="78"/>
      <c r="E1074" s="114"/>
      <c r="F1074" s="78"/>
      <c r="G1074" s="78"/>
      <c r="H1074" s="78"/>
      <c r="I1074" s="78"/>
      <c r="J1074" s="138"/>
      <c r="K1074" s="6"/>
      <c r="L1074" s="6"/>
      <c r="M1074" s="6"/>
    </row>
    <row r="1075" spans="1:13" x14ac:dyDescent="0.15">
      <c r="A1075" s="78"/>
      <c r="B1075" s="78"/>
      <c r="C1075" s="78"/>
      <c r="D1075" s="78"/>
      <c r="E1075" s="114"/>
      <c r="F1075" s="78"/>
      <c r="G1075" s="78"/>
      <c r="H1075" s="78"/>
      <c r="I1075" s="78"/>
      <c r="J1075" s="138"/>
      <c r="K1075" s="6"/>
      <c r="L1075" s="6"/>
      <c r="M1075" s="6"/>
    </row>
    <row r="1076" spans="1:13" x14ac:dyDescent="0.15">
      <c r="A1076" s="78"/>
      <c r="B1076" s="78"/>
      <c r="C1076" s="78"/>
      <c r="D1076" s="78"/>
      <c r="E1076" s="114"/>
      <c r="F1076" s="78"/>
      <c r="G1076" s="78"/>
      <c r="H1076" s="78"/>
      <c r="I1076" s="78"/>
      <c r="J1076" s="138"/>
      <c r="K1076" s="6"/>
      <c r="L1076" s="6"/>
      <c r="M1076" s="6"/>
    </row>
    <row r="1077" spans="1:13" x14ac:dyDescent="0.15">
      <c r="A1077" s="78"/>
      <c r="B1077" s="78"/>
      <c r="C1077" s="78"/>
      <c r="D1077" s="78"/>
      <c r="E1077" s="114"/>
      <c r="F1077" s="78"/>
      <c r="G1077" s="78"/>
      <c r="H1077" s="78"/>
      <c r="I1077" s="78"/>
      <c r="J1077" s="138"/>
      <c r="K1077" s="6"/>
      <c r="L1077" s="6"/>
      <c r="M1077" s="6"/>
    </row>
    <row r="1078" spans="1:13" x14ac:dyDescent="0.15">
      <c r="A1078" s="78"/>
      <c r="B1078" s="78"/>
      <c r="C1078" s="78"/>
      <c r="D1078" s="78"/>
      <c r="E1078" s="114"/>
      <c r="F1078" s="78"/>
      <c r="G1078" s="78"/>
      <c r="H1078" s="78"/>
      <c r="I1078" s="78"/>
      <c r="J1078" s="138"/>
      <c r="K1078" s="6"/>
      <c r="L1078" s="6"/>
      <c r="M1078" s="6"/>
    </row>
    <row r="1079" spans="1:13" x14ac:dyDescent="0.15">
      <c r="A1079" s="78"/>
      <c r="B1079" s="78"/>
      <c r="C1079" s="78"/>
      <c r="D1079" s="78"/>
      <c r="E1079" s="114"/>
      <c r="F1079" s="78"/>
      <c r="G1079" s="78"/>
      <c r="H1079" s="78"/>
      <c r="I1079" s="78"/>
      <c r="J1079" s="138"/>
      <c r="K1079" s="6"/>
      <c r="L1079" s="6"/>
      <c r="M1079" s="6"/>
    </row>
    <row r="1080" spans="1:13" x14ac:dyDescent="0.15">
      <c r="A1080" s="78"/>
      <c r="B1080" s="78"/>
      <c r="C1080" s="78"/>
      <c r="D1080" s="78"/>
      <c r="E1080" s="114"/>
      <c r="F1080" s="78"/>
      <c r="G1080" s="78"/>
      <c r="H1080" s="78"/>
      <c r="I1080" s="78"/>
      <c r="J1080" s="138"/>
      <c r="K1080" s="6"/>
      <c r="L1080" s="6"/>
      <c r="M1080" s="6"/>
    </row>
    <row r="1081" spans="1:13" x14ac:dyDescent="0.15">
      <c r="A1081" s="78"/>
      <c r="B1081" s="78"/>
      <c r="C1081" s="78"/>
      <c r="D1081" s="78"/>
      <c r="E1081" s="114"/>
      <c r="F1081" s="78"/>
      <c r="G1081" s="78"/>
      <c r="H1081" s="78"/>
      <c r="I1081" s="78"/>
      <c r="J1081" s="138"/>
      <c r="K1081" s="6"/>
      <c r="L1081" s="6"/>
      <c r="M1081" s="6"/>
    </row>
    <row r="1082" spans="1:13" x14ac:dyDescent="0.15">
      <c r="A1082" s="78"/>
      <c r="B1082" s="78"/>
      <c r="C1082" s="78"/>
      <c r="D1082" s="78"/>
      <c r="E1082" s="114"/>
      <c r="F1082" s="78"/>
      <c r="G1082" s="78"/>
      <c r="H1082" s="78"/>
      <c r="I1082" s="78"/>
      <c r="J1082" s="138"/>
      <c r="K1082" s="6"/>
      <c r="L1082" s="6"/>
      <c r="M1082" s="6"/>
    </row>
    <row r="1083" spans="1:13" x14ac:dyDescent="0.15">
      <c r="A1083" s="78"/>
      <c r="B1083" s="78"/>
      <c r="C1083" s="78"/>
      <c r="D1083" s="78"/>
      <c r="E1083" s="114"/>
      <c r="F1083" s="78"/>
      <c r="G1083" s="78"/>
      <c r="H1083" s="78"/>
      <c r="I1083" s="78"/>
      <c r="J1083" s="138"/>
      <c r="K1083" s="6"/>
      <c r="L1083" s="6"/>
      <c r="M1083" s="6"/>
    </row>
    <row r="1084" spans="1:13" x14ac:dyDescent="0.15">
      <c r="A1084" s="78"/>
      <c r="B1084" s="78"/>
      <c r="C1084" s="78"/>
      <c r="D1084" s="78"/>
      <c r="E1084" s="114"/>
      <c r="F1084" s="78"/>
      <c r="G1084" s="78"/>
      <c r="H1084" s="78"/>
      <c r="I1084" s="78"/>
      <c r="J1084" s="138"/>
      <c r="K1084" s="6"/>
      <c r="L1084" s="6"/>
      <c r="M1084" s="6"/>
    </row>
    <row r="1085" spans="1:13" x14ac:dyDescent="0.15">
      <c r="A1085" s="78"/>
      <c r="B1085" s="78"/>
      <c r="C1085" s="78"/>
      <c r="D1085" s="78"/>
      <c r="E1085" s="114"/>
      <c r="F1085" s="78"/>
      <c r="G1085" s="78"/>
      <c r="H1085" s="78"/>
      <c r="I1085" s="78"/>
      <c r="J1085" s="138"/>
      <c r="K1085" s="6"/>
      <c r="L1085" s="6"/>
      <c r="M1085" s="6"/>
    </row>
    <row r="1086" spans="1:13" x14ac:dyDescent="0.15">
      <c r="A1086" s="78"/>
      <c r="B1086" s="78"/>
      <c r="C1086" s="78"/>
      <c r="D1086" s="78"/>
      <c r="E1086" s="114"/>
      <c r="F1086" s="78"/>
      <c r="G1086" s="78"/>
      <c r="H1086" s="78"/>
      <c r="I1086" s="78"/>
      <c r="J1086" s="138"/>
      <c r="K1086" s="6"/>
      <c r="L1086" s="6"/>
      <c r="M1086" s="6"/>
    </row>
    <row r="1087" spans="1:13" x14ac:dyDescent="0.15">
      <c r="A1087" s="78"/>
      <c r="B1087" s="78"/>
      <c r="C1087" s="78"/>
      <c r="D1087" s="78"/>
      <c r="E1087" s="114"/>
      <c r="F1087" s="78"/>
      <c r="G1087" s="78"/>
      <c r="H1087" s="78"/>
      <c r="I1087" s="78"/>
      <c r="J1087" s="138"/>
      <c r="K1087" s="6"/>
      <c r="L1087" s="6"/>
      <c r="M1087" s="6"/>
    </row>
    <row r="1088" spans="1:13" x14ac:dyDescent="0.15">
      <c r="A1088" s="78"/>
      <c r="B1088" s="78"/>
      <c r="C1088" s="78"/>
      <c r="D1088" s="78"/>
      <c r="E1088" s="114"/>
      <c r="F1088" s="78"/>
      <c r="G1088" s="78"/>
      <c r="H1088" s="78"/>
      <c r="I1088" s="78"/>
      <c r="J1088" s="138"/>
      <c r="K1088" s="6"/>
      <c r="L1088" s="6"/>
      <c r="M1088" s="6"/>
    </row>
    <row r="1089" spans="1:13" x14ac:dyDescent="0.15">
      <c r="A1089" s="78"/>
      <c r="B1089" s="78"/>
      <c r="C1089" s="78"/>
      <c r="D1089" s="78"/>
      <c r="E1089" s="114"/>
      <c r="F1089" s="78"/>
      <c r="G1089" s="78"/>
      <c r="H1089" s="78"/>
      <c r="I1089" s="78"/>
      <c r="J1089" s="138"/>
      <c r="K1089" s="6"/>
      <c r="L1089" s="6"/>
      <c r="M1089" s="6"/>
    </row>
    <row r="1090" spans="1:13" x14ac:dyDescent="0.15">
      <c r="A1090" s="78"/>
      <c r="B1090" s="78"/>
      <c r="C1090" s="78"/>
      <c r="D1090" s="78"/>
      <c r="E1090" s="114"/>
      <c r="F1090" s="78"/>
      <c r="G1090" s="78"/>
      <c r="H1090" s="78"/>
      <c r="I1090" s="78"/>
      <c r="J1090" s="138"/>
      <c r="K1090" s="6"/>
      <c r="L1090" s="6"/>
      <c r="M1090" s="6"/>
    </row>
    <row r="1091" spans="1:13" x14ac:dyDescent="0.15">
      <c r="A1091" s="78"/>
      <c r="B1091" s="78"/>
      <c r="C1091" s="78"/>
      <c r="D1091" s="78"/>
      <c r="E1091" s="114"/>
      <c r="F1091" s="78"/>
      <c r="G1091" s="78"/>
      <c r="H1091" s="78"/>
      <c r="I1091" s="78"/>
      <c r="J1091" s="138"/>
      <c r="K1091" s="6"/>
      <c r="L1091" s="6"/>
      <c r="M1091" s="6"/>
    </row>
    <row r="1092" spans="1:13" x14ac:dyDescent="0.15">
      <c r="A1092" s="78"/>
      <c r="B1092" s="78"/>
      <c r="C1092" s="78"/>
      <c r="D1092" s="78"/>
      <c r="E1092" s="114"/>
      <c r="F1092" s="78"/>
      <c r="G1092" s="78"/>
      <c r="H1092" s="78"/>
      <c r="I1092" s="78"/>
      <c r="J1092" s="138"/>
      <c r="K1092" s="6"/>
      <c r="L1092" s="6"/>
      <c r="M1092" s="6"/>
    </row>
    <row r="1093" spans="1:13" x14ac:dyDescent="0.15">
      <c r="A1093" s="78"/>
      <c r="B1093" s="78"/>
      <c r="C1093" s="78"/>
      <c r="D1093" s="78"/>
      <c r="E1093" s="114"/>
      <c r="F1093" s="78"/>
      <c r="G1093" s="78"/>
      <c r="H1093" s="78"/>
      <c r="I1093" s="78"/>
      <c r="J1093" s="138"/>
      <c r="K1093" s="6"/>
      <c r="L1093" s="6"/>
      <c r="M1093" s="6"/>
    </row>
    <row r="1094" spans="1:13" x14ac:dyDescent="0.15">
      <c r="A1094" s="78"/>
      <c r="B1094" s="78"/>
      <c r="C1094" s="78"/>
      <c r="D1094" s="78"/>
      <c r="E1094" s="114"/>
      <c r="F1094" s="78"/>
      <c r="G1094" s="78"/>
      <c r="H1094" s="78"/>
      <c r="I1094" s="78"/>
      <c r="J1094" s="138"/>
      <c r="K1094" s="6"/>
      <c r="L1094" s="6"/>
      <c r="M1094" s="6"/>
    </row>
    <row r="1095" spans="1:13" x14ac:dyDescent="0.15">
      <c r="A1095" s="78"/>
      <c r="B1095" s="78"/>
      <c r="C1095" s="78"/>
      <c r="D1095" s="78"/>
      <c r="E1095" s="114"/>
      <c r="F1095" s="78"/>
      <c r="G1095" s="78"/>
      <c r="H1095" s="78"/>
      <c r="I1095" s="78"/>
      <c r="J1095" s="138"/>
      <c r="K1095" s="6"/>
      <c r="L1095" s="6"/>
      <c r="M1095" s="6"/>
    </row>
    <row r="1096" spans="1:13" x14ac:dyDescent="0.15">
      <c r="A1096" s="78"/>
      <c r="B1096" s="78"/>
      <c r="C1096" s="78"/>
      <c r="D1096" s="78"/>
      <c r="E1096" s="114"/>
      <c r="F1096" s="78"/>
      <c r="G1096" s="78"/>
      <c r="H1096" s="78"/>
      <c r="I1096" s="78"/>
      <c r="J1096" s="138"/>
      <c r="K1096" s="6"/>
      <c r="L1096" s="6"/>
      <c r="M1096" s="6"/>
    </row>
    <row r="1097" spans="1:13" x14ac:dyDescent="0.15">
      <c r="A1097" s="78"/>
      <c r="B1097" s="78"/>
      <c r="C1097" s="78"/>
      <c r="D1097" s="78"/>
      <c r="E1097" s="114"/>
      <c r="F1097" s="78"/>
      <c r="G1097" s="78"/>
      <c r="H1097" s="78"/>
      <c r="I1097" s="78"/>
      <c r="J1097" s="138"/>
      <c r="K1097" s="6"/>
      <c r="L1097" s="6"/>
      <c r="M1097" s="6"/>
    </row>
    <row r="1098" spans="1:13" x14ac:dyDescent="0.15">
      <c r="A1098" s="78"/>
      <c r="B1098" s="78"/>
      <c r="C1098" s="78"/>
      <c r="D1098" s="78"/>
      <c r="E1098" s="114"/>
      <c r="F1098" s="78"/>
      <c r="G1098" s="78"/>
      <c r="H1098" s="78"/>
      <c r="I1098" s="78"/>
      <c r="J1098" s="138"/>
      <c r="K1098" s="6"/>
      <c r="L1098" s="6"/>
      <c r="M1098" s="6"/>
    </row>
    <row r="1099" spans="1:13" x14ac:dyDescent="0.15">
      <c r="A1099" s="78"/>
      <c r="B1099" s="78"/>
      <c r="C1099" s="78"/>
      <c r="D1099" s="78"/>
      <c r="E1099" s="114"/>
      <c r="F1099" s="78"/>
      <c r="G1099" s="78"/>
      <c r="H1099" s="78"/>
      <c r="I1099" s="78"/>
      <c r="J1099" s="138"/>
      <c r="K1099" s="6"/>
      <c r="L1099" s="6"/>
      <c r="M1099" s="6"/>
    </row>
    <row r="1100" spans="1:13" x14ac:dyDescent="0.15">
      <c r="A1100" s="78"/>
      <c r="B1100" s="78"/>
      <c r="C1100" s="78"/>
      <c r="D1100" s="78"/>
      <c r="E1100" s="114"/>
      <c r="F1100" s="78"/>
      <c r="G1100" s="78"/>
      <c r="H1100" s="78"/>
      <c r="I1100" s="78"/>
      <c r="J1100" s="138"/>
      <c r="K1100" s="6"/>
      <c r="L1100" s="6"/>
      <c r="M1100" s="6"/>
    </row>
    <row r="1101" spans="1:13" x14ac:dyDescent="0.15">
      <c r="A1101" s="78"/>
      <c r="B1101" s="78"/>
      <c r="C1101" s="78"/>
      <c r="D1101" s="78"/>
      <c r="E1101" s="114"/>
      <c r="F1101" s="78"/>
      <c r="G1101" s="78"/>
      <c r="H1101" s="78"/>
      <c r="I1101" s="78"/>
      <c r="J1101" s="138"/>
      <c r="K1101" s="6"/>
      <c r="L1101" s="6"/>
      <c r="M1101" s="6"/>
    </row>
    <row r="1102" spans="1:13" x14ac:dyDescent="0.15">
      <c r="A1102" s="78"/>
      <c r="B1102" s="78"/>
      <c r="C1102" s="78"/>
      <c r="D1102" s="78"/>
      <c r="E1102" s="114"/>
      <c r="F1102" s="78"/>
      <c r="G1102" s="78"/>
      <c r="H1102" s="78"/>
      <c r="I1102" s="78"/>
      <c r="J1102" s="138"/>
      <c r="K1102" s="6"/>
      <c r="L1102" s="6"/>
      <c r="M1102" s="6"/>
    </row>
    <row r="1103" spans="1:13" x14ac:dyDescent="0.15">
      <c r="A1103" s="78"/>
      <c r="B1103" s="78"/>
      <c r="C1103" s="78"/>
      <c r="D1103" s="78"/>
      <c r="E1103" s="114"/>
      <c r="F1103" s="78"/>
      <c r="G1103" s="78"/>
      <c r="H1103" s="78"/>
      <c r="I1103" s="78"/>
      <c r="J1103" s="138"/>
      <c r="K1103" s="6"/>
      <c r="L1103" s="6"/>
      <c r="M1103" s="6"/>
    </row>
    <row r="1104" spans="1:13" x14ac:dyDescent="0.15">
      <c r="A1104" s="78"/>
      <c r="B1104" s="78"/>
      <c r="C1104" s="78"/>
      <c r="D1104" s="78"/>
      <c r="E1104" s="114"/>
      <c r="F1104" s="78"/>
      <c r="G1104" s="78"/>
      <c r="H1104" s="78"/>
      <c r="I1104" s="78"/>
      <c r="J1104" s="138"/>
      <c r="K1104" s="6"/>
      <c r="L1104" s="6"/>
      <c r="M1104" s="6"/>
    </row>
    <row r="1105" spans="1:13" x14ac:dyDescent="0.15">
      <c r="A1105" s="78"/>
      <c r="B1105" s="78"/>
      <c r="C1105" s="78"/>
      <c r="D1105" s="78"/>
      <c r="E1105" s="114"/>
      <c r="F1105" s="78"/>
      <c r="G1105" s="78"/>
      <c r="H1105" s="78"/>
      <c r="I1105" s="78"/>
      <c r="J1105" s="138"/>
      <c r="K1105" s="6"/>
      <c r="L1105" s="6"/>
      <c r="M1105" s="6"/>
    </row>
    <row r="1106" spans="1:13" x14ac:dyDescent="0.15">
      <c r="A1106" s="78"/>
      <c r="B1106" s="78"/>
      <c r="C1106" s="78"/>
      <c r="D1106" s="78"/>
      <c r="E1106" s="114"/>
      <c r="F1106" s="78"/>
      <c r="G1106" s="78"/>
      <c r="H1106" s="78"/>
      <c r="I1106" s="78"/>
      <c r="J1106" s="138"/>
      <c r="K1106" s="6"/>
      <c r="L1106" s="6"/>
      <c r="M1106" s="6"/>
    </row>
    <row r="1107" spans="1:13" x14ac:dyDescent="0.15">
      <c r="A1107" s="78"/>
      <c r="B1107" s="78"/>
      <c r="C1107" s="78"/>
      <c r="D1107" s="78"/>
      <c r="E1107" s="114"/>
      <c r="F1107" s="78"/>
      <c r="G1107" s="78"/>
      <c r="H1107" s="78"/>
      <c r="I1107" s="78"/>
      <c r="J1107" s="138"/>
      <c r="K1107" s="6"/>
      <c r="L1107" s="6"/>
      <c r="M1107" s="6"/>
    </row>
    <row r="1108" spans="1:13" x14ac:dyDescent="0.15">
      <c r="A1108" s="78"/>
      <c r="B1108" s="78"/>
      <c r="C1108" s="78"/>
      <c r="D1108" s="78"/>
      <c r="E1108" s="114"/>
      <c r="F1108" s="78"/>
      <c r="G1108" s="78"/>
      <c r="H1108" s="78"/>
      <c r="I1108" s="78"/>
      <c r="J1108" s="138"/>
      <c r="K1108" s="6"/>
      <c r="L1108" s="6"/>
      <c r="M1108" s="6"/>
    </row>
    <row r="1109" spans="1:13" x14ac:dyDescent="0.15">
      <c r="A1109" s="78"/>
      <c r="B1109" s="78"/>
      <c r="C1109" s="78"/>
      <c r="D1109" s="78"/>
      <c r="E1109" s="114"/>
      <c r="F1109" s="78"/>
      <c r="G1109" s="78"/>
      <c r="H1109" s="78"/>
      <c r="I1109" s="78"/>
      <c r="J1109" s="138"/>
      <c r="K1109" s="6"/>
      <c r="L1109" s="6"/>
      <c r="M1109" s="6"/>
    </row>
    <row r="1110" spans="1:13" x14ac:dyDescent="0.15">
      <c r="A1110" s="78"/>
      <c r="B1110" s="78"/>
      <c r="C1110" s="78"/>
      <c r="D1110" s="78"/>
      <c r="E1110" s="114"/>
      <c r="F1110" s="78"/>
      <c r="G1110" s="78"/>
      <c r="H1110" s="78"/>
      <c r="I1110" s="78"/>
      <c r="J1110" s="138"/>
      <c r="K1110" s="6"/>
      <c r="L1110" s="6"/>
      <c r="M1110" s="6"/>
    </row>
    <row r="1111" spans="1:13" x14ac:dyDescent="0.15">
      <c r="A1111" s="78"/>
      <c r="B1111" s="78"/>
      <c r="C1111" s="78"/>
      <c r="D1111" s="78"/>
      <c r="E1111" s="114"/>
      <c r="F1111" s="78"/>
      <c r="G1111" s="78"/>
      <c r="H1111" s="78"/>
      <c r="I1111" s="78"/>
      <c r="J1111" s="138"/>
      <c r="K1111" s="6"/>
      <c r="L1111" s="6"/>
      <c r="M1111" s="6"/>
    </row>
    <row r="1112" spans="1:13" x14ac:dyDescent="0.15">
      <c r="A1112" s="78"/>
      <c r="B1112" s="78"/>
      <c r="C1112" s="78"/>
      <c r="D1112" s="78"/>
      <c r="E1112" s="114"/>
      <c r="F1112" s="78"/>
      <c r="G1112" s="78"/>
      <c r="H1112" s="78"/>
      <c r="I1112" s="78"/>
      <c r="J1112" s="138"/>
      <c r="K1112" s="6"/>
      <c r="L1112" s="6"/>
      <c r="M1112" s="6"/>
    </row>
    <row r="1113" spans="1:13" x14ac:dyDescent="0.15">
      <c r="A1113" s="78"/>
      <c r="B1113" s="78"/>
      <c r="C1113" s="78"/>
      <c r="D1113" s="78"/>
      <c r="E1113" s="114"/>
      <c r="F1113" s="78"/>
      <c r="G1113" s="78"/>
      <c r="H1113" s="78"/>
      <c r="I1113" s="78"/>
      <c r="J1113" s="138"/>
      <c r="K1113" s="6"/>
      <c r="L1113" s="6"/>
      <c r="M1113" s="6"/>
    </row>
    <row r="1114" spans="1:13" x14ac:dyDescent="0.15">
      <c r="A1114" s="78"/>
      <c r="B1114" s="78"/>
      <c r="C1114" s="78"/>
      <c r="D1114" s="78"/>
      <c r="E1114" s="114"/>
      <c r="F1114" s="78"/>
      <c r="G1114" s="78"/>
      <c r="H1114" s="78"/>
      <c r="I1114" s="78"/>
      <c r="J1114" s="138"/>
      <c r="K1114" s="6"/>
      <c r="L1114" s="6"/>
      <c r="M1114" s="6"/>
    </row>
    <row r="1115" spans="1:13" x14ac:dyDescent="0.15">
      <c r="A1115" s="78"/>
      <c r="B1115" s="78"/>
      <c r="C1115" s="78"/>
      <c r="D1115" s="78"/>
      <c r="E1115" s="114"/>
      <c r="F1115" s="78"/>
      <c r="G1115" s="78"/>
      <c r="H1115" s="78"/>
      <c r="I1115" s="78"/>
      <c r="J1115" s="138"/>
      <c r="K1115" s="6"/>
      <c r="L1115" s="6"/>
      <c r="M1115" s="6"/>
    </row>
    <row r="1116" spans="1:13" x14ac:dyDescent="0.15">
      <c r="A1116" s="78"/>
      <c r="B1116" s="78"/>
      <c r="C1116" s="78"/>
      <c r="D1116" s="78"/>
      <c r="E1116" s="114"/>
      <c r="F1116" s="78"/>
      <c r="G1116" s="78"/>
      <c r="H1116" s="78"/>
      <c r="I1116" s="78"/>
      <c r="J1116" s="138"/>
      <c r="K1116" s="6"/>
      <c r="L1116" s="6"/>
      <c r="M1116" s="6"/>
    </row>
    <row r="1117" spans="1:13" x14ac:dyDescent="0.15">
      <c r="A1117" s="78"/>
      <c r="B1117" s="78"/>
      <c r="C1117" s="78"/>
      <c r="D1117" s="78"/>
      <c r="E1117" s="114"/>
      <c r="F1117" s="78"/>
      <c r="G1117" s="78"/>
      <c r="H1117" s="78"/>
      <c r="I1117" s="78"/>
      <c r="J1117" s="138"/>
      <c r="K1117" s="6"/>
      <c r="L1117" s="6"/>
      <c r="M1117" s="6"/>
    </row>
    <row r="1118" spans="1:13" x14ac:dyDescent="0.15">
      <c r="A1118" s="78"/>
      <c r="B1118" s="78"/>
      <c r="C1118" s="78"/>
      <c r="D1118" s="78"/>
      <c r="E1118" s="114"/>
      <c r="F1118" s="78"/>
      <c r="G1118" s="78"/>
      <c r="H1118" s="78"/>
      <c r="I1118" s="78"/>
      <c r="J1118" s="138"/>
      <c r="K1118" s="6"/>
      <c r="L1118" s="6"/>
      <c r="M1118" s="6"/>
    </row>
    <row r="1119" spans="1:13" x14ac:dyDescent="0.15">
      <c r="A1119" s="78"/>
      <c r="B1119" s="78"/>
      <c r="C1119" s="78"/>
      <c r="D1119" s="78"/>
      <c r="E1119" s="114"/>
      <c r="F1119" s="78"/>
      <c r="G1119" s="78"/>
      <c r="H1119" s="78"/>
      <c r="I1119" s="78"/>
      <c r="J1119" s="138"/>
      <c r="K1119" s="6"/>
      <c r="L1119" s="6"/>
      <c r="M1119" s="6"/>
    </row>
    <row r="1120" spans="1:13" x14ac:dyDescent="0.15">
      <c r="A1120" s="78"/>
      <c r="B1120" s="78"/>
      <c r="C1120" s="78"/>
      <c r="D1120" s="78"/>
      <c r="E1120" s="114"/>
      <c r="F1120" s="78"/>
      <c r="G1120" s="78"/>
      <c r="H1120" s="78"/>
      <c r="I1120" s="78"/>
      <c r="J1120" s="138"/>
      <c r="K1120" s="6"/>
      <c r="L1120" s="6"/>
      <c r="M1120" s="6"/>
    </row>
    <row r="1121" spans="1:13" x14ac:dyDescent="0.15">
      <c r="A1121" s="78"/>
      <c r="B1121" s="78"/>
      <c r="C1121" s="78"/>
      <c r="D1121" s="78"/>
      <c r="E1121" s="114"/>
      <c r="F1121" s="78"/>
      <c r="G1121" s="78"/>
      <c r="H1121" s="78"/>
      <c r="I1121" s="78"/>
      <c r="J1121" s="138"/>
      <c r="K1121" s="6"/>
      <c r="L1121" s="6"/>
      <c r="M1121" s="6"/>
    </row>
    <row r="1122" spans="1:13" x14ac:dyDescent="0.15">
      <c r="A1122" s="78"/>
      <c r="B1122" s="78"/>
      <c r="C1122" s="78"/>
      <c r="D1122" s="78"/>
      <c r="E1122" s="114"/>
      <c r="F1122" s="78"/>
      <c r="G1122" s="78"/>
      <c r="H1122" s="78"/>
      <c r="I1122" s="78"/>
      <c r="J1122" s="138"/>
      <c r="K1122" s="6"/>
      <c r="L1122" s="6"/>
      <c r="M1122" s="6"/>
    </row>
    <row r="1123" spans="1:13" x14ac:dyDescent="0.15">
      <c r="A1123" s="78"/>
      <c r="B1123" s="78"/>
      <c r="C1123" s="78"/>
      <c r="D1123" s="78"/>
      <c r="E1123" s="114"/>
      <c r="F1123" s="78"/>
      <c r="G1123" s="78"/>
      <c r="H1123" s="78"/>
      <c r="I1123" s="78"/>
      <c r="J1123" s="138"/>
      <c r="K1123" s="6"/>
      <c r="L1123" s="6"/>
      <c r="M1123" s="6"/>
    </row>
    <row r="1124" spans="1:13" x14ac:dyDescent="0.15">
      <c r="A1124" s="78"/>
      <c r="B1124" s="78"/>
      <c r="C1124" s="78"/>
      <c r="D1124" s="78"/>
      <c r="E1124" s="114"/>
      <c r="F1124" s="78"/>
      <c r="G1124" s="78"/>
      <c r="H1124" s="78"/>
      <c r="I1124" s="78"/>
      <c r="J1124" s="138"/>
      <c r="K1124" s="6"/>
      <c r="L1124" s="6"/>
      <c r="M1124" s="6"/>
    </row>
    <row r="1125" spans="1:13" x14ac:dyDescent="0.15">
      <c r="A1125" s="78"/>
      <c r="B1125" s="78"/>
      <c r="C1125" s="78"/>
      <c r="D1125" s="78"/>
      <c r="E1125" s="114"/>
      <c r="F1125" s="78"/>
      <c r="G1125" s="78"/>
      <c r="H1125" s="78"/>
      <c r="I1125" s="78"/>
      <c r="J1125" s="138"/>
      <c r="K1125" s="6"/>
      <c r="L1125" s="6"/>
      <c r="M1125" s="6"/>
    </row>
    <row r="1126" spans="1:13" x14ac:dyDescent="0.15">
      <c r="A1126" s="78"/>
      <c r="B1126" s="78"/>
      <c r="C1126" s="78"/>
      <c r="D1126" s="78"/>
      <c r="E1126" s="114"/>
      <c r="F1126" s="78"/>
      <c r="G1126" s="78"/>
      <c r="H1126" s="78"/>
      <c r="I1126" s="78"/>
      <c r="J1126" s="138"/>
      <c r="K1126" s="6"/>
      <c r="L1126" s="6"/>
      <c r="M1126" s="6"/>
    </row>
    <row r="1127" spans="1:13" x14ac:dyDescent="0.15">
      <c r="A1127" s="78"/>
      <c r="B1127" s="78"/>
      <c r="C1127" s="78"/>
      <c r="D1127" s="78"/>
      <c r="E1127" s="114"/>
      <c r="F1127" s="78"/>
      <c r="G1127" s="78"/>
      <c r="H1127" s="78"/>
      <c r="I1127" s="78"/>
      <c r="J1127" s="138"/>
      <c r="K1127" s="6"/>
      <c r="L1127" s="6"/>
      <c r="M1127" s="6"/>
    </row>
    <row r="1128" spans="1:13" x14ac:dyDescent="0.15">
      <c r="A1128" s="78"/>
      <c r="B1128" s="78"/>
      <c r="C1128" s="78"/>
      <c r="D1128" s="78"/>
      <c r="E1128" s="114"/>
      <c r="F1128" s="78"/>
      <c r="G1128" s="78"/>
      <c r="H1128" s="78"/>
      <c r="I1128" s="78"/>
      <c r="J1128" s="138"/>
      <c r="K1128" s="6"/>
      <c r="L1128" s="6"/>
      <c r="M1128" s="6"/>
    </row>
    <row r="1129" spans="1:13" x14ac:dyDescent="0.15">
      <c r="A1129" s="78"/>
      <c r="B1129" s="78"/>
      <c r="C1129" s="78"/>
      <c r="D1129" s="78"/>
      <c r="E1129" s="114"/>
      <c r="F1129" s="78"/>
      <c r="G1129" s="78"/>
      <c r="H1129" s="78"/>
      <c r="I1129" s="78"/>
      <c r="J1129" s="138"/>
      <c r="K1129" s="6"/>
      <c r="L1129" s="6"/>
      <c r="M1129" s="6"/>
    </row>
    <row r="1130" spans="1:13" x14ac:dyDescent="0.15">
      <c r="A1130" s="78"/>
      <c r="B1130" s="78"/>
      <c r="C1130" s="78"/>
      <c r="D1130" s="78"/>
      <c r="E1130" s="114"/>
      <c r="F1130" s="78"/>
      <c r="G1130" s="78"/>
      <c r="H1130" s="78"/>
      <c r="I1130" s="78"/>
      <c r="J1130" s="138"/>
      <c r="K1130" s="6"/>
      <c r="L1130" s="6"/>
      <c r="M1130" s="6"/>
    </row>
    <row r="1131" spans="1:13" x14ac:dyDescent="0.15">
      <c r="A1131" s="78"/>
      <c r="B1131" s="78"/>
      <c r="C1131" s="78"/>
      <c r="D1131" s="78"/>
      <c r="E1131" s="114"/>
      <c r="F1131" s="78"/>
      <c r="G1131" s="78"/>
      <c r="H1131" s="78"/>
      <c r="I1131" s="78"/>
      <c r="J1131" s="138"/>
      <c r="K1131" s="6"/>
      <c r="L1131" s="6"/>
      <c r="M1131" s="6"/>
    </row>
    <row r="1132" spans="1:13" x14ac:dyDescent="0.15">
      <c r="A1132" s="78"/>
      <c r="B1132" s="78"/>
      <c r="C1132" s="78"/>
      <c r="D1132" s="78"/>
      <c r="E1132" s="114"/>
      <c r="F1132" s="78"/>
      <c r="G1132" s="78"/>
      <c r="H1132" s="78"/>
      <c r="I1132" s="78"/>
      <c r="J1132" s="138"/>
      <c r="K1132" s="6"/>
      <c r="L1132" s="6"/>
      <c r="M1132" s="6"/>
    </row>
    <row r="1133" spans="1:13" x14ac:dyDescent="0.15">
      <c r="A1133" s="78"/>
      <c r="B1133" s="78"/>
      <c r="C1133" s="78"/>
      <c r="D1133" s="78"/>
      <c r="E1133" s="114"/>
      <c r="F1133" s="78"/>
      <c r="G1133" s="78"/>
      <c r="H1133" s="78"/>
      <c r="I1133" s="78"/>
      <c r="J1133" s="138"/>
      <c r="K1133" s="6"/>
      <c r="L1133" s="6"/>
      <c r="M1133" s="6"/>
    </row>
    <row r="1134" spans="1:13" x14ac:dyDescent="0.15">
      <c r="A1134" s="78"/>
      <c r="B1134" s="78"/>
      <c r="C1134" s="78"/>
      <c r="D1134" s="78"/>
      <c r="E1134" s="114"/>
      <c r="F1134" s="78"/>
      <c r="G1134" s="78"/>
      <c r="H1134" s="78"/>
      <c r="I1134" s="78"/>
      <c r="J1134" s="138"/>
      <c r="K1134" s="6"/>
      <c r="L1134" s="6"/>
      <c r="M1134" s="6"/>
    </row>
    <row r="1135" spans="1:13" x14ac:dyDescent="0.15">
      <c r="A1135" s="78"/>
      <c r="B1135" s="78"/>
      <c r="C1135" s="78"/>
      <c r="D1135" s="78"/>
      <c r="E1135" s="114"/>
      <c r="F1135" s="78"/>
      <c r="G1135" s="78"/>
      <c r="H1135" s="78"/>
      <c r="I1135" s="78"/>
      <c r="J1135" s="138"/>
      <c r="K1135" s="6"/>
      <c r="L1135" s="6"/>
      <c r="M1135" s="6"/>
    </row>
    <row r="1136" spans="1:13" x14ac:dyDescent="0.15">
      <c r="A1136" s="78"/>
      <c r="B1136" s="78"/>
      <c r="C1136" s="78"/>
      <c r="D1136" s="78"/>
      <c r="E1136" s="114"/>
      <c r="F1136" s="78"/>
      <c r="G1136" s="78"/>
      <c r="H1136" s="78"/>
      <c r="I1136" s="78"/>
      <c r="J1136" s="138"/>
      <c r="K1136" s="6"/>
      <c r="L1136" s="6"/>
      <c r="M1136" s="6"/>
    </row>
    <row r="1137" spans="1:13" x14ac:dyDescent="0.15">
      <c r="A1137" s="78"/>
      <c r="B1137" s="78"/>
      <c r="C1137" s="78"/>
      <c r="D1137" s="78"/>
      <c r="E1137" s="114"/>
      <c r="F1137" s="78"/>
      <c r="G1137" s="78"/>
      <c r="H1137" s="78"/>
      <c r="I1137" s="78"/>
      <c r="J1137" s="138"/>
      <c r="K1137" s="6"/>
      <c r="L1137" s="6"/>
      <c r="M1137" s="6"/>
    </row>
    <row r="1138" spans="1:13" x14ac:dyDescent="0.15">
      <c r="A1138" s="78"/>
      <c r="B1138" s="78"/>
      <c r="C1138" s="78"/>
      <c r="D1138" s="78"/>
      <c r="E1138" s="114"/>
      <c r="F1138" s="78"/>
      <c r="G1138" s="78"/>
      <c r="H1138" s="78"/>
      <c r="I1138" s="78"/>
      <c r="J1138" s="138"/>
      <c r="K1138" s="6"/>
      <c r="L1138" s="6"/>
      <c r="M1138" s="6"/>
    </row>
    <row r="1139" spans="1:13" x14ac:dyDescent="0.15">
      <c r="A1139" s="78"/>
      <c r="B1139" s="78"/>
      <c r="C1139" s="78"/>
      <c r="D1139" s="78"/>
      <c r="E1139" s="114"/>
      <c r="F1139" s="78"/>
      <c r="G1139" s="78"/>
      <c r="H1139" s="78"/>
      <c r="I1139" s="78"/>
      <c r="J1139" s="138"/>
      <c r="K1139" s="6"/>
      <c r="L1139" s="6"/>
      <c r="M1139" s="6"/>
    </row>
    <row r="1140" spans="1:13" x14ac:dyDescent="0.15">
      <c r="A1140" s="78"/>
      <c r="B1140" s="78"/>
      <c r="C1140" s="78"/>
      <c r="D1140" s="78"/>
      <c r="E1140" s="114"/>
      <c r="F1140" s="78"/>
      <c r="G1140" s="78"/>
      <c r="H1140" s="78"/>
      <c r="I1140" s="78"/>
      <c r="J1140" s="138"/>
      <c r="K1140" s="6"/>
      <c r="L1140" s="6"/>
      <c r="M1140" s="6"/>
    </row>
    <row r="1141" spans="1:13" x14ac:dyDescent="0.15">
      <c r="A1141" s="78"/>
      <c r="B1141" s="78"/>
      <c r="C1141" s="78"/>
      <c r="D1141" s="78"/>
      <c r="E1141" s="114"/>
      <c r="F1141" s="78"/>
      <c r="G1141" s="78"/>
      <c r="H1141" s="78"/>
      <c r="I1141" s="78"/>
      <c r="J1141" s="138"/>
      <c r="K1141" s="6"/>
      <c r="L1141" s="6"/>
      <c r="M1141" s="6"/>
    </row>
    <row r="1142" spans="1:13" x14ac:dyDescent="0.15">
      <c r="A1142" s="78"/>
      <c r="B1142" s="78"/>
      <c r="C1142" s="78"/>
      <c r="D1142" s="78"/>
      <c r="E1142" s="114"/>
      <c r="F1142" s="78"/>
      <c r="G1142" s="78"/>
      <c r="H1142" s="78"/>
      <c r="I1142" s="78"/>
      <c r="J1142" s="138"/>
      <c r="K1142" s="6"/>
      <c r="L1142" s="6"/>
      <c r="M1142" s="6"/>
    </row>
    <row r="1143" spans="1:13" x14ac:dyDescent="0.15">
      <c r="A1143" s="78"/>
      <c r="B1143" s="78"/>
      <c r="C1143" s="78"/>
      <c r="D1143" s="78"/>
      <c r="E1143" s="114"/>
      <c r="F1143" s="78"/>
      <c r="G1143" s="78"/>
      <c r="H1143" s="78"/>
      <c r="I1143" s="78"/>
      <c r="J1143" s="138"/>
      <c r="K1143" s="6"/>
      <c r="L1143" s="6"/>
      <c r="M1143" s="6"/>
    </row>
    <row r="1144" spans="1:13" x14ac:dyDescent="0.15">
      <c r="A1144" s="78"/>
      <c r="B1144" s="78"/>
      <c r="C1144" s="78"/>
      <c r="D1144" s="78"/>
      <c r="E1144" s="114"/>
      <c r="F1144" s="78"/>
      <c r="G1144" s="78"/>
      <c r="H1144" s="78"/>
      <c r="I1144" s="78"/>
      <c r="J1144" s="138"/>
      <c r="K1144" s="6"/>
      <c r="L1144" s="6"/>
      <c r="M1144" s="6"/>
    </row>
    <row r="1145" spans="1:13" x14ac:dyDescent="0.15">
      <c r="A1145" s="78"/>
      <c r="B1145" s="78"/>
      <c r="C1145" s="78"/>
      <c r="D1145" s="78"/>
      <c r="E1145" s="114"/>
      <c r="F1145" s="78"/>
      <c r="G1145" s="78"/>
      <c r="H1145" s="78"/>
      <c r="I1145" s="78"/>
      <c r="J1145" s="138"/>
      <c r="K1145" s="6"/>
      <c r="L1145" s="6"/>
      <c r="M1145" s="6"/>
    </row>
    <row r="1146" spans="1:13" x14ac:dyDescent="0.15">
      <c r="A1146" s="78"/>
      <c r="B1146" s="78"/>
      <c r="C1146" s="78"/>
      <c r="D1146" s="78"/>
      <c r="E1146" s="114"/>
      <c r="F1146" s="78"/>
      <c r="G1146" s="78"/>
      <c r="H1146" s="78"/>
      <c r="I1146" s="78"/>
      <c r="J1146" s="138"/>
      <c r="K1146" s="6"/>
      <c r="L1146" s="6"/>
      <c r="M1146" s="6"/>
    </row>
    <row r="1147" spans="1:13" x14ac:dyDescent="0.15">
      <c r="A1147" s="78"/>
      <c r="B1147" s="78"/>
      <c r="C1147" s="78"/>
      <c r="D1147" s="78"/>
      <c r="E1147" s="114"/>
      <c r="F1147" s="78"/>
      <c r="G1147" s="78"/>
      <c r="H1147" s="78"/>
      <c r="I1147" s="78"/>
      <c r="J1147" s="138"/>
      <c r="K1147" s="6"/>
      <c r="L1147" s="6"/>
      <c r="M1147" s="6"/>
    </row>
    <row r="1148" spans="1:13" x14ac:dyDescent="0.15">
      <c r="A1148" s="78"/>
      <c r="B1148" s="78"/>
      <c r="C1148" s="78"/>
      <c r="D1148" s="78"/>
      <c r="E1148" s="114"/>
      <c r="F1148" s="78"/>
      <c r="G1148" s="78"/>
      <c r="H1148" s="78"/>
      <c r="I1148" s="78"/>
      <c r="J1148" s="138"/>
      <c r="K1148" s="6"/>
      <c r="L1148" s="6"/>
      <c r="M1148" s="6"/>
    </row>
    <row r="1149" spans="1:13" x14ac:dyDescent="0.15">
      <c r="A1149" s="78"/>
      <c r="B1149" s="78"/>
      <c r="C1149" s="78"/>
      <c r="D1149" s="78"/>
      <c r="E1149" s="114"/>
      <c r="F1149" s="78"/>
      <c r="G1149" s="78"/>
      <c r="H1149" s="78"/>
      <c r="I1149" s="78"/>
      <c r="J1149" s="138"/>
      <c r="K1149" s="6"/>
      <c r="L1149" s="6"/>
      <c r="M1149" s="6"/>
    </row>
    <row r="1150" spans="1:13" x14ac:dyDescent="0.15">
      <c r="A1150" s="78"/>
      <c r="B1150" s="78"/>
      <c r="C1150" s="78"/>
      <c r="D1150" s="78"/>
      <c r="E1150" s="114"/>
      <c r="F1150" s="78"/>
      <c r="G1150" s="78"/>
      <c r="H1150" s="78"/>
      <c r="I1150" s="78"/>
      <c r="J1150" s="138"/>
      <c r="K1150" s="6"/>
      <c r="L1150" s="6"/>
      <c r="M1150" s="6"/>
    </row>
    <row r="1151" spans="1:13" x14ac:dyDescent="0.15">
      <c r="A1151" s="78"/>
      <c r="B1151" s="78"/>
      <c r="C1151" s="78"/>
      <c r="D1151" s="78"/>
      <c r="E1151" s="114"/>
      <c r="F1151" s="78"/>
      <c r="G1151" s="78"/>
      <c r="H1151" s="78"/>
      <c r="I1151" s="78"/>
      <c r="J1151" s="138"/>
      <c r="K1151" s="6"/>
      <c r="L1151" s="6"/>
      <c r="M1151" s="6"/>
    </row>
    <row r="1152" spans="1:13" x14ac:dyDescent="0.15">
      <c r="A1152" s="78"/>
      <c r="B1152" s="78"/>
      <c r="C1152" s="78"/>
      <c r="D1152" s="78"/>
      <c r="E1152" s="114"/>
      <c r="F1152" s="78"/>
      <c r="G1152" s="78"/>
      <c r="H1152" s="78"/>
      <c r="I1152" s="78"/>
      <c r="J1152" s="138"/>
      <c r="K1152" s="6"/>
      <c r="L1152" s="6"/>
      <c r="M1152" s="6"/>
    </row>
    <row r="1153" spans="1:13" x14ac:dyDescent="0.15">
      <c r="A1153" s="78"/>
      <c r="B1153" s="78"/>
      <c r="C1153" s="78"/>
      <c r="D1153" s="78"/>
      <c r="E1153" s="114"/>
      <c r="F1153" s="78"/>
      <c r="G1153" s="78"/>
      <c r="H1153" s="78"/>
      <c r="I1153" s="78"/>
      <c r="J1153" s="138"/>
      <c r="K1153" s="6"/>
      <c r="L1153" s="6"/>
      <c r="M1153" s="6"/>
    </row>
    <row r="1154" spans="1:13" x14ac:dyDescent="0.15">
      <c r="A1154" s="78"/>
      <c r="B1154" s="78"/>
      <c r="C1154" s="78"/>
      <c r="D1154" s="78"/>
      <c r="E1154" s="114"/>
      <c r="F1154" s="78"/>
      <c r="G1154" s="78"/>
      <c r="H1154" s="78"/>
      <c r="I1154" s="78"/>
      <c r="J1154" s="138"/>
      <c r="K1154" s="6"/>
      <c r="L1154" s="6"/>
      <c r="M1154" s="6"/>
    </row>
    <row r="1155" spans="1:13" x14ac:dyDescent="0.15">
      <c r="A1155" s="78"/>
      <c r="B1155" s="78"/>
      <c r="C1155" s="78"/>
      <c r="D1155" s="78"/>
      <c r="E1155" s="114"/>
      <c r="F1155" s="78"/>
      <c r="G1155" s="78"/>
      <c r="H1155" s="78"/>
      <c r="I1155" s="78"/>
      <c r="J1155" s="138"/>
      <c r="K1155" s="6"/>
      <c r="L1155" s="6"/>
      <c r="M1155" s="6"/>
    </row>
    <row r="1156" spans="1:13" x14ac:dyDescent="0.15">
      <c r="A1156" s="78"/>
      <c r="B1156" s="78"/>
      <c r="C1156" s="78"/>
      <c r="D1156" s="78"/>
      <c r="E1156" s="114"/>
      <c r="F1156" s="78"/>
      <c r="G1156" s="78"/>
      <c r="H1156" s="78"/>
      <c r="I1156" s="78"/>
      <c r="J1156" s="138"/>
      <c r="K1156" s="6"/>
      <c r="L1156" s="6"/>
      <c r="M1156" s="6"/>
    </row>
    <row r="1157" spans="1:13" x14ac:dyDescent="0.15">
      <c r="A1157" s="78"/>
      <c r="B1157" s="78"/>
      <c r="C1157" s="78"/>
      <c r="D1157" s="78"/>
      <c r="E1157" s="114"/>
      <c r="F1157" s="78"/>
      <c r="G1157" s="78"/>
      <c r="H1157" s="78"/>
      <c r="I1157" s="78"/>
      <c r="J1157" s="138"/>
      <c r="K1157" s="6"/>
      <c r="L1157" s="6"/>
      <c r="M1157" s="6"/>
    </row>
    <row r="1158" spans="1:13" x14ac:dyDescent="0.15">
      <c r="A1158" s="78"/>
      <c r="B1158" s="78"/>
      <c r="C1158" s="78"/>
      <c r="D1158" s="78"/>
      <c r="E1158" s="114"/>
      <c r="F1158" s="78"/>
      <c r="G1158" s="78"/>
      <c r="H1158" s="78"/>
      <c r="I1158" s="78"/>
      <c r="J1158" s="138"/>
      <c r="K1158" s="6"/>
      <c r="L1158" s="6"/>
      <c r="M1158" s="6"/>
    </row>
    <row r="1159" spans="1:13" x14ac:dyDescent="0.15">
      <c r="A1159" s="78"/>
      <c r="B1159" s="78"/>
      <c r="C1159" s="78"/>
      <c r="D1159" s="78"/>
      <c r="E1159" s="114"/>
      <c r="F1159" s="78"/>
      <c r="G1159" s="78"/>
      <c r="H1159" s="78"/>
      <c r="I1159" s="78"/>
      <c r="J1159" s="138"/>
      <c r="K1159" s="6"/>
      <c r="L1159" s="6"/>
      <c r="M1159" s="6"/>
    </row>
    <row r="1160" spans="1:13" x14ac:dyDescent="0.15">
      <c r="A1160" s="78"/>
      <c r="B1160" s="78"/>
      <c r="C1160" s="78"/>
      <c r="D1160" s="78"/>
      <c r="E1160" s="114"/>
      <c r="F1160" s="78"/>
      <c r="G1160" s="78"/>
      <c r="H1160" s="78"/>
      <c r="I1160" s="78"/>
      <c r="J1160" s="138"/>
      <c r="K1160" s="6"/>
      <c r="L1160" s="6"/>
      <c r="M1160" s="6"/>
    </row>
    <row r="1161" spans="1:13" x14ac:dyDescent="0.15">
      <c r="A1161" s="78"/>
      <c r="B1161" s="78"/>
      <c r="C1161" s="78"/>
      <c r="D1161" s="78"/>
      <c r="E1161" s="114"/>
      <c r="F1161" s="78"/>
      <c r="G1161" s="78"/>
      <c r="H1161" s="78"/>
      <c r="I1161" s="78"/>
      <c r="J1161" s="138"/>
      <c r="K1161" s="6"/>
      <c r="L1161" s="6"/>
      <c r="M1161" s="6"/>
    </row>
    <row r="1162" spans="1:13" x14ac:dyDescent="0.15">
      <c r="A1162" s="78"/>
      <c r="B1162" s="78"/>
      <c r="C1162" s="78"/>
      <c r="D1162" s="78"/>
      <c r="E1162" s="114"/>
      <c r="F1162" s="78"/>
      <c r="G1162" s="78"/>
      <c r="H1162" s="78"/>
      <c r="I1162" s="78"/>
      <c r="J1162" s="138"/>
      <c r="K1162" s="6"/>
      <c r="L1162" s="6"/>
      <c r="M1162" s="6"/>
    </row>
    <row r="1163" spans="1:13" x14ac:dyDescent="0.15">
      <c r="A1163" s="78"/>
      <c r="B1163" s="78"/>
      <c r="C1163" s="78"/>
      <c r="D1163" s="78"/>
      <c r="E1163" s="114"/>
      <c r="F1163" s="78"/>
      <c r="G1163" s="78"/>
      <c r="H1163" s="78"/>
      <c r="I1163" s="78"/>
      <c r="J1163" s="138"/>
      <c r="K1163" s="6"/>
      <c r="L1163" s="6"/>
      <c r="M1163" s="6"/>
    </row>
    <row r="1164" spans="1:13" x14ac:dyDescent="0.15">
      <c r="A1164" s="78"/>
      <c r="B1164" s="78"/>
      <c r="C1164" s="78"/>
      <c r="D1164" s="78"/>
      <c r="E1164" s="114"/>
      <c r="F1164" s="78"/>
      <c r="G1164" s="78"/>
      <c r="H1164" s="78"/>
      <c r="I1164" s="78"/>
      <c r="J1164" s="138"/>
      <c r="K1164" s="6"/>
      <c r="L1164" s="6"/>
      <c r="M1164" s="6"/>
    </row>
    <row r="1165" spans="1:13" x14ac:dyDescent="0.15">
      <c r="A1165" s="78"/>
      <c r="B1165" s="78"/>
      <c r="C1165" s="78"/>
      <c r="D1165" s="78"/>
      <c r="E1165" s="114"/>
      <c r="F1165" s="78"/>
      <c r="G1165" s="78"/>
      <c r="H1165" s="78"/>
      <c r="I1165" s="78"/>
      <c r="J1165" s="138"/>
      <c r="K1165" s="6"/>
      <c r="L1165" s="6"/>
      <c r="M1165" s="6"/>
    </row>
    <row r="1166" spans="1:13" x14ac:dyDescent="0.15">
      <c r="A1166" s="78"/>
      <c r="B1166" s="78"/>
      <c r="C1166" s="78"/>
      <c r="D1166" s="78"/>
      <c r="E1166" s="114"/>
      <c r="F1166" s="78"/>
      <c r="G1166" s="78"/>
      <c r="H1166" s="78"/>
      <c r="I1166" s="78"/>
      <c r="J1166" s="138"/>
      <c r="K1166" s="6"/>
      <c r="L1166" s="6"/>
      <c r="M1166" s="6"/>
    </row>
    <row r="1167" spans="1:13" x14ac:dyDescent="0.15">
      <c r="A1167" s="78"/>
      <c r="B1167" s="78"/>
      <c r="C1167" s="78"/>
      <c r="D1167" s="78"/>
      <c r="E1167" s="114"/>
      <c r="F1167" s="78"/>
      <c r="G1167" s="78"/>
      <c r="H1167" s="78"/>
      <c r="I1167" s="78"/>
      <c r="J1167" s="138"/>
      <c r="K1167" s="6"/>
      <c r="L1167" s="6"/>
      <c r="M1167" s="6"/>
    </row>
    <row r="1168" spans="1:13" x14ac:dyDescent="0.15">
      <c r="A1168" s="78"/>
      <c r="B1168" s="78"/>
      <c r="C1168" s="78"/>
      <c r="D1168" s="78"/>
      <c r="E1168" s="114"/>
      <c r="F1168" s="78"/>
      <c r="G1168" s="78"/>
      <c r="H1168" s="78"/>
      <c r="I1168" s="78"/>
      <c r="J1168" s="138"/>
      <c r="K1168" s="6"/>
      <c r="L1168" s="6"/>
      <c r="M1168" s="6"/>
    </row>
    <row r="1169" spans="1:13" x14ac:dyDescent="0.15">
      <c r="A1169" s="78"/>
      <c r="B1169" s="78"/>
      <c r="C1169" s="78"/>
      <c r="D1169" s="78"/>
      <c r="E1169" s="114"/>
      <c r="F1169" s="78"/>
      <c r="G1169" s="78"/>
      <c r="H1169" s="78"/>
      <c r="I1169" s="78"/>
      <c r="J1169" s="138"/>
      <c r="K1169" s="6"/>
      <c r="L1169" s="6"/>
      <c r="M1169" s="6"/>
    </row>
    <row r="1170" spans="1:13" x14ac:dyDescent="0.15">
      <c r="A1170" s="78"/>
      <c r="B1170" s="78"/>
      <c r="C1170" s="78"/>
      <c r="D1170" s="78"/>
      <c r="E1170" s="114"/>
      <c r="F1170" s="78"/>
      <c r="G1170" s="78"/>
      <c r="H1170" s="78"/>
      <c r="I1170" s="78"/>
      <c r="J1170" s="138"/>
      <c r="K1170" s="6"/>
      <c r="L1170" s="6"/>
      <c r="M1170" s="6"/>
    </row>
    <row r="1171" spans="1:13" x14ac:dyDescent="0.15">
      <c r="A1171" s="78"/>
      <c r="B1171" s="78"/>
      <c r="C1171" s="78"/>
      <c r="D1171" s="78"/>
      <c r="E1171" s="114"/>
      <c r="F1171" s="78"/>
      <c r="G1171" s="78"/>
      <c r="H1171" s="78"/>
      <c r="I1171" s="78"/>
      <c r="J1171" s="138"/>
      <c r="K1171" s="6"/>
      <c r="L1171" s="6"/>
      <c r="M1171" s="6"/>
    </row>
    <row r="1172" spans="1:13" x14ac:dyDescent="0.15">
      <c r="A1172" s="78"/>
      <c r="B1172" s="78"/>
      <c r="C1172" s="78"/>
      <c r="D1172" s="78"/>
      <c r="E1172" s="114"/>
      <c r="F1172" s="78"/>
      <c r="G1172" s="78"/>
      <c r="H1172" s="78"/>
      <c r="I1172" s="78"/>
      <c r="J1172" s="138"/>
      <c r="K1172" s="6"/>
      <c r="L1172" s="6"/>
      <c r="M1172" s="6"/>
    </row>
    <row r="1173" spans="1:13" x14ac:dyDescent="0.15">
      <c r="A1173" s="78"/>
      <c r="B1173" s="78"/>
      <c r="C1173" s="78"/>
      <c r="D1173" s="78"/>
      <c r="E1173" s="114"/>
      <c r="F1173" s="78"/>
      <c r="G1173" s="78"/>
      <c r="H1173" s="78"/>
      <c r="I1173" s="78"/>
      <c r="J1173" s="138"/>
      <c r="K1173" s="6"/>
      <c r="L1173" s="6"/>
      <c r="M1173" s="6"/>
    </row>
    <row r="1174" spans="1:13" x14ac:dyDescent="0.15">
      <c r="A1174" s="78"/>
      <c r="B1174" s="78"/>
      <c r="C1174" s="78"/>
      <c r="D1174" s="78"/>
      <c r="E1174" s="114"/>
      <c r="F1174" s="78"/>
      <c r="G1174" s="78"/>
      <c r="H1174" s="78"/>
      <c r="I1174" s="78"/>
      <c r="J1174" s="138"/>
      <c r="K1174" s="6"/>
      <c r="L1174" s="6"/>
      <c r="M1174" s="6"/>
    </row>
    <row r="1175" spans="1:13" x14ac:dyDescent="0.15">
      <c r="A1175" s="78"/>
      <c r="B1175" s="78"/>
      <c r="C1175" s="78"/>
      <c r="D1175" s="78"/>
      <c r="E1175" s="114"/>
      <c r="F1175" s="78"/>
      <c r="G1175" s="78"/>
      <c r="H1175" s="78"/>
      <c r="I1175" s="78"/>
      <c r="J1175" s="138"/>
      <c r="K1175" s="6"/>
      <c r="L1175" s="6"/>
      <c r="M1175" s="6"/>
    </row>
    <row r="1176" spans="1:13" x14ac:dyDescent="0.15">
      <c r="A1176" s="78"/>
      <c r="B1176" s="78"/>
      <c r="C1176" s="78"/>
      <c r="D1176" s="78"/>
      <c r="E1176" s="114"/>
      <c r="F1176" s="78"/>
      <c r="G1176" s="78"/>
      <c r="H1176" s="78"/>
      <c r="I1176" s="78"/>
      <c r="J1176" s="138"/>
      <c r="K1176" s="6"/>
      <c r="L1176" s="6"/>
      <c r="M1176" s="6"/>
    </row>
    <row r="1177" spans="1:13" x14ac:dyDescent="0.15">
      <c r="A1177" s="78"/>
      <c r="B1177" s="78"/>
      <c r="C1177" s="78"/>
      <c r="D1177" s="78"/>
      <c r="E1177" s="114"/>
      <c r="F1177" s="78"/>
      <c r="G1177" s="78"/>
      <c r="H1177" s="78"/>
      <c r="I1177" s="78"/>
      <c r="J1177" s="138"/>
      <c r="K1177" s="6"/>
      <c r="L1177" s="6"/>
      <c r="M1177" s="6"/>
    </row>
    <row r="1178" spans="1:13" x14ac:dyDescent="0.15">
      <c r="A1178" s="78"/>
      <c r="B1178" s="78"/>
      <c r="C1178" s="78"/>
      <c r="D1178" s="78"/>
      <c r="E1178" s="114"/>
      <c r="F1178" s="78"/>
      <c r="G1178" s="78"/>
      <c r="H1178" s="78"/>
      <c r="I1178" s="78"/>
      <c r="J1178" s="138"/>
      <c r="K1178" s="6"/>
      <c r="L1178" s="6"/>
      <c r="M1178" s="6"/>
    </row>
    <row r="1179" spans="1:13" x14ac:dyDescent="0.15">
      <c r="A1179" s="78"/>
      <c r="B1179" s="78"/>
      <c r="C1179" s="78"/>
      <c r="D1179" s="78"/>
      <c r="E1179" s="114"/>
      <c r="F1179" s="78"/>
      <c r="G1179" s="78"/>
      <c r="H1179" s="78"/>
      <c r="I1179" s="78"/>
      <c r="J1179" s="138"/>
      <c r="K1179" s="6"/>
      <c r="L1179" s="6"/>
      <c r="M1179" s="6"/>
    </row>
    <row r="1180" spans="1:13" x14ac:dyDescent="0.15">
      <c r="A1180" s="78"/>
      <c r="B1180" s="78"/>
      <c r="C1180" s="78"/>
      <c r="D1180" s="78"/>
      <c r="E1180" s="114"/>
      <c r="F1180" s="78"/>
      <c r="G1180" s="78"/>
      <c r="H1180" s="78"/>
      <c r="I1180" s="78"/>
      <c r="J1180" s="138"/>
      <c r="K1180" s="6"/>
      <c r="L1180" s="6"/>
      <c r="M1180" s="6"/>
    </row>
    <row r="1181" spans="1:13" x14ac:dyDescent="0.15">
      <c r="A1181" s="78"/>
      <c r="B1181" s="78"/>
      <c r="C1181" s="78"/>
      <c r="D1181" s="78"/>
      <c r="E1181" s="114"/>
      <c r="F1181" s="78"/>
      <c r="G1181" s="78"/>
      <c r="H1181" s="78"/>
      <c r="I1181" s="78"/>
      <c r="J1181" s="138"/>
      <c r="K1181" s="6"/>
      <c r="L1181" s="6"/>
      <c r="M1181" s="6"/>
    </row>
    <row r="1182" spans="1:13" x14ac:dyDescent="0.15">
      <c r="A1182" s="78"/>
      <c r="B1182" s="78"/>
      <c r="C1182" s="78"/>
      <c r="D1182" s="78"/>
      <c r="E1182" s="114"/>
      <c r="F1182" s="78"/>
      <c r="G1182" s="78"/>
      <c r="H1182" s="78"/>
      <c r="I1182" s="78"/>
      <c r="J1182" s="138"/>
      <c r="K1182" s="6"/>
      <c r="L1182" s="6"/>
      <c r="M1182" s="6"/>
    </row>
    <row r="1183" spans="1:13" x14ac:dyDescent="0.15">
      <c r="A1183" s="78"/>
      <c r="B1183" s="78"/>
      <c r="C1183" s="78"/>
      <c r="D1183" s="78"/>
      <c r="E1183" s="114"/>
      <c r="F1183" s="78"/>
      <c r="G1183" s="78"/>
      <c r="H1183" s="78"/>
      <c r="I1183" s="78"/>
      <c r="J1183" s="138"/>
      <c r="K1183" s="6"/>
      <c r="L1183" s="6"/>
      <c r="M1183" s="6"/>
    </row>
    <row r="1184" spans="1:13" x14ac:dyDescent="0.15">
      <c r="A1184" s="78"/>
      <c r="B1184" s="78"/>
      <c r="C1184" s="78"/>
      <c r="D1184" s="78"/>
      <c r="E1184" s="114"/>
      <c r="F1184" s="78"/>
      <c r="G1184" s="78"/>
      <c r="H1184" s="78"/>
      <c r="I1184" s="78"/>
      <c r="J1184" s="138"/>
      <c r="K1184" s="6"/>
      <c r="L1184" s="6"/>
      <c r="M1184" s="6"/>
    </row>
    <row r="1185" spans="1:13" x14ac:dyDescent="0.15">
      <c r="A1185" s="78"/>
      <c r="B1185" s="78"/>
      <c r="C1185" s="78"/>
      <c r="D1185" s="78"/>
      <c r="E1185" s="114"/>
      <c r="F1185" s="78"/>
      <c r="G1185" s="78"/>
      <c r="H1185" s="78"/>
      <c r="I1185" s="78"/>
      <c r="J1185" s="138"/>
      <c r="K1185" s="6"/>
      <c r="L1185" s="6"/>
      <c r="M1185" s="6"/>
    </row>
    <row r="1186" spans="1:13" x14ac:dyDescent="0.15">
      <c r="A1186" s="78"/>
      <c r="B1186" s="78"/>
      <c r="C1186" s="78"/>
      <c r="D1186" s="78"/>
      <c r="E1186" s="114"/>
      <c r="F1186" s="78"/>
      <c r="G1186" s="78"/>
      <c r="H1186" s="78"/>
      <c r="I1186" s="78"/>
      <c r="J1186" s="138"/>
      <c r="K1186" s="6"/>
      <c r="L1186" s="6"/>
      <c r="M1186" s="6"/>
    </row>
    <row r="1187" spans="1:13" x14ac:dyDescent="0.15">
      <c r="A1187" s="78"/>
      <c r="B1187" s="78"/>
      <c r="C1187" s="78"/>
      <c r="D1187" s="78"/>
      <c r="E1187" s="114"/>
      <c r="F1187" s="78"/>
      <c r="G1187" s="78"/>
      <c r="H1187" s="78"/>
      <c r="I1187" s="78"/>
      <c r="J1187" s="138"/>
      <c r="K1187" s="6"/>
      <c r="L1187" s="6"/>
      <c r="M1187" s="6"/>
    </row>
    <row r="1188" spans="1:13" x14ac:dyDescent="0.15">
      <c r="A1188" s="78"/>
      <c r="B1188" s="78"/>
      <c r="C1188" s="78"/>
      <c r="D1188" s="78"/>
      <c r="E1188" s="114"/>
      <c r="F1188" s="78"/>
      <c r="G1188" s="78"/>
      <c r="H1188" s="78"/>
      <c r="I1188" s="78"/>
      <c r="J1188" s="138"/>
      <c r="K1188" s="6"/>
      <c r="L1188" s="6"/>
      <c r="M1188" s="6"/>
    </row>
    <row r="1189" spans="1:13" x14ac:dyDescent="0.15">
      <c r="A1189" s="78"/>
      <c r="B1189" s="78"/>
      <c r="C1189" s="78"/>
      <c r="D1189" s="78"/>
      <c r="E1189" s="114"/>
      <c r="F1189" s="78"/>
      <c r="G1189" s="78"/>
      <c r="H1189" s="78"/>
      <c r="I1189" s="78"/>
      <c r="J1189" s="138"/>
      <c r="K1189" s="6"/>
      <c r="L1189" s="6"/>
      <c r="M1189" s="6"/>
    </row>
    <row r="1190" spans="1:13" x14ac:dyDescent="0.15">
      <c r="A1190" s="78"/>
      <c r="B1190" s="78"/>
      <c r="C1190" s="78"/>
      <c r="D1190" s="78"/>
      <c r="E1190" s="114"/>
      <c r="F1190" s="78"/>
      <c r="G1190" s="78"/>
      <c r="H1190" s="78"/>
      <c r="I1190" s="78"/>
      <c r="J1190" s="138"/>
      <c r="K1190" s="6"/>
      <c r="L1190" s="6"/>
      <c r="M1190" s="6"/>
    </row>
    <row r="1191" spans="1:13" x14ac:dyDescent="0.15">
      <c r="A1191" s="78"/>
      <c r="B1191" s="78"/>
      <c r="C1191" s="78"/>
      <c r="D1191" s="78"/>
      <c r="E1191" s="114"/>
      <c r="F1191" s="78"/>
      <c r="G1191" s="78"/>
      <c r="H1191" s="78"/>
      <c r="I1191" s="78"/>
      <c r="J1191" s="138"/>
      <c r="K1191" s="6"/>
      <c r="L1191" s="6"/>
      <c r="M1191" s="6"/>
    </row>
    <row r="1192" spans="1:13" x14ac:dyDescent="0.15">
      <c r="A1192" s="78"/>
      <c r="B1192" s="78"/>
      <c r="C1192" s="78"/>
      <c r="D1192" s="78"/>
      <c r="E1192" s="114"/>
      <c r="F1192" s="78"/>
      <c r="G1192" s="78"/>
      <c r="H1192" s="78"/>
      <c r="I1192" s="78"/>
      <c r="J1192" s="138"/>
      <c r="K1192" s="6"/>
      <c r="L1192" s="6"/>
      <c r="M1192" s="6"/>
    </row>
    <row r="1193" spans="1:13" x14ac:dyDescent="0.15">
      <c r="A1193" s="78"/>
      <c r="B1193" s="78"/>
      <c r="C1193" s="78"/>
      <c r="D1193" s="78"/>
      <c r="E1193" s="114"/>
      <c r="F1193" s="78"/>
      <c r="G1193" s="78"/>
      <c r="H1193" s="78"/>
      <c r="I1193" s="78"/>
      <c r="J1193" s="138"/>
      <c r="K1193" s="6"/>
      <c r="L1193" s="6"/>
      <c r="M1193" s="6"/>
    </row>
    <row r="1194" spans="1:13" x14ac:dyDescent="0.15">
      <c r="A1194" s="78"/>
      <c r="B1194" s="78"/>
      <c r="C1194" s="78"/>
      <c r="D1194" s="78"/>
      <c r="E1194" s="114"/>
      <c r="F1194" s="78"/>
      <c r="G1194" s="78"/>
      <c r="H1194" s="78"/>
      <c r="I1194" s="78"/>
      <c r="J1194" s="138"/>
      <c r="K1194" s="6"/>
      <c r="L1194" s="6"/>
      <c r="M1194" s="6"/>
    </row>
    <row r="1195" spans="1:13" x14ac:dyDescent="0.15">
      <c r="A1195" s="78"/>
      <c r="B1195" s="78"/>
      <c r="C1195" s="78"/>
      <c r="D1195" s="78"/>
      <c r="E1195" s="114"/>
      <c r="F1195" s="78"/>
      <c r="G1195" s="78"/>
      <c r="H1195" s="78"/>
      <c r="I1195" s="78"/>
      <c r="J1195" s="138"/>
      <c r="K1195" s="6"/>
      <c r="L1195" s="6"/>
      <c r="M1195" s="6"/>
    </row>
    <row r="1196" spans="1:13" x14ac:dyDescent="0.15">
      <c r="A1196" s="78"/>
      <c r="B1196" s="78"/>
      <c r="C1196" s="78"/>
      <c r="D1196" s="78"/>
      <c r="E1196" s="114"/>
      <c r="F1196" s="78"/>
      <c r="G1196" s="78"/>
      <c r="H1196" s="78"/>
      <c r="I1196" s="78"/>
      <c r="J1196" s="138"/>
      <c r="K1196" s="6"/>
      <c r="L1196" s="6"/>
      <c r="M1196" s="6"/>
    </row>
    <row r="1197" spans="1:13" x14ac:dyDescent="0.15">
      <c r="A1197" s="78"/>
      <c r="B1197" s="78"/>
      <c r="C1197" s="78"/>
      <c r="D1197" s="78"/>
      <c r="E1197" s="114"/>
      <c r="F1197" s="78"/>
      <c r="G1197" s="78"/>
      <c r="H1197" s="78"/>
      <c r="I1197" s="78"/>
      <c r="J1197" s="138"/>
      <c r="K1197" s="6"/>
      <c r="L1197" s="6"/>
      <c r="M1197" s="6"/>
    </row>
    <row r="1198" spans="1:13" x14ac:dyDescent="0.15">
      <c r="A1198" s="78"/>
      <c r="B1198" s="78"/>
      <c r="C1198" s="78"/>
      <c r="D1198" s="78"/>
      <c r="E1198" s="114"/>
      <c r="F1198" s="78"/>
      <c r="G1198" s="78"/>
      <c r="H1198" s="78"/>
      <c r="I1198" s="78"/>
      <c r="J1198" s="138"/>
      <c r="K1198" s="6"/>
      <c r="L1198" s="6"/>
      <c r="M1198" s="6"/>
    </row>
    <row r="1199" spans="1:13" x14ac:dyDescent="0.15">
      <c r="A1199" s="78"/>
      <c r="B1199" s="78"/>
      <c r="C1199" s="78"/>
      <c r="D1199" s="78"/>
      <c r="E1199" s="114"/>
      <c r="F1199" s="78"/>
      <c r="G1199" s="78"/>
      <c r="H1199" s="78"/>
      <c r="I1199" s="78"/>
      <c r="J1199" s="138"/>
      <c r="K1199" s="6"/>
      <c r="L1199" s="6"/>
      <c r="M1199" s="6"/>
    </row>
    <row r="1200" spans="1:13" x14ac:dyDescent="0.15">
      <c r="A1200" s="78"/>
      <c r="B1200" s="78"/>
      <c r="C1200" s="78"/>
      <c r="D1200" s="78"/>
      <c r="E1200" s="114"/>
      <c r="F1200" s="78"/>
      <c r="G1200" s="78"/>
      <c r="H1200" s="78"/>
      <c r="I1200" s="78"/>
      <c r="J1200" s="138"/>
      <c r="K1200" s="6"/>
      <c r="L1200" s="6"/>
      <c r="M1200" s="6"/>
    </row>
    <row r="1201" spans="1:13" x14ac:dyDescent="0.15">
      <c r="A1201" s="78"/>
      <c r="B1201" s="78"/>
      <c r="C1201" s="78"/>
      <c r="D1201" s="78"/>
      <c r="E1201" s="114"/>
      <c r="F1201" s="78"/>
      <c r="G1201" s="78"/>
      <c r="H1201" s="78"/>
      <c r="I1201" s="78"/>
      <c r="J1201" s="138"/>
      <c r="K1201" s="6"/>
      <c r="L1201" s="6"/>
      <c r="M1201" s="6"/>
    </row>
    <row r="1202" spans="1:13" x14ac:dyDescent="0.15">
      <c r="A1202" s="78"/>
      <c r="B1202" s="78"/>
      <c r="C1202" s="78"/>
      <c r="D1202" s="78"/>
      <c r="E1202" s="114"/>
      <c r="F1202" s="78"/>
      <c r="G1202" s="78"/>
      <c r="H1202" s="78"/>
      <c r="I1202" s="78"/>
      <c r="J1202" s="138"/>
      <c r="K1202" s="6"/>
      <c r="L1202" s="6"/>
      <c r="M1202" s="6"/>
    </row>
    <row r="1203" spans="1:13" x14ac:dyDescent="0.15">
      <c r="A1203" s="78"/>
      <c r="B1203" s="78"/>
      <c r="C1203" s="78"/>
      <c r="D1203" s="78"/>
      <c r="E1203" s="114"/>
      <c r="F1203" s="78"/>
      <c r="G1203" s="78"/>
      <c r="H1203" s="78"/>
      <c r="I1203" s="78"/>
      <c r="J1203" s="138"/>
      <c r="K1203" s="6"/>
      <c r="L1203" s="6"/>
      <c r="M1203" s="6"/>
    </row>
    <row r="1204" spans="1:13" x14ac:dyDescent="0.15">
      <c r="A1204" s="78"/>
      <c r="B1204" s="78"/>
      <c r="C1204" s="78"/>
      <c r="D1204" s="78"/>
      <c r="E1204" s="114"/>
      <c r="F1204" s="78"/>
      <c r="G1204" s="78"/>
      <c r="H1204" s="78"/>
      <c r="I1204" s="78"/>
      <c r="J1204" s="138"/>
      <c r="K1204" s="6"/>
      <c r="L1204" s="6"/>
      <c r="M1204" s="6"/>
    </row>
    <row r="1205" spans="1:13" x14ac:dyDescent="0.15">
      <c r="A1205" s="78"/>
      <c r="B1205" s="78"/>
      <c r="C1205" s="78"/>
      <c r="D1205" s="78"/>
      <c r="E1205" s="114"/>
      <c r="F1205" s="78"/>
      <c r="G1205" s="78"/>
      <c r="H1205" s="78"/>
      <c r="I1205" s="78"/>
      <c r="J1205" s="138"/>
      <c r="K1205" s="6"/>
      <c r="L1205" s="6"/>
      <c r="M1205" s="6"/>
    </row>
    <row r="1206" spans="1:13" x14ac:dyDescent="0.15">
      <c r="A1206" s="78"/>
      <c r="B1206" s="78"/>
      <c r="C1206" s="78"/>
      <c r="D1206" s="78"/>
      <c r="E1206" s="114"/>
      <c r="F1206" s="78"/>
      <c r="G1206" s="78"/>
      <c r="H1206" s="78"/>
      <c r="I1206" s="78"/>
      <c r="J1206" s="138"/>
      <c r="K1206" s="6"/>
      <c r="L1206" s="6"/>
      <c r="M1206" s="6"/>
    </row>
    <row r="1207" spans="1:13" x14ac:dyDescent="0.15">
      <c r="A1207" s="78"/>
      <c r="B1207" s="78"/>
      <c r="C1207" s="78"/>
      <c r="D1207" s="78"/>
      <c r="E1207" s="114"/>
      <c r="F1207" s="78"/>
      <c r="G1207" s="78"/>
      <c r="H1207" s="78"/>
      <c r="I1207" s="78"/>
      <c r="J1207" s="138"/>
      <c r="K1207" s="6"/>
      <c r="L1207" s="6"/>
      <c r="M1207" s="6"/>
    </row>
    <row r="1208" spans="1:13" x14ac:dyDescent="0.15">
      <c r="A1208" s="78"/>
      <c r="B1208" s="78"/>
      <c r="C1208" s="78"/>
      <c r="D1208" s="78"/>
      <c r="E1208" s="114"/>
      <c r="F1208" s="78"/>
      <c r="G1208" s="78"/>
      <c r="H1208" s="78"/>
      <c r="I1208" s="78"/>
      <c r="J1208" s="138"/>
      <c r="K1208" s="6"/>
      <c r="L1208" s="6"/>
      <c r="M1208" s="6"/>
    </row>
    <row r="1209" spans="1:13" x14ac:dyDescent="0.15">
      <c r="A1209" s="78"/>
      <c r="B1209" s="78"/>
      <c r="C1209" s="78"/>
      <c r="D1209" s="78"/>
      <c r="E1209" s="114"/>
      <c r="F1209" s="78"/>
      <c r="G1209" s="78"/>
      <c r="H1209" s="78"/>
      <c r="I1209" s="78"/>
      <c r="J1209" s="138"/>
      <c r="K1209" s="6"/>
      <c r="L1209" s="6"/>
      <c r="M1209" s="6"/>
    </row>
    <row r="1210" spans="1:13" x14ac:dyDescent="0.15">
      <c r="A1210" s="78"/>
      <c r="B1210" s="78"/>
      <c r="C1210" s="78"/>
      <c r="D1210" s="78"/>
      <c r="E1210" s="114"/>
      <c r="F1210" s="78"/>
      <c r="G1210" s="78"/>
      <c r="H1210" s="78"/>
      <c r="I1210" s="78"/>
      <c r="J1210" s="138"/>
      <c r="K1210" s="6"/>
      <c r="L1210" s="6"/>
      <c r="M1210" s="6"/>
    </row>
    <row r="1211" spans="1:13" x14ac:dyDescent="0.15">
      <c r="A1211" s="78"/>
      <c r="B1211" s="78"/>
      <c r="C1211" s="78"/>
      <c r="D1211" s="78"/>
      <c r="E1211" s="114"/>
      <c r="F1211" s="78"/>
      <c r="G1211" s="78"/>
      <c r="H1211" s="78"/>
      <c r="I1211" s="78"/>
      <c r="J1211" s="138"/>
      <c r="K1211" s="6"/>
      <c r="L1211" s="6"/>
      <c r="M1211" s="6"/>
    </row>
    <row r="1212" spans="1:13" x14ac:dyDescent="0.15">
      <c r="A1212" s="78"/>
      <c r="B1212" s="78"/>
      <c r="C1212" s="78"/>
      <c r="D1212" s="78"/>
      <c r="E1212" s="114"/>
      <c r="F1212" s="78"/>
      <c r="G1212" s="78"/>
      <c r="H1212" s="78"/>
      <c r="I1212" s="78"/>
      <c r="J1212" s="138"/>
      <c r="K1212" s="6"/>
      <c r="L1212" s="6"/>
      <c r="M1212" s="6"/>
    </row>
    <row r="1213" spans="1:13" x14ac:dyDescent="0.15">
      <c r="A1213" s="78"/>
      <c r="B1213" s="78"/>
      <c r="C1213" s="78"/>
      <c r="D1213" s="78"/>
      <c r="E1213" s="114"/>
      <c r="F1213" s="78"/>
      <c r="G1213" s="78"/>
      <c r="H1213" s="78"/>
      <c r="I1213" s="78"/>
      <c r="J1213" s="138"/>
      <c r="K1213" s="6"/>
      <c r="L1213" s="6"/>
      <c r="M1213" s="6"/>
    </row>
    <row r="1214" spans="1:13" x14ac:dyDescent="0.15">
      <c r="A1214" s="78"/>
      <c r="B1214" s="78"/>
      <c r="C1214" s="78"/>
      <c r="D1214" s="78"/>
      <c r="E1214" s="114"/>
      <c r="F1214" s="78"/>
      <c r="G1214" s="78"/>
      <c r="H1214" s="78"/>
      <c r="I1214" s="78"/>
      <c r="J1214" s="138"/>
      <c r="K1214" s="6"/>
      <c r="L1214" s="6"/>
      <c r="M1214" s="6"/>
    </row>
    <row r="1215" spans="1:13" x14ac:dyDescent="0.15">
      <c r="A1215" s="78"/>
      <c r="B1215" s="78"/>
      <c r="C1215" s="78"/>
      <c r="D1215" s="78"/>
      <c r="E1215" s="114"/>
      <c r="F1215" s="78"/>
      <c r="G1215" s="78"/>
      <c r="H1215" s="78"/>
      <c r="I1215" s="78"/>
      <c r="J1215" s="138"/>
      <c r="K1215" s="6"/>
      <c r="L1215" s="6"/>
      <c r="M1215" s="6"/>
    </row>
    <row r="1216" spans="1:13" x14ac:dyDescent="0.15">
      <c r="A1216" s="78"/>
      <c r="B1216" s="78"/>
      <c r="C1216" s="78"/>
      <c r="D1216" s="78"/>
      <c r="E1216" s="114"/>
      <c r="F1216" s="78"/>
      <c r="G1216" s="78"/>
      <c r="H1216" s="78"/>
      <c r="I1216" s="78"/>
      <c r="J1216" s="138"/>
      <c r="K1216" s="6"/>
      <c r="L1216" s="6"/>
      <c r="M1216" s="6"/>
    </row>
    <row r="1217" spans="1:13" x14ac:dyDescent="0.15">
      <c r="A1217" s="78"/>
      <c r="B1217" s="78"/>
      <c r="C1217" s="78"/>
      <c r="D1217" s="78"/>
      <c r="E1217" s="114"/>
      <c r="F1217" s="78"/>
      <c r="G1217" s="78"/>
      <c r="H1217" s="78"/>
      <c r="I1217" s="78"/>
      <c r="J1217" s="138"/>
      <c r="K1217" s="6"/>
      <c r="L1217" s="6"/>
      <c r="M1217" s="6"/>
    </row>
    <row r="1218" spans="1:13" x14ac:dyDescent="0.15">
      <c r="A1218" s="78"/>
      <c r="B1218" s="78"/>
      <c r="C1218" s="78"/>
      <c r="D1218" s="78"/>
      <c r="E1218" s="114"/>
      <c r="F1218" s="78"/>
      <c r="G1218" s="78"/>
      <c r="H1218" s="78"/>
      <c r="I1218" s="78"/>
      <c r="J1218" s="138"/>
      <c r="K1218" s="6"/>
      <c r="L1218" s="6"/>
      <c r="M1218" s="6"/>
    </row>
    <row r="1219" spans="1:13" x14ac:dyDescent="0.15">
      <c r="A1219" s="78"/>
      <c r="B1219" s="78"/>
      <c r="C1219" s="78"/>
      <c r="D1219" s="78"/>
      <c r="E1219" s="114"/>
      <c r="F1219" s="78"/>
      <c r="G1219" s="78"/>
      <c r="H1219" s="78"/>
      <c r="I1219" s="78"/>
      <c r="J1219" s="138"/>
      <c r="K1219" s="6"/>
      <c r="L1219" s="6"/>
      <c r="M1219" s="6"/>
    </row>
    <row r="1220" spans="1:13" x14ac:dyDescent="0.15">
      <c r="A1220" s="78"/>
      <c r="B1220" s="78"/>
      <c r="C1220" s="78"/>
      <c r="D1220" s="78"/>
      <c r="E1220" s="114"/>
      <c r="F1220" s="78"/>
      <c r="G1220" s="78"/>
      <c r="H1220" s="78"/>
      <c r="I1220" s="78"/>
      <c r="J1220" s="138"/>
      <c r="K1220" s="6"/>
      <c r="L1220" s="6"/>
      <c r="M1220" s="6"/>
    </row>
    <row r="1221" spans="1:13" x14ac:dyDescent="0.15">
      <c r="A1221" s="78"/>
      <c r="B1221" s="78"/>
      <c r="C1221" s="78"/>
      <c r="D1221" s="78"/>
      <c r="E1221" s="114"/>
      <c r="F1221" s="78"/>
      <c r="G1221" s="78"/>
      <c r="H1221" s="78"/>
      <c r="I1221" s="78"/>
      <c r="J1221" s="138"/>
      <c r="K1221" s="6"/>
      <c r="L1221" s="6"/>
      <c r="M1221" s="6"/>
    </row>
    <row r="1222" spans="1:13" x14ac:dyDescent="0.15">
      <c r="A1222" s="78"/>
      <c r="B1222" s="78"/>
      <c r="C1222" s="78"/>
      <c r="D1222" s="78"/>
      <c r="E1222" s="114"/>
      <c r="F1222" s="78"/>
      <c r="G1222" s="78"/>
      <c r="H1222" s="78"/>
      <c r="I1222" s="78"/>
      <c r="J1222" s="138"/>
      <c r="K1222" s="6"/>
      <c r="L1222" s="6"/>
      <c r="M1222" s="6"/>
    </row>
    <row r="1223" spans="1:13" x14ac:dyDescent="0.15">
      <c r="A1223" s="78"/>
      <c r="B1223" s="78"/>
      <c r="C1223" s="78"/>
      <c r="D1223" s="78"/>
      <c r="E1223" s="114"/>
      <c r="F1223" s="78"/>
      <c r="G1223" s="78"/>
      <c r="H1223" s="78"/>
      <c r="I1223" s="78"/>
      <c r="J1223" s="138"/>
      <c r="K1223" s="6"/>
      <c r="L1223" s="6"/>
      <c r="M1223" s="6"/>
    </row>
    <row r="1224" spans="1:13" x14ac:dyDescent="0.15">
      <c r="A1224" s="78"/>
      <c r="B1224" s="78"/>
      <c r="C1224" s="78"/>
      <c r="D1224" s="78"/>
      <c r="E1224" s="114"/>
      <c r="F1224" s="78"/>
      <c r="G1224" s="78"/>
      <c r="H1224" s="78"/>
      <c r="I1224" s="78"/>
      <c r="J1224" s="138"/>
      <c r="K1224" s="6"/>
      <c r="L1224" s="6"/>
      <c r="M1224" s="6"/>
    </row>
    <row r="1225" spans="1:13" x14ac:dyDescent="0.15">
      <c r="A1225" s="78"/>
      <c r="B1225" s="78"/>
      <c r="C1225" s="78"/>
      <c r="D1225" s="78"/>
      <c r="E1225" s="114"/>
      <c r="F1225" s="78"/>
      <c r="G1225" s="78"/>
      <c r="H1225" s="78"/>
      <c r="I1225" s="78"/>
      <c r="J1225" s="138"/>
      <c r="K1225" s="6"/>
      <c r="L1225" s="6"/>
      <c r="M1225" s="6"/>
    </row>
    <row r="1226" spans="1:13" x14ac:dyDescent="0.15">
      <c r="A1226" s="78"/>
      <c r="B1226" s="78"/>
      <c r="C1226" s="78"/>
      <c r="D1226" s="78"/>
      <c r="E1226" s="114"/>
      <c r="F1226" s="78"/>
      <c r="G1226" s="78"/>
      <c r="H1226" s="78"/>
      <c r="I1226" s="78"/>
      <c r="J1226" s="138"/>
      <c r="K1226" s="6"/>
      <c r="L1226" s="6"/>
      <c r="M1226" s="6"/>
    </row>
    <row r="1227" spans="1:13" x14ac:dyDescent="0.15">
      <c r="A1227" s="78"/>
      <c r="B1227" s="78"/>
      <c r="C1227" s="78"/>
      <c r="D1227" s="78"/>
      <c r="E1227" s="114"/>
      <c r="F1227" s="78"/>
      <c r="G1227" s="78"/>
      <c r="H1227" s="78"/>
      <c r="I1227" s="78"/>
      <c r="J1227" s="138"/>
      <c r="K1227" s="6"/>
      <c r="L1227" s="6"/>
      <c r="M1227" s="6"/>
    </row>
    <row r="1228" spans="1:13" x14ac:dyDescent="0.15">
      <c r="A1228" s="78"/>
      <c r="B1228" s="78"/>
      <c r="C1228" s="78"/>
      <c r="D1228" s="78"/>
      <c r="E1228" s="114"/>
      <c r="F1228" s="78"/>
      <c r="G1228" s="78"/>
      <c r="H1228" s="78"/>
      <c r="I1228" s="78"/>
      <c r="J1228" s="138"/>
      <c r="K1228" s="6"/>
      <c r="L1228" s="6"/>
      <c r="M1228" s="6"/>
    </row>
    <row r="1229" spans="1:13" x14ac:dyDescent="0.15">
      <c r="A1229" s="78"/>
      <c r="B1229" s="78"/>
      <c r="C1229" s="78"/>
      <c r="D1229" s="78"/>
      <c r="E1229" s="114"/>
      <c r="F1229" s="78"/>
      <c r="G1229" s="78"/>
      <c r="H1229" s="78"/>
      <c r="I1229" s="78"/>
      <c r="J1229" s="138"/>
      <c r="K1229" s="6"/>
      <c r="L1229" s="6"/>
      <c r="M1229" s="6"/>
    </row>
    <row r="1230" spans="1:13" x14ac:dyDescent="0.15">
      <c r="A1230" s="78"/>
      <c r="B1230" s="78"/>
      <c r="C1230" s="78"/>
      <c r="D1230" s="78"/>
      <c r="E1230" s="114"/>
      <c r="F1230" s="78"/>
      <c r="G1230" s="78"/>
      <c r="H1230" s="78"/>
      <c r="I1230" s="78"/>
      <c r="J1230" s="138"/>
      <c r="K1230" s="6"/>
      <c r="L1230" s="6"/>
      <c r="M1230" s="6"/>
    </row>
    <row r="1231" spans="1:13" x14ac:dyDescent="0.15">
      <c r="A1231" s="78"/>
      <c r="B1231" s="78"/>
      <c r="C1231" s="78"/>
      <c r="D1231" s="78"/>
      <c r="E1231" s="114"/>
      <c r="F1231" s="78"/>
      <c r="G1231" s="78"/>
      <c r="H1231" s="78"/>
      <c r="I1231" s="78"/>
      <c r="J1231" s="138"/>
      <c r="K1231" s="6"/>
      <c r="L1231" s="6"/>
      <c r="M1231" s="6"/>
    </row>
    <row r="1232" spans="1:13" x14ac:dyDescent="0.15">
      <c r="A1232" s="78"/>
      <c r="B1232" s="78"/>
      <c r="C1232" s="78"/>
      <c r="D1232" s="78"/>
      <c r="E1232" s="114"/>
      <c r="F1232" s="78"/>
      <c r="G1232" s="78"/>
      <c r="H1232" s="78"/>
      <c r="I1232" s="78"/>
      <c r="J1232" s="138"/>
      <c r="K1232" s="6"/>
      <c r="L1232" s="6"/>
      <c r="M1232" s="6"/>
    </row>
    <row r="1233" spans="1:13" x14ac:dyDescent="0.15">
      <c r="A1233" s="78"/>
      <c r="B1233" s="78"/>
      <c r="C1233" s="78"/>
      <c r="D1233" s="78"/>
      <c r="E1233" s="114"/>
      <c r="F1233" s="78"/>
      <c r="G1233" s="78"/>
      <c r="H1233" s="78"/>
      <c r="I1233" s="78"/>
      <c r="J1233" s="138"/>
      <c r="K1233" s="6"/>
      <c r="L1233" s="6"/>
      <c r="M1233" s="6"/>
    </row>
    <row r="1234" spans="1:13" x14ac:dyDescent="0.15">
      <c r="A1234" s="78"/>
      <c r="B1234" s="78"/>
      <c r="C1234" s="78"/>
      <c r="D1234" s="78"/>
      <c r="E1234" s="114"/>
      <c r="F1234" s="78"/>
      <c r="G1234" s="78"/>
      <c r="H1234" s="78"/>
      <c r="I1234" s="78"/>
      <c r="J1234" s="138"/>
      <c r="K1234" s="6"/>
      <c r="L1234" s="6"/>
      <c r="M1234" s="6"/>
    </row>
    <row r="1235" spans="1:13" x14ac:dyDescent="0.15">
      <c r="A1235" s="78"/>
      <c r="B1235" s="78"/>
      <c r="C1235" s="78"/>
      <c r="D1235" s="78"/>
      <c r="E1235" s="114"/>
      <c r="F1235" s="78"/>
      <c r="G1235" s="78"/>
      <c r="H1235" s="78"/>
      <c r="I1235" s="78"/>
      <c r="J1235" s="138"/>
      <c r="K1235" s="6"/>
      <c r="L1235" s="6"/>
      <c r="M1235" s="6"/>
    </row>
    <row r="1236" spans="1:13" x14ac:dyDescent="0.15">
      <c r="A1236" s="78"/>
      <c r="B1236" s="78"/>
      <c r="C1236" s="78"/>
      <c r="D1236" s="78"/>
      <c r="E1236" s="114"/>
      <c r="F1236" s="78"/>
      <c r="G1236" s="78"/>
      <c r="H1236" s="78"/>
      <c r="I1236" s="78"/>
      <c r="J1236" s="138"/>
      <c r="K1236" s="6"/>
      <c r="L1236" s="6"/>
      <c r="M1236" s="6"/>
    </row>
    <row r="1237" spans="1:13" x14ac:dyDescent="0.15">
      <c r="A1237" s="78"/>
      <c r="B1237" s="78"/>
      <c r="C1237" s="78"/>
      <c r="D1237" s="78"/>
      <c r="E1237" s="114"/>
      <c r="F1237" s="78"/>
      <c r="G1237" s="78"/>
      <c r="H1237" s="78"/>
      <c r="I1237" s="78"/>
      <c r="J1237" s="138"/>
      <c r="K1237" s="6"/>
      <c r="L1237" s="6"/>
      <c r="M1237" s="6"/>
    </row>
    <row r="1238" spans="1:13" x14ac:dyDescent="0.15">
      <c r="A1238" s="78"/>
      <c r="B1238" s="78"/>
      <c r="C1238" s="78"/>
      <c r="D1238" s="78"/>
      <c r="E1238" s="114"/>
      <c r="F1238" s="78"/>
      <c r="G1238" s="78"/>
      <c r="H1238" s="78"/>
      <c r="I1238" s="78"/>
      <c r="J1238" s="138"/>
      <c r="K1238" s="6"/>
      <c r="L1238" s="6"/>
      <c r="M1238" s="6"/>
    </row>
    <row r="1239" spans="1:13" x14ac:dyDescent="0.15">
      <c r="A1239" s="78"/>
      <c r="B1239" s="78"/>
      <c r="C1239" s="78"/>
      <c r="D1239" s="78"/>
      <c r="E1239" s="114"/>
      <c r="F1239" s="78"/>
      <c r="G1239" s="78"/>
      <c r="H1239" s="78"/>
      <c r="I1239" s="78"/>
      <c r="J1239" s="138"/>
      <c r="K1239" s="6"/>
      <c r="L1239" s="6"/>
      <c r="M1239" s="6"/>
    </row>
    <row r="1240" spans="1:13" x14ac:dyDescent="0.15">
      <c r="A1240" s="78"/>
      <c r="B1240" s="78"/>
      <c r="C1240" s="78"/>
      <c r="D1240" s="78"/>
      <c r="E1240" s="114"/>
      <c r="F1240" s="78"/>
      <c r="G1240" s="78"/>
      <c r="H1240" s="78"/>
      <c r="I1240" s="78"/>
      <c r="J1240" s="138"/>
      <c r="K1240" s="6"/>
      <c r="L1240" s="6"/>
      <c r="M1240" s="6"/>
    </row>
    <row r="1241" spans="1:13" x14ac:dyDescent="0.15">
      <c r="A1241" s="78"/>
      <c r="B1241" s="78"/>
      <c r="C1241" s="78"/>
      <c r="D1241" s="78"/>
      <c r="E1241" s="114"/>
      <c r="F1241" s="78"/>
      <c r="G1241" s="78"/>
      <c r="H1241" s="78"/>
      <c r="I1241" s="78"/>
      <c r="J1241" s="138"/>
      <c r="K1241" s="6"/>
      <c r="L1241" s="6"/>
      <c r="M1241" s="6"/>
    </row>
    <row r="1242" spans="1:13" x14ac:dyDescent="0.15">
      <c r="A1242" s="78"/>
      <c r="B1242" s="78"/>
      <c r="C1242" s="78"/>
      <c r="D1242" s="78"/>
      <c r="E1242" s="114"/>
      <c r="F1242" s="78"/>
      <c r="G1242" s="78"/>
      <c r="H1242" s="78"/>
      <c r="I1242" s="78"/>
      <c r="J1242" s="138"/>
      <c r="K1242" s="6"/>
      <c r="L1242" s="6"/>
      <c r="M1242" s="6"/>
    </row>
    <row r="1243" spans="1:13" x14ac:dyDescent="0.15">
      <c r="A1243" s="78"/>
      <c r="B1243" s="78"/>
      <c r="C1243" s="78"/>
      <c r="D1243" s="78"/>
      <c r="E1243" s="114"/>
      <c r="F1243" s="78"/>
      <c r="G1243" s="78"/>
      <c r="H1243" s="78"/>
      <c r="I1243" s="78"/>
      <c r="J1243" s="138"/>
      <c r="K1243" s="6"/>
      <c r="L1243" s="6"/>
      <c r="M1243" s="6"/>
    </row>
    <row r="1244" spans="1:13" x14ac:dyDescent="0.15">
      <c r="A1244" s="78"/>
      <c r="B1244" s="78"/>
      <c r="C1244" s="78"/>
      <c r="D1244" s="78"/>
      <c r="E1244" s="114"/>
      <c r="F1244" s="78"/>
      <c r="G1244" s="78"/>
      <c r="H1244" s="78"/>
      <c r="I1244" s="78"/>
      <c r="J1244" s="138"/>
      <c r="K1244" s="6"/>
      <c r="L1244" s="6"/>
      <c r="M1244" s="6"/>
    </row>
    <row r="1245" spans="1:13" x14ac:dyDescent="0.15">
      <c r="A1245" s="78"/>
      <c r="B1245" s="78"/>
      <c r="C1245" s="78"/>
      <c r="D1245" s="78"/>
      <c r="E1245" s="114"/>
      <c r="F1245" s="78"/>
      <c r="G1245" s="78"/>
      <c r="H1245" s="78"/>
      <c r="I1245" s="78"/>
      <c r="J1245" s="138"/>
      <c r="K1245" s="6"/>
      <c r="L1245" s="6"/>
      <c r="M1245" s="6"/>
    </row>
    <row r="1246" spans="1:13" x14ac:dyDescent="0.15">
      <c r="A1246" s="78"/>
      <c r="B1246" s="78"/>
      <c r="C1246" s="78"/>
      <c r="D1246" s="78"/>
      <c r="E1246" s="114"/>
      <c r="F1246" s="78"/>
      <c r="G1246" s="78"/>
      <c r="H1246" s="78"/>
      <c r="I1246" s="78"/>
      <c r="J1246" s="138"/>
      <c r="K1246" s="6"/>
      <c r="L1246" s="6"/>
      <c r="M1246" s="6"/>
    </row>
    <row r="1247" spans="1:13" x14ac:dyDescent="0.15">
      <c r="A1247" s="78"/>
      <c r="B1247" s="78"/>
      <c r="C1247" s="78"/>
      <c r="D1247" s="78"/>
      <c r="E1247" s="114"/>
      <c r="F1247" s="78"/>
      <c r="G1247" s="78"/>
      <c r="H1247" s="78"/>
      <c r="I1247" s="78"/>
      <c r="J1247" s="138"/>
      <c r="K1247" s="6"/>
      <c r="L1247" s="6"/>
      <c r="M1247" s="6"/>
    </row>
    <row r="1248" spans="1:13" x14ac:dyDescent="0.15">
      <c r="A1248" s="78"/>
      <c r="B1248" s="78"/>
      <c r="C1248" s="78"/>
      <c r="D1248" s="78"/>
      <c r="E1248" s="114"/>
      <c r="F1248" s="78"/>
      <c r="G1248" s="78"/>
      <c r="H1248" s="78"/>
      <c r="I1248" s="78"/>
      <c r="J1248" s="138"/>
      <c r="K1248" s="6"/>
      <c r="L1248" s="6"/>
      <c r="M1248" s="6"/>
    </row>
    <row r="1249" spans="1:13" x14ac:dyDescent="0.15">
      <c r="A1249" s="78"/>
      <c r="B1249" s="78"/>
      <c r="C1249" s="78"/>
      <c r="D1249" s="78"/>
      <c r="E1249" s="114"/>
      <c r="F1249" s="78"/>
      <c r="G1249" s="78"/>
      <c r="H1249" s="78"/>
      <c r="I1249" s="78"/>
      <c r="J1249" s="138"/>
      <c r="K1249" s="6"/>
      <c r="L1249" s="6"/>
      <c r="M1249" s="6"/>
    </row>
    <row r="1250" spans="1:13" x14ac:dyDescent="0.15">
      <c r="A1250" s="78"/>
      <c r="B1250" s="78"/>
      <c r="C1250" s="78"/>
      <c r="D1250" s="78"/>
      <c r="E1250" s="114"/>
      <c r="F1250" s="78"/>
      <c r="G1250" s="78"/>
      <c r="H1250" s="78"/>
      <c r="I1250" s="78"/>
      <c r="J1250" s="138"/>
      <c r="K1250" s="6"/>
      <c r="L1250" s="6"/>
      <c r="M1250" s="6"/>
    </row>
    <row r="1251" spans="1:13" x14ac:dyDescent="0.15">
      <c r="A1251" s="78"/>
      <c r="B1251" s="78"/>
      <c r="C1251" s="78"/>
      <c r="D1251" s="78"/>
      <c r="E1251" s="114"/>
      <c r="F1251" s="78"/>
      <c r="G1251" s="78"/>
      <c r="H1251" s="78"/>
      <c r="I1251" s="78"/>
      <c r="J1251" s="138"/>
      <c r="K1251" s="6"/>
      <c r="L1251" s="6"/>
      <c r="M1251" s="6"/>
    </row>
    <row r="1252" spans="1:13" x14ac:dyDescent="0.15">
      <c r="A1252" s="78"/>
      <c r="B1252" s="78"/>
      <c r="C1252" s="78"/>
      <c r="D1252" s="78"/>
      <c r="E1252" s="114"/>
      <c r="F1252" s="78"/>
      <c r="G1252" s="78"/>
      <c r="H1252" s="78"/>
      <c r="I1252" s="78"/>
      <c r="J1252" s="138"/>
      <c r="K1252" s="6"/>
      <c r="L1252" s="6"/>
      <c r="M1252" s="6"/>
    </row>
    <row r="1253" spans="1:13" x14ac:dyDescent="0.15">
      <c r="A1253" s="78"/>
      <c r="B1253" s="78"/>
      <c r="C1253" s="78"/>
      <c r="D1253" s="78"/>
      <c r="E1253" s="114"/>
      <c r="F1253" s="78"/>
      <c r="G1253" s="78"/>
      <c r="H1253" s="78"/>
      <c r="I1253" s="78"/>
      <c r="J1253" s="138"/>
      <c r="K1253" s="6"/>
      <c r="L1253" s="6"/>
      <c r="M1253" s="6"/>
    </row>
    <row r="1254" spans="1:13" x14ac:dyDescent="0.15">
      <c r="A1254" s="78"/>
      <c r="B1254" s="78"/>
      <c r="C1254" s="78"/>
      <c r="D1254" s="78"/>
      <c r="E1254" s="114"/>
      <c r="F1254" s="78"/>
      <c r="G1254" s="78"/>
      <c r="H1254" s="78"/>
      <c r="I1254" s="78"/>
      <c r="J1254" s="138"/>
      <c r="K1254" s="6"/>
      <c r="L1254" s="6"/>
      <c r="M1254" s="6"/>
    </row>
    <row r="1255" spans="1:13" x14ac:dyDescent="0.15">
      <c r="A1255" s="78"/>
      <c r="B1255" s="78"/>
      <c r="C1255" s="78"/>
      <c r="D1255" s="78"/>
      <c r="E1255" s="114"/>
      <c r="F1255" s="78"/>
      <c r="G1255" s="78"/>
      <c r="H1255" s="78"/>
      <c r="I1255" s="78"/>
      <c r="J1255" s="138"/>
      <c r="K1255" s="6"/>
      <c r="L1255" s="6"/>
      <c r="M1255" s="6"/>
    </row>
    <row r="1256" spans="1:13" x14ac:dyDescent="0.15">
      <c r="A1256" s="78"/>
      <c r="B1256" s="78"/>
      <c r="C1256" s="78"/>
      <c r="D1256" s="78"/>
      <c r="E1256" s="114"/>
      <c r="F1256" s="78"/>
      <c r="G1256" s="78"/>
      <c r="H1256" s="78"/>
      <c r="I1256" s="78"/>
      <c r="J1256" s="138"/>
      <c r="K1256" s="6"/>
      <c r="L1256" s="6"/>
      <c r="M1256" s="6"/>
    </row>
    <row r="1257" spans="1:13" x14ac:dyDescent="0.15">
      <c r="A1257" s="78"/>
      <c r="B1257" s="78"/>
      <c r="C1257" s="78"/>
      <c r="D1257" s="78"/>
      <c r="E1257" s="114"/>
      <c r="F1257" s="78"/>
      <c r="G1257" s="78"/>
      <c r="H1257" s="78"/>
      <c r="I1257" s="78"/>
      <c r="J1257" s="138"/>
      <c r="K1257" s="6"/>
      <c r="L1257" s="6"/>
      <c r="M1257" s="6"/>
    </row>
    <row r="1258" spans="1:13" x14ac:dyDescent="0.15">
      <c r="A1258" s="78"/>
      <c r="B1258" s="78"/>
      <c r="C1258" s="78"/>
      <c r="D1258" s="78"/>
      <c r="E1258" s="114"/>
      <c r="F1258" s="78"/>
      <c r="G1258" s="78"/>
      <c r="H1258" s="78"/>
      <c r="I1258" s="78"/>
      <c r="J1258" s="138"/>
      <c r="K1258" s="6"/>
      <c r="L1258" s="6"/>
      <c r="M1258" s="6"/>
    </row>
    <row r="1259" spans="1:13" x14ac:dyDescent="0.15">
      <c r="A1259" s="78"/>
      <c r="B1259" s="78"/>
      <c r="C1259" s="78"/>
      <c r="D1259" s="78"/>
      <c r="E1259" s="114"/>
      <c r="F1259" s="78"/>
      <c r="G1259" s="78"/>
      <c r="H1259" s="78"/>
      <c r="I1259" s="78"/>
      <c r="J1259" s="138"/>
      <c r="K1259" s="6"/>
      <c r="L1259" s="6"/>
      <c r="M1259" s="6"/>
    </row>
    <row r="1260" spans="1:13" x14ac:dyDescent="0.15">
      <c r="A1260" s="78"/>
      <c r="B1260" s="78"/>
      <c r="C1260" s="78"/>
      <c r="D1260" s="78"/>
      <c r="E1260" s="114"/>
      <c r="F1260" s="78"/>
      <c r="G1260" s="78"/>
      <c r="H1260" s="78"/>
      <c r="I1260" s="78"/>
      <c r="J1260" s="138"/>
      <c r="K1260" s="6"/>
      <c r="L1260" s="6"/>
      <c r="M1260" s="6"/>
    </row>
    <row r="1261" spans="1:13" x14ac:dyDescent="0.15">
      <c r="A1261" s="78"/>
      <c r="B1261" s="78"/>
      <c r="C1261" s="78"/>
      <c r="D1261" s="78"/>
      <c r="E1261" s="114"/>
      <c r="F1261" s="78"/>
      <c r="G1261" s="78"/>
      <c r="H1261" s="78"/>
      <c r="I1261" s="78"/>
      <c r="J1261" s="138"/>
      <c r="K1261" s="6"/>
      <c r="L1261" s="6"/>
      <c r="M1261" s="6"/>
    </row>
    <row r="1262" spans="1:13" x14ac:dyDescent="0.15">
      <c r="A1262" s="78"/>
      <c r="B1262" s="78"/>
      <c r="C1262" s="78"/>
      <c r="D1262" s="78"/>
      <c r="E1262" s="114"/>
      <c r="F1262" s="78"/>
      <c r="G1262" s="78"/>
      <c r="H1262" s="78"/>
      <c r="I1262" s="78"/>
      <c r="J1262" s="138"/>
      <c r="K1262" s="6"/>
      <c r="L1262" s="6"/>
      <c r="M1262" s="6"/>
    </row>
    <row r="1263" spans="1:13" x14ac:dyDescent="0.15">
      <c r="A1263" s="78"/>
      <c r="B1263" s="78"/>
      <c r="C1263" s="78"/>
      <c r="D1263" s="78"/>
      <c r="E1263" s="114"/>
      <c r="F1263" s="78"/>
      <c r="G1263" s="78"/>
      <c r="H1263" s="78"/>
      <c r="I1263" s="78"/>
      <c r="J1263" s="138"/>
      <c r="K1263" s="6"/>
      <c r="L1263" s="6"/>
      <c r="M1263" s="6"/>
    </row>
    <row r="1264" spans="1:13" x14ac:dyDescent="0.15">
      <c r="A1264" s="78"/>
      <c r="B1264" s="78"/>
      <c r="C1264" s="78"/>
      <c r="D1264" s="78"/>
      <c r="E1264" s="114"/>
      <c r="F1264" s="78"/>
      <c r="G1264" s="78"/>
      <c r="H1264" s="78"/>
      <c r="I1264" s="78"/>
      <c r="J1264" s="138"/>
      <c r="K1264" s="6"/>
      <c r="L1264" s="6"/>
      <c r="M1264" s="6"/>
    </row>
    <row r="1265" spans="1:13" x14ac:dyDescent="0.15">
      <c r="A1265" s="78"/>
      <c r="B1265" s="78"/>
      <c r="C1265" s="78"/>
      <c r="D1265" s="78"/>
      <c r="E1265" s="114"/>
      <c r="F1265" s="78"/>
      <c r="G1265" s="78"/>
      <c r="H1265" s="78"/>
      <c r="I1265" s="78"/>
      <c r="J1265" s="138"/>
      <c r="K1265" s="6"/>
      <c r="L1265" s="6"/>
      <c r="M1265" s="6"/>
    </row>
    <row r="1266" spans="1:13" x14ac:dyDescent="0.15">
      <c r="A1266" s="78"/>
      <c r="B1266" s="78"/>
      <c r="C1266" s="78"/>
      <c r="D1266" s="78"/>
      <c r="E1266" s="114"/>
      <c r="F1266" s="78"/>
      <c r="G1266" s="78"/>
      <c r="H1266" s="78"/>
      <c r="I1266" s="78"/>
      <c r="J1266" s="138"/>
      <c r="K1266" s="6"/>
      <c r="L1266" s="6"/>
      <c r="M1266" s="6"/>
    </row>
    <row r="1267" spans="1:13" x14ac:dyDescent="0.15">
      <c r="A1267" s="78"/>
      <c r="B1267" s="78"/>
      <c r="C1267" s="78"/>
      <c r="D1267" s="78"/>
      <c r="E1267" s="114"/>
      <c r="F1267" s="78"/>
      <c r="G1267" s="78"/>
      <c r="H1267" s="78"/>
      <c r="I1267" s="78"/>
      <c r="J1267" s="138"/>
      <c r="K1267" s="6"/>
      <c r="L1267" s="6"/>
      <c r="M1267" s="6"/>
    </row>
    <row r="1268" spans="1:13" x14ac:dyDescent="0.15">
      <c r="A1268" s="78"/>
      <c r="B1268" s="78"/>
      <c r="C1268" s="78"/>
      <c r="D1268" s="78"/>
      <c r="E1268" s="114"/>
      <c r="F1268" s="78"/>
      <c r="G1268" s="78"/>
      <c r="H1268" s="78"/>
      <c r="I1268" s="78"/>
      <c r="J1268" s="138"/>
      <c r="K1268" s="6"/>
      <c r="L1268" s="6"/>
      <c r="M1268" s="6"/>
    </row>
    <row r="1269" spans="1:13" x14ac:dyDescent="0.15">
      <c r="A1269" s="78"/>
      <c r="B1269" s="78"/>
      <c r="C1269" s="78"/>
      <c r="D1269" s="78"/>
      <c r="E1269" s="114"/>
      <c r="F1269" s="78"/>
      <c r="G1269" s="78"/>
      <c r="H1269" s="78"/>
      <c r="I1269" s="78"/>
      <c r="J1269" s="138"/>
      <c r="K1269" s="6"/>
      <c r="L1269" s="6"/>
      <c r="M1269" s="6"/>
    </row>
    <row r="1270" spans="1:13" x14ac:dyDescent="0.15">
      <c r="A1270" s="78"/>
      <c r="B1270" s="78"/>
      <c r="C1270" s="78"/>
      <c r="D1270" s="78"/>
      <c r="E1270" s="114"/>
      <c r="F1270" s="78"/>
      <c r="G1270" s="78"/>
      <c r="H1270" s="78"/>
      <c r="I1270" s="78"/>
      <c r="J1270" s="138"/>
      <c r="K1270" s="6"/>
      <c r="L1270" s="6"/>
      <c r="M1270" s="6"/>
    </row>
    <row r="1271" spans="1:13" x14ac:dyDescent="0.15">
      <c r="A1271" s="78"/>
      <c r="B1271" s="78"/>
      <c r="C1271" s="78"/>
      <c r="D1271" s="78"/>
      <c r="E1271" s="114"/>
      <c r="F1271" s="78"/>
      <c r="G1271" s="78"/>
      <c r="H1271" s="78"/>
      <c r="I1271" s="78"/>
      <c r="J1271" s="138"/>
      <c r="K1271" s="6"/>
      <c r="L1271" s="6"/>
      <c r="M1271" s="6"/>
    </row>
    <row r="1272" spans="1:13" x14ac:dyDescent="0.15">
      <c r="A1272" s="78"/>
      <c r="B1272" s="78"/>
      <c r="C1272" s="78"/>
      <c r="D1272" s="78"/>
      <c r="E1272" s="114"/>
      <c r="F1272" s="78"/>
      <c r="G1272" s="78"/>
      <c r="H1272" s="78"/>
      <c r="I1272" s="78"/>
      <c r="J1272" s="138"/>
      <c r="K1272" s="6"/>
      <c r="L1272" s="6"/>
      <c r="M1272" s="6"/>
    </row>
    <row r="1273" spans="1:13" x14ac:dyDescent="0.15">
      <c r="A1273" s="78"/>
      <c r="B1273" s="78"/>
      <c r="C1273" s="78"/>
      <c r="D1273" s="78"/>
      <c r="E1273" s="114"/>
      <c r="F1273" s="78"/>
      <c r="G1273" s="78"/>
      <c r="H1273" s="78"/>
      <c r="I1273" s="78"/>
      <c r="J1273" s="138"/>
      <c r="K1273" s="6"/>
      <c r="L1273" s="6"/>
      <c r="M1273" s="6"/>
    </row>
    <row r="1274" spans="1:13" x14ac:dyDescent="0.15">
      <c r="A1274" s="78"/>
      <c r="B1274" s="78"/>
      <c r="C1274" s="78"/>
      <c r="D1274" s="78"/>
      <c r="E1274" s="114"/>
      <c r="F1274" s="78"/>
      <c r="G1274" s="78"/>
      <c r="H1274" s="78"/>
      <c r="I1274" s="78"/>
      <c r="J1274" s="138"/>
      <c r="K1274" s="6"/>
      <c r="L1274" s="6"/>
      <c r="M1274" s="6"/>
    </row>
    <row r="1275" spans="1:13" x14ac:dyDescent="0.15">
      <c r="A1275" s="78"/>
      <c r="B1275" s="78"/>
      <c r="C1275" s="78"/>
      <c r="D1275" s="78"/>
      <c r="E1275" s="114"/>
      <c r="F1275" s="78"/>
      <c r="G1275" s="78"/>
      <c r="H1275" s="78"/>
      <c r="I1275" s="78"/>
      <c r="J1275" s="138"/>
      <c r="K1275" s="6"/>
      <c r="L1275" s="6"/>
      <c r="M1275" s="6"/>
    </row>
    <row r="1276" spans="1:13" x14ac:dyDescent="0.15">
      <c r="A1276" s="78"/>
      <c r="B1276" s="78"/>
      <c r="C1276" s="78"/>
      <c r="D1276" s="78"/>
      <c r="E1276" s="114"/>
      <c r="F1276" s="78"/>
      <c r="G1276" s="78"/>
      <c r="H1276" s="78"/>
      <c r="I1276" s="78"/>
      <c r="J1276" s="138"/>
      <c r="K1276" s="6"/>
      <c r="L1276" s="6"/>
      <c r="M1276" s="6"/>
    </row>
    <row r="1277" spans="1:13" x14ac:dyDescent="0.15">
      <c r="A1277" s="78"/>
      <c r="B1277" s="78"/>
      <c r="C1277" s="78"/>
      <c r="D1277" s="78"/>
      <c r="E1277" s="114"/>
      <c r="F1277" s="78"/>
      <c r="G1277" s="78"/>
      <c r="H1277" s="78"/>
      <c r="I1277" s="78"/>
      <c r="J1277" s="138"/>
      <c r="K1277" s="6"/>
      <c r="L1277" s="6"/>
      <c r="M1277" s="6"/>
    </row>
    <row r="1278" spans="1:13" x14ac:dyDescent="0.15">
      <c r="A1278" s="78"/>
      <c r="B1278" s="78"/>
      <c r="C1278" s="78"/>
      <c r="D1278" s="78"/>
      <c r="E1278" s="114"/>
      <c r="F1278" s="78"/>
      <c r="G1278" s="78"/>
      <c r="H1278" s="78"/>
      <c r="I1278" s="78"/>
      <c r="J1278" s="138"/>
      <c r="K1278" s="6"/>
      <c r="L1278" s="6"/>
      <c r="M1278" s="6"/>
    </row>
    <row r="1279" spans="1:13" x14ac:dyDescent="0.15">
      <c r="A1279" s="78"/>
      <c r="B1279" s="78"/>
      <c r="C1279" s="78"/>
      <c r="D1279" s="78"/>
      <c r="E1279" s="114"/>
      <c r="F1279" s="78"/>
      <c r="G1279" s="78"/>
      <c r="H1279" s="78"/>
      <c r="I1279" s="78"/>
      <c r="J1279" s="138"/>
      <c r="K1279" s="6"/>
      <c r="L1279" s="6"/>
      <c r="M1279" s="6"/>
    </row>
    <row r="1280" spans="1:13" x14ac:dyDescent="0.15">
      <c r="A1280" s="78"/>
      <c r="B1280" s="78"/>
      <c r="C1280" s="78"/>
      <c r="D1280" s="78"/>
      <c r="E1280" s="114"/>
      <c r="F1280" s="78"/>
      <c r="G1280" s="78"/>
      <c r="H1280" s="78"/>
      <c r="I1280" s="78"/>
      <c r="J1280" s="138"/>
      <c r="K1280" s="6"/>
      <c r="L1280" s="6"/>
      <c r="M1280" s="6"/>
    </row>
    <row r="1281" spans="1:13" x14ac:dyDescent="0.15">
      <c r="A1281" s="78"/>
      <c r="B1281" s="78"/>
      <c r="C1281" s="78"/>
      <c r="D1281" s="78"/>
      <c r="E1281" s="114"/>
      <c r="F1281" s="78"/>
      <c r="G1281" s="78"/>
      <c r="H1281" s="78"/>
      <c r="I1281" s="78"/>
      <c r="J1281" s="138"/>
      <c r="K1281" s="6"/>
      <c r="L1281" s="6"/>
      <c r="M1281" s="6"/>
    </row>
    <row r="1282" spans="1:13" x14ac:dyDescent="0.15">
      <c r="A1282" s="78"/>
      <c r="B1282" s="78"/>
      <c r="C1282" s="78"/>
      <c r="D1282" s="78"/>
      <c r="E1282" s="114"/>
      <c r="F1282" s="78"/>
      <c r="G1282" s="78"/>
      <c r="H1282" s="78"/>
      <c r="I1282" s="78"/>
      <c r="J1282" s="138"/>
      <c r="K1282" s="6"/>
      <c r="L1282" s="6"/>
      <c r="M1282" s="6"/>
    </row>
    <row r="1283" spans="1:13" x14ac:dyDescent="0.15">
      <c r="A1283" s="78"/>
      <c r="B1283" s="78"/>
      <c r="C1283" s="78"/>
      <c r="D1283" s="78"/>
      <c r="E1283" s="114"/>
      <c r="F1283" s="78"/>
      <c r="G1283" s="78"/>
      <c r="H1283" s="78"/>
      <c r="I1283" s="78"/>
      <c r="J1283" s="138"/>
      <c r="K1283" s="6"/>
      <c r="L1283" s="6"/>
      <c r="M1283" s="6"/>
    </row>
    <row r="1284" spans="1:13" x14ac:dyDescent="0.15">
      <c r="A1284" s="78"/>
      <c r="B1284" s="78"/>
      <c r="C1284" s="78"/>
      <c r="D1284" s="78"/>
      <c r="E1284" s="114"/>
      <c r="F1284" s="78"/>
      <c r="G1284" s="78"/>
      <c r="H1284" s="78"/>
      <c r="I1284" s="78"/>
      <c r="J1284" s="138"/>
      <c r="K1284" s="6"/>
      <c r="L1284" s="6"/>
      <c r="M1284" s="6"/>
    </row>
    <row r="1285" spans="1:13" x14ac:dyDescent="0.15">
      <c r="A1285" s="78"/>
      <c r="B1285" s="78"/>
      <c r="C1285" s="78"/>
      <c r="D1285" s="78"/>
      <c r="E1285" s="114"/>
      <c r="F1285" s="78"/>
      <c r="G1285" s="78"/>
      <c r="H1285" s="78"/>
      <c r="I1285" s="78"/>
      <c r="J1285" s="138"/>
      <c r="K1285" s="6"/>
      <c r="L1285" s="6"/>
      <c r="M1285" s="6"/>
    </row>
    <row r="1286" spans="1:13" x14ac:dyDescent="0.15">
      <c r="A1286" s="78"/>
      <c r="B1286" s="78"/>
      <c r="C1286" s="78"/>
      <c r="D1286" s="78"/>
      <c r="E1286" s="114"/>
      <c r="F1286" s="78"/>
      <c r="G1286" s="78"/>
      <c r="H1286" s="78"/>
      <c r="I1286" s="78"/>
      <c r="J1286" s="138"/>
      <c r="K1286" s="6"/>
      <c r="L1286" s="6"/>
      <c r="M1286" s="6"/>
    </row>
    <row r="1287" spans="1:13" x14ac:dyDescent="0.15">
      <c r="A1287" s="78"/>
      <c r="B1287" s="78"/>
      <c r="C1287" s="78"/>
      <c r="D1287" s="78"/>
      <c r="E1287" s="114"/>
      <c r="F1287" s="78"/>
      <c r="G1287" s="78"/>
      <c r="H1287" s="78"/>
      <c r="I1287" s="78"/>
      <c r="J1287" s="138"/>
      <c r="K1287" s="6"/>
      <c r="L1287" s="6"/>
      <c r="M1287" s="6"/>
    </row>
    <row r="1288" spans="1:13" x14ac:dyDescent="0.15">
      <c r="A1288" s="78"/>
      <c r="B1288" s="78"/>
      <c r="C1288" s="78"/>
      <c r="D1288" s="78"/>
      <c r="E1288" s="114"/>
      <c r="F1288" s="78"/>
      <c r="G1288" s="78"/>
      <c r="H1288" s="78"/>
      <c r="I1288" s="78"/>
      <c r="J1288" s="138"/>
      <c r="K1288" s="6"/>
      <c r="L1288" s="6"/>
      <c r="M1288" s="6"/>
    </row>
    <row r="1289" spans="1:13" x14ac:dyDescent="0.15">
      <c r="A1289" s="78"/>
      <c r="B1289" s="78"/>
      <c r="C1289" s="78"/>
      <c r="D1289" s="78"/>
      <c r="E1289" s="114"/>
      <c r="F1289" s="78"/>
      <c r="G1289" s="78"/>
      <c r="H1289" s="78"/>
      <c r="I1289" s="78"/>
      <c r="J1289" s="138"/>
      <c r="K1289" s="6"/>
      <c r="L1289" s="6"/>
      <c r="M1289" s="6"/>
    </row>
    <row r="1290" spans="1:13" x14ac:dyDescent="0.15">
      <c r="A1290" s="78"/>
      <c r="B1290" s="78"/>
      <c r="C1290" s="78"/>
      <c r="D1290" s="78"/>
      <c r="E1290" s="114"/>
      <c r="F1290" s="78"/>
      <c r="G1290" s="78"/>
      <c r="H1290" s="78"/>
      <c r="I1290" s="78"/>
      <c r="J1290" s="138"/>
      <c r="K1290" s="6"/>
      <c r="L1290" s="6"/>
      <c r="M1290" s="6"/>
    </row>
    <row r="1291" spans="1:13" x14ac:dyDescent="0.15">
      <c r="A1291" s="78"/>
      <c r="B1291" s="78"/>
      <c r="C1291" s="78"/>
      <c r="D1291" s="78"/>
      <c r="E1291" s="114"/>
      <c r="F1291" s="78"/>
      <c r="G1291" s="78"/>
      <c r="H1291" s="78"/>
      <c r="I1291" s="78"/>
      <c r="J1291" s="138"/>
      <c r="K1291" s="6"/>
      <c r="L1291" s="6"/>
      <c r="M1291" s="6"/>
    </row>
    <row r="1292" spans="1:13" x14ac:dyDescent="0.15">
      <c r="A1292" s="78"/>
      <c r="B1292" s="78"/>
      <c r="C1292" s="78"/>
      <c r="D1292" s="78"/>
      <c r="E1292" s="114"/>
      <c r="F1292" s="78"/>
      <c r="G1292" s="78"/>
      <c r="H1292" s="78"/>
      <c r="I1292" s="78"/>
      <c r="J1292" s="138"/>
      <c r="K1292" s="6"/>
      <c r="L1292" s="6"/>
      <c r="M1292" s="6"/>
    </row>
    <row r="1293" spans="1:13" x14ac:dyDescent="0.15">
      <c r="A1293" s="78"/>
      <c r="B1293" s="78"/>
      <c r="C1293" s="78"/>
      <c r="D1293" s="78"/>
      <c r="E1293" s="114"/>
      <c r="F1293" s="78"/>
      <c r="G1293" s="78"/>
      <c r="H1293" s="78"/>
      <c r="I1293" s="78"/>
      <c r="J1293" s="138"/>
      <c r="K1293" s="6"/>
      <c r="L1293" s="6"/>
      <c r="M1293" s="6"/>
    </row>
    <row r="1294" spans="1:13" x14ac:dyDescent="0.15">
      <c r="A1294" s="78"/>
      <c r="B1294" s="78"/>
      <c r="C1294" s="78"/>
      <c r="D1294" s="78"/>
      <c r="E1294" s="114"/>
      <c r="F1294" s="78"/>
      <c r="G1294" s="78"/>
      <c r="H1294" s="78"/>
      <c r="I1294" s="78"/>
      <c r="J1294" s="138"/>
      <c r="K1294" s="6"/>
      <c r="L1294" s="6"/>
      <c r="M1294" s="6"/>
    </row>
    <row r="1295" spans="1:13" x14ac:dyDescent="0.15">
      <c r="A1295" s="78"/>
      <c r="B1295" s="78"/>
      <c r="C1295" s="78"/>
      <c r="D1295" s="78"/>
      <c r="E1295" s="114"/>
      <c r="F1295" s="78"/>
      <c r="G1295" s="78"/>
      <c r="H1295" s="78"/>
      <c r="I1295" s="78"/>
      <c r="J1295" s="138"/>
      <c r="K1295" s="6"/>
      <c r="L1295" s="6"/>
      <c r="M1295" s="6"/>
    </row>
    <row r="1296" spans="1:13" x14ac:dyDescent="0.15">
      <c r="A1296" s="78"/>
      <c r="B1296" s="78"/>
      <c r="C1296" s="78"/>
      <c r="D1296" s="78"/>
      <c r="E1296" s="114"/>
      <c r="F1296" s="78"/>
      <c r="G1296" s="78"/>
      <c r="H1296" s="78"/>
      <c r="I1296" s="78"/>
      <c r="J1296" s="138"/>
      <c r="K1296" s="6"/>
      <c r="L1296" s="6"/>
      <c r="M1296" s="6"/>
    </row>
    <row r="1297" spans="1:13" x14ac:dyDescent="0.15">
      <c r="A1297" s="78"/>
      <c r="B1297" s="78"/>
      <c r="C1297" s="78"/>
      <c r="D1297" s="78"/>
      <c r="E1297" s="114"/>
      <c r="F1297" s="78"/>
      <c r="G1297" s="78"/>
      <c r="H1297" s="78"/>
      <c r="I1297" s="78"/>
      <c r="J1297" s="138"/>
      <c r="K1297" s="6"/>
      <c r="L1297" s="6"/>
      <c r="M1297" s="6"/>
    </row>
    <row r="1298" spans="1:13" x14ac:dyDescent="0.15">
      <c r="A1298" s="78"/>
      <c r="B1298" s="78"/>
      <c r="C1298" s="78"/>
      <c r="D1298" s="78"/>
      <c r="E1298" s="114"/>
      <c r="F1298" s="78"/>
      <c r="G1298" s="78"/>
      <c r="H1298" s="78"/>
      <c r="I1298" s="78"/>
      <c r="J1298" s="138"/>
      <c r="K1298" s="6"/>
      <c r="L1298" s="6"/>
      <c r="M1298" s="6"/>
    </row>
    <row r="1299" spans="1:13" x14ac:dyDescent="0.15">
      <c r="A1299" s="78"/>
      <c r="B1299" s="78"/>
      <c r="C1299" s="78"/>
      <c r="D1299" s="78"/>
      <c r="E1299" s="114"/>
      <c r="F1299" s="78"/>
      <c r="G1299" s="78"/>
      <c r="H1299" s="78"/>
      <c r="I1299" s="78"/>
      <c r="J1299" s="138"/>
      <c r="K1299" s="6"/>
      <c r="L1299" s="6"/>
      <c r="M1299" s="6"/>
    </row>
    <row r="1300" spans="1:13" x14ac:dyDescent="0.15">
      <c r="A1300" s="78"/>
      <c r="B1300" s="78"/>
      <c r="C1300" s="78"/>
      <c r="D1300" s="78"/>
      <c r="E1300" s="114"/>
      <c r="F1300" s="78"/>
      <c r="G1300" s="78"/>
      <c r="H1300" s="78"/>
      <c r="I1300" s="78"/>
      <c r="J1300" s="138"/>
      <c r="K1300" s="6"/>
      <c r="L1300" s="6"/>
      <c r="M1300" s="6"/>
    </row>
    <row r="1301" spans="1:13" x14ac:dyDescent="0.15">
      <c r="A1301" s="78"/>
      <c r="B1301" s="78"/>
      <c r="C1301" s="78"/>
      <c r="D1301" s="78"/>
      <c r="E1301" s="114"/>
      <c r="F1301" s="78"/>
      <c r="G1301" s="78"/>
      <c r="H1301" s="78"/>
      <c r="I1301" s="78"/>
      <c r="J1301" s="138"/>
      <c r="K1301" s="6"/>
      <c r="L1301" s="6"/>
      <c r="M1301" s="6"/>
    </row>
    <row r="1302" spans="1:13" x14ac:dyDescent="0.15">
      <c r="A1302" s="78"/>
      <c r="B1302" s="78"/>
      <c r="C1302" s="78"/>
      <c r="D1302" s="78"/>
      <c r="E1302" s="114"/>
      <c r="F1302" s="78"/>
      <c r="G1302" s="78"/>
      <c r="H1302" s="78"/>
      <c r="I1302" s="78"/>
      <c r="J1302" s="138"/>
      <c r="K1302" s="6"/>
      <c r="L1302" s="6"/>
      <c r="M1302" s="6"/>
    </row>
    <row r="1303" spans="1:13" x14ac:dyDescent="0.15">
      <c r="A1303" s="78"/>
      <c r="B1303" s="78"/>
      <c r="C1303" s="78"/>
      <c r="D1303" s="78"/>
      <c r="E1303" s="114"/>
      <c r="F1303" s="78"/>
      <c r="G1303" s="78"/>
      <c r="H1303" s="78"/>
      <c r="I1303" s="78"/>
      <c r="J1303" s="138"/>
      <c r="K1303" s="6"/>
      <c r="L1303" s="6"/>
      <c r="M1303" s="6"/>
    </row>
    <row r="1304" spans="1:13" x14ac:dyDescent="0.15">
      <c r="A1304" s="78"/>
      <c r="B1304" s="78"/>
      <c r="C1304" s="78"/>
      <c r="D1304" s="78"/>
      <c r="E1304" s="114"/>
      <c r="F1304" s="78"/>
      <c r="G1304" s="78"/>
      <c r="H1304" s="78"/>
      <c r="I1304" s="78"/>
      <c r="J1304" s="138"/>
      <c r="K1304" s="6"/>
      <c r="L1304" s="6"/>
      <c r="M1304" s="6"/>
    </row>
    <row r="1305" spans="1:13" x14ac:dyDescent="0.15">
      <c r="A1305" s="78"/>
      <c r="B1305" s="78"/>
      <c r="C1305" s="78"/>
      <c r="D1305" s="78"/>
      <c r="E1305" s="114"/>
      <c r="F1305" s="78"/>
      <c r="G1305" s="78"/>
      <c r="H1305" s="78"/>
      <c r="I1305" s="78"/>
      <c r="J1305" s="138"/>
      <c r="K1305" s="6"/>
      <c r="L1305" s="6"/>
      <c r="M1305" s="6"/>
    </row>
    <row r="1306" spans="1:13" x14ac:dyDescent="0.15">
      <c r="A1306" s="78"/>
      <c r="B1306" s="78"/>
      <c r="C1306" s="78"/>
      <c r="D1306" s="78"/>
      <c r="E1306" s="114"/>
      <c r="F1306" s="78"/>
      <c r="G1306" s="78"/>
      <c r="H1306" s="78"/>
      <c r="I1306" s="78"/>
      <c r="J1306" s="138"/>
      <c r="K1306" s="6"/>
      <c r="L1306" s="6"/>
      <c r="M1306" s="6"/>
    </row>
    <row r="1307" spans="1:13" x14ac:dyDescent="0.15">
      <c r="A1307" s="78"/>
      <c r="B1307" s="78"/>
      <c r="C1307" s="78"/>
      <c r="D1307" s="78"/>
      <c r="E1307" s="114"/>
      <c r="F1307" s="78"/>
      <c r="G1307" s="78"/>
      <c r="H1307" s="78"/>
      <c r="I1307" s="78"/>
      <c r="J1307" s="138"/>
      <c r="K1307" s="6"/>
      <c r="L1307" s="6"/>
      <c r="M1307" s="6"/>
    </row>
    <row r="1308" spans="1:13" x14ac:dyDescent="0.15">
      <c r="A1308" s="78"/>
      <c r="B1308" s="78"/>
      <c r="C1308" s="78"/>
      <c r="D1308" s="78"/>
      <c r="E1308" s="114"/>
      <c r="F1308" s="78"/>
      <c r="G1308" s="78"/>
      <c r="H1308" s="78"/>
      <c r="I1308" s="78"/>
      <c r="J1308" s="138"/>
      <c r="K1308" s="6"/>
      <c r="L1308" s="6"/>
      <c r="M1308" s="6"/>
    </row>
    <row r="1309" spans="1:13" x14ac:dyDescent="0.15">
      <c r="A1309" s="78"/>
      <c r="B1309" s="78"/>
      <c r="C1309" s="78"/>
      <c r="D1309" s="78"/>
      <c r="E1309" s="114"/>
      <c r="F1309" s="78"/>
      <c r="G1309" s="78"/>
      <c r="H1309" s="78"/>
      <c r="I1309" s="78"/>
      <c r="J1309" s="138"/>
      <c r="K1309" s="6"/>
      <c r="L1309" s="6"/>
      <c r="M1309" s="6"/>
    </row>
    <row r="1310" spans="1:13" x14ac:dyDescent="0.15">
      <c r="A1310" s="78"/>
      <c r="B1310" s="78"/>
      <c r="C1310" s="78"/>
      <c r="D1310" s="78"/>
      <c r="E1310" s="114"/>
      <c r="F1310" s="78"/>
      <c r="G1310" s="78"/>
      <c r="H1310" s="78"/>
      <c r="I1310" s="78"/>
      <c r="J1310" s="138"/>
      <c r="K1310" s="6"/>
      <c r="L1310" s="6"/>
      <c r="M1310" s="6"/>
    </row>
    <row r="1311" spans="1:13" x14ac:dyDescent="0.15">
      <c r="A1311" s="78"/>
      <c r="B1311" s="78"/>
      <c r="C1311" s="78"/>
      <c r="D1311" s="78"/>
      <c r="E1311" s="114"/>
      <c r="F1311" s="78"/>
      <c r="G1311" s="78"/>
      <c r="H1311" s="78"/>
      <c r="I1311" s="78"/>
      <c r="J1311" s="138"/>
      <c r="K1311" s="6"/>
      <c r="L1311" s="6"/>
      <c r="M1311" s="6"/>
    </row>
    <row r="1312" spans="1:13" x14ac:dyDescent="0.15">
      <c r="A1312" s="78"/>
      <c r="B1312" s="78"/>
      <c r="C1312" s="78"/>
      <c r="D1312" s="78"/>
      <c r="E1312" s="114"/>
      <c r="F1312" s="78"/>
      <c r="G1312" s="78"/>
      <c r="H1312" s="78"/>
      <c r="I1312" s="78"/>
      <c r="J1312" s="138"/>
      <c r="K1312" s="6"/>
      <c r="L1312" s="6"/>
      <c r="M1312" s="6"/>
    </row>
    <row r="1313" spans="1:13" x14ac:dyDescent="0.15">
      <c r="A1313" s="78"/>
      <c r="B1313" s="78"/>
      <c r="C1313" s="78"/>
      <c r="D1313" s="78"/>
      <c r="E1313" s="114"/>
      <c r="F1313" s="78"/>
      <c r="G1313" s="78"/>
      <c r="H1313" s="78"/>
      <c r="I1313" s="78"/>
      <c r="J1313" s="138"/>
      <c r="K1313" s="6"/>
      <c r="L1313" s="6"/>
      <c r="M1313" s="6"/>
    </row>
    <row r="1314" spans="1:13" x14ac:dyDescent="0.15">
      <c r="A1314" s="78"/>
      <c r="B1314" s="78"/>
      <c r="C1314" s="78"/>
      <c r="D1314" s="78"/>
      <c r="E1314" s="114"/>
      <c r="F1314" s="78"/>
      <c r="G1314" s="78"/>
      <c r="H1314" s="78"/>
      <c r="I1314" s="78"/>
      <c r="J1314" s="138"/>
      <c r="K1314" s="6"/>
      <c r="L1314" s="6"/>
      <c r="M1314" s="6"/>
    </row>
    <row r="1315" spans="1:13" x14ac:dyDescent="0.15">
      <c r="A1315" s="78"/>
      <c r="B1315" s="78"/>
      <c r="C1315" s="78"/>
      <c r="D1315" s="78"/>
      <c r="E1315" s="114"/>
      <c r="F1315" s="78"/>
      <c r="G1315" s="78"/>
      <c r="H1315" s="78"/>
      <c r="I1315" s="78"/>
      <c r="J1315" s="138"/>
      <c r="K1315" s="6"/>
      <c r="L1315" s="6"/>
      <c r="M1315" s="6"/>
    </row>
    <row r="1316" spans="1:13" x14ac:dyDescent="0.15">
      <c r="A1316" s="78"/>
      <c r="B1316" s="78"/>
      <c r="C1316" s="78"/>
      <c r="D1316" s="78"/>
      <c r="E1316" s="114"/>
      <c r="F1316" s="78"/>
      <c r="G1316" s="78"/>
      <c r="H1316" s="78"/>
      <c r="I1316" s="78"/>
      <c r="J1316" s="138"/>
      <c r="K1316" s="6"/>
      <c r="L1316" s="6"/>
      <c r="M1316" s="6"/>
    </row>
    <row r="1317" spans="1:13" x14ac:dyDescent="0.15">
      <c r="A1317" s="78"/>
      <c r="B1317" s="78"/>
      <c r="C1317" s="78"/>
      <c r="D1317" s="78"/>
      <c r="E1317" s="114"/>
      <c r="F1317" s="78"/>
      <c r="G1317" s="78"/>
      <c r="H1317" s="78"/>
      <c r="I1317" s="78"/>
      <c r="J1317" s="138"/>
      <c r="K1317" s="6"/>
      <c r="L1317" s="6"/>
      <c r="M1317" s="6"/>
    </row>
    <row r="1318" spans="1:13" x14ac:dyDescent="0.15">
      <c r="A1318" s="78"/>
      <c r="B1318" s="78"/>
      <c r="C1318" s="78"/>
      <c r="D1318" s="78"/>
      <c r="E1318" s="114"/>
      <c r="F1318" s="78"/>
      <c r="G1318" s="78"/>
      <c r="H1318" s="78"/>
      <c r="I1318" s="78"/>
      <c r="J1318" s="138"/>
      <c r="K1318" s="6"/>
      <c r="L1318" s="6"/>
      <c r="M1318" s="6"/>
    </row>
    <row r="1319" spans="1:13" x14ac:dyDescent="0.15">
      <c r="A1319" s="78"/>
      <c r="B1319" s="78"/>
      <c r="C1319" s="78"/>
      <c r="D1319" s="78"/>
      <c r="E1319" s="114"/>
      <c r="F1319" s="78"/>
      <c r="G1319" s="78"/>
      <c r="H1319" s="78"/>
      <c r="I1319" s="78"/>
      <c r="J1319" s="138"/>
      <c r="K1319" s="6"/>
      <c r="L1319" s="6"/>
      <c r="M1319" s="6"/>
    </row>
    <row r="1320" spans="1:13" x14ac:dyDescent="0.15">
      <c r="A1320" s="78"/>
      <c r="B1320" s="78"/>
      <c r="C1320" s="78"/>
      <c r="D1320" s="78"/>
      <c r="E1320" s="114"/>
      <c r="F1320" s="78"/>
      <c r="G1320" s="78"/>
      <c r="H1320" s="78"/>
      <c r="I1320" s="78"/>
      <c r="J1320" s="138"/>
      <c r="K1320" s="6"/>
      <c r="L1320" s="6"/>
      <c r="M1320" s="6"/>
    </row>
    <row r="1321" spans="1:13" x14ac:dyDescent="0.15">
      <c r="A1321" s="78"/>
      <c r="B1321" s="78"/>
      <c r="C1321" s="78"/>
      <c r="D1321" s="78"/>
      <c r="E1321" s="114"/>
      <c r="F1321" s="78"/>
      <c r="G1321" s="78"/>
      <c r="H1321" s="78"/>
      <c r="I1321" s="78"/>
      <c r="J1321" s="138"/>
      <c r="K1321" s="6"/>
      <c r="L1321" s="6"/>
      <c r="M1321" s="6"/>
    </row>
    <row r="1322" spans="1:13" x14ac:dyDescent="0.15">
      <c r="A1322" s="78"/>
      <c r="B1322" s="78"/>
      <c r="C1322" s="78"/>
      <c r="D1322" s="78"/>
      <c r="E1322" s="114"/>
      <c r="F1322" s="78"/>
      <c r="G1322" s="78"/>
      <c r="H1322" s="78"/>
      <c r="I1322" s="78"/>
      <c r="J1322" s="138"/>
      <c r="K1322" s="6"/>
      <c r="L1322" s="6"/>
      <c r="M1322" s="6"/>
    </row>
    <row r="1323" spans="1:13" x14ac:dyDescent="0.15">
      <c r="A1323" s="78"/>
      <c r="B1323" s="78"/>
      <c r="C1323" s="78"/>
      <c r="D1323" s="78"/>
      <c r="E1323" s="114"/>
      <c r="F1323" s="78"/>
      <c r="G1323" s="78"/>
      <c r="H1323" s="78"/>
      <c r="I1323" s="78"/>
      <c r="J1323" s="138"/>
      <c r="K1323" s="6"/>
      <c r="L1323" s="6"/>
      <c r="M1323" s="6"/>
    </row>
    <row r="1324" spans="1:13" x14ac:dyDescent="0.15">
      <c r="A1324" s="78"/>
      <c r="B1324" s="78"/>
      <c r="C1324" s="78"/>
      <c r="D1324" s="78"/>
      <c r="E1324" s="114"/>
      <c r="F1324" s="78"/>
      <c r="G1324" s="78"/>
      <c r="H1324" s="78"/>
      <c r="I1324" s="78"/>
      <c r="J1324" s="138"/>
      <c r="K1324" s="6"/>
      <c r="L1324" s="6"/>
      <c r="M1324" s="6"/>
    </row>
    <row r="1325" spans="1:13" x14ac:dyDescent="0.15">
      <c r="A1325" s="78"/>
      <c r="B1325" s="78"/>
      <c r="C1325" s="78"/>
      <c r="D1325" s="78"/>
      <c r="E1325" s="114"/>
      <c r="F1325" s="78"/>
      <c r="G1325" s="78"/>
      <c r="H1325" s="78"/>
      <c r="I1325" s="78"/>
      <c r="J1325" s="138"/>
      <c r="K1325" s="6"/>
      <c r="L1325" s="6"/>
      <c r="M1325" s="6"/>
    </row>
    <row r="1326" spans="1:13" x14ac:dyDescent="0.15">
      <c r="A1326" s="78"/>
      <c r="B1326" s="78"/>
      <c r="C1326" s="78"/>
      <c r="D1326" s="78"/>
      <c r="E1326" s="114"/>
      <c r="F1326" s="78"/>
      <c r="G1326" s="78"/>
      <c r="H1326" s="78"/>
      <c r="I1326" s="78"/>
      <c r="J1326" s="138"/>
      <c r="K1326" s="6"/>
      <c r="L1326" s="6"/>
      <c r="M1326" s="6"/>
    </row>
    <row r="1327" spans="1:13" x14ac:dyDescent="0.15">
      <c r="A1327" s="78"/>
      <c r="B1327" s="78"/>
      <c r="C1327" s="78"/>
      <c r="D1327" s="78"/>
      <c r="E1327" s="114"/>
      <c r="F1327" s="78"/>
      <c r="G1327" s="78"/>
      <c r="H1327" s="78"/>
      <c r="I1327" s="78"/>
      <c r="J1327" s="138"/>
      <c r="K1327" s="6"/>
      <c r="L1327" s="6"/>
      <c r="M1327" s="6"/>
    </row>
    <row r="1328" spans="1:13" x14ac:dyDescent="0.15">
      <c r="A1328" s="78"/>
      <c r="B1328" s="78"/>
      <c r="C1328" s="78"/>
      <c r="D1328" s="78"/>
      <c r="E1328" s="114"/>
      <c r="F1328" s="78"/>
      <c r="G1328" s="78"/>
      <c r="H1328" s="78"/>
      <c r="I1328" s="78"/>
      <c r="J1328" s="138"/>
      <c r="K1328" s="6"/>
      <c r="L1328" s="6"/>
      <c r="M1328" s="6"/>
    </row>
    <row r="1329" spans="1:13" x14ac:dyDescent="0.15">
      <c r="A1329" s="78"/>
      <c r="B1329" s="78"/>
      <c r="C1329" s="78"/>
      <c r="D1329" s="78"/>
      <c r="E1329" s="114"/>
      <c r="F1329" s="78"/>
      <c r="G1329" s="78"/>
      <c r="H1329" s="78"/>
      <c r="I1329" s="78"/>
      <c r="J1329" s="138"/>
      <c r="K1329" s="6"/>
      <c r="L1329" s="6"/>
      <c r="M1329" s="6"/>
    </row>
    <row r="1330" spans="1:13" x14ac:dyDescent="0.15">
      <c r="A1330" s="78"/>
      <c r="B1330" s="78"/>
      <c r="C1330" s="78"/>
      <c r="D1330" s="78"/>
      <c r="E1330" s="114"/>
      <c r="F1330" s="78"/>
      <c r="G1330" s="78"/>
      <c r="H1330" s="78"/>
      <c r="I1330" s="78"/>
      <c r="J1330" s="138"/>
      <c r="K1330" s="6"/>
      <c r="L1330" s="6"/>
      <c r="M1330" s="6"/>
    </row>
    <row r="1331" spans="1:13" x14ac:dyDescent="0.15">
      <c r="A1331" s="78"/>
      <c r="B1331" s="78"/>
      <c r="C1331" s="78"/>
      <c r="D1331" s="78"/>
      <c r="E1331" s="114"/>
      <c r="F1331" s="78"/>
      <c r="G1331" s="78"/>
      <c r="H1331" s="78"/>
      <c r="I1331" s="78"/>
      <c r="J1331" s="138"/>
      <c r="K1331" s="6"/>
      <c r="L1331" s="6"/>
      <c r="M1331" s="6"/>
    </row>
    <row r="1332" spans="1:13" x14ac:dyDescent="0.15">
      <c r="A1332" s="78"/>
      <c r="B1332" s="78"/>
      <c r="C1332" s="78"/>
      <c r="D1332" s="78"/>
      <c r="E1332" s="114"/>
      <c r="F1332" s="78"/>
      <c r="G1332" s="78"/>
      <c r="H1332" s="78"/>
      <c r="I1332" s="78"/>
      <c r="J1332" s="138"/>
      <c r="K1332" s="6"/>
      <c r="L1332" s="6"/>
      <c r="M1332" s="6"/>
    </row>
    <row r="1333" spans="1:13" x14ac:dyDescent="0.15">
      <c r="A1333" s="78"/>
      <c r="B1333" s="78"/>
      <c r="C1333" s="78"/>
      <c r="D1333" s="78"/>
      <c r="E1333" s="114"/>
      <c r="F1333" s="78"/>
      <c r="G1333" s="78"/>
      <c r="H1333" s="78"/>
      <c r="I1333" s="78"/>
      <c r="J1333" s="138"/>
      <c r="K1333" s="6"/>
      <c r="L1333" s="6"/>
      <c r="M1333" s="6"/>
    </row>
    <row r="1334" spans="1:13" x14ac:dyDescent="0.15">
      <c r="A1334" s="78"/>
      <c r="B1334" s="78"/>
      <c r="C1334" s="78"/>
      <c r="D1334" s="78"/>
      <c r="E1334" s="114"/>
      <c r="F1334" s="78"/>
      <c r="G1334" s="78"/>
      <c r="H1334" s="78"/>
      <c r="I1334" s="78"/>
      <c r="J1334" s="138"/>
      <c r="K1334" s="6"/>
      <c r="L1334" s="6"/>
      <c r="M1334" s="6"/>
    </row>
    <row r="1335" spans="1:13" x14ac:dyDescent="0.15">
      <c r="A1335" s="78"/>
      <c r="B1335" s="78"/>
      <c r="C1335" s="78"/>
      <c r="D1335" s="78"/>
      <c r="E1335" s="114"/>
      <c r="F1335" s="78"/>
      <c r="G1335" s="78"/>
      <c r="H1335" s="78"/>
      <c r="I1335" s="78"/>
      <c r="J1335" s="138"/>
      <c r="K1335" s="6"/>
      <c r="L1335" s="6"/>
      <c r="M1335" s="6"/>
    </row>
    <row r="1336" spans="1:13" x14ac:dyDescent="0.15">
      <c r="A1336" s="78"/>
      <c r="B1336" s="78"/>
      <c r="C1336" s="78"/>
      <c r="D1336" s="78"/>
      <c r="E1336" s="114"/>
      <c r="F1336" s="78"/>
      <c r="G1336" s="78"/>
      <c r="H1336" s="78"/>
      <c r="I1336" s="78"/>
      <c r="J1336" s="138"/>
      <c r="K1336" s="6"/>
      <c r="L1336" s="6"/>
      <c r="M1336" s="6"/>
    </row>
    <row r="1337" spans="1:13" x14ac:dyDescent="0.15">
      <c r="A1337" s="78"/>
      <c r="B1337" s="78"/>
      <c r="C1337" s="78"/>
      <c r="D1337" s="78"/>
      <c r="E1337" s="114"/>
      <c r="F1337" s="78"/>
      <c r="G1337" s="78"/>
      <c r="H1337" s="78"/>
      <c r="I1337" s="78"/>
      <c r="J1337" s="138"/>
      <c r="K1337" s="6"/>
      <c r="L1337" s="6"/>
      <c r="M1337" s="6"/>
    </row>
    <row r="1338" spans="1:13" x14ac:dyDescent="0.15">
      <c r="A1338" s="78"/>
      <c r="B1338" s="78"/>
      <c r="C1338" s="78"/>
      <c r="D1338" s="78"/>
      <c r="E1338" s="114"/>
      <c r="F1338" s="78"/>
      <c r="G1338" s="78"/>
      <c r="H1338" s="78"/>
      <c r="I1338" s="78"/>
      <c r="J1338" s="138"/>
      <c r="K1338" s="6"/>
      <c r="L1338" s="6"/>
      <c r="M1338" s="6"/>
    </row>
    <row r="1339" spans="1:13" x14ac:dyDescent="0.15">
      <c r="A1339" s="78"/>
      <c r="B1339" s="78"/>
      <c r="C1339" s="78"/>
      <c r="D1339" s="78"/>
      <c r="E1339" s="114"/>
      <c r="F1339" s="78"/>
      <c r="G1339" s="78"/>
      <c r="H1339" s="78"/>
      <c r="I1339" s="78"/>
      <c r="J1339" s="138"/>
      <c r="K1339" s="6"/>
      <c r="L1339" s="6"/>
      <c r="M1339" s="6"/>
    </row>
    <row r="1340" spans="1:13" x14ac:dyDescent="0.15">
      <c r="A1340" s="78"/>
      <c r="B1340" s="78"/>
      <c r="C1340" s="78"/>
      <c r="D1340" s="78"/>
      <c r="E1340" s="114"/>
      <c r="F1340" s="78"/>
      <c r="G1340" s="78"/>
      <c r="H1340" s="78"/>
      <c r="I1340" s="78"/>
      <c r="J1340" s="138"/>
      <c r="K1340" s="6"/>
      <c r="L1340" s="6"/>
      <c r="M1340" s="6"/>
    </row>
    <row r="1341" spans="1:13" x14ac:dyDescent="0.15">
      <c r="A1341" s="78"/>
      <c r="B1341" s="78"/>
      <c r="C1341" s="78"/>
      <c r="D1341" s="78"/>
      <c r="E1341" s="114"/>
      <c r="F1341" s="78"/>
      <c r="G1341" s="78"/>
      <c r="H1341" s="78"/>
      <c r="I1341" s="78"/>
      <c r="J1341" s="138"/>
      <c r="K1341" s="6"/>
      <c r="L1341" s="6"/>
      <c r="M1341" s="6"/>
    </row>
    <row r="1342" spans="1:13" x14ac:dyDescent="0.15">
      <c r="A1342" s="78"/>
      <c r="B1342" s="78"/>
      <c r="C1342" s="78"/>
      <c r="D1342" s="78"/>
      <c r="E1342" s="114"/>
      <c r="F1342" s="78"/>
      <c r="G1342" s="78"/>
      <c r="H1342" s="78"/>
      <c r="I1342" s="78"/>
      <c r="J1342" s="138"/>
      <c r="K1342" s="6"/>
      <c r="L1342" s="6"/>
      <c r="M1342" s="6"/>
    </row>
    <row r="1343" spans="1:13" x14ac:dyDescent="0.15">
      <c r="A1343" s="78"/>
      <c r="B1343" s="78"/>
      <c r="C1343" s="78"/>
      <c r="D1343" s="78"/>
      <c r="E1343" s="114"/>
      <c r="F1343" s="78"/>
      <c r="G1343" s="78"/>
      <c r="H1343" s="78"/>
      <c r="I1343" s="78"/>
      <c r="J1343" s="138"/>
      <c r="K1343" s="6"/>
      <c r="L1343" s="6"/>
      <c r="M1343" s="6"/>
    </row>
    <row r="1344" spans="1:13" x14ac:dyDescent="0.15">
      <c r="A1344" s="78"/>
      <c r="B1344" s="78"/>
      <c r="C1344" s="78"/>
      <c r="D1344" s="78"/>
      <c r="E1344" s="114"/>
      <c r="F1344" s="78"/>
      <c r="G1344" s="78"/>
      <c r="H1344" s="78"/>
      <c r="I1344" s="78"/>
      <c r="J1344" s="138"/>
      <c r="K1344" s="6"/>
      <c r="L1344" s="6"/>
      <c r="M1344" s="6"/>
    </row>
    <row r="1345" spans="1:13" x14ac:dyDescent="0.15">
      <c r="A1345" s="78"/>
      <c r="B1345" s="78"/>
      <c r="C1345" s="78"/>
      <c r="D1345" s="78"/>
      <c r="E1345" s="114"/>
      <c r="F1345" s="78"/>
      <c r="G1345" s="78"/>
      <c r="H1345" s="78"/>
      <c r="I1345" s="78"/>
      <c r="J1345" s="138"/>
      <c r="K1345" s="6"/>
      <c r="L1345" s="6"/>
      <c r="M1345" s="6"/>
    </row>
    <row r="1346" spans="1:13" x14ac:dyDescent="0.15">
      <c r="A1346" s="78"/>
      <c r="B1346" s="78"/>
      <c r="C1346" s="78"/>
      <c r="D1346" s="78"/>
      <c r="E1346" s="114"/>
      <c r="F1346" s="78"/>
      <c r="G1346" s="78"/>
      <c r="H1346" s="78"/>
      <c r="I1346" s="78"/>
      <c r="J1346" s="138"/>
      <c r="K1346" s="6"/>
      <c r="L1346" s="6"/>
      <c r="M1346" s="6"/>
    </row>
    <row r="1347" spans="1:13" x14ac:dyDescent="0.15">
      <c r="A1347" s="78"/>
      <c r="B1347" s="78"/>
      <c r="C1347" s="78"/>
      <c r="D1347" s="78"/>
      <c r="E1347" s="114"/>
      <c r="F1347" s="78"/>
      <c r="G1347" s="78"/>
      <c r="H1347" s="78"/>
      <c r="I1347" s="78"/>
      <c r="J1347" s="138"/>
      <c r="K1347" s="6"/>
      <c r="L1347" s="6"/>
      <c r="M1347" s="6"/>
    </row>
    <row r="1348" spans="1:13" x14ac:dyDescent="0.15">
      <c r="A1348" s="78"/>
      <c r="B1348" s="78"/>
      <c r="C1348" s="78"/>
      <c r="D1348" s="78"/>
      <c r="E1348" s="114"/>
      <c r="F1348" s="78"/>
      <c r="G1348" s="78"/>
      <c r="H1348" s="78"/>
      <c r="I1348" s="78"/>
      <c r="J1348" s="138"/>
      <c r="K1348" s="6"/>
      <c r="L1348" s="6"/>
      <c r="M1348" s="6"/>
    </row>
    <row r="1349" spans="1:13" x14ac:dyDescent="0.15">
      <c r="A1349" s="78"/>
      <c r="B1349" s="78"/>
      <c r="C1349" s="78"/>
      <c r="D1349" s="78"/>
      <c r="E1349" s="114"/>
      <c r="F1349" s="78"/>
      <c r="G1349" s="78"/>
      <c r="H1349" s="78"/>
      <c r="I1349" s="78"/>
      <c r="J1349" s="138"/>
      <c r="K1349" s="6"/>
      <c r="L1349" s="6"/>
      <c r="M1349" s="6"/>
    </row>
    <row r="1350" spans="1:13" x14ac:dyDescent="0.15">
      <c r="A1350" s="78"/>
      <c r="B1350" s="78"/>
      <c r="C1350" s="78"/>
      <c r="D1350" s="78"/>
      <c r="E1350" s="114"/>
      <c r="F1350" s="78"/>
      <c r="G1350" s="78"/>
      <c r="H1350" s="78"/>
      <c r="I1350" s="78"/>
      <c r="J1350" s="138"/>
      <c r="K1350" s="6"/>
      <c r="L1350" s="6"/>
      <c r="M1350" s="6"/>
    </row>
    <row r="1351" spans="1:13" x14ac:dyDescent="0.15">
      <c r="A1351" s="78"/>
      <c r="B1351" s="78"/>
      <c r="C1351" s="78"/>
      <c r="D1351" s="78"/>
      <c r="E1351" s="114"/>
      <c r="F1351" s="78"/>
      <c r="G1351" s="78"/>
      <c r="H1351" s="78"/>
      <c r="I1351" s="78"/>
      <c r="J1351" s="138"/>
      <c r="K1351" s="6"/>
      <c r="L1351" s="6"/>
      <c r="M1351" s="6"/>
    </row>
    <row r="1352" spans="1:13" x14ac:dyDescent="0.15">
      <c r="A1352" s="78"/>
      <c r="B1352" s="78"/>
      <c r="C1352" s="78"/>
      <c r="D1352" s="78"/>
      <c r="E1352" s="114"/>
      <c r="F1352" s="78"/>
      <c r="G1352" s="78"/>
      <c r="H1352" s="78"/>
      <c r="I1352" s="78"/>
      <c r="J1352" s="138"/>
      <c r="K1352" s="6"/>
      <c r="L1352" s="6"/>
      <c r="M1352" s="6"/>
    </row>
    <row r="1353" spans="1:13" x14ac:dyDescent="0.15">
      <c r="A1353" s="78"/>
      <c r="B1353" s="78"/>
      <c r="C1353" s="78"/>
      <c r="D1353" s="78"/>
      <c r="E1353" s="114"/>
      <c r="F1353" s="78"/>
      <c r="G1353" s="78"/>
      <c r="H1353" s="78"/>
      <c r="I1353" s="78"/>
      <c r="J1353" s="138"/>
      <c r="K1353" s="6"/>
      <c r="L1353" s="6"/>
      <c r="M1353" s="6"/>
    </row>
    <row r="1354" spans="1:13" x14ac:dyDescent="0.15">
      <c r="A1354" s="78"/>
      <c r="B1354" s="78"/>
      <c r="C1354" s="78"/>
      <c r="D1354" s="78"/>
      <c r="E1354" s="114"/>
      <c r="F1354" s="78"/>
      <c r="G1354" s="78"/>
      <c r="H1354" s="78"/>
      <c r="I1354" s="78"/>
      <c r="J1354" s="138"/>
      <c r="K1354" s="6"/>
      <c r="L1354" s="6"/>
      <c r="M1354" s="6"/>
    </row>
    <row r="1355" spans="1:13" x14ac:dyDescent="0.15">
      <c r="A1355" s="78"/>
      <c r="B1355" s="78"/>
      <c r="C1355" s="78"/>
      <c r="D1355" s="78"/>
      <c r="E1355" s="114"/>
      <c r="F1355" s="78"/>
      <c r="G1355" s="78"/>
      <c r="H1355" s="78"/>
      <c r="I1355" s="78"/>
      <c r="J1355" s="138"/>
      <c r="K1355" s="6"/>
      <c r="L1355" s="6"/>
      <c r="M1355" s="6"/>
    </row>
    <row r="1356" spans="1:13" x14ac:dyDescent="0.15">
      <c r="A1356" s="78"/>
      <c r="B1356" s="78"/>
      <c r="C1356" s="78"/>
      <c r="D1356" s="78"/>
      <c r="E1356" s="114"/>
      <c r="F1356" s="78"/>
      <c r="G1356" s="78"/>
      <c r="H1356" s="78"/>
      <c r="I1356" s="78"/>
      <c r="J1356" s="138"/>
      <c r="K1356" s="6"/>
      <c r="L1356" s="6"/>
      <c r="M1356" s="6"/>
    </row>
    <row r="1357" spans="1:13" x14ac:dyDescent="0.15">
      <c r="A1357" s="78"/>
      <c r="B1357" s="78"/>
      <c r="C1357" s="78"/>
      <c r="D1357" s="78"/>
      <c r="E1357" s="114"/>
      <c r="F1357" s="78"/>
      <c r="G1357" s="78"/>
      <c r="H1357" s="78"/>
      <c r="I1357" s="78"/>
      <c r="J1357" s="138"/>
      <c r="K1357" s="6"/>
      <c r="L1357" s="6"/>
      <c r="M1357" s="6"/>
    </row>
    <row r="1358" spans="1:13" x14ac:dyDescent="0.15">
      <c r="A1358" s="78"/>
      <c r="B1358" s="78"/>
      <c r="C1358" s="78"/>
      <c r="D1358" s="78"/>
      <c r="E1358" s="114"/>
      <c r="F1358" s="78"/>
      <c r="G1358" s="78"/>
      <c r="H1358" s="78"/>
      <c r="I1358" s="78"/>
      <c r="J1358" s="138"/>
      <c r="K1358" s="6"/>
      <c r="L1358" s="6"/>
      <c r="M1358" s="6"/>
    </row>
    <row r="1359" spans="1:13" x14ac:dyDescent="0.15">
      <c r="A1359" s="78"/>
      <c r="B1359" s="78"/>
      <c r="C1359" s="78"/>
      <c r="D1359" s="78"/>
      <c r="E1359" s="114"/>
      <c r="F1359" s="78"/>
      <c r="G1359" s="78"/>
      <c r="H1359" s="78"/>
      <c r="I1359" s="78"/>
      <c r="J1359" s="138"/>
      <c r="K1359" s="6"/>
      <c r="L1359" s="6"/>
      <c r="M1359" s="6"/>
    </row>
    <row r="1360" spans="1:13" x14ac:dyDescent="0.15">
      <c r="A1360" s="78"/>
      <c r="B1360" s="78"/>
      <c r="C1360" s="78"/>
      <c r="D1360" s="78"/>
      <c r="E1360" s="114"/>
      <c r="F1360" s="78"/>
      <c r="G1360" s="78"/>
      <c r="H1360" s="78"/>
      <c r="I1360" s="78"/>
      <c r="J1360" s="138"/>
      <c r="K1360" s="6"/>
      <c r="L1360" s="6"/>
      <c r="M1360" s="6"/>
    </row>
    <row r="1361" spans="1:13" x14ac:dyDescent="0.15">
      <c r="A1361" s="78"/>
      <c r="B1361" s="78"/>
      <c r="C1361" s="78"/>
      <c r="D1361" s="78"/>
      <c r="E1361" s="114"/>
      <c r="F1361" s="78"/>
      <c r="G1361" s="78"/>
      <c r="H1361" s="78"/>
      <c r="I1361" s="78"/>
      <c r="J1361" s="138"/>
      <c r="K1361" s="6"/>
      <c r="L1361" s="6"/>
      <c r="M1361" s="6"/>
    </row>
    <row r="1362" spans="1:13" x14ac:dyDescent="0.15">
      <c r="A1362" s="78"/>
      <c r="B1362" s="78"/>
      <c r="C1362" s="78"/>
      <c r="D1362" s="78"/>
      <c r="E1362" s="114"/>
      <c r="F1362" s="78"/>
      <c r="G1362" s="78"/>
      <c r="H1362" s="78"/>
      <c r="I1362" s="78"/>
      <c r="J1362" s="138"/>
      <c r="K1362" s="6"/>
      <c r="L1362" s="6"/>
      <c r="M1362" s="6"/>
    </row>
    <row r="1363" spans="1:13" x14ac:dyDescent="0.15">
      <c r="A1363" s="78"/>
      <c r="B1363" s="78"/>
      <c r="C1363" s="78"/>
      <c r="D1363" s="78"/>
      <c r="E1363" s="114"/>
      <c r="F1363" s="78"/>
      <c r="G1363" s="78"/>
      <c r="H1363" s="78"/>
      <c r="I1363" s="78"/>
      <c r="J1363" s="138"/>
      <c r="K1363" s="6"/>
      <c r="L1363" s="6"/>
      <c r="M1363" s="6"/>
    </row>
    <row r="1364" spans="1:13" x14ac:dyDescent="0.15">
      <c r="A1364" s="78"/>
      <c r="B1364" s="78"/>
      <c r="C1364" s="78"/>
      <c r="D1364" s="78"/>
      <c r="E1364" s="114"/>
      <c r="F1364" s="78"/>
      <c r="G1364" s="78"/>
      <c r="H1364" s="78"/>
      <c r="I1364" s="78"/>
      <c r="J1364" s="138"/>
      <c r="K1364" s="6"/>
      <c r="L1364" s="6"/>
      <c r="M1364" s="6"/>
    </row>
    <row r="1365" spans="1:13" x14ac:dyDescent="0.15">
      <c r="A1365" s="78"/>
      <c r="B1365" s="78"/>
      <c r="C1365" s="78"/>
      <c r="D1365" s="78"/>
      <c r="E1365" s="114"/>
      <c r="F1365" s="78"/>
      <c r="G1365" s="78"/>
      <c r="H1365" s="78"/>
      <c r="I1365" s="78"/>
      <c r="J1365" s="138"/>
      <c r="K1365" s="6"/>
      <c r="L1365" s="6"/>
      <c r="M1365" s="6"/>
    </row>
    <row r="1366" spans="1:13" x14ac:dyDescent="0.15">
      <c r="A1366" s="78"/>
      <c r="B1366" s="78"/>
      <c r="C1366" s="78"/>
      <c r="D1366" s="78"/>
      <c r="E1366" s="114"/>
      <c r="F1366" s="78"/>
      <c r="G1366" s="78"/>
      <c r="H1366" s="78"/>
      <c r="I1366" s="78"/>
      <c r="J1366" s="138"/>
      <c r="K1366" s="6"/>
      <c r="L1366" s="6"/>
      <c r="M1366" s="6"/>
    </row>
    <row r="1367" spans="1:13" x14ac:dyDescent="0.15">
      <c r="A1367" s="78"/>
      <c r="B1367" s="78"/>
      <c r="C1367" s="78"/>
      <c r="D1367" s="78"/>
      <c r="E1367" s="114"/>
      <c r="F1367" s="78"/>
      <c r="G1367" s="78"/>
      <c r="H1367" s="78"/>
      <c r="I1367" s="78"/>
      <c r="J1367" s="138"/>
      <c r="K1367" s="6"/>
      <c r="L1367" s="6"/>
      <c r="M1367" s="6"/>
    </row>
    <row r="1368" spans="1:13" x14ac:dyDescent="0.15">
      <c r="A1368" s="78"/>
      <c r="B1368" s="78"/>
      <c r="C1368" s="78"/>
      <c r="D1368" s="78"/>
      <c r="E1368" s="114"/>
      <c r="F1368" s="78"/>
      <c r="G1368" s="78"/>
      <c r="H1368" s="78"/>
      <c r="I1368" s="78"/>
      <c r="J1368" s="138"/>
      <c r="K1368" s="6"/>
      <c r="L1368" s="6"/>
      <c r="M1368" s="6"/>
    </row>
    <row r="1369" spans="1:13" x14ac:dyDescent="0.15">
      <c r="A1369" s="78"/>
      <c r="B1369" s="78"/>
      <c r="C1369" s="78"/>
      <c r="D1369" s="78"/>
      <c r="E1369" s="114"/>
      <c r="F1369" s="78"/>
      <c r="G1369" s="78"/>
      <c r="H1369" s="78"/>
      <c r="I1369" s="78"/>
      <c r="J1369" s="138"/>
      <c r="K1369" s="6"/>
      <c r="L1369" s="6"/>
      <c r="M1369" s="6"/>
    </row>
    <row r="1370" spans="1:13" x14ac:dyDescent="0.15">
      <c r="A1370" s="78"/>
      <c r="B1370" s="78"/>
      <c r="C1370" s="78"/>
      <c r="D1370" s="78"/>
      <c r="E1370" s="114"/>
      <c r="F1370" s="78"/>
      <c r="G1370" s="78"/>
      <c r="H1370" s="78"/>
      <c r="I1370" s="78"/>
      <c r="J1370" s="138"/>
      <c r="K1370" s="6"/>
      <c r="L1370" s="6"/>
      <c r="M1370" s="6"/>
    </row>
    <row r="1371" spans="1:13" x14ac:dyDescent="0.15">
      <c r="A1371" s="78"/>
      <c r="B1371" s="78"/>
      <c r="C1371" s="78"/>
      <c r="D1371" s="78"/>
      <c r="E1371" s="114"/>
      <c r="F1371" s="78"/>
      <c r="G1371" s="78"/>
      <c r="H1371" s="78"/>
      <c r="I1371" s="78"/>
      <c r="J1371" s="138"/>
      <c r="K1371" s="6"/>
      <c r="L1371" s="6"/>
      <c r="M1371" s="6"/>
    </row>
    <row r="1372" spans="1:13" x14ac:dyDescent="0.15">
      <c r="A1372" s="78"/>
      <c r="B1372" s="78"/>
      <c r="C1372" s="78"/>
      <c r="D1372" s="78"/>
      <c r="E1372" s="114"/>
      <c r="F1372" s="78"/>
      <c r="G1372" s="78"/>
      <c r="H1372" s="78"/>
      <c r="I1372" s="78"/>
      <c r="J1372" s="138"/>
      <c r="K1372" s="6"/>
      <c r="L1372" s="6"/>
      <c r="M1372" s="6"/>
    </row>
    <row r="1373" spans="1:13" x14ac:dyDescent="0.15">
      <c r="A1373" s="78"/>
      <c r="B1373" s="78"/>
      <c r="C1373" s="78"/>
      <c r="D1373" s="78"/>
      <c r="E1373" s="114"/>
      <c r="F1373" s="78"/>
      <c r="G1373" s="78"/>
      <c r="H1373" s="78"/>
      <c r="I1373" s="78"/>
      <c r="J1373" s="138"/>
      <c r="K1373" s="6"/>
      <c r="L1373" s="6"/>
      <c r="M1373" s="6"/>
    </row>
    <row r="1374" spans="1:13" x14ac:dyDescent="0.15">
      <c r="A1374" s="78"/>
      <c r="B1374" s="78"/>
      <c r="C1374" s="78"/>
      <c r="D1374" s="78"/>
      <c r="E1374" s="114"/>
      <c r="F1374" s="78"/>
      <c r="G1374" s="78"/>
      <c r="H1374" s="78"/>
      <c r="I1374" s="78"/>
      <c r="J1374" s="138"/>
      <c r="K1374" s="6"/>
      <c r="L1374" s="6"/>
      <c r="M1374" s="6"/>
    </row>
    <row r="1375" spans="1:13" x14ac:dyDescent="0.15">
      <c r="A1375" s="78"/>
      <c r="B1375" s="78"/>
      <c r="C1375" s="78"/>
      <c r="D1375" s="78"/>
      <c r="E1375" s="114"/>
      <c r="F1375" s="78"/>
      <c r="G1375" s="78"/>
      <c r="H1375" s="78"/>
      <c r="I1375" s="78"/>
      <c r="J1375" s="138"/>
      <c r="K1375" s="6"/>
      <c r="L1375" s="6"/>
      <c r="M1375" s="6"/>
    </row>
    <row r="1376" spans="1:13" x14ac:dyDescent="0.15">
      <c r="A1376" s="78"/>
      <c r="B1376" s="78"/>
      <c r="C1376" s="78"/>
      <c r="D1376" s="78"/>
      <c r="E1376" s="114"/>
      <c r="F1376" s="78"/>
      <c r="G1376" s="78"/>
      <c r="H1376" s="78"/>
      <c r="I1376" s="78"/>
      <c r="J1376" s="138"/>
      <c r="K1376" s="6"/>
      <c r="L1376" s="6"/>
      <c r="M1376" s="6"/>
    </row>
    <row r="1377" spans="1:13" x14ac:dyDescent="0.15">
      <c r="A1377" s="78"/>
      <c r="B1377" s="78"/>
      <c r="C1377" s="78"/>
      <c r="D1377" s="78"/>
      <c r="E1377" s="114"/>
      <c r="F1377" s="78"/>
      <c r="G1377" s="78"/>
      <c r="H1377" s="78"/>
      <c r="I1377" s="78"/>
      <c r="J1377" s="138"/>
      <c r="K1377" s="6"/>
      <c r="L1377" s="6"/>
      <c r="M1377" s="6"/>
    </row>
    <row r="1378" spans="1:13" x14ac:dyDescent="0.15">
      <c r="A1378" s="78"/>
      <c r="B1378" s="78"/>
      <c r="C1378" s="78"/>
      <c r="D1378" s="78"/>
      <c r="E1378" s="114"/>
      <c r="F1378" s="78"/>
      <c r="G1378" s="78"/>
      <c r="H1378" s="78"/>
      <c r="I1378" s="78"/>
      <c r="J1378" s="138"/>
      <c r="K1378" s="6"/>
      <c r="L1378" s="6"/>
      <c r="M1378" s="6"/>
    </row>
    <row r="1379" spans="1:13" x14ac:dyDescent="0.15">
      <c r="A1379" s="78"/>
      <c r="B1379" s="78"/>
      <c r="C1379" s="78"/>
      <c r="D1379" s="78"/>
      <c r="E1379" s="114"/>
      <c r="F1379" s="78"/>
      <c r="G1379" s="78"/>
      <c r="H1379" s="78"/>
      <c r="I1379" s="78"/>
      <c r="J1379" s="138"/>
      <c r="K1379" s="6"/>
      <c r="L1379" s="6"/>
      <c r="M1379" s="6"/>
    </row>
    <row r="1380" spans="1:13" x14ac:dyDescent="0.15">
      <c r="A1380" s="78"/>
      <c r="B1380" s="78"/>
      <c r="C1380" s="78"/>
      <c r="D1380" s="78"/>
      <c r="E1380" s="114"/>
      <c r="F1380" s="78"/>
      <c r="G1380" s="78"/>
      <c r="H1380" s="78"/>
      <c r="I1380" s="78"/>
      <c r="J1380" s="138"/>
      <c r="K1380" s="6"/>
      <c r="L1380" s="6"/>
      <c r="M1380" s="6"/>
    </row>
    <row r="1381" spans="1:13" x14ac:dyDescent="0.15">
      <c r="A1381" s="78"/>
      <c r="B1381" s="78"/>
      <c r="C1381" s="78"/>
      <c r="D1381" s="78"/>
      <c r="E1381" s="114"/>
      <c r="F1381" s="78"/>
      <c r="G1381" s="78"/>
      <c r="H1381" s="78"/>
      <c r="I1381" s="78"/>
      <c r="J1381" s="138"/>
      <c r="K1381" s="6"/>
      <c r="L1381" s="6"/>
      <c r="M1381" s="6"/>
    </row>
    <row r="1382" spans="1:13" x14ac:dyDescent="0.15">
      <c r="A1382" s="78"/>
      <c r="B1382" s="78"/>
      <c r="C1382" s="78"/>
      <c r="D1382" s="78"/>
      <c r="E1382" s="114"/>
      <c r="F1382" s="78"/>
      <c r="G1382" s="78"/>
      <c r="H1382" s="78"/>
      <c r="I1382" s="78"/>
      <c r="J1382" s="138"/>
      <c r="K1382" s="6"/>
      <c r="L1382" s="6"/>
      <c r="M1382" s="6"/>
    </row>
    <row r="1383" spans="1:13" x14ac:dyDescent="0.15">
      <c r="A1383" s="78"/>
      <c r="B1383" s="78"/>
      <c r="C1383" s="78"/>
      <c r="D1383" s="78"/>
      <c r="E1383" s="114"/>
      <c r="F1383" s="78"/>
      <c r="G1383" s="78"/>
      <c r="H1383" s="78"/>
      <c r="I1383" s="78"/>
      <c r="J1383" s="138"/>
      <c r="K1383" s="6"/>
      <c r="L1383" s="6"/>
      <c r="M1383" s="6"/>
    </row>
    <row r="1384" spans="1:13" x14ac:dyDescent="0.15">
      <c r="A1384" s="78"/>
      <c r="B1384" s="78"/>
      <c r="C1384" s="78"/>
      <c r="D1384" s="78"/>
      <c r="E1384" s="114"/>
      <c r="F1384" s="78"/>
      <c r="G1384" s="78"/>
      <c r="H1384" s="78"/>
      <c r="I1384" s="78"/>
      <c r="J1384" s="138"/>
      <c r="K1384" s="6"/>
      <c r="L1384" s="6"/>
      <c r="M1384" s="6"/>
    </row>
    <row r="1385" spans="1:13" x14ac:dyDescent="0.15">
      <c r="A1385" s="78"/>
      <c r="B1385" s="78"/>
      <c r="C1385" s="78"/>
      <c r="D1385" s="78"/>
      <c r="E1385" s="114"/>
      <c r="F1385" s="78"/>
      <c r="G1385" s="78"/>
      <c r="H1385" s="78"/>
      <c r="I1385" s="78"/>
      <c r="J1385" s="138"/>
      <c r="K1385" s="6"/>
      <c r="L1385" s="6"/>
      <c r="M1385" s="6"/>
    </row>
    <row r="1386" spans="1:13" x14ac:dyDescent="0.15">
      <c r="A1386" s="78"/>
      <c r="B1386" s="78"/>
      <c r="C1386" s="78"/>
      <c r="D1386" s="78"/>
      <c r="E1386" s="114"/>
      <c r="F1386" s="78"/>
      <c r="G1386" s="78"/>
      <c r="H1386" s="78"/>
      <c r="I1386" s="78"/>
      <c r="J1386" s="138"/>
      <c r="K1386" s="6"/>
      <c r="L1386" s="6"/>
      <c r="M1386" s="6"/>
    </row>
    <row r="1387" spans="1:13" x14ac:dyDescent="0.15">
      <c r="A1387" s="78"/>
      <c r="B1387" s="78"/>
      <c r="C1387" s="78"/>
      <c r="D1387" s="78"/>
      <c r="E1387" s="114"/>
      <c r="F1387" s="78"/>
      <c r="G1387" s="78"/>
      <c r="H1387" s="78"/>
      <c r="I1387" s="78"/>
      <c r="J1387" s="138"/>
      <c r="K1387" s="6"/>
      <c r="L1387" s="6"/>
      <c r="M1387" s="6"/>
    </row>
    <row r="1388" spans="1:13" x14ac:dyDescent="0.15">
      <c r="A1388" s="78"/>
      <c r="B1388" s="78"/>
      <c r="C1388" s="78"/>
      <c r="D1388" s="78"/>
      <c r="E1388" s="114"/>
      <c r="F1388" s="78"/>
      <c r="G1388" s="78"/>
      <c r="H1388" s="78"/>
      <c r="I1388" s="78"/>
      <c r="J1388" s="138"/>
      <c r="K1388" s="6"/>
      <c r="L1388" s="6"/>
      <c r="M1388" s="6"/>
    </row>
    <row r="1389" spans="1:13" x14ac:dyDescent="0.15">
      <c r="A1389" s="78"/>
      <c r="B1389" s="78"/>
      <c r="C1389" s="78"/>
      <c r="D1389" s="78"/>
      <c r="E1389" s="114"/>
      <c r="F1389" s="78"/>
      <c r="G1389" s="78"/>
      <c r="H1389" s="78"/>
      <c r="I1389" s="78"/>
      <c r="J1389" s="138"/>
      <c r="K1389" s="6"/>
      <c r="L1389" s="6"/>
      <c r="M1389" s="6"/>
    </row>
    <row r="1390" spans="1:13" x14ac:dyDescent="0.15">
      <c r="A1390" s="78"/>
      <c r="B1390" s="78"/>
      <c r="C1390" s="78"/>
      <c r="D1390" s="78"/>
      <c r="E1390" s="114"/>
      <c r="F1390" s="78"/>
      <c r="G1390" s="78"/>
      <c r="H1390" s="78"/>
      <c r="I1390" s="78"/>
      <c r="J1390" s="138"/>
      <c r="K1390" s="6"/>
      <c r="L1390" s="6"/>
      <c r="M1390" s="6"/>
    </row>
    <row r="1391" spans="1:13" x14ac:dyDescent="0.15">
      <c r="A1391" s="78"/>
      <c r="B1391" s="78"/>
      <c r="C1391" s="78"/>
      <c r="D1391" s="78"/>
      <c r="E1391" s="114"/>
      <c r="F1391" s="78"/>
      <c r="G1391" s="78"/>
      <c r="H1391" s="78"/>
      <c r="I1391" s="78"/>
      <c r="J1391" s="138"/>
      <c r="K1391" s="6"/>
      <c r="L1391" s="6"/>
      <c r="M1391" s="6"/>
    </row>
    <row r="1392" spans="1:13" x14ac:dyDescent="0.15">
      <c r="A1392" s="78"/>
      <c r="B1392" s="78"/>
      <c r="C1392" s="78"/>
      <c r="D1392" s="78"/>
      <c r="E1392" s="114"/>
      <c r="F1392" s="78"/>
      <c r="G1392" s="78"/>
      <c r="H1392" s="78"/>
      <c r="I1392" s="78"/>
      <c r="J1392" s="138"/>
      <c r="K1392" s="6"/>
      <c r="L1392" s="6"/>
      <c r="M1392" s="6"/>
    </row>
    <row r="1393" spans="1:13" x14ac:dyDescent="0.15">
      <c r="A1393" s="78"/>
      <c r="B1393" s="78"/>
      <c r="C1393" s="78"/>
      <c r="D1393" s="78"/>
      <c r="E1393" s="114"/>
      <c r="F1393" s="78"/>
      <c r="G1393" s="78"/>
      <c r="H1393" s="78"/>
      <c r="I1393" s="78"/>
      <c r="J1393" s="138"/>
      <c r="K1393" s="6"/>
      <c r="L1393" s="6"/>
      <c r="M1393" s="6"/>
    </row>
    <row r="1394" spans="1:13" x14ac:dyDescent="0.15">
      <c r="A1394" s="78"/>
      <c r="B1394" s="78"/>
      <c r="C1394" s="78"/>
      <c r="D1394" s="78"/>
      <c r="E1394" s="114"/>
      <c r="F1394" s="78"/>
      <c r="G1394" s="78"/>
      <c r="H1394" s="78"/>
      <c r="I1394" s="78"/>
      <c r="J1394" s="138"/>
      <c r="K1394" s="6"/>
      <c r="L1394" s="6"/>
      <c r="M1394" s="6"/>
    </row>
    <row r="1395" spans="1:13" x14ac:dyDescent="0.15">
      <c r="A1395" s="78"/>
      <c r="B1395" s="78"/>
      <c r="C1395" s="78"/>
      <c r="D1395" s="78"/>
      <c r="E1395" s="114"/>
      <c r="F1395" s="78"/>
      <c r="G1395" s="78"/>
      <c r="H1395" s="78"/>
      <c r="I1395" s="78"/>
      <c r="J1395" s="138"/>
      <c r="K1395" s="6"/>
      <c r="L1395" s="6"/>
      <c r="M1395" s="6"/>
    </row>
    <row r="1396" spans="1:13" x14ac:dyDescent="0.15">
      <c r="A1396" s="78"/>
      <c r="B1396" s="78"/>
      <c r="C1396" s="78"/>
      <c r="D1396" s="78"/>
      <c r="E1396" s="114"/>
      <c r="F1396" s="78"/>
      <c r="G1396" s="78"/>
      <c r="H1396" s="78"/>
      <c r="I1396" s="78"/>
      <c r="J1396" s="138"/>
      <c r="K1396" s="6"/>
      <c r="L1396" s="6"/>
      <c r="M1396" s="6"/>
    </row>
    <row r="1397" spans="1:13" x14ac:dyDescent="0.15">
      <c r="A1397" s="78"/>
      <c r="B1397" s="78"/>
      <c r="C1397" s="78"/>
      <c r="D1397" s="78"/>
      <c r="E1397" s="114"/>
      <c r="F1397" s="78"/>
      <c r="G1397" s="78"/>
      <c r="H1397" s="78"/>
      <c r="I1397" s="78"/>
      <c r="J1397" s="138"/>
      <c r="K1397" s="6"/>
      <c r="L1397" s="6"/>
      <c r="M1397" s="6"/>
    </row>
    <row r="1398" spans="1:13" x14ac:dyDescent="0.15">
      <c r="A1398" s="78"/>
      <c r="B1398" s="78"/>
      <c r="C1398" s="78"/>
      <c r="D1398" s="78"/>
      <c r="E1398" s="114"/>
      <c r="F1398" s="78"/>
      <c r="G1398" s="78"/>
      <c r="H1398" s="78"/>
      <c r="I1398" s="78"/>
      <c r="J1398" s="138"/>
      <c r="K1398" s="6"/>
      <c r="L1398" s="6"/>
      <c r="M1398" s="6"/>
    </row>
    <row r="1399" spans="1:13" x14ac:dyDescent="0.15">
      <c r="A1399" s="78"/>
      <c r="B1399" s="78"/>
      <c r="C1399" s="78"/>
      <c r="D1399" s="78"/>
      <c r="E1399" s="114"/>
      <c r="F1399" s="78"/>
      <c r="G1399" s="78"/>
      <c r="H1399" s="78"/>
      <c r="I1399" s="78"/>
      <c r="J1399" s="138"/>
      <c r="K1399" s="6"/>
      <c r="L1399" s="6"/>
      <c r="M1399" s="6"/>
    </row>
    <row r="1400" spans="1:13" x14ac:dyDescent="0.15">
      <c r="A1400" s="78"/>
      <c r="B1400" s="78"/>
      <c r="C1400" s="78"/>
      <c r="D1400" s="78"/>
      <c r="E1400" s="114"/>
      <c r="F1400" s="78"/>
      <c r="G1400" s="78"/>
      <c r="H1400" s="78"/>
      <c r="I1400" s="78"/>
      <c r="J1400" s="138"/>
      <c r="K1400" s="6"/>
      <c r="L1400" s="6"/>
      <c r="M1400" s="6"/>
    </row>
    <row r="1401" spans="1:13" x14ac:dyDescent="0.15">
      <c r="A1401" s="78"/>
      <c r="B1401" s="78"/>
      <c r="C1401" s="78"/>
      <c r="D1401" s="78"/>
      <c r="E1401" s="114"/>
      <c r="F1401" s="78"/>
      <c r="G1401" s="78"/>
      <c r="H1401" s="78"/>
      <c r="I1401" s="78"/>
      <c r="J1401" s="138"/>
      <c r="K1401" s="6"/>
      <c r="L1401" s="6"/>
      <c r="M1401" s="6"/>
    </row>
    <row r="1402" spans="1:13" x14ac:dyDescent="0.15">
      <c r="A1402" s="78"/>
      <c r="B1402" s="78"/>
      <c r="C1402" s="78"/>
      <c r="D1402" s="78"/>
      <c r="E1402" s="114"/>
      <c r="F1402" s="78"/>
      <c r="G1402" s="78"/>
      <c r="H1402" s="78"/>
      <c r="I1402" s="78"/>
      <c r="J1402" s="138"/>
      <c r="K1402" s="6"/>
      <c r="L1402" s="6"/>
      <c r="M1402" s="6"/>
    </row>
    <row r="1403" spans="1:13" x14ac:dyDescent="0.15">
      <c r="A1403" s="78"/>
      <c r="B1403" s="78"/>
      <c r="C1403" s="78"/>
      <c r="D1403" s="78"/>
      <c r="E1403" s="114"/>
      <c r="F1403" s="78"/>
      <c r="G1403" s="78"/>
      <c r="H1403" s="78"/>
      <c r="I1403" s="78"/>
      <c r="J1403" s="138"/>
      <c r="K1403" s="6"/>
      <c r="L1403" s="6"/>
      <c r="M1403" s="6"/>
    </row>
    <row r="1404" spans="1:13" x14ac:dyDescent="0.15">
      <c r="A1404" s="78"/>
      <c r="B1404" s="78"/>
      <c r="C1404" s="78"/>
      <c r="D1404" s="78"/>
      <c r="E1404" s="114"/>
      <c r="F1404" s="78"/>
      <c r="G1404" s="78"/>
      <c r="H1404" s="78"/>
      <c r="I1404" s="78"/>
      <c r="J1404" s="138"/>
      <c r="K1404" s="6"/>
      <c r="L1404" s="6"/>
      <c r="M1404" s="6"/>
    </row>
    <row r="1405" spans="1:13" x14ac:dyDescent="0.15">
      <c r="A1405" s="78"/>
      <c r="B1405" s="78"/>
      <c r="C1405" s="78"/>
      <c r="D1405" s="78"/>
      <c r="E1405" s="114"/>
      <c r="F1405" s="78"/>
      <c r="G1405" s="78"/>
      <c r="H1405" s="78"/>
      <c r="I1405" s="78"/>
      <c r="J1405" s="138"/>
      <c r="K1405" s="6"/>
      <c r="L1405" s="6"/>
      <c r="M1405" s="6"/>
    </row>
    <row r="1406" spans="1:13" x14ac:dyDescent="0.15">
      <c r="A1406" s="78"/>
      <c r="B1406" s="78"/>
      <c r="C1406" s="78"/>
      <c r="D1406" s="78"/>
      <c r="E1406" s="114"/>
      <c r="F1406" s="78"/>
      <c r="G1406" s="78"/>
      <c r="H1406" s="78"/>
      <c r="I1406" s="78"/>
      <c r="J1406" s="138"/>
      <c r="K1406" s="6"/>
      <c r="L1406" s="6"/>
      <c r="M1406" s="6"/>
    </row>
    <row r="1407" spans="1:13" x14ac:dyDescent="0.15">
      <c r="A1407" s="78"/>
      <c r="B1407" s="78"/>
      <c r="C1407" s="78"/>
      <c r="D1407" s="78"/>
      <c r="E1407" s="114"/>
      <c r="F1407" s="78"/>
      <c r="G1407" s="78"/>
      <c r="H1407" s="78"/>
      <c r="I1407" s="78"/>
      <c r="J1407" s="138"/>
      <c r="K1407" s="6"/>
      <c r="L1407" s="6"/>
      <c r="M1407" s="6"/>
    </row>
    <row r="1408" spans="1:13" x14ac:dyDescent="0.15">
      <c r="A1408" s="78"/>
      <c r="B1408" s="78"/>
      <c r="C1408" s="78"/>
      <c r="D1408" s="78"/>
      <c r="E1408" s="114"/>
      <c r="F1408" s="78"/>
      <c r="G1408" s="78"/>
      <c r="H1408" s="78"/>
      <c r="I1408" s="78"/>
      <c r="J1408" s="138"/>
      <c r="K1408" s="6"/>
      <c r="L1408" s="6"/>
      <c r="M1408" s="6"/>
    </row>
    <row r="1409" spans="1:13" x14ac:dyDescent="0.15">
      <c r="A1409" s="78"/>
      <c r="B1409" s="78"/>
      <c r="C1409" s="78"/>
      <c r="D1409" s="78"/>
      <c r="E1409" s="114"/>
      <c r="F1409" s="78"/>
      <c r="G1409" s="78"/>
      <c r="H1409" s="78"/>
      <c r="I1409" s="78"/>
      <c r="J1409" s="138"/>
      <c r="K1409" s="6"/>
      <c r="L1409" s="6"/>
      <c r="M1409" s="6"/>
    </row>
    <row r="1410" spans="1:13" x14ac:dyDescent="0.15">
      <c r="A1410" s="78"/>
      <c r="B1410" s="78"/>
      <c r="C1410" s="78"/>
      <c r="D1410" s="78"/>
      <c r="E1410" s="114"/>
      <c r="F1410" s="78"/>
      <c r="G1410" s="78"/>
      <c r="H1410" s="78"/>
      <c r="I1410" s="78"/>
      <c r="J1410" s="138"/>
      <c r="K1410" s="6"/>
      <c r="L1410" s="6"/>
      <c r="M1410" s="6"/>
    </row>
    <row r="1411" spans="1:13" x14ac:dyDescent="0.15">
      <c r="A1411" s="78"/>
      <c r="B1411" s="78"/>
      <c r="C1411" s="78"/>
      <c r="D1411" s="78"/>
      <c r="E1411" s="114"/>
      <c r="F1411" s="78"/>
      <c r="G1411" s="78"/>
      <c r="H1411" s="78"/>
      <c r="I1411" s="78"/>
      <c r="J1411" s="138"/>
      <c r="K1411" s="6"/>
      <c r="L1411" s="6"/>
      <c r="M1411" s="6"/>
    </row>
    <row r="1412" spans="1:13" x14ac:dyDescent="0.15">
      <c r="A1412" s="78"/>
      <c r="B1412" s="78"/>
      <c r="C1412" s="78"/>
      <c r="D1412" s="78"/>
      <c r="E1412" s="114"/>
      <c r="F1412" s="78"/>
      <c r="G1412" s="78"/>
      <c r="H1412" s="78"/>
      <c r="I1412" s="78"/>
      <c r="J1412" s="138"/>
      <c r="K1412" s="6"/>
      <c r="L1412" s="6"/>
      <c r="M1412" s="6"/>
    </row>
    <row r="1413" spans="1:13" x14ac:dyDescent="0.15">
      <c r="A1413" s="78"/>
      <c r="B1413" s="78"/>
      <c r="C1413" s="78"/>
      <c r="D1413" s="78"/>
      <c r="E1413" s="114"/>
      <c r="F1413" s="78"/>
      <c r="G1413" s="78"/>
      <c r="H1413" s="78"/>
      <c r="I1413" s="78"/>
      <c r="J1413" s="138"/>
      <c r="K1413" s="6"/>
      <c r="L1413" s="6"/>
      <c r="M1413" s="6"/>
    </row>
    <row r="1414" spans="1:13" x14ac:dyDescent="0.15">
      <c r="A1414" s="78"/>
      <c r="B1414" s="78"/>
      <c r="C1414" s="78"/>
      <c r="D1414" s="78"/>
      <c r="E1414" s="114"/>
      <c r="F1414" s="78"/>
      <c r="G1414" s="78"/>
      <c r="H1414" s="78"/>
      <c r="I1414" s="78"/>
      <c r="J1414" s="138"/>
      <c r="K1414" s="6"/>
      <c r="L1414" s="6"/>
      <c r="M1414" s="6"/>
    </row>
    <row r="1415" spans="1:13" x14ac:dyDescent="0.15">
      <c r="A1415" s="78"/>
      <c r="B1415" s="78"/>
      <c r="C1415" s="78"/>
      <c r="D1415" s="78"/>
      <c r="E1415" s="114"/>
      <c r="F1415" s="78"/>
      <c r="G1415" s="78"/>
      <c r="H1415" s="78"/>
      <c r="I1415" s="78"/>
      <c r="J1415" s="138"/>
      <c r="K1415" s="6"/>
      <c r="L1415" s="6"/>
      <c r="M1415" s="6"/>
    </row>
    <row r="1416" spans="1:13" x14ac:dyDescent="0.15">
      <c r="A1416" s="78"/>
      <c r="B1416" s="78"/>
      <c r="C1416" s="78"/>
      <c r="D1416" s="78"/>
      <c r="E1416" s="114"/>
      <c r="F1416" s="78"/>
      <c r="G1416" s="78"/>
      <c r="H1416" s="78"/>
      <c r="I1416" s="78"/>
      <c r="J1416" s="138"/>
      <c r="K1416" s="6"/>
      <c r="L1416" s="6"/>
      <c r="M1416" s="6"/>
    </row>
    <row r="1417" spans="1:13" x14ac:dyDescent="0.15">
      <c r="A1417" s="78"/>
      <c r="B1417" s="78"/>
      <c r="C1417" s="78"/>
      <c r="D1417" s="78"/>
      <c r="E1417" s="114"/>
      <c r="F1417" s="78"/>
      <c r="G1417" s="78"/>
      <c r="H1417" s="78"/>
      <c r="I1417" s="78"/>
      <c r="J1417" s="138"/>
      <c r="K1417" s="6"/>
      <c r="L1417" s="6"/>
      <c r="M1417" s="6"/>
    </row>
    <row r="1418" spans="1:13" x14ac:dyDescent="0.15">
      <c r="A1418" s="78"/>
      <c r="B1418" s="78"/>
      <c r="C1418" s="78"/>
      <c r="D1418" s="78"/>
      <c r="E1418" s="114"/>
      <c r="F1418" s="78"/>
      <c r="G1418" s="78"/>
      <c r="H1418" s="78"/>
      <c r="I1418" s="78"/>
      <c r="J1418" s="138"/>
      <c r="K1418" s="6"/>
      <c r="L1418" s="6"/>
      <c r="M1418" s="6"/>
    </row>
    <row r="1419" spans="1:13" x14ac:dyDescent="0.15">
      <c r="A1419" s="78"/>
      <c r="B1419" s="78"/>
      <c r="C1419" s="78"/>
      <c r="D1419" s="78"/>
      <c r="E1419" s="114"/>
      <c r="F1419" s="78"/>
      <c r="G1419" s="78"/>
      <c r="H1419" s="78"/>
      <c r="I1419" s="78"/>
      <c r="J1419" s="138"/>
      <c r="K1419" s="6"/>
      <c r="L1419" s="6"/>
      <c r="M1419" s="6"/>
    </row>
    <row r="1420" spans="1:13" x14ac:dyDescent="0.15">
      <c r="A1420" s="78"/>
      <c r="B1420" s="78"/>
      <c r="C1420" s="78"/>
      <c r="D1420" s="78"/>
      <c r="E1420" s="114"/>
      <c r="F1420" s="78"/>
      <c r="G1420" s="78"/>
      <c r="H1420" s="78"/>
      <c r="I1420" s="78"/>
      <c r="J1420" s="138"/>
      <c r="K1420" s="6"/>
      <c r="L1420" s="6"/>
      <c r="M1420" s="6"/>
    </row>
    <row r="1421" spans="1:13" x14ac:dyDescent="0.15">
      <c r="A1421" s="78"/>
      <c r="B1421" s="78"/>
      <c r="C1421" s="78"/>
      <c r="D1421" s="78"/>
      <c r="E1421" s="114"/>
      <c r="F1421" s="78"/>
      <c r="G1421" s="78"/>
      <c r="H1421" s="78"/>
      <c r="I1421" s="78"/>
      <c r="J1421" s="138"/>
      <c r="K1421" s="6"/>
      <c r="L1421" s="6"/>
      <c r="M1421" s="6"/>
    </row>
    <row r="1422" spans="1:13" x14ac:dyDescent="0.15">
      <c r="A1422" s="78"/>
      <c r="B1422" s="78"/>
      <c r="C1422" s="78"/>
      <c r="D1422" s="78"/>
      <c r="E1422" s="114"/>
      <c r="F1422" s="78"/>
      <c r="G1422" s="78"/>
      <c r="H1422" s="78"/>
      <c r="I1422" s="78"/>
      <c r="J1422" s="138"/>
      <c r="K1422" s="6"/>
      <c r="L1422" s="6"/>
      <c r="M1422" s="6"/>
    </row>
    <row r="1423" spans="1:13" x14ac:dyDescent="0.15">
      <c r="A1423" s="78"/>
      <c r="B1423" s="78"/>
      <c r="C1423" s="78"/>
      <c r="D1423" s="78"/>
      <c r="E1423" s="114"/>
      <c r="F1423" s="78"/>
      <c r="G1423" s="78"/>
      <c r="H1423" s="78"/>
      <c r="I1423" s="78"/>
      <c r="J1423" s="138"/>
      <c r="K1423" s="6"/>
      <c r="L1423" s="6"/>
      <c r="M1423" s="6"/>
    </row>
    <row r="1424" spans="1:13" x14ac:dyDescent="0.15">
      <c r="A1424" s="78"/>
      <c r="B1424" s="78"/>
      <c r="C1424" s="78"/>
      <c r="D1424" s="78"/>
      <c r="E1424" s="114"/>
      <c r="F1424" s="78"/>
      <c r="G1424" s="78"/>
      <c r="H1424" s="78"/>
      <c r="I1424" s="78"/>
      <c r="J1424" s="138"/>
      <c r="K1424" s="6"/>
      <c r="L1424" s="6"/>
      <c r="M1424" s="6"/>
    </row>
    <row r="1425" spans="1:13" x14ac:dyDescent="0.15">
      <c r="A1425" s="78"/>
      <c r="B1425" s="78"/>
      <c r="C1425" s="78"/>
      <c r="D1425" s="78"/>
      <c r="E1425" s="114"/>
      <c r="F1425" s="78"/>
      <c r="G1425" s="78"/>
      <c r="H1425" s="78"/>
      <c r="I1425" s="78"/>
      <c r="J1425" s="138"/>
      <c r="K1425" s="6"/>
      <c r="L1425" s="6"/>
      <c r="M1425" s="6"/>
    </row>
    <row r="1426" spans="1:13" x14ac:dyDescent="0.15">
      <c r="A1426" s="78"/>
      <c r="B1426" s="78"/>
      <c r="C1426" s="78"/>
      <c r="D1426" s="78"/>
      <c r="E1426" s="114"/>
      <c r="F1426" s="78"/>
      <c r="G1426" s="78"/>
      <c r="H1426" s="78"/>
      <c r="I1426" s="78"/>
      <c r="J1426" s="138"/>
      <c r="K1426" s="6"/>
      <c r="L1426" s="6"/>
      <c r="M1426" s="6"/>
    </row>
    <row r="1427" spans="1:13" x14ac:dyDescent="0.15">
      <c r="A1427" s="78"/>
      <c r="B1427" s="78"/>
      <c r="C1427" s="78"/>
      <c r="D1427" s="78"/>
      <c r="E1427" s="114"/>
      <c r="F1427" s="78"/>
      <c r="G1427" s="78"/>
      <c r="H1427" s="78"/>
      <c r="I1427" s="78"/>
      <c r="J1427" s="138"/>
      <c r="K1427" s="6"/>
      <c r="L1427" s="6"/>
      <c r="M1427" s="6"/>
    </row>
    <row r="1428" spans="1:13" x14ac:dyDescent="0.15">
      <c r="A1428" s="78"/>
      <c r="B1428" s="78"/>
      <c r="C1428" s="78"/>
      <c r="D1428" s="78"/>
      <c r="E1428" s="114"/>
      <c r="F1428" s="78"/>
      <c r="G1428" s="78"/>
      <c r="H1428" s="78"/>
      <c r="I1428" s="78"/>
      <c r="J1428" s="138"/>
      <c r="K1428" s="6"/>
      <c r="L1428" s="6"/>
      <c r="M1428" s="6"/>
    </row>
    <row r="1429" spans="1:13" x14ac:dyDescent="0.15">
      <c r="A1429" s="78"/>
      <c r="B1429" s="78"/>
      <c r="C1429" s="78"/>
      <c r="D1429" s="78"/>
      <c r="E1429" s="114"/>
      <c r="F1429" s="78"/>
      <c r="G1429" s="78"/>
      <c r="H1429" s="78"/>
      <c r="I1429" s="78"/>
      <c r="J1429" s="138"/>
      <c r="K1429" s="6"/>
      <c r="L1429" s="6"/>
      <c r="M1429" s="6"/>
    </row>
    <row r="1430" spans="1:13" x14ac:dyDescent="0.15">
      <c r="A1430" s="78"/>
      <c r="B1430" s="78"/>
      <c r="C1430" s="78"/>
      <c r="D1430" s="78"/>
      <c r="E1430" s="114"/>
      <c r="F1430" s="78"/>
      <c r="G1430" s="78"/>
      <c r="H1430" s="78"/>
      <c r="I1430" s="78"/>
      <c r="J1430" s="138"/>
      <c r="K1430" s="6"/>
      <c r="L1430" s="6"/>
      <c r="M1430" s="6"/>
    </row>
    <row r="1431" spans="1:13" x14ac:dyDescent="0.15">
      <c r="A1431" s="78"/>
      <c r="B1431" s="78"/>
      <c r="C1431" s="78"/>
      <c r="D1431" s="78"/>
      <c r="E1431" s="114"/>
      <c r="F1431" s="78"/>
      <c r="G1431" s="78"/>
      <c r="H1431" s="78"/>
      <c r="I1431" s="78"/>
      <c r="J1431" s="138"/>
      <c r="K1431" s="6"/>
      <c r="L1431" s="6"/>
      <c r="M1431" s="6"/>
    </row>
    <row r="1432" spans="1:13" x14ac:dyDescent="0.15">
      <c r="A1432" s="78"/>
      <c r="B1432" s="78"/>
      <c r="C1432" s="78"/>
      <c r="D1432" s="78"/>
      <c r="E1432" s="114"/>
      <c r="F1432" s="78"/>
      <c r="G1432" s="78"/>
      <c r="H1432" s="78"/>
      <c r="I1432" s="78"/>
      <c r="J1432" s="138"/>
      <c r="K1432" s="6"/>
      <c r="L1432" s="6"/>
      <c r="M1432" s="6"/>
    </row>
    <row r="1433" spans="1:13" x14ac:dyDescent="0.15">
      <c r="A1433" s="78"/>
      <c r="B1433" s="78"/>
      <c r="C1433" s="78"/>
      <c r="D1433" s="78"/>
      <c r="E1433" s="114"/>
      <c r="F1433" s="78"/>
      <c r="G1433" s="78"/>
      <c r="H1433" s="78"/>
      <c r="I1433" s="78"/>
      <c r="J1433" s="138"/>
      <c r="K1433" s="6"/>
      <c r="L1433" s="6"/>
      <c r="M1433" s="6"/>
    </row>
    <row r="1434" spans="1:13" x14ac:dyDescent="0.15">
      <c r="A1434" s="78"/>
      <c r="B1434" s="78"/>
      <c r="C1434" s="78"/>
      <c r="D1434" s="78"/>
      <c r="E1434" s="114"/>
      <c r="F1434" s="78"/>
      <c r="G1434" s="78"/>
      <c r="H1434" s="78"/>
      <c r="I1434" s="78"/>
      <c r="J1434" s="138"/>
      <c r="K1434" s="6"/>
      <c r="L1434" s="6"/>
      <c r="M1434" s="6"/>
    </row>
    <row r="1435" spans="1:13" x14ac:dyDescent="0.15">
      <c r="A1435" s="78"/>
      <c r="B1435" s="78"/>
      <c r="C1435" s="78"/>
      <c r="D1435" s="78"/>
      <c r="E1435" s="114"/>
      <c r="F1435" s="78"/>
      <c r="G1435" s="78"/>
      <c r="H1435" s="78"/>
      <c r="I1435" s="78"/>
      <c r="J1435" s="138"/>
      <c r="K1435" s="6"/>
      <c r="L1435" s="6"/>
      <c r="M1435" s="6"/>
    </row>
    <row r="1436" spans="1:13" x14ac:dyDescent="0.15">
      <c r="A1436" s="78"/>
      <c r="B1436" s="78"/>
      <c r="C1436" s="78"/>
      <c r="D1436" s="78"/>
      <c r="E1436" s="114"/>
      <c r="F1436" s="78"/>
      <c r="G1436" s="78"/>
      <c r="H1436" s="78"/>
      <c r="I1436" s="78"/>
      <c r="J1436" s="138"/>
      <c r="K1436" s="6"/>
      <c r="L1436" s="6"/>
      <c r="M1436" s="6"/>
    </row>
    <row r="1437" spans="1:13" x14ac:dyDescent="0.15">
      <c r="A1437" s="78"/>
      <c r="B1437" s="78"/>
      <c r="C1437" s="78"/>
      <c r="D1437" s="78"/>
      <c r="E1437" s="114"/>
      <c r="F1437" s="78"/>
      <c r="G1437" s="78"/>
      <c r="H1437" s="78"/>
      <c r="I1437" s="78"/>
      <c r="J1437" s="138"/>
      <c r="K1437" s="6"/>
      <c r="L1437" s="6"/>
      <c r="M1437" s="6"/>
    </row>
    <row r="1438" spans="1:13" x14ac:dyDescent="0.15">
      <c r="A1438" s="78"/>
      <c r="B1438" s="78"/>
      <c r="C1438" s="78"/>
      <c r="D1438" s="78"/>
      <c r="E1438" s="114"/>
      <c r="F1438" s="78"/>
      <c r="G1438" s="78"/>
      <c r="H1438" s="78"/>
      <c r="I1438" s="78"/>
      <c r="J1438" s="138"/>
      <c r="K1438" s="6"/>
      <c r="L1438" s="6"/>
      <c r="M1438" s="6"/>
    </row>
    <row r="1439" spans="1:13" x14ac:dyDescent="0.15">
      <c r="A1439" s="78"/>
      <c r="B1439" s="78"/>
      <c r="C1439" s="78"/>
      <c r="D1439" s="78"/>
      <c r="E1439" s="114"/>
      <c r="F1439" s="78"/>
      <c r="G1439" s="78"/>
      <c r="H1439" s="78"/>
      <c r="I1439" s="78"/>
      <c r="J1439" s="138"/>
      <c r="K1439" s="6"/>
      <c r="L1439" s="6"/>
      <c r="M1439" s="6"/>
    </row>
    <row r="1440" spans="1:13" x14ac:dyDescent="0.15">
      <c r="A1440" s="78"/>
      <c r="B1440" s="78"/>
      <c r="C1440" s="78"/>
      <c r="D1440" s="78"/>
      <c r="E1440" s="114"/>
      <c r="F1440" s="78"/>
      <c r="G1440" s="78"/>
      <c r="H1440" s="78"/>
      <c r="I1440" s="78"/>
      <c r="J1440" s="138"/>
      <c r="K1440" s="6"/>
      <c r="L1440" s="6"/>
      <c r="M1440" s="6"/>
    </row>
    <row r="1441" spans="1:13" x14ac:dyDescent="0.15">
      <c r="A1441" s="78"/>
      <c r="B1441" s="78"/>
      <c r="C1441" s="78"/>
      <c r="D1441" s="78"/>
      <c r="E1441" s="114"/>
      <c r="F1441" s="78"/>
      <c r="G1441" s="78"/>
      <c r="H1441" s="78"/>
      <c r="I1441" s="78"/>
      <c r="J1441" s="138"/>
      <c r="K1441" s="6"/>
      <c r="L1441" s="6"/>
      <c r="M1441" s="6"/>
    </row>
    <row r="1442" spans="1:13" x14ac:dyDescent="0.15">
      <c r="A1442" s="78"/>
      <c r="B1442" s="78"/>
      <c r="C1442" s="78"/>
      <c r="D1442" s="78"/>
      <c r="E1442" s="114"/>
      <c r="F1442" s="78"/>
      <c r="G1442" s="78"/>
      <c r="H1442" s="78"/>
      <c r="I1442" s="78"/>
      <c r="J1442" s="138"/>
      <c r="K1442" s="6"/>
      <c r="L1442" s="6"/>
      <c r="M1442" s="6"/>
    </row>
    <row r="1443" spans="1:13" x14ac:dyDescent="0.15">
      <c r="A1443" s="78"/>
      <c r="B1443" s="78"/>
      <c r="C1443" s="78"/>
      <c r="D1443" s="78"/>
      <c r="E1443" s="114"/>
      <c r="F1443" s="78"/>
      <c r="G1443" s="78"/>
      <c r="H1443" s="78"/>
      <c r="I1443" s="78"/>
      <c r="J1443" s="138"/>
      <c r="K1443" s="6"/>
      <c r="L1443" s="6"/>
      <c r="M1443" s="6"/>
    </row>
    <row r="1444" spans="1:13" x14ac:dyDescent="0.15">
      <c r="A1444" s="78"/>
      <c r="B1444" s="78"/>
      <c r="C1444" s="78"/>
      <c r="D1444" s="78"/>
      <c r="E1444" s="114"/>
      <c r="F1444" s="78"/>
      <c r="G1444" s="78"/>
      <c r="H1444" s="78"/>
      <c r="I1444" s="78"/>
      <c r="J1444" s="138"/>
      <c r="K1444" s="6"/>
      <c r="L1444" s="6"/>
      <c r="M1444" s="6"/>
    </row>
    <row r="1445" spans="1:13" x14ac:dyDescent="0.15">
      <c r="A1445" s="78"/>
      <c r="B1445" s="78"/>
      <c r="C1445" s="78"/>
      <c r="D1445" s="78"/>
      <c r="E1445" s="114"/>
      <c r="F1445" s="78"/>
      <c r="G1445" s="78"/>
      <c r="H1445" s="78"/>
      <c r="I1445" s="78"/>
      <c r="J1445" s="138"/>
      <c r="K1445" s="6"/>
      <c r="L1445" s="6"/>
      <c r="M1445" s="6"/>
    </row>
    <row r="1446" spans="1:13" x14ac:dyDescent="0.15">
      <c r="A1446" s="78"/>
      <c r="B1446" s="78"/>
      <c r="C1446" s="78"/>
      <c r="D1446" s="78"/>
      <c r="E1446" s="114"/>
      <c r="F1446" s="78"/>
      <c r="G1446" s="78"/>
      <c r="H1446" s="78"/>
      <c r="I1446" s="78"/>
      <c r="J1446" s="138"/>
      <c r="K1446" s="6"/>
      <c r="L1446" s="6"/>
      <c r="M1446" s="6"/>
    </row>
    <row r="1447" spans="1:13" x14ac:dyDescent="0.15">
      <c r="A1447" s="78"/>
      <c r="B1447" s="78"/>
      <c r="C1447" s="78"/>
      <c r="D1447" s="78"/>
      <c r="E1447" s="114"/>
      <c r="F1447" s="78"/>
      <c r="G1447" s="78"/>
      <c r="H1447" s="78"/>
      <c r="I1447" s="78"/>
      <c r="J1447" s="138"/>
      <c r="K1447" s="6"/>
      <c r="L1447" s="6"/>
      <c r="M1447" s="6"/>
    </row>
    <row r="1448" spans="1:13" x14ac:dyDescent="0.15">
      <c r="A1448" s="78"/>
      <c r="B1448" s="78"/>
      <c r="C1448" s="78"/>
      <c r="D1448" s="78"/>
      <c r="E1448" s="114"/>
      <c r="F1448" s="78"/>
      <c r="G1448" s="78"/>
      <c r="H1448" s="78"/>
      <c r="I1448" s="78"/>
      <c r="J1448" s="138"/>
      <c r="K1448" s="6"/>
      <c r="L1448" s="6"/>
      <c r="M1448" s="6"/>
    </row>
    <row r="1449" spans="1:13" x14ac:dyDescent="0.15">
      <c r="A1449" s="78"/>
      <c r="B1449" s="78"/>
      <c r="C1449" s="78"/>
      <c r="D1449" s="78"/>
      <c r="E1449" s="114"/>
      <c r="F1449" s="78"/>
      <c r="G1449" s="78"/>
      <c r="H1449" s="78"/>
      <c r="I1449" s="78"/>
      <c r="J1449" s="138"/>
      <c r="K1449" s="6"/>
      <c r="L1449" s="6"/>
      <c r="M1449" s="6"/>
    </row>
    <row r="1450" spans="1:13" x14ac:dyDescent="0.15">
      <c r="A1450" s="78"/>
      <c r="B1450" s="78"/>
      <c r="C1450" s="78"/>
      <c r="D1450" s="78"/>
      <c r="E1450" s="114"/>
      <c r="F1450" s="78"/>
      <c r="G1450" s="78"/>
      <c r="H1450" s="78"/>
      <c r="I1450" s="78"/>
      <c r="J1450" s="138"/>
      <c r="K1450" s="6"/>
      <c r="L1450" s="6"/>
      <c r="M1450" s="6"/>
    </row>
    <row r="1451" spans="1:13" x14ac:dyDescent="0.15">
      <c r="A1451" s="78"/>
      <c r="B1451" s="78"/>
      <c r="C1451" s="78"/>
      <c r="D1451" s="78"/>
      <c r="E1451" s="114"/>
      <c r="F1451" s="78"/>
      <c r="G1451" s="78"/>
      <c r="H1451" s="78"/>
      <c r="I1451" s="78"/>
      <c r="J1451" s="138"/>
      <c r="K1451" s="6"/>
      <c r="L1451" s="6"/>
      <c r="M1451" s="6"/>
    </row>
    <row r="1452" spans="1:13" x14ac:dyDescent="0.15">
      <c r="A1452" s="78"/>
      <c r="B1452" s="78"/>
      <c r="C1452" s="78"/>
      <c r="D1452" s="78"/>
      <c r="E1452" s="114"/>
      <c r="F1452" s="78"/>
      <c r="G1452" s="78"/>
      <c r="H1452" s="78"/>
      <c r="I1452" s="78"/>
      <c r="J1452" s="138"/>
      <c r="K1452" s="6"/>
      <c r="L1452" s="6"/>
      <c r="M1452" s="6"/>
    </row>
    <row r="1453" spans="1:13" x14ac:dyDescent="0.15">
      <c r="A1453" s="78"/>
      <c r="B1453" s="78"/>
      <c r="C1453" s="78"/>
      <c r="D1453" s="78"/>
      <c r="E1453" s="114"/>
      <c r="F1453" s="78"/>
      <c r="G1453" s="78"/>
      <c r="H1453" s="78"/>
      <c r="I1453" s="78"/>
      <c r="J1453" s="138"/>
      <c r="K1453" s="6"/>
      <c r="L1453" s="6"/>
      <c r="M1453" s="6"/>
    </row>
    <row r="1454" spans="1:13" x14ac:dyDescent="0.15">
      <c r="A1454" s="78"/>
      <c r="B1454" s="78"/>
      <c r="C1454" s="78"/>
      <c r="D1454" s="78"/>
      <c r="E1454" s="114"/>
      <c r="F1454" s="78"/>
      <c r="G1454" s="78"/>
      <c r="H1454" s="78"/>
      <c r="I1454" s="78"/>
      <c r="J1454" s="138"/>
      <c r="K1454" s="6"/>
      <c r="L1454" s="6"/>
      <c r="M1454" s="6"/>
    </row>
    <row r="1455" spans="1:13" x14ac:dyDescent="0.15">
      <c r="A1455" s="78"/>
      <c r="B1455" s="78"/>
      <c r="C1455" s="78"/>
      <c r="D1455" s="78"/>
      <c r="E1455" s="114"/>
      <c r="F1455" s="78"/>
      <c r="G1455" s="78"/>
      <c r="H1455" s="78"/>
      <c r="I1455" s="78"/>
      <c r="J1455" s="138"/>
      <c r="K1455" s="6"/>
      <c r="L1455" s="6"/>
      <c r="M1455" s="6"/>
    </row>
    <row r="1456" spans="1:13" x14ac:dyDescent="0.15">
      <c r="A1456" s="78"/>
      <c r="B1456" s="78"/>
      <c r="C1456" s="78"/>
      <c r="D1456" s="78"/>
      <c r="E1456" s="114"/>
      <c r="F1456" s="78"/>
      <c r="G1456" s="78"/>
      <c r="H1456" s="78"/>
      <c r="I1456" s="78"/>
      <c r="J1456" s="138"/>
      <c r="K1456" s="6"/>
      <c r="L1456" s="6"/>
      <c r="M1456" s="6"/>
    </row>
    <row r="1457" spans="1:13" x14ac:dyDescent="0.15">
      <c r="A1457" s="78"/>
      <c r="B1457" s="78"/>
      <c r="C1457" s="78"/>
      <c r="D1457" s="78"/>
      <c r="E1457" s="114"/>
      <c r="F1457" s="78"/>
      <c r="G1457" s="78"/>
      <c r="H1457" s="78"/>
      <c r="I1457" s="78"/>
      <c r="J1457" s="138"/>
      <c r="K1457" s="6"/>
      <c r="L1457" s="6"/>
      <c r="M1457" s="6"/>
    </row>
    <row r="1458" spans="1:13" x14ac:dyDescent="0.15">
      <c r="A1458" s="78"/>
      <c r="B1458" s="78"/>
      <c r="C1458" s="78"/>
      <c r="D1458" s="78"/>
      <c r="E1458" s="114"/>
      <c r="F1458" s="78"/>
      <c r="G1458" s="78"/>
      <c r="H1458" s="78"/>
      <c r="I1458" s="78"/>
      <c r="J1458" s="138"/>
      <c r="K1458" s="6"/>
      <c r="L1458" s="6"/>
      <c r="M1458" s="6"/>
    </row>
    <row r="1459" spans="1:13" x14ac:dyDescent="0.15">
      <c r="A1459" s="78"/>
      <c r="B1459" s="78"/>
      <c r="C1459" s="78"/>
      <c r="D1459" s="78"/>
      <c r="E1459" s="114"/>
      <c r="F1459" s="78"/>
      <c r="G1459" s="78"/>
      <c r="H1459" s="78"/>
      <c r="I1459" s="78"/>
      <c r="J1459" s="138"/>
      <c r="K1459" s="6"/>
      <c r="L1459" s="6"/>
      <c r="M1459" s="6"/>
    </row>
    <row r="1460" spans="1:13" x14ac:dyDescent="0.15">
      <c r="A1460" s="78"/>
      <c r="B1460" s="78"/>
      <c r="C1460" s="78"/>
      <c r="D1460" s="78"/>
      <c r="E1460" s="114"/>
      <c r="F1460" s="78"/>
      <c r="G1460" s="78"/>
      <c r="H1460" s="78"/>
      <c r="I1460" s="78"/>
      <c r="J1460" s="138"/>
      <c r="K1460" s="6"/>
      <c r="L1460" s="6"/>
      <c r="M1460" s="6"/>
    </row>
    <row r="1461" spans="1:13" x14ac:dyDescent="0.15">
      <c r="A1461" s="78"/>
      <c r="B1461" s="78"/>
      <c r="C1461" s="78"/>
      <c r="D1461" s="78"/>
      <c r="E1461" s="114"/>
      <c r="F1461" s="78"/>
      <c r="G1461" s="78"/>
      <c r="H1461" s="78"/>
      <c r="I1461" s="78"/>
      <c r="J1461" s="138"/>
      <c r="K1461" s="6"/>
      <c r="L1461" s="6"/>
      <c r="M1461" s="6"/>
    </row>
    <row r="1462" spans="1:13" x14ac:dyDescent="0.15">
      <c r="A1462" s="78"/>
      <c r="B1462" s="78"/>
      <c r="C1462" s="78"/>
      <c r="D1462" s="78"/>
      <c r="E1462" s="114"/>
      <c r="F1462" s="78"/>
      <c r="G1462" s="78"/>
      <c r="H1462" s="78"/>
      <c r="I1462" s="78"/>
      <c r="J1462" s="138"/>
      <c r="K1462" s="6"/>
      <c r="L1462" s="6"/>
      <c r="M1462" s="6"/>
    </row>
    <row r="1463" spans="1:13" x14ac:dyDescent="0.15">
      <c r="A1463" s="78"/>
      <c r="B1463" s="78"/>
      <c r="C1463" s="78"/>
      <c r="D1463" s="78"/>
      <c r="E1463" s="114"/>
      <c r="F1463" s="78"/>
      <c r="G1463" s="78"/>
      <c r="H1463" s="78"/>
      <c r="I1463" s="78"/>
      <c r="J1463" s="138"/>
      <c r="K1463" s="6"/>
      <c r="L1463" s="6"/>
      <c r="M1463" s="6"/>
    </row>
    <row r="1464" spans="1:13" x14ac:dyDescent="0.15">
      <c r="A1464" s="78"/>
      <c r="B1464" s="78"/>
      <c r="C1464" s="78"/>
      <c r="D1464" s="78"/>
      <c r="E1464" s="114"/>
      <c r="F1464" s="78"/>
      <c r="G1464" s="78"/>
      <c r="H1464" s="78"/>
      <c r="I1464" s="78"/>
      <c r="J1464" s="138"/>
      <c r="K1464" s="6"/>
      <c r="L1464" s="6"/>
      <c r="M1464" s="6"/>
    </row>
    <row r="1465" spans="1:13" x14ac:dyDescent="0.15">
      <c r="A1465" s="78"/>
      <c r="B1465" s="78"/>
      <c r="C1465" s="78"/>
      <c r="D1465" s="78"/>
      <c r="E1465" s="114"/>
      <c r="F1465" s="78"/>
      <c r="G1465" s="78"/>
      <c r="H1465" s="78"/>
      <c r="I1465" s="78"/>
      <c r="J1465" s="138"/>
      <c r="K1465" s="6"/>
      <c r="L1465" s="6"/>
      <c r="M1465" s="6"/>
    </row>
    <row r="1466" spans="1:13" x14ac:dyDescent="0.15">
      <c r="A1466" s="78"/>
      <c r="B1466" s="78"/>
      <c r="C1466" s="78"/>
      <c r="D1466" s="78"/>
      <c r="E1466" s="114"/>
      <c r="F1466" s="78"/>
      <c r="G1466" s="78"/>
      <c r="H1466" s="78"/>
      <c r="I1466" s="78"/>
      <c r="J1466" s="138"/>
      <c r="K1466" s="6"/>
      <c r="L1466" s="6"/>
      <c r="M1466" s="6"/>
    </row>
    <row r="1467" spans="1:13" x14ac:dyDescent="0.15">
      <c r="A1467" s="78"/>
      <c r="B1467" s="78"/>
      <c r="C1467" s="78"/>
      <c r="D1467" s="78"/>
      <c r="E1467" s="114"/>
      <c r="F1467" s="78"/>
      <c r="G1467" s="78"/>
      <c r="H1467" s="78"/>
      <c r="I1467" s="78"/>
      <c r="J1467" s="138"/>
      <c r="K1467" s="6"/>
      <c r="L1467" s="6"/>
      <c r="M1467" s="6"/>
    </row>
    <row r="1468" spans="1:13" x14ac:dyDescent="0.15">
      <c r="A1468" s="78"/>
      <c r="B1468" s="78"/>
      <c r="C1468" s="78"/>
      <c r="D1468" s="78"/>
      <c r="E1468" s="114"/>
      <c r="F1468" s="78"/>
      <c r="G1468" s="78"/>
      <c r="H1468" s="78"/>
      <c r="I1468" s="78"/>
      <c r="J1468" s="138"/>
      <c r="K1468" s="6"/>
      <c r="L1468" s="6"/>
      <c r="M1468" s="6"/>
    </row>
    <row r="1469" spans="1:13" x14ac:dyDescent="0.15">
      <c r="A1469" s="78"/>
      <c r="B1469" s="78"/>
      <c r="C1469" s="78"/>
      <c r="D1469" s="78"/>
      <c r="E1469" s="114"/>
      <c r="F1469" s="78"/>
      <c r="G1469" s="78"/>
      <c r="H1469" s="78"/>
      <c r="I1469" s="78"/>
      <c r="J1469" s="138"/>
      <c r="K1469" s="6"/>
      <c r="L1469" s="6"/>
      <c r="M1469" s="6"/>
    </row>
    <row r="1470" spans="1:13" x14ac:dyDescent="0.15">
      <c r="A1470" s="78"/>
      <c r="B1470" s="78"/>
      <c r="C1470" s="78"/>
      <c r="D1470" s="78"/>
      <c r="E1470" s="114"/>
      <c r="F1470" s="78"/>
      <c r="G1470" s="78"/>
      <c r="H1470" s="78"/>
      <c r="I1470" s="78"/>
      <c r="J1470" s="138"/>
      <c r="K1470" s="6"/>
      <c r="L1470" s="6"/>
      <c r="M1470" s="6"/>
    </row>
    <row r="1471" spans="1:13" x14ac:dyDescent="0.15">
      <c r="A1471" s="78"/>
      <c r="B1471" s="78"/>
      <c r="C1471" s="78"/>
      <c r="D1471" s="78"/>
      <c r="E1471" s="114"/>
      <c r="F1471" s="78"/>
      <c r="G1471" s="78"/>
      <c r="H1471" s="78"/>
      <c r="I1471" s="78"/>
      <c r="J1471" s="138"/>
      <c r="K1471" s="6"/>
      <c r="L1471" s="6"/>
      <c r="M1471" s="6"/>
    </row>
    <row r="1472" spans="1:13" x14ac:dyDescent="0.15">
      <c r="A1472" s="78"/>
      <c r="B1472" s="78"/>
      <c r="C1472" s="78"/>
      <c r="D1472" s="78"/>
      <c r="E1472" s="114"/>
      <c r="F1472" s="78"/>
      <c r="G1472" s="78"/>
      <c r="H1472" s="78"/>
      <c r="I1472" s="78"/>
      <c r="J1472" s="138"/>
      <c r="K1472" s="6"/>
      <c r="L1472" s="6"/>
      <c r="M1472" s="6"/>
    </row>
    <row r="1473" spans="1:13" x14ac:dyDescent="0.15">
      <c r="A1473" s="78"/>
      <c r="B1473" s="78"/>
      <c r="C1473" s="78"/>
      <c r="D1473" s="78"/>
      <c r="E1473" s="114"/>
      <c r="F1473" s="78"/>
      <c r="G1473" s="78"/>
      <c r="H1473" s="78"/>
      <c r="I1473" s="78"/>
      <c r="J1473" s="138"/>
      <c r="K1473" s="6"/>
      <c r="L1473" s="6"/>
      <c r="M1473" s="6"/>
    </row>
    <row r="1474" spans="1:13" x14ac:dyDescent="0.15">
      <c r="A1474" s="78"/>
      <c r="B1474" s="78"/>
      <c r="C1474" s="78"/>
      <c r="D1474" s="78"/>
      <c r="E1474" s="114"/>
      <c r="F1474" s="78"/>
      <c r="G1474" s="78"/>
      <c r="H1474" s="78"/>
      <c r="I1474" s="78"/>
      <c r="J1474" s="138"/>
      <c r="K1474" s="6"/>
      <c r="L1474" s="6"/>
      <c r="M1474" s="6"/>
    </row>
    <row r="1475" spans="1:13" x14ac:dyDescent="0.15">
      <c r="A1475" s="78"/>
      <c r="B1475" s="78"/>
      <c r="C1475" s="78"/>
      <c r="D1475" s="78"/>
      <c r="E1475" s="114"/>
      <c r="F1475" s="78"/>
      <c r="G1475" s="78"/>
      <c r="H1475" s="78"/>
      <c r="I1475" s="78"/>
      <c r="J1475" s="138"/>
      <c r="K1475" s="6"/>
      <c r="L1475" s="6"/>
      <c r="M1475" s="6"/>
    </row>
    <row r="1476" spans="1:13" x14ac:dyDescent="0.15">
      <c r="A1476" s="78"/>
      <c r="B1476" s="78"/>
      <c r="C1476" s="78"/>
      <c r="D1476" s="78"/>
      <c r="E1476" s="114"/>
      <c r="F1476" s="78"/>
      <c r="G1476" s="78"/>
      <c r="H1476" s="78"/>
      <c r="I1476" s="78"/>
      <c r="J1476" s="138"/>
      <c r="K1476" s="6"/>
      <c r="L1476" s="6"/>
      <c r="M1476" s="6"/>
    </row>
    <row r="1477" spans="1:13" x14ac:dyDescent="0.15">
      <c r="A1477" s="78"/>
      <c r="B1477" s="78"/>
      <c r="C1477" s="78"/>
      <c r="D1477" s="78"/>
      <c r="E1477" s="114"/>
      <c r="F1477" s="78"/>
      <c r="G1477" s="78"/>
      <c r="H1477" s="78"/>
      <c r="I1477" s="78"/>
      <c r="J1477" s="138"/>
      <c r="K1477" s="6"/>
      <c r="L1477" s="6"/>
      <c r="M1477" s="6"/>
    </row>
    <row r="1478" spans="1:13" x14ac:dyDescent="0.15">
      <c r="A1478" s="78"/>
      <c r="B1478" s="78"/>
      <c r="C1478" s="78"/>
      <c r="D1478" s="78"/>
      <c r="E1478" s="114"/>
      <c r="F1478" s="78"/>
      <c r="G1478" s="78"/>
      <c r="H1478" s="78"/>
      <c r="I1478" s="78"/>
      <c r="J1478" s="138"/>
      <c r="K1478" s="6"/>
      <c r="L1478" s="6"/>
      <c r="M1478" s="6"/>
    </row>
    <row r="1479" spans="1:13" x14ac:dyDescent="0.15">
      <c r="A1479" s="78"/>
      <c r="B1479" s="78"/>
      <c r="C1479" s="78"/>
      <c r="D1479" s="78"/>
      <c r="E1479" s="114"/>
      <c r="F1479" s="78"/>
      <c r="G1479" s="78"/>
      <c r="H1479" s="78"/>
      <c r="I1479" s="78"/>
      <c r="J1479" s="138"/>
      <c r="K1479" s="6"/>
      <c r="L1479" s="6"/>
      <c r="M1479" s="6"/>
    </row>
    <row r="1480" spans="1:13" x14ac:dyDescent="0.15">
      <c r="A1480" s="78"/>
      <c r="B1480" s="78"/>
      <c r="C1480" s="78"/>
      <c r="D1480" s="78"/>
      <c r="E1480" s="114"/>
      <c r="F1480" s="78"/>
      <c r="G1480" s="78"/>
      <c r="H1480" s="78"/>
      <c r="I1480" s="78"/>
      <c r="J1480" s="138"/>
      <c r="K1480" s="6"/>
      <c r="L1480" s="6"/>
      <c r="M1480" s="6"/>
    </row>
    <row r="1481" spans="1:13" x14ac:dyDescent="0.15">
      <c r="A1481" s="78"/>
      <c r="B1481" s="78"/>
      <c r="C1481" s="78"/>
      <c r="D1481" s="78"/>
      <c r="E1481" s="114"/>
      <c r="F1481" s="78"/>
      <c r="G1481" s="78"/>
      <c r="H1481" s="78"/>
      <c r="I1481" s="78"/>
      <c r="J1481" s="138"/>
      <c r="K1481" s="6"/>
      <c r="L1481" s="6"/>
      <c r="M1481" s="6"/>
    </row>
    <row r="1482" spans="1:13" x14ac:dyDescent="0.15">
      <c r="A1482" s="78"/>
      <c r="B1482" s="78"/>
      <c r="C1482" s="78"/>
      <c r="D1482" s="78"/>
      <c r="E1482" s="114"/>
      <c r="F1482" s="78"/>
      <c r="G1482" s="78"/>
      <c r="H1482" s="78"/>
      <c r="I1482" s="78"/>
      <c r="J1482" s="138"/>
      <c r="K1482" s="6"/>
      <c r="L1482" s="6"/>
      <c r="M1482" s="6"/>
    </row>
    <row r="1483" spans="1:13" x14ac:dyDescent="0.15">
      <c r="A1483" s="78"/>
      <c r="B1483" s="78"/>
      <c r="C1483" s="78"/>
      <c r="D1483" s="78"/>
      <c r="E1483" s="114"/>
      <c r="F1483" s="78"/>
      <c r="G1483" s="78"/>
      <c r="H1483" s="78"/>
      <c r="I1483" s="78"/>
      <c r="J1483" s="138"/>
      <c r="K1483" s="6"/>
      <c r="L1483" s="6"/>
      <c r="M1483" s="6"/>
    </row>
    <row r="1484" spans="1:13" x14ac:dyDescent="0.15">
      <c r="A1484" s="78"/>
      <c r="B1484" s="78"/>
      <c r="C1484" s="78"/>
      <c r="D1484" s="78"/>
      <c r="E1484" s="114"/>
      <c r="F1484" s="78"/>
      <c r="G1484" s="78"/>
      <c r="H1484" s="78"/>
      <c r="I1484" s="78"/>
      <c r="J1484" s="138"/>
      <c r="K1484" s="6"/>
      <c r="L1484" s="6"/>
      <c r="M1484" s="6"/>
    </row>
    <row r="1485" spans="1:13" x14ac:dyDescent="0.15">
      <c r="A1485" s="78"/>
      <c r="B1485" s="78"/>
      <c r="C1485" s="78"/>
      <c r="D1485" s="78"/>
      <c r="E1485" s="114"/>
      <c r="F1485" s="78"/>
      <c r="G1485" s="78"/>
      <c r="H1485" s="78"/>
      <c r="I1485" s="78"/>
      <c r="J1485" s="138"/>
      <c r="K1485" s="6"/>
      <c r="L1485" s="6"/>
      <c r="M1485" s="6"/>
    </row>
    <row r="1486" spans="1:13" x14ac:dyDescent="0.15">
      <c r="A1486" s="78"/>
      <c r="B1486" s="78"/>
      <c r="C1486" s="78"/>
      <c r="D1486" s="78"/>
      <c r="E1486" s="114"/>
      <c r="F1486" s="78"/>
      <c r="G1486" s="78"/>
      <c r="H1486" s="78"/>
      <c r="I1486" s="78"/>
      <c r="J1486" s="138"/>
      <c r="K1486" s="6"/>
      <c r="L1486" s="6"/>
      <c r="M1486" s="6"/>
    </row>
    <row r="1487" spans="1:13" x14ac:dyDescent="0.15">
      <c r="A1487" s="78"/>
      <c r="B1487" s="78"/>
      <c r="C1487" s="78"/>
      <c r="D1487" s="78"/>
      <c r="E1487" s="114"/>
      <c r="F1487" s="78"/>
      <c r="G1487" s="78"/>
      <c r="H1487" s="78"/>
      <c r="I1487" s="78"/>
      <c r="J1487" s="138"/>
      <c r="K1487" s="6"/>
      <c r="L1487" s="6"/>
      <c r="M1487" s="6"/>
    </row>
    <row r="1488" spans="1:13" x14ac:dyDescent="0.15">
      <c r="A1488" s="78"/>
      <c r="B1488" s="78"/>
      <c r="C1488" s="78"/>
      <c r="D1488" s="78"/>
      <c r="E1488" s="114"/>
      <c r="F1488" s="78"/>
      <c r="G1488" s="78"/>
      <c r="H1488" s="78"/>
      <c r="I1488" s="78"/>
      <c r="J1488" s="138"/>
      <c r="K1488" s="6"/>
      <c r="L1488" s="6"/>
      <c r="M1488" s="6"/>
    </row>
    <row r="1489" spans="1:13" x14ac:dyDescent="0.15">
      <c r="A1489" s="78"/>
      <c r="B1489" s="78"/>
      <c r="C1489" s="78"/>
      <c r="D1489" s="78"/>
      <c r="E1489" s="114"/>
      <c r="F1489" s="78"/>
      <c r="G1489" s="78"/>
      <c r="H1489" s="78"/>
      <c r="I1489" s="78"/>
      <c r="J1489" s="138"/>
      <c r="K1489" s="6"/>
      <c r="L1489" s="6"/>
      <c r="M1489" s="6"/>
    </row>
    <row r="1490" spans="1:13" x14ac:dyDescent="0.15">
      <c r="A1490" s="78"/>
      <c r="B1490" s="78"/>
      <c r="C1490" s="78"/>
      <c r="D1490" s="78"/>
      <c r="E1490" s="114"/>
      <c r="F1490" s="78"/>
      <c r="G1490" s="78"/>
      <c r="H1490" s="78"/>
      <c r="I1490" s="78"/>
      <c r="J1490" s="138"/>
      <c r="K1490" s="6"/>
      <c r="L1490" s="6"/>
      <c r="M1490" s="6"/>
    </row>
    <row r="1491" spans="1:13" x14ac:dyDescent="0.15">
      <c r="A1491" s="78"/>
      <c r="B1491" s="78"/>
      <c r="C1491" s="78"/>
      <c r="D1491" s="78"/>
      <c r="E1491" s="114"/>
      <c r="F1491" s="78"/>
      <c r="G1491" s="78"/>
      <c r="H1491" s="78"/>
      <c r="I1491" s="78"/>
      <c r="J1491" s="138"/>
      <c r="K1491" s="6"/>
      <c r="L1491" s="6"/>
      <c r="M1491" s="6"/>
    </row>
    <row r="1492" spans="1:13" x14ac:dyDescent="0.15">
      <c r="A1492" s="78"/>
      <c r="B1492" s="78"/>
      <c r="C1492" s="78"/>
      <c r="D1492" s="78"/>
      <c r="E1492" s="114"/>
      <c r="F1492" s="78"/>
      <c r="G1492" s="78"/>
      <c r="H1492" s="78"/>
      <c r="I1492" s="78"/>
      <c r="J1492" s="138"/>
      <c r="K1492" s="6"/>
      <c r="L1492" s="6"/>
      <c r="M1492" s="6"/>
    </row>
    <row r="1493" spans="1:13" x14ac:dyDescent="0.15">
      <c r="A1493" s="78"/>
      <c r="B1493" s="78"/>
      <c r="C1493" s="78"/>
      <c r="D1493" s="78"/>
      <c r="E1493" s="114"/>
      <c r="F1493" s="78"/>
      <c r="G1493" s="78"/>
      <c r="H1493" s="78"/>
      <c r="I1493" s="78"/>
      <c r="J1493" s="138"/>
      <c r="K1493" s="6"/>
      <c r="L1493" s="6"/>
      <c r="M1493" s="6"/>
    </row>
    <row r="1494" spans="1:13" x14ac:dyDescent="0.15">
      <c r="A1494" s="78"/>
      <c r="B1494" s="78"/>
      <c r="C1494" s="78"/>
      <c r="D1494" s="78"/>
      <c r="E1494" s="114"/>
      <c r="F1494" s="78"/>
      <c r="G1494" s="78"/>
      <c r="H1494" s="78"/>
      <c r="I1494" s="78"/>
      <c r="J1494" s="138"/>
      <c r="K1494" s="6"/>
      <c r="L1494" s="6"/>
      <c r="M1494" s="6"/>
    </row>
    <row r="1495" spans="1:13" x14ac:dyDescent="0.15">
      <c r="A1495" s="78"/>
      <c r="B1495" s="78"/>
      <c r="C1495" s="78"/>
      <c r="D1495" s="78"/>
      <c r="E1495" s="114"/>
      <c r="F1495" s="78"/>
      <c r="G1495" s="78"/>
      <c r="H1495" s="78"/>
      <c r="I1495" s="78"/>
      <c r="J1495" s="138"/>
      <c r="K1495" s="6"/>
      <c r="L1495" s="6"/>
      <c r="M1495" s="6"/>
    </row>
    <row r="1496" spans="1:13" x14ac:dyDescent="0.15">
      <c r="A1496" s="78"/>
      <c r="B1496" s="78"/>
      <c r="C1496" s="78"/>
      <c r="D1496" s="78"/>
      <c r="E1496" s="114"/>
      <c r="F1496" s="78"/>
      <c r="G1496" s="78"/>
      <c r="H1496" s="78"/>
      <c r="I1496" s="78"/>
      <c r="J1496" s="138"/>
      <c r="K1496" s="6"/>
      <c r="L1496" s="6"/>
      <c r="M1496" s="6"/>
    </row>
    <row r="1497" spans="1:13" x14ac:dyDescent="0.15">
      <c r="A1497" s="78"/>
      <c r="B1497" s="78"/>
      <c r="C1497" s="78"/>
      <c r="D1497" s="78"/>
      <c r="E1497" s="114"/>
      <c r="F1497" s="78"/>
      <c r="G1497" s="78"/>
      <c r="H1497" s="78"/>
      <c r="I1497" s="78"/>
      <c r="J1497" s="138"/>
      <c r="K1497" s="6"/>
      <c r="L1497" s="6"/>
      <c r="M1497" s="6"/>
    </row>
    <row r="1498" spans="1:13" x14ac:dyDescent="0.15">
      <c r="A1498" s="78"/>
      <c r="B1498" s="78"/>
      <c r="C1498" s="78"/>
      <c r="D1498" s="78"/>
      <c r="E1498" s="114"/>
      <c r="F1498" s="78"/>
      <c r="G1498" s="78"/>
      <c r="H1498" s="78"/>
      <c r="I1498" s="78"/>
      <c r="J1498" s="138"/>
      <c r="K1498" s="6"/>
      <c r="L1498" s="6"/>
      <c r="M1498" s="6"/>
    </row>
    <row r="1499" spans="1:13" x14ac:dyDescent="0.15">
      <c r="A1499" s="78"/>
      <c r="B1499" s="78"/>
      <c r="C1499" s="78"/>
      <c r="D1499" s="78"/>
      <c r="E1499" s="114"/>
      <c r="F1499" s="78"/>
      <c r="G1499" s="78"/>
      <c r="H1499" s="78"/>
      <c r="I1499" s="78"/>
      <c r="J1499" s="138"/>
      <c r="K1499" s="6"/>
      <c r="L1499" s="6"/>
      <c r="M1499" s="6"/>
    </row>
    <row r="1500" spans="1:13" x14ac:dyDescent="0.15">
      <c r="A1500" s="78"/>
      <c r="B1500" s="78"/>
      <c r="C1500" s="78"/>
      <c r="D1500" s="78"/>
      <c r="E1500" s="114"/>
      <c r="F1500" s="78"/>
      <c r="G1500" s="78"/>
      <c r="H1500" s="78"/>
      <c r="I1500" s="78"/>
      <c r="J1500" s="138"/>
      <c r="K1500" s="6"/>
      <c r="L1500" s="6"/>
      <c r="M1500" s="6"/>
    </row>
    <row r="1501" spans="1:13" x14ac:dyDescent="0.15">
      <c r="A1501" s="78"/>
      <c r="B1501" s="78"/>
      <c r="C1501" s="78"/>
      <c r="D1501" s="78"/>
      <c r="E1501" s="114"/>
      <c r="F1501" s="78"/>
      <c r="G1501" s="78"/>
      <c r="H1501" s="78"/>
      <c r="I1501" s="78"/>
      <c r="J1501" s="138"/>
      <c r="K1501" s="6"/>
      <c r="L1501" s="6"/>
      <c r="M1501" s="6"/>
    </row>
    <row r="1502" spans="1:13" x14ac:dyDescent="0.15">
      <c r="A1502" s="78"/>
      <c r="B1502" s="78"/>
      <c r="C1502" s="78"/>
      <c r="D1502" s="78"/>
      <c r="E1502" s="114"/>
      <c r="F1502" s="78"/>
      <c r="G1502" s="78"/>
      <c r="H1502" s="78"/>
      <c r="I1502" s="78"/>
      <c r="J1502" s="138"/>
      <c r="K1502" s="6"/>
      <c r="L1502" s="6"/>
      <c r="M1502" s="6"/>
    </row>
    <row r="1503" spans="1:13" x14ac:dyDescent="0.15">
      <c r="A1503" s="78"/>
      <c r="B1503" s="78"/>
      <c r="C1503" s="78"/>
      <c r="D1503" s="78"/>
      <c r="E1503" s="114"/>
      <c r="F1503" s="78"/>
      <c r="G1503" s="78"/>
      <c r="H1503" s="78"/>
      <c r="I1503" s="78"/>
      <c r="J1503" s="138"/>
      <c r="K1503" s="6"/>
      <c r="L1503" s="6"/>
      <c r="M1503" s="6"/>
    </row>
    <row r="1504" spans="1:13" x14ac:dyDescent="0.15">
      <c r="A1504" s="78"/>
      <c r="B1504" s="78"/>
      <c r="C1504" s="78"/>
      <c r="D1504" s="78"/>
      <c r="E1504" s="114"/>
      <c r="F1504" s="78"/>
      <c r="G1504" s="78"/>
      <c r="H1504" s="78"/>
      <c r="I1504" s="78"/>
      <c r="J1504" s="138"/>
      <c r="K1504" s="6"/>
      <c r="L1504" s="6"/>
      <c r="M1504" s="6"/>
    </row>
    <row r="1505" spans="1:13" x14ac:dyDescent="0.15">
      <c r="A1505" s="78"/>
      <c r="B1505" s="78"/>
      <c r="C1505" s="78"/>
      <c r="D1505" s="78"/>
      <c r="E1505" s="114"/>
      <c r="F1505" s="78"/>
      <c r="G1505" s="78"/>
      <c r="H1505" s="78"/>
      <c r="I1505" s="78"/>
      <c r="J1505" s="138"/>
      <c r="K1505" s="6"/>
      <c r="L1505" s="6"/>
      <c r="M1505" s="6"/>
    </row>
    <row r="1506" spans="1:13" x14ac:dyDescent="0.15">
      <c r="A1506" s="78"/>
      <c r="B1506" s="78"/>
      <c r="C1506" s="78"/>
      <c r="D1506" s="78"/>
      <c r="E1506" s="114"/>
      <c r="F1506" s="78"/>
      <c r="G1506" s="78"/>
      <c r="H1506" s="78"/>
      <c r="I1506" s="78"/>
      <c r="J1506" s="138"/>
      <c r="K1506" s="6"/>
      <c r="L1506" s="6"/>
      <c r="M1506" s="6"/>
    </row>
    <row r="1507" spans="1:13" x14ac:dyDescent="0.15">
      <c r="A1507" s="78"/>
      <c r="B1507" s="78"/>
      <c r="C1507" s="78"/>
      <c r="D1507" s="78"/>
      <c r="E1507" s="114"/>
      <c r="F1507" s="78"/>
      <c r="G1507" s="78"/>
      <c r="H1507" s="78"/>
      <c r="I1507" s="78"/>
      <c r="J1507" s="138"/>
      <c r="K1507" s="6"/>
      <c r="L1507" s="6"/>
      <c r="M1507" s="6"/>
    </row>
    <row r="1508" spans="1:13" x14ac:dyDescent="0.15">
      <c r="A1508" s="78"/>
      <c r="B1508" s="78"/>
      <c r="C1508" s="78"/>
      <c r="D1508" s="78"/>
      <c r="E1508" s="114"/>
      <c r="F1508" s="78"/>
      <c r="G1508" s="78"/>
      <c r="H1508" s="78"/>
      <c r="I1508" s="78"/>
      <c r="J1508" s="138"/>
      <c r="K1508" s="6"/>
      <c r="L1508" s="6"/>
      <c r="M1508" s="6"/>
    </row>
    <row r="1509" spans="1:13" x14ac:dyDescent="0.15">
      <c r="A1509" s="78"/>
      <c r="B1509" s="78"/>
      <c r="C1509" s="78"/>
      <c r="D1509" s="78"/>
      <c r="E1509" s="114"/>
      <c r="F1509" s="78"/>
      <c r="G1509" s="78"/>
      <c r="H1509" s="78"/>
      <c r="I1509" s="78"/>
      <c r="J1509" s="138"/>
      <c r="K1509" s="6"/>
      <c r="L1509" s="6"/>
      <c r="M1509" s="6"/>
    </row>
    <row r="1510" spans="1:13" x14ac:dyDescent="0.15">
      <c r="A1510" s="78"/>
      <c r="B1510" s="78"/>
      <c r="C1510" s="78"/>
      <c r="D1510" s="78"/>
      <c r="E1510" s="114"/>
      <c r="F1510" s="78"/>
      <c r="G1510" s="78"/>
      <c r="H1510" s="78"/>
      <c r="I1510" s="78"/>
      <c r="J1510" s="138"/>
      <c r="K1510" s="6"/>
      <c r="L1510" s="6"/>
      <c r="M1510" s="6"/>
    </row>
    <row r="1511" spans="1:13" x14ac:dyDescent="0.15">
      <c r="A1511" s="78"/>
      <c r="B1511" s="78"/>
      <c r="C1511" s="78"/>
      <c r="D1511" s="78"/>
      <c r="E1511" s="114"/>
      <c r="F1511" s="78"/>
      <c r="G1511" s="78"/>
      <c r="H1511" s="78"/>
      <c r="I1511" s="78"/>
      <c r="J1511" s="138"/>
      <c r="K1511" s="6"/>
      <c r="L1511" s="6"/>
      <c r="M1511" s="6"/>
    </row>
    <row r="1512" spans="1:13" x14ac:dyDescent="0.15">
      <c r="A1512" s="78"/>
      <c r="B1512" s="78"/>
      <c r="C1512" s="78"/>
      <c r="D1512" s="78"/>
      <c r="E1512" s="114"/>
      <c r="F1512" s="78"/>
      <c r="G1512" s="78"/>
      <c r="H1512" s="78"/>
      <c r="I1512" s="78"/>
      <c r="J1512" s="138"/>
      <c r="K1512" s="6"/>
      <c r="L1512" s="6"/>
      <c r="M1512" s="6"/>
    </row>
    <row r="1513" spans="1:13" x14ac:dyDescent="0.15">
      <c r="A1513" s="78"/>
      <c r="B1513" s="78"/>
      <c r="C1513" s="78"/>
      <c r="D1513" s="78"/>
      <c r="E1513" s="114"/>
      <c r="F1513" s="78"/>
      <c r="G1513" s="78"/>
      <c r="H1513" s="78"/>
      <c r="I1513" s="78"/>
      <c r="J1513" s="138"/>
      <c r="K1513" s="6"/>
      <c r="L1513" s="6"/>
      <c r="M1513" s="6"/>
    </row>
    <row r="1514" spans="1:13" x14ac:dyDescent="0.15">
      <c r="A1514" s="78"/>
      <c r="B1514" s="78"/>
      <c r="C1514" s="78"/>
      <c r="D1514" s="78"/>
      <c r="E1514" s="114"/>
      <c r="F1514" s="78"/>
      <c r="G1514" s="78"/>
      <c r="H1514" s="78"/>
      <c r="I1514" s="78"/>
      <c r="J1514" s="138"/>
      <c r="K1514" s="6"/>
      <c r="L1514" s="6"/>
      <c r="M1514" s="6"/>
    </row>
    <row r="1515" spans="1:13" x14ac:dyDescent="0.15">
      <c r="A1515" s="78"/>
      <c r="B1515" s="78"/>
      <c r="C1515" s="78"/>
      <c r="D1515" s="78"/>
      <c r="E1515" s="114"/>
      <c r="F1515" s="78"/>
      <c r="G1515" s="78"/>
      <c r="H1515" s="78"/>
      <c r="I1515" s="78"/>
      <c r="J1515" s="138"/>
      <c r="K1515" s="6"/>
      <c r="L1515" s="6"/>
      <c r="M1515" s="6"/>
    </row>
    <row r="1516" spans="1:13" x14ac:dyDescent="0.15">
      <c r="A1516" s="78"/>
      <c r="B1516" s="78"/>
      <c r="C1516" s="78"/>
      <c r="D1516" s="78"/>
      <c r="E1516" s="114"/>
      <c r="F1516" s="78"/>
      <c r="G1516" s="78"/>
      <c r="H1516" s="78"/>
      <c r="I1516" s="78"/>
      <c r="J1516" s="138"/>
      <c r="K1516" s="6"/>
      <c r="L1516" s="6"/>
      <c r="M1516" s="6"/>
    </row>
    <row r="1517" spans="1:13" x14ac:dyDescent="0.15">
      <c r="A1517" s="78"/>
      <c r="B1517" s="78"/>
      <c r="C1517" s="78"/>
      <c r="D1517" s="78"/>
      <c r="E1517" s="114"/>
      <c r="F1517" s="78"/>
      <c r="G1517" s="78"/>
      <c r="H1517" s="78"/>
      <c r="I1517" s="78"/>
      <c r="J1517" s="138"/>
      <c r="K1517" s="6"/>
      <c r="L1517" s="6"/>
      <c r="M1517" s="6"/>
    </row>
    <row r="1518" spans="1:13" x14ac:dyDescent="0.15">
      <c r="A1518" s="78"/>
      <c r="B1518" s="78"/>
      <c r="C1518" s="78"/>
      <c r="D1518" s="78"/>
      <c r="E1518" s="114"/>
      <c r="F1518" s="78"/>
      <c r="G1518" s="78"/>
      <c r="H1518" s="78"/>
      <c r="I1518" s="78"/>
      <c r="J1518" s="138"/>
      <c r="K1518" s="6"/>
      <c r="L1518" s="6"/>
      <c r="M1518" s="6"/>
    </row>
    <row r="1519" spans="1:13" x14ac:dyDescent="0.15">
      <c r="A1519" s="78"/>
      <c r="B1519" s="78"/>
      <c r="C1519" s="78"/>
      <c r="D1519" s="78"/>
      <c r="E1519" s="114"/>
      <c r="F1519" s="78"/>
      <c r="G1519" s="78"/>
      <c r="H1519" s="78"/>
      <c r="I1519" s="78"/>
      <c r="J1519" s="138"/>
      <c r="K1519" s="6"/>
      <c r="L1519" s="6"/>
      <c r="M1519" s="6"/>
    </row>
    <row r="1520" spans="1:13" x14ac:dyDescent="0.15">
      <c r="A1520" s="78"/>
      <c r="B1520" s="78"/>
      <c r="C1520" s="78"/>
      <c r="D1520" s="78"/>
      <c r="E1520" s="114"/>
      <c r="F1520" s="78"/>
      <c r="G1520" s="78"/>
      <c r="H1520" s="78"/>
      <c r="I1520" s="78"/>
      <c r="J1520" s="138"/>
      <c r="K1520" s="6"/>
      <c r="L1520" s="6"/>
      <c r="M1520" s="6"/>
    </row>
    <row r="1521" spans="1:13" x14ac:dyDescent="0.15">
      <c r="A1521" s="78"/>
      <c r="B1521" s="78"/>
      <c r="C1521" s="78"/>
      <c r="D1521" s="78"/>
      <c r="E1521" s="114"/>
      <c r="F1521" s="78"/>
      <c r="G1521" s="78"/>
      <c r="H1521" s="78"/>
      <c r="I1521" s="78"/>
      <c r="J1521" s="138"/>
      <c r="K1521" s="6"/>
      <c r="L1521" s="6"/>
      <c r="M1521" s="6"/>
    </row>
    <row r="1522" spans="1:13" x14ac:dyDescent="0.15">
      <c r="A1522" s="78"/>
      <c r="B1522" s="78"/>
      <c r="C1522" s="78"/>
      <c r="D1522" s="78"/>
      <c r="E1522" s="114"/>
      <c r="F1522" s="78"/>
      <c r="G1522" s="78"/>
      <c r="H1522" s="78"/>
      <c r="I1522" s="78"/>
      <c r="J1522" s="138"/>
      <c r="K1522" s="6"/>
      <c r="L1522" s="6"/>
      <c r="M1522" s="6"/>
    </row>
    <row r="1523" spans="1:13" x14ac:dyDescent="0.15">
      <c r="A1523" s="78"/>
      <c r="B1523" s="78"/>
      <c r="C1523" s="78"/>
      <c r="D1523" s="78"/>
      <c r="E1523" s="114"/>
      <c r="F1523" s="78"/>
      <c r="G1523" s="78"/>
      <c r="H1523" s="78"/>
      <c r="I1523" s="78"/>
      <c r="J1523" s="138"/>
      <c r="K1523" s="6"/>
      <c r="L1523" s="6"/>
      <c r="M1523" s="6"/>
    </row>
    <row r="1524" spans="1:13" x14ac:dyDescent="0.15">
      <c r="A1524" s="78"/>
      <c r="B1524" s="78"/>
      <c r="C1524" s="78"/>
      <c r="D1524" s="78"/>
      <c r="E1524" s="114"/>
      <c r="F1524" s="78"/>
      <c r="G1524" s="78"/>
      <c r="H1524" s="78"/>
      <c r="I1524" s="78"/>
      <c r="J1524" s="138"/>
      <c r="K1524" s="6"/>
      <c r="L1524" s="6"/>
      <c r="M1524" s="6"/>
    </row>
    <row r="1525" spans="1:13" x14ac:dyDescent="0.15">
      <c r="A1525" s="78"/>
      <c r="B1525" s="78"/>
      <c r="C1525" s="78"/>
      <c r="D1525" s="78"/>
      <c r="E1525" s="114"/>
      <c r="F1525" s="78"/>
      <c r="G1525" s="78"/>
      <c r="H1525" s="78"/>
      <c r="I1525" s="78"/>
      <c r="J1525" s="138"/>
      <c r="K1525" s="6"/>
      <c r="L1525" s="6"/>
      <c r="M1525" s="6"/>
    </row>
    <row r="1526" spans="1:13" x14ac:dyDescent="0.15">
      <c r="A1526" s="78"/>
      <c r="B1526" s="78"/>
      <c r="C1526" s="78"/>
      <c r="D1526" s="78"/>
      <c r="E1526" s="114"/>
      <c r="F1526" s="78"/>
      <c r="G1526" s="78"/>
      <c r="H1526" s="78"/>
      <c r="I1526" s="78"/>
      <c r="J1526" s="138"/>
      <c r="K1526" s="6"/>
      <c r="L1526" s="6"/>
      <c r="M1526" s="6"/>
    </row>
    <row r="1527" spans="1:13" x14ac:dyDescent="0.15">
      <c r="A1527" s="78"/>
      <c r="B1527" s="78"/>
      <c r="C1527" s="78"/>
      <c r="D1527" s="78"/>
      <c r="E1527" s="114"/>
      <c r="F1527" s="78"/>
      <c r="G1527" s="78"/>
      <c r="H1527" s="78"/>
      <c r="I1527" s="78"/>
      <c r="J1527" s="138"/>
      <c r="K1527" s="6"/>
      <c r="L1527" s="6"/>
      <c r="M1527" s="6"/>
    </row>
    <row r="1528" spans="1:13" x14ac:dyDescent="0.15">
      <c r="A1528" s="78"/>
      <c r="B1528" s="78"/>
      <c r="C1528" s="78"/>
      <c r="D1528" s="78"/>
      <c r="E1528" s="114"/>
      <c r="F1528" s="78"/>
      <c r="G1528" s="78"/>
      <c r="H1528" s="78"/>
      <c r="I1528" s="78"/>
      <c r="J1528" s="138"/>
      <c r="K1528" s="6"/>
      <c r="L1528" s="6"/>
      <c r="M1528" s="6"/>
    </row>
    <row r="1529" spans="1:13" x14ac:dyDescent="0.15">
      <c r="A1529" s="78"/>
      <c r="B1529" s="78"/>
      <c r="C1529" s="78"/>
      <c r="D1529" s="78"/>
      <c r="E1529" s="114"/>
      <c r="F1529" s="78"/>
      <c r="G1529" s="78"/>
      <c r="H1529" s="78"/>
      <c r="I1529" s="78"/>
      <c r="J1529" s="138"/>
      <c r="K1529" s="6"/>
      <c r="L1529" s="6"/>
      <c r="M1529" s="6"/>
    </row>
    <row r="1530" spans="1:13" x14ac:dyDescent="0.15">
      <c r="A1530" s="78"/>
      <c r="B1530" s="78"/>
      <c r="C1530" s="78"/>
      <c r="D1530" s="78"/>
      <c r="E1530" s="114"/>
      <c r="F1530" s="78"/>
      <c r="G1530" s="78"/>
      <c r="H1530" s="78"/>
      <c r="I1530" s="78"/>
      <c r="J1530" s="138"/>
      <c r="K1530" s="6"/>
      <c r="L1530" s="6"/>
      <c r="M1530" s="6"/>
    </row>
    <row r="1531" spans="1:13" x14ac:dyDescent="0.15">
      <c r="A1531" s="78"/>
      <c r="B1531" s="78"/>
      <c r="C1531" s="78"/>
      <c r="D1531" s="78"/>
      <c r="E1531" s="114"/>
      <c r="F1531" s="78"/>
      <c r="G1531" s="78"/>
      <c r="H1531" s="78"/>
      <c r="I1531" s="78"/>
      <c r="J1531" s="138"/>
      <c r="K1531" s="6"/>
      <c r="L1531" s="6"/>
      <c r="M1531" s="6"/>
    </row>
    <row r="1532" spans="1:13" x14ac:dyDescent="0.15">
      <c r="A1532" s="78"/>
      <c r="B1532" s="78"/>
      <c r="C1532" s="78"/>
      <c r="D1532" s="78"/>
      <c r="E1532" s="114"/>
      <c r="F1532" s="78"/>
      <c r="G1532" s="78"/>
      <c r="H1532" s="78"/>
      <c r="I1532" s="78"/>
      <c r="J1532" s="138"/>
      <c r="K1532" s="6"/>
      <c r="L1532" s="6"/>
      <c r="M1532" s="6"/>
    </row>
    <row r="1533" spans="1:13" x14ac:dyDescent="0.15">
      <c r="A1533" s="78"/>
      <c r="B1533" s="78"/>
      <c r="C1533" s="78"/>
      <c r="D1533" s="78"/>
      <c r="E1533" s="114"/>
      <c r="F1533" s="78"/>
      <c r="G1533" s="78"/>
      <c r="H1533" s="78"/>
      <c r="I1533" s="78"/>
      <c r="J1533" s="138"/>
      <c r="K1533" s="6"/>
      <c r="L1533" s="6"/>
      <c r="M1533" s="6"/>
    </row>
    <row r="1534" spans="1:13" x14ac:dyDescent="0.15">
      <c r="A1534" s="78"/>
      <c r="B1534" s="78"/>
      <c r="C1534" s="78"/>
      <c r="D1534" s="78"/>
      <c r="E1534" s="114"/>
      <c r="F1534" s="78"/>
      <c r="G1534" s="78"/>
      <c r="H1534" s="78"/>
      <c r="I1534" s="78"/>
      <c r="J1534" s="138"/>
      <c r="K1534" s="6"/>
      <c r="L1534" s="6"/>
      <c r="M1534" s="6"/>
    </row>
    <row r="1535" spans="1:13" x14ac:dyDescent="0.15">
      <c r="A1535" s="78"/>
      <c r="B1535" s="78"/>
      <c r="C1535" s="78"/>
      <c r="D1535" s="78"/>
      <c r="E1535" s="114"/>
      <c r="F1535" s="78"/>
      <c r="G1535" s="78"/>
      <c r="H1535" s="78"/>
      <c r="I1535" s="78"/>
      <c r="J1535" s="138"/>
      <c r="K1535" s="6"/>
      <c r="L1535" s="6"/>
      <c r="M1535" s="6"/>
    </row>
    <row r="1536" spans="1:13" x14ac:dyDescent="0.15">
      <c r="A1536" s="78"/>
      <c r="B1536" s="78"/>
      <c r="C1536" s="78"/>
      <c r="D1536" s="78"/>
      <c r="E1536" s="114"/>
      <c r="F1536" s="78"/>
      <c r="G1536" s="78"/>
      <c r="H1536" s="78"/>
      <c r="I1536" s="78"/>
      <c r="J1536" s="138"/>
      <c r="K1536" s="6"/>
      <c r="L1536" s="6"/>
      <c r="M1536" s="6"/>
    </row>
    <row r="1537" spans="1:13" x14ac:dyDescent="0.15">
      <c r="A1537" s="78"/>
      <c r="B1537" s="78"/>
      <c r="C1537" s="78"/>
      <c r="D1537" s="78"/>
      <c r="E1537" s="114"/>
      <c r="F1537" s="78"/>
      <c r="G1537" s="78"/>
      <c r="H1537" s="78"/>
      <c r="I1537" s="78"/>
      <c r="J1537" s="138"/>
      <c r="K1537" s="6"/>
      <c r="L1537" s="6"/>
      <c r="M1537" s="6"/>
    </row>
    <row r="1538" spans="1:13" x14ac:dyDescent="0.15">
      <c r="A1538" s="78"/>
      <c r="B1538" s="78"/>
      <c r="C1538" s="78"/>
      <c r="D1538" s="78"/>
      <c r="E1538" s="114"/>
      <c r="F1538" s="78"/>
      <c r="G1538" s="78"/>
      <c r="H1538" s="78"/>
      <c r="I1538" s="78"/>
      <c r="J1538" s="138"/>
      <c r="K1538" s="6"/>
      <c r="L1538" s="6"/>
      <c r="M1538" s="6"/>
    </row>
    <row r="1539" spans="1:13" x14ac:dyDescent="0.15">
      <c r="A1539" s="78"/>
      <c r="B1539" s="78"/>
      <c r="C1539" s="78"/>
      <c r="D1539" s="78"/>
      <c r="E1539" s="114"/>
      <c r="F1539" s="78"/>
      <c r="G1539" s="78"/>
      <c r="H1539" s="78"/>
      <c r="I1539" s="78"/>
      <c r="J1539" s="138"/>
      <c r="K1539" s="6"/>
      <c r="L1539" s="6"/>
      <c r="M1539" s="6"/>
    </row>
    <row r="1540" spans="1:13" x14ac:dyDescent="0.15">
      <c r="A1540" s="78"/>
      <c r="B1540" s="78"/>
      <c r="C1540" s="78"/>
      <c r="D1540" s="78"/>
      <c r="E1540" s="114"/>
      <c r="F1540" s="78"/>
      <c r="G1540" s="78"/>
      <c r="H1540" s="78"/>
      <c r="I1540" s="78"/>
      <c r="J1540" s="138"/>
      <c r="K1540" s="6"/>
      <c r="L1540" s="6"/>
      <c r="M1540" s="6"/>
    </row>
    <row r="1541" spans="1:13" x14ac:dyDescent="0.15">
      <c r="A1541" s="78"/>
      <c r="B1541" s="78"/>
      <c r="C1541" s="78"/>
      <c r="D1541" s="78"/>
      <c r="E1541" s="114"/>
      <c r="F1541" s="78"/>
      <c r="G1541" s="78"/>
      <c r="H1541" s="78"/>
      <c r="I1541" s="78"/>
      <c r="J1541" s="138"/>
      <c r="K1541" s="6"/>
      <c r="L1541" s="6"/>
      <c r="M1541" s="6"/>
    </row>
    <row r="1542" spans="1:13" x14ac:dyDescent="0.15">
      <c r="A1542" s="78"/>
      <c r="B1542" s="78"/>
      <c r="C1542" s="78"/>
      <c r="D1542" s="78"/>
      <c r="E1542" s="114"/>
      <c r="F1542" s="78"/>
      <c r="G1542" s="78"/>
      <c r="H1542" s="78"/>
      <c r="I1542" s="78"/>
      <c r="J1542" s="138"/>
      <c r="K1542" s="6"/>
      <c r="L1542" s="6"/>
      <c r="M1542" s="6"/>
    </row>
    <row r="1543" spans="1:13" x14ac:dyDescent="0.15">
      <c r="A1543" s="78"/>
      <c r="B1543" s="78"/>
      <c r="C1543" s="78"/>
      <c r="D1543" s="78"/>
      <c r="E1543" s="114"/>
      <c r="F1543" s="78"/>
      <c r="G1543" s="78"/>
      <c r="H1543" s="78"/>
      <c r="I1543" s="78"/>
      <c r="J1543" s="138"/>
      <c r="K1543" s="6"/>
      <c r="L1543" s="6"/>
      <c r="M1543" s="6"/>
    </row>
    <row r="1544" spans="1:13" x14ac:dyDescent="0.15">
      <c r="A1544" s="78"/>
      <c r="B1544" s="78"/>
      <c r="C1544" s="78"/>
      <c r="D1544" s="78"/>
      <c r="E1544" s="114"/>
      <c r="F1544" s="78"/>
      <c r="G1544" s="78"/>
      <c r="H1544" s="78"/>
      <c r="I1544" s="78"/>
      <c r="J1544" s="138"/>
      <c r="K1544" s="6"/>
      <c r="L1544" s="6"/>
      <c r="M1544" s="6"/>
    </row>
    <row r="1545" spans="1:13" x14ac:dyDescent="0.15">
      <c r="A1545" s="78"/>
      <c r="B1545" s="78"/>
      <c r="C1545" s="78"/>
      <c r="D1545" s="78"/>
      <c r="E1545" s="114"/>
      <c r="F1545" s="78"/>
      <c r="G1545" s="78"/>
      <c r="H1545" s="78"/>
      <c r="I1545" s="78"/>
      <c r="J1545" s="138"/>
      <c r="K1545" s="6"/>
      <c r="L1545" s="6"/>
      <c r="M1545" s="6"/>
    </row>
    <row r="1546" spans="1:13" x14ac:dyDescent="0.15">
      <c r="A1546" s="78"/>
      <c r="B1546" s="78"/>
      <c r="C1546" s="78"/>
      <c r="D1546" s="78"/>
      <c r="E1546" s="114"/>
      <c r="F1546" s="78"/>
      <c r="G1546" s="78"/>
      <c r="H1546" s="78"/>
      <c r="I1546" s="78"/>
      <c r="J1546" s="138"/>
      <c r="K1546" s="6"/>
      <c r="L1546" s="6"/>
      <c r="M1546" s="6"/>
    </row>
    <row r="1547" spans="1:13" x14ac:dyDescent="0.15">
      <c r="A1547" s="78"/>
      <c r="B1547" s="78"/>
      <c r="C1547" s="78"/>
      <c r="D1547" s="78"/>
      <c r="E1547" s="114"/>
      <c r="F1547" s="78"/>
      <c r="G1547" s="78"/>
      <c r="H1547" s="78"/>
      <c r="I1547" s="78"/>
      <c r="J1547" s="138"/>
      <c r="K1547" s="6"/>
      <c r="L1547" s="6"/>
      <c r="M1547" s="6"/>
    </row>
    <row r="1548" spans="1:13" x14ac:dyDescent="0.15">
      <c r="A1548" s="78"/>
      <c r="B1548" s="78"/>
      <c r="C1548" s="78"/>
      <c r="D1548" s="78"/>
      <c r="E1548" s="114"/>
      <c r="F1548" s="78"/>
      <c r="G1548" s="78"/>
      <c r="H1548" s="78"/>
      <c r="I1548" s="78"/>
      <c r="J1548" s="138"/>
      <c r="K1548" s="6"/>
      <c r="L1548" s="6"/>
      <c r="M1548" s="6"/>
    </row>
    <row r="1549" spans="1:13" x14ac:dyDescent="0.15">
      <c r="A1549" s="78"/>
      <c r="B1549" s="78"/>
      <c r="C1549" s="78"/>
      <c r="D1549" s="78"/>
      <c r="E1549" s="114"/>
      <c r="F1549" s="78"/>
      <c r="G1549" s="78"/>
      <c r="H1549" s="78"/>
      <c r="I1549" s="78"/>
      <c r="J1549" s="138"/>
      <c r="K1549" s="6"/>
      <c r="L1549" s="6"/>
      <c r="M1549" s="6"/>
    </row>
    <row r="1550" spans="1:13" x14ac:dyDescent="0.15">
      <c r="A1550" s="78"/>
      <c r="B1550" s="78"/>
      <c r="C1550" s="78"/>
      <c r="D1550" s="78"/>
      <c r="E1550" s="114"/>
      <c r="F1550" s="78"/>
      <c r="G1550" s="78"/>
      <c r="H1550" s="78"/>
      <c r="I1550" s="78"/>
      <c r="J1550" s="138"/>
      <c r="K1550" s="6"/>
      <c r="L1550" s="6"/>
      <c r="M1550" s="6"/>
    </row>
    <row r="1551" spans="1:13" x14ac:dyDescent="0.15">
      <c r="A1551" s="78"/>
      <c r="B1551" s="78"/>
      <c r="C1551" s="78"/>
      <c r="D1551" s="78"/>
      <c r="E1551" s="114"/>
      <c r="F1551" s="78"/>
      <c r="G1551" s="78"/>
      <c r="H1551" s="78"/>
      <c r="I1551" s="78"/>
      <c r="J1551" s="138"/>
      <c r="K1551" s="6"/>
      <c r="L1551" s="6"/>
      <c r="M1551" s="6"/>
    </row>
    <row r="1552" spans="1:13" x14ac:dyDescent="0.15">
      <c r="A1552" s="78"/>
      <c r="B1552" s="78"/>
      <c r="C1552" s="78"/>
      <c r="D1552" s="78"/>
      <c r="E1552" s="114"/>
      <c r="F1552" s="78"/>
      <c r="G1552" s="78"/>
      <c r="H1552" s="78"/>
      <c r="I1552" s="78"/>
      <c r="J1552" s="138"/>
      <c r="K1552" s="6"/>
      <c r="L1552" s="6"/>
      <c r="M1552" s="6"/>
    </row>
    <row r="1553" spans="1:13" x14ac:dyDescent="0.15">
      <c r="A1553" s="78"/>
      <c r="B1553" s="78"/>
      <c r="C1553" s="78"/>
      <c r="D1553" s="78"/>
      <c r="E1553" s="114"/>
      <c r="F1553" s="78"/>
      <c r="G1553" s="78"/>
      <c r="H1553" s="78"/>
      <c r="I1553" s="78"/>
      <c r="J1553" s="138"/>
      <c r="K1553" s="6"/>
      <c r="L1553" s="6"/>
      <c r="M1553" s="6"/>
    </row>
    <row r="1554" spans="1:13" x14ac:dyDescent="0.15">
      <c r="A1554" s="78"/>
      <c r="B1554" s="78"/>
      <c r="C1554" s="78"/>
      <c r="D1554" s="78"/>
      <c r="E1554" s="114"/>
      <c r="F1554" s="78"/>
      <c r="G1554" s="78"/>
      <c r="H1554" s="78"/>
      <c r="I1554" s="78"/>
      <c r="J1554" s="138"/>
      <c r="K1554" s="6"/>
      <c r="L1554" s="6"/>
      <c r="M1554" s="6"/>
    </row>
    <row r="1555" spans="1:13" x14ac:dyDescent="0.15">
      <c r="A1555" s="78"/>
      <c r="B1555" s="78"/>
      <c r="C1555" s="78"/>
      <c r="D1555" s="78"/>
      <c r="E1555" s="114"/>
      <c r="F1555" s="78"/>
      <c r="G1555" s="78"/>
      <c r="H1555" s="78"/>
      <c r="I1555" s="78"/>
      <c r="J1555" s="138"/>
      <c r="K1555" s="6"/>
      <c r="L1555" s="6"/>
      <c r="M1555" s="6"/>
    </row>
    <row r="1556" spans="1:13" x14ac:dyDescent="0.15">
      <c r="A1556" s="78"/>
      <c r="B1556" s="78"/>
      <c r="C1556" s="78"/>
      <c r="D1556" s="78"/>
      <c r="E1556" s="114"/>
      <c r="F1556" s="78"/>
      <c r="G1556" s="78"/>
      <c r="H1556" s="78"/>
      <c r="I1556" s="78"/>
      <c r="J1556" s="138"/>
      <c r="K1556" s="6"/>
      <c r="L1556" s="6"/>
      <c r="M1556" s="6"/>
    </row>
    <row r="1557" spans="1:13" x14ac:dyDescent="0.15">
      <c r="A1557" s="78"/>
      <c r="B1557" s="78"/>
      <c r="C1557" s="78"/>
      <c r="D1557" s="78"/>
      <c r="E1557" s="114"/>
      <c r="F1557" s="78"/>
      <c r="G1557" s="78"/>
      <c r="H1557" s="78"/>
      <c r="I1557" s="78"/>
      <c r="J1557" s="138"/>
      <c r="K1557" s="6"/>
      <c r="L1557" s="6"/>
      <c r="M1557" s="6"/>
    </row>
    <row r="1558" spans="1:13" x14ac:dyDescent="0.15">
      <c r="A1558" s="78"/>
      <c r="B1558" s="78"/>
      <c r="C1558" s="78"/>
      <c r="D1558" s="78"/>
      <c r="E1558" s="114"/>
      <c r="F1558" s="78"/>
      <c r="G1558" s="78"/>
      <c r="H1558" s="78"/>
      <c r="I1558" s="78"/>
      <c r="J1558" s="138"/>
      <c r="K1558" s="6"/>
      <c r="L1558" s="6"/>
      <c r="M1558" s="6"/>
    </row>
    <row r="1559" spans="1:13" x14ac:dyDescent="0.15">
      <c r="A1559" s="78"/>
      <c r="B1559" s="78"/>
      <c r="C1559" s="78"/>
      <c r="D1559" s="78"/>
      <c r="E1559" s="114"/>
      <c r="F1559" s="78"/>
      <c r="G1559" s="78"/>
      <c r="H1559" s="78"/>
      <c r="I1559" s="78"/>
      <c r="J1559" s="138"/>
      <c r="K1559" s="6"/>
      <c r="L1559" s="6"/>
      <c r="M1559" s="6"/>
    </row>
    <row r="1560" spans="1:13" x14ac:dyDescent="0.15">
      <c r="A1560" s="78"/>
      <c r="B1560" s="78"/>
      <c r="C1560" s="78"/>
      <c r="D1560" s="78"/>
      <c r="E1560" s="114"/>
      <c r="F1560" s="78"/>
      <c r="G1560" s="78"/>
      <c r="H1560" s="78"/>
      <c r="I1560" s="78"/>
      <c r="J1560" s="138"/>
      <c r="K1560" s="6"/>
      <c r="L1560" s="6"/>
      <c r="M1560" s="6"/>
    </row>
    <row r="1561" spans="1:13" x14ac:dyDescent="0.15">
      <c r="A1561" s="78"/>
      <c r="B1561" s="78"/>
      <c r="C1561" s="78"/>
      <c r="D1561" s="78"/>
      <c r="E1561" s="114"/>
      <c r="F1561" s="78"/>
      <c r="G1561" s="78"/>
      <c r="H1561" s="78"/>
      <c r="I1561" s="78"/>
      <c r="J1561" s="138"/>
      <c r="K1561" s="6"/>
      <c r="L1561" s="6"/>
      <c r="M1561" s="6"/>
    </row>
    <row r="1562" spans="1:13" x14ac:dyDescent="0.15">
      <c r="A1562" s="78"/>
      <c r="B1562" s="78"/>
      <c r="C1562" s="78"/>
      <c r="D1562" s="78"/>
      <c r="E1562" s="114"/>
      <c r="F1562" s="78"/>
      <c r="G1562" s="78"/>
      <c r="H1562" s="78"/>
      <c r="I1562" s="78"/>
      <c r="J1562" s="138"/>
      <c r="K1562" s="6"/>
      <c r="L1562" s="6"/>
      <c r="M1562" s="6"/>
    </row>
    <row r="1563" spans="1:13" x14ac:dyDescent="0.15">
      <c r="A1563" s="78"/>
      <c r="B1563" s="78"/>
      <c r="C1563" s="78"/>
      <c r="D1563" s="78"/>
      <c r="E1563" s="114"/>
      <c r="F1563" s="78"/>
      <c r="G1563" s="78"/>
      <c r="H1563" s="78"/>
      <c r="I1563" s="78"/>
      <c r="J1563" s="138"/>
      <c r="K1563" s="6"/>
      <c r="L1563" s="6"/>
      <c r="M1563" s="6"/>
    </row>
    <row r="1564" spans="1:13" x14ac:dyDescent="0.15">
      <c r="A1564" s="78"/>
      <c r="B1564" s="78"/>
      <c r="C1564" s="78"/>
      <c r="D1564" s="78"/>
      <c r="E1564" s="114"/>
      <c r="F1564" s="78"/>
      <c r="G1564" s="78"/>
      <c r="H1564" s="78"/>
      <c r="I1564" s="78"/>
      <c r="J1564" s="138"/>
      <c r="K1564" s="6"/>
      <c r="L1564" s="6"/>
      <c r="M1564" s="6"/>
    </row>
    <row r="1565" spans="1:13" x14ac:dyDescent="0.15">
      <c r="A1565" s="78"/>
      <c r="B1565" s="78"/>
      <c r="C1565" s="78"/>
      <c r="D1565" s="78"/>
      <c r="E1565" s="114"/>
      <c r="F1565" s="78"/>
      <c r="G1565" s="78"/>
      <c r="H1565" s="78"/>
      <c r="I1565" s="78"/>
      <c r="J1565" s="138"/>
      <c r="K1565" s="6"/>
      <c r="L1565" s="6"/>
      <c r="M1565" s="6"/>
    </row>
    <row r="1566" spans="1:13" x14ac:dyDescent="0.15">
      <c r="A1566" s="78"/>
      <c r="B1566" s="78"/>
      <c r="C1566" s="78"/>
      <c r="D1566" s="78"/>
      <c r="E1566" s="114"/>
      <c r="F1566" s="78"/>
      <c r="G1566" s="78"/>
      <c r="H1566" s="78"/>
      <c r="I1566" s="78"/>
      <c r="J1566" s="138"/>
      <c r="K1566" s="6"/>
      <c r="L1566" s="6"/>
      <c r="M1566" s="6"/>
    </row>
    <row r="1567" spans="1:13" x14ac:dyDescent="0.15">
      <c r="A1567" s="78"/>
      <c r="B1567" s="78"/>
      <c r="C1567" s="78"/>
      <c r="D1567" s="78"/>
      <c r="E1567" s="114"/>
      <c r="F1567" s="78"/>
      <c r="G1567" s="78"/>
      <c r="H1567" s="78"/>
      <c r="I1567" s="78"/>
      <c r="J1567" s="138"/>
      <c r="K1567" s="6"/>
      <c r="L1567" s="6"/>
      <c r="M1567" s="6"/>
    </row>
    <row r="1568" spans="1:13" x14ac:dyDescent="0.15">
      <c r="A1568" s="78"/>
      <c r="B1568" s="78"/>
      <c r="C1568" s="78"/>
      <c r="D1568" s="78"/>
      <c r="E1568" s="114"/>
      <c r="F1568" s="78"/>
      <c r="G1568" s="78"/>
      <c r="H1568" s="78"/>
      <c r="I1568" s="78"/>
      <c r="J1568" s="138"/>
      <c r="K1568" s="6"/>
      <c r="L1568" s="6"/>
      <c r="M1568" s="6"/>
    </row>
    <row r="1569" spans="1:13" x14ac:dyDescent="0.15">
      <c r="A1569" s="78"/>
      <c r="B1569" s="78"/>
      <c r="C1569" s="78"/>
      <c r="D1569" s="78"/>
      <c r="E1569" s="114"/>
      <c r="F1569" s="78"/>
      <c r="G1569" s="78"/>
      <c r="H1569" s="78"/>
      <c r="I1569" s="78"/>
      <c r="J1569" s="138"/>
      <c r="K1569" s="6"/>
      <c r="L1569" s="6"/>
      <c r="M1569" s="6"/>
    </row>
    <row r="1570" spans="1:13" x14ac:dyDescent="0.15">
      <c r="A1570" s="78"/>
      <c r="B1570" s="78"/>
      <c r="C1570" s="78"/>
      <c r="D1570" s="78"/>
      <c r="E1570" s="114"/>
      <c r="F1570" s="78"/>
      <c r="G1570" s="78"/>
      <c r="H1570" s="78"/>
      <c r="I1570" s="78"/>
      <c r="J1570" s="138"/>
      <c r="K1570" s="6"/>
      <c r="L1570" s="6"/>
      <c r="M1570" s="6"/>
    </row>
    <row r="1571" spans="1:13" x14ac:dyDescent="0.15">
      <c r="A1571" s="78"/>
      <c r="B1571" s="78"/>
      <c r="C1571" s="78"/>
      <c r="D1571" s="78"/>
      <c r="E1571" s="114"/>
      <c r="F1571" s="78"/>
      <c r="G1571" s="78"/>
      <c r="H1571" s="78"/>
      <c r="I1571" s="78"/>
      <c r="J1571" s="138"/>
      <c r="K1571" s="6"/>
      <c r="L1571" s="6"/>
      <c r="M1571" s="6"/>
    </row>
    <row r="1572" spans="1:13" x14ac:dyDescent="0.15">
      <c r="A1572" s="78"/>
      <c r="B1572" s="78"/>
      <c r="C1572" s="78"/>
      <c r="D1572" s="78"/>
      <c r="E1572" s="114"/>
      <c r="F1572" s="78"/>
      <c r="G1572" s="78"/>
      <c r="H1572" s="78"/>
      <c r="I1572" s="78"/>
      <c r="J1572" s="138"/>
      <c r="K1572" s="6"/>
      <c r="L1572" s="6"/>
      <c r="M1572" s="6"/>
    </row>
    <row r="1573" spans="1:13" x14ac:dyDescent="0.15">
      <c r="A1573" s="78"/>
      <c r="B1573" s="78"/>
      <c r="C1573" s="78"/>
      <c r="D1573" s="78"/>
      <c r="E1573" s="114"/>
      <c r="F1573" s="78"/>
      <c r="G1573" s="78"/>
      <c r="H1573" s="78"/>
      <c r="I1573" s="78"/>
      <c r="J1573" s="138"/>
      <c r="K1573" s="6"/>
      <c r="L1573" s="6"/>
      <c r="M1573" s="6"/>
    </row>
    <row r="1574" spans="1:13" x14ac:dyDescent="0.15">
      <c r="A1574" s="78"/>
      <c r="B1574" s="78"/>
      <c r="C1574" s="78"/>
      <c r="D1574" s="78"/>
      <c r="E1574" s="114"/>
      <c r="F1574" s="78"/>
      <c r="G1574" s="78"/>
      <c r="H1574" s="78"/>
      <c r="I1574" s="78"/>
      <c r="J1574" s="138"/>
      <c r="K1574" s="6"/>
      <c r="L1574" s="6"/>
      <c r="M1574" s="6"/>
    </row>
    <row r="1575" spans="1:13" x14ac:dyDescent="0.15">
      <c r="A1575" s="78"/>
      <c r="B1575" s="78"/>
      <c r="C1575" s="78"/>
      <c r="D1575" s="78"/>
      <c r="E1575" s="114"/>
      <c r="F1575" s="78"/>
      <c r="G1575" s="78"/>
      <c r="H1575" s="78"/>
      <c r="I1575" s="78"/>
      <c r="J1575" s="138"/>
      <c r="K1575" s="6"/>
      <c r="L1575" s="6"/>
      <c r="M1575" s="6"/>
    </row>
    <row r="1576" spans="1:13" x14ac:dyDescent="0.15">
      <c r="A1576" s="78"/>
      <c r="B1576" s="78"/>
      <c r="C1576" s="78"/>
      <c r="D1576" s="78"/>
      <c r="E1576" s="114"/>
      <c r="F1576" s="78"/>
      <c r="G1576" s="78"/>
      <c r="H1576" s="78"/>
      <c r="I1576" s="78"/>
      <c r="J1576" s="138"/>
      <c r="K1576" s="6"/>
      <c r="L1576" s="6"/>
      <c r="M1576" s="6"/>
    </row>
    <row r="1577" spans="1:13" x14ac:dyDescent="0.15">
      <c r="A1577" s="78"/>
      <c r="B1577" s="78"/>
      <c r="C1577" s="78"/>
      <c r="D1577" s="78"/>
      <c r="E1577" s="114"/>
      <c r="F1577" s="78"/>
      <c r="G1577" s="78"/>
      <c r="H1577" s="78"/>
      <c r="I1577" s="78"/>
      <c r="J1577" s="138"/>
      <c r="K1577" s="6"/>
      <c r="L1577" s="6"/>
      <c r="M1577" s="6"/>
    </row>
    <row r="1578" spans="1:13" x14ac:dyDescent="0.15">
      <c r="A1578" s="78"/>
      <c r="B1578" s="78"/>
      <c r="C1578" s="78"/>
      <c r="D1578" s="78"/>
      <c r="E1578" s="114"/>
      <c r="F1578" s="78"/>
      <c r="G1578" s="78"/>
      <c r="H1578" s="78"/>
      <c r="I1578" s="78"/>
      <c r="J1578" s="138"/>
      <c r="K1578" s="6"/>
      <c r="L1578" s="6"/>
      <c r="M1578" s="6"/>
    </row>
    <row r="1579" spans="1:13" x14ac:dyDescent="0.15">
      <c r="A1579" s="78"/>
      <c r="B1579" s="78"/>
      <c r="C1579" s="78"/>
      <c r="D1579" s="78"/>
      <c r="E1579" s="114"/>
      <c r="F1579" s="78"/>
      <c r="G1579" s="78"/>
      <c r="H1579" s="78"/>
      <c r="I1579" s="78"/>
      <c r="J1579" s="138"/>
      <c r="K1579" s="6"/>
      <c r="L1579" s="6"/>
      <c r="M1579" s="6"/>
    </row>
    <row r="1580" spans="1:13" x14ac:dyDescent="0.15">
      <c r="A1580" s="78"/>
      <c r="B1580" s="78"/>
      <c r="C1580" s="78"/>
      <c r="D1580" s="78"/>
      <c r="E1580" s="114"/>
      <c r="F1580" s="78"/>
      <c r="G1580" s="78"/>
      <c r="H1580" s="78"/>
      <c r="I1580" s="78"/>
      <c r="J1580" s="138"/>
      <c r="K1580" s="6"/>
      <c r="L1580" s="6"/>
      <c r="M1580" s="6"/>
    </row>
    <row r="1581" spans="1:13" x14ac:dyDescent="0.15">
      <c r="A1581" s="78"/>
      <c r="B1581" s="78"/>
      <c r="C1581" s="78"/>
      <c r="D1581" s="78"/>
      <c r="E1581" s="114"/>
      <c r="F1581" s="78"/>
      <c r="G1581" s="78"/>
      <c r="H1581" s="78"/>
      <c r="I1581" s="78"/>
      <c r="J1581" s="138"/>
      <c r="K1581" s="6"/>
      <c r="L1581" s="6"/>
      <c r="M1581" s="6"/>
    </row>
    <row r="1582" spans="1:13" x14ac:dyDescent="0.15">
      <c r="A1582" s="78"/>
      <c r="B1582" s="78"/>
      <c r="C1582" s="78"/>
      <c r="D1582" s="78"/>
      <c r="E1582" s="114"/>
      <c r="F1582" s="78"/>
      <c r="G1582" s="78"/>
      <c r="H1582" s="78"/>
      <c r="I1582" s="78"/>
      <c r="J1582" s="138"/>
      <c r="K1582" s="6"/>
      <c r="L1582" s="6"/>
      <c r="M1582" s="6"/>
    </row>
    <row r="1583" spans="1:13" x14ac:dyDescent="0.15">
      <c r="A1583" s="78"/>
      <c r="B1583" s="78"/>
      <c r="C1583" s="78"/>
      <c r="D1583" s="78"/>
      <c r="E1583" s="114"/>
      <c r="F1583" s="78"/>
      <c r="G1583" s="78"/>
      <c r="H1583" s="78"/>
      <c r="I1583" s="78"/>
      <c r="J1583" s="138"/>
      <c r="K1583" s="6"/>
      <c r="L1583" s="6"/>
      <c r="M1583" s="6"/>
    </row>
    <row r="1584" spans="1:13" x14ac:dyDescent="0.15">
      <c r="A1584" s="78"/>
      <c r="B1584" s="78"/>
      <c r="C1584" s="78"/>
      <c r="D1584" s="78"/>
      <c r="E1584" s="114"/>
      <c r="F1584" s="78"/>
      <c r="G1584" s="78"/>
      <c r="H1584" s="78"/>
      <c r="I1584" s="78"/>
      <c r="J1584" s="138"/>
      <c r="K1584" s="6"/>
      <c r="L1584" s="6"/>
      <c r="M1584" s="6"/>
    </row>
    <row r="1585" spans="1:13" x14ac:dyDescent="0.15">
      <c r="A1585" s="78"/>
      <c r="B1585" s="78"/>
      <c r="C1585" s="78"/>
      <c r="D1585" s="78"/>
      <c r="E1585" s="114"/>
      <c r="F1585" s="78"/>
      <c r="G1585" s="78"/>
      <c r="H1585" s="78"/>
      <c r="I1585" s="78"/>
      <c r="J1585" s="138"/>
      <c r="K1585" s="6"/>
      <c r="L1585" s="6"/>
      <c r="M1585" s="6"/>
    </row>
    <row r="1586" spans="1:13" x14ac:dyDescent="0.15">
      <c r="A1586" s="78"/>
      <c r="B1586" s="78"/>
      <c r="C1586" s="78"/>
      <c r="D1586" s="78"/>
      <c r="E1586" s="114"/>
      <c r="F1586" s="78"/>
      <c r="G1586" s="78"/>
      <c r="H1586" s="78"/>
      <c r="I1586" s="78"/>
      <c r="J1586" s="138"/>
      <c r="K1586" s="6"/>
      <c r="L1586" s="6"/>
      <c r="M1586" s="6"/>
    </row>
    <row r="1587" spans="1:13" x14ac:dyDescent="0.15">
      <c r="A1587" s="78"/>
      <c r="B1587" s="78"/>
      <c r="C1587" s="78"/>
      <c r="D1587" s="78"/>
      <c r="E1587" s="114"/>
      <c r="F1587" s="78"/>
      <c r="G1587" s="78"/>
      <c r="H1587" s="78"/>
      <c r="I1587" s="78"/>
      <c r="J1587" s="138"/>
      <c r="K1587" s="6"/>
      <c r="L1587" s="6"/>
      <c r="M1587" s="6"/>
    </row>
    <row r="1588" spans="1:13" x14ac:dyDescent="0.15">
      <c r="A1588" s="78"/>
      <c r="B1588" s="78"/>
      <c r="C1588" s="78"/>
      <c r="D1588" s="78"/>
      <c r="E1588" s="114"/>
      <c r="F1588" s="78"/>
      <c r="G1588" s="78"/>
      <c r="H1588" s="78"/>
      <c r="I1588" s="78"/>
      <c r="J1588" s="138"/>
      <c r="K1588" s="6"/>
      <c r="L1588" s="6"/>
      <c r="M1588" s="6"/>
    </row>
    <row r="1589" spans="1:13" x14ac:dyDescent="0.15">
      <c r="A1589" s="78"/>
      <c r="B1589" s="78"/>
      <c r="C1589" s="78"/>
      <c r="D1589" s="78"/>
      <c r="E1589" s="114"/>
      <c r="F1589" s="78"/>
      <c r="G1589" s="78"/>
      <c r="H1589" s="78"/>
      <c r="I1589" s="78"/>
      <c r="J1589" s="138"/>
      <c r="K1589" s="6"/>
      <c r="L1589" s="6"/>
      <c r="M1589" s="6"/>
    </row>
    <row r="1590" spans="1:13" x14ac:dyDescent="0.15">
      <c r="A1590" s="78"/>
      <c r="B1590" s="78"/>
      <c r="C1590" s="78"/>
      <c r="D1590" s="78"/>
      <c r="E1590" s="114"/>
      <c r="F1590" s="78"/>
      <c r="G1590" s="78"/>
      <c r="H1590" s="78"/>
      <c r="I1590" s="78"/>
      <c r="J1590" s="138"/>
      <c r="K1590" s="6"/>
      <c r="L1590" s="6"/>
      <c r="M1590" s="6"/>
    </row>
    <row r="1591" spans="1:13" x14ac:dyDescent="0.15">
      <c r="A1591" s="78"/>
      <c r="B1591" s="78"/>
      <c r="C1591" s="78"/>
      <c r="D1591" s="78"/>
      <c r="E1591" s="114"/>
      <c r="F1591" s="78"/>
      <c r="G1591" s="78"/>
      <c r="H1591" s="78"/>
      <c r="I1591" s="78"/>
      <c r="J1591" s="138"/>
      <c r="K1591" s="6"/>
      <c r="L1591" s="6"/>
      <c r="M1591" s="6"/>
    </row>
    <row r="1592" spans="1:13" x14ac:dyDescent="0.15">
      <c r="A1592" s="78"/>
      <c r="B1592" s="78"/>
      <c r="C1592" s="78"/>
      <c r="D1592" s="78"/>
      <c r="E1592" s="114"/>
      <c r="F1592" s="78"/>
      <c r="G1592" s="78"/>
      <c r="H1592" s="78"/>
      <c r="I1592" s="78"/>
      <c r="J1592" s="138"/>
      <c r="K1592" s="6"/>
      <c r="L1592" s="6"/>
      <c r="M1592" s="6"/>
    </row>
    <row r="1593" spans="1:13" x14ac:dyDescent="0.15">
      <c r="A1593" s="78"/>
      <c r="B1593" s="78"/>
      <c r="C1593" s="78"/>
      <c r="D1593" s="78"/>
      <c r="E1593" s="114"/>
      <c r="F1593" s="78"/>
      <c r="G1593" s="78"/>
      <c r="H1593" s="78"/>
      <c r="I1593" s="78"/>
      <c r="J1593" s="138"/>
      <c r="K1593" s="6"/>
      <c r="L1593" s="6"/>
      <c r="M1593" s="6"/>
    </row>
    <row r="1594" spans="1:13" x14ac:dyDescent="0.15">
      <c r="A1594" s="78"/>
      <c r="B1594" s="78"/>
      <c r="C1594" s="78"/>
      <c r="D1594" s="78"/>
      <c r="E1594" s="114"/>
      <c r="F1594" s="78"/>
      <c r="G1594" s="78"/>
      <c r="H1594" s="78"/>
      <c r="I1594" s="78"/>
      <c r="J1594" s="138"/>
      <c r="K1594" s="6"/>
      <c r="L1594" s="6"/>
      <c r="M1594" s="6"/>
    </row>
    <row r="1595" spans="1:13" x14ac:dyDescent="0.15">
      <c r="A1595" s="78"/>
      <c r="B1595" s="78"/>
      <c r="C1595" s="78"/>
      <c r="D1595" s="78"/>
      <c r="E1595" s="114"/>
      <c r="F1595" s="78"/>
      <c r="G1595" s="78"/>
      <c r="H1595" s="78"/>
      <c r="I1595" s="78"/>
      <c r="J1595" s="138"/>
      <c r="K1595" s="6"/>
      <c r="L1595" s="6"/>
      <c r="M1595" s="6"/>
    </row>
    <row r="1596" spans="1:13" x14ac:dyDescent="0.15">
      <c r="A1596" s="78"/>
      <c r="B1596" s="78"/>
      <c r="C1596" s="78"/>
      <c r="D1596" s="78"/>
      <c r="E1596" s="114"/>
      <c r="F1596" s="78"/>
      <c r="G1596" s="78"/>
      <c r="H1596" s="78"/>
      <c r="I1596" s="78"/>
      <c r="J1596" s="138"/>
      <c r="K1596" s="6"/>
      <c r="L1596" s="6"/>
      <c r="M1596" s="6"/>
    </row>
    <row r="1597" spans="1:13" x14ac:dyDescent="0.15">
      <c r="A1597" s="78"/>
      <c r="B1597" s="78"/>
      <c r="C1597" s="78"/>
      <c r="D1597" s="78"/>
      <c r="E1597" s="114"/>
      <c r="F1597" s="78"/>
      <c r="G1597" s="78"/>
      <c r="H1597" s="78"/>
      <c r="I1597" s="78"/>
      <c r="J1597" s="138"/>
      <c r="K1597" s="6"/>
      <c r="L1597" s="6"/>
      <c r="M1597" s="6"/>
    </row>
    <row r="1598" spans="1:13" x14ac:dyDescent="0.15">
      <c r="A1598" s="78"/>
      <c r="B1598" s="78"/>
      <c r="C1598" s="78"/>
      <c r="D1598" s="78"/>
      <c r="E1598" s="114"/>
      <c r="F1598" s="78"/>
      <c r="G1598" s="78"/>
      <c r="H1598" s="78"/>
      <c r="I1598" s="78"/>
      <c r="J1598" s="138"/>
      <c r="K1598" s="6"/>
      <c r="L1598" s="6"/>
      <c r="M1598" s="6"/>
    </row>
    <row r="1599" spans="1:13" x14ac:dyDescent="0.15">
      <c r="A1599" s="78"/>
      <c r="B1599" s="78"/>
      <c r="C1599" s="78"/>
      <c r="D1599" s="78"/>
      <c r="E1599" s="114"/>
      <c r="F1599" s="78"/>
      <c r="G1599" s="78"/>
      <c r="H1599" s="78"/>
      <c r="I1599" s="78"/>
      <c r="J1599" s="138"/>
      <c r="K1599" s="6"/>
      <c r="L1599" s="6"/>
      <c r="M1599" s="6"/>
    </row>
    <row r="1600" spans="1:13" x14ac:dyDescent="0.15">
      <c r="A1600" s="78"/>
      <c r="B1600" s="78"/>
      <c r="C1600" s="78"/>
      <c r="D1600" s="78"/>
      <c r="E1600" s="114"/>
      <c r="F1600" s="78"/>
      <c r="G1600" s="78"/>
      <c r="H1600" s="78"/>
      <c r="I1600" s="78"/>
      <c r="J1600" s="138"/>
      <c r="K1600" s="6"/>
      <c r="L1600" s="6"/>
      <c r="M1600" s="6"/>
    </row>
    <row r="1601" spans="1:13" x14ac:dyDescent="0.15">
      <c r="A1601" s="78"/>
      <c r="B1601" s="78"/>
      <c r="C1601" s="78"/>
      <c r="D1601" s="78"/>
      <c r="E1601" s="114"/>
      <c r="F1601" s="78"/>
      <c r="G1601" s="78"/>
      <c r="H1601" s="78"/>
      <c r="I1601" s="78"/>
      <c r="J1601" s="138"/>
      <c r="K1601" s="6"/>
      <c r="L1601" s="6"/>
      <c r="M1601" s="6"/>
    </row>
    <row r="1602" spans="1:13" x14ac:dyDescent="0.15">
      <c r="A1602" s="78"/>
      <c r="B1602" s="78"/>
      <c r="C1602" s="78"/>
      <c r="D1602" s="78"/>
      <c r="E1602" s="114"/>
      <c r="F1602" s="78"/>
      <c r="G1602" s="78"/>
      <c r="H1602" s="78"/>
      <c r="I1602" s="78"/>
      <c r="J1602" s="138"/>
      <c r="K1602" s="6"/>
      <c r="L1602" s="6"/>
      <c r="M1602" s="6"/>
    </row>
    <row r="1603" spans="1:13" x14ac:dyDescent="0.15">
      <c r="A1603" s="78"/>
      <c r="B1603" s="78"/>
      <c r="C1603" s="78"/>
      <c r="D1603" s="78"/>
      <c r="E1603" s="114"/>
      <c r="F1603" s="78"/>
      <c r="G1603" s="78"/>
      <c r="H1603" s="78"/>
      <c r="I1603" s="78"/>
      <c r="J1603" s="138"/>
      <c r="K1603" s="6"/>
      <c r="L1603" s="6"/>
      <c r="M1603" s="6"/>
    </row>
    <row r="1604" spans="1:13" x14ac:dyDescent="0.15">
      <c r="A1604" s="78"/>
      <c r="B1604" s="78"/>
      <c r="C1604" s="78"/>
      <c r="D1604" s="78"/>
      <c r="E1604" s="114"/>
      <c r="F1604" s="78"/>
      <c r="G1604" s="78"/>
      <c r="H1604" s="78"/>
      <c r="I1604" s="78"/>
      <c r="J1604" s="138"/>
      <c r="K1604" s="6"/>
      <c r="L1604" s="6"/>
      <c r="M1604" s="6"/>
    </row>
    <row r="1605" spans="1:13" x14ac:dyDescent="0.15">
      <c r="A1605" s="78"/>
      <c r="B1605" s="78"/>
      <c r="C1605" s="78"/>
      <c r="D1605" s="78"/>
      <c r="E1605" s="114"/>
      <c r="F1605" s="78"/>
      <c r="G1605" s="78"/>
      <c r="H1605" s="78"/>
      <c r="I1605" s="78"/>
      <c r="J1605" s="138"/>
      <c r="K1605" s="6"/>
      <c r="L1605" s="6"/>
      <c r="M1605" s="6"/>
    </row>
    <row r="1606" spans="1:13" x14ac:dyDescent="0.15">
      <c r="A1606" s="78"/>
      <c r="B1606" s="78"/>
      <c r="C1606" s="78"/>
      <c r="D1606" s="78"/>
      <c r="E1606" s="114"/>
      <c r="F1606" s="78"/>
      <c r="G1606" s="78"/>
      <c r="H1606" s="78"/>
      <c r="I1606" s="78"/>
      <c r="J1606" s="138"/>
      <c r="K1606" s="6"/>
      <c r="L1606" s="6"/>
      <c r="M1606" s="6"/>
    </row>
    <row r="1607" spans="1:13" x14ac:dyDescent="0.15">
      <c r="A1607" s="78"/>
      <c r="B1607" s="78"/>
      <c r="C1607" s="78"/>
      <c r="D1607" s="78"/>
      <c r="E1607" s="114"/>
      <c r="F1607" s="78"/>
      <c r="G1607" s="78"/>
      <c r="H1607" s="78"/>
      <c r="I1607" s="78"/>
      <c r="J1607" s="138"/>
      <c r="K1607" s="6"/>
      <c r="L1607" s="6"/>
      <c r="M1607" s="6"/>
    </row>
    <row r="1608" spans="1:13" x14ac:dyDescent="0.15">
      <c r="A1608" s="78"/>
      <c r="B1608" s="78"/>
      <c r="C1608" s="78"/>
      <c r="D1608" s="78"/>
      <c r="E1608" s="114"/>
      <c r="F1608" s="78"/>
      <c r="G1608" s="78"/>
      <c r="H1608" s="78"/>
      <c r="I1608" s="78"/>
      <c r="J1608" s="138"/>
      <c r="K1608" s="6"/>
      <c r="L1608" s="6"/>
      <c r="M1608" s="6"/>
    </row>
    <row r="1609" spans="1:13" x14ac:dyDescent="0.15">
      <c r="A1609" s="78"/>
      <c r="B1609" s="78"/>
      <c r="C1609" s="78"/>
      <c r="D1609" s="78"/>
      <c r="E1609" s="114"/>
      <c r="F1609" s="78"/>
      <c r="G1609" s="78"/>
      <c r="H1609" s="78"/>
      <c r="I1609" s="78"/>
      <c r="J1609" s="138"/>
      <c r="K1609" s="6"/>
      <c r="L1609" s="6"/>
      <c r="M1609" s="6"/>
    </row>
    <row r="1610" spans="1:13" x14ac:dyDescent="0.15">
      <c r="A1610" s="78"/>
      <c r="B1610" s="78"/>
      <c r="C1610" s="78"/>
      <c r="D1610" s="78"/>
      <c r="E1610" s="114"/>
      <c r="F1610" s="78"/>
      <c r="G1610" s="78"/>
      <c r="H1610" s="78"/>
      <c r="I1610" s="78"/>
      <c r="J1610" s="138"/>
      <c r="K1610" s="6"/>
      <c r="L1610" s="6"/>
      <c r="M1610" s="6"/>
    </row>
    <row r="1611" spans="1:13" x14ac:dyDescent="0.15">
      <c r="A1611" s="78"/>
      <c r="B1611" s="78"/>
      <c r="C1611" s="78"/>
      <c r="D1611" s="78"/>
      <c r="E1611" s="114"/>
      <c r="F1611" s="78"/>
      <c r="G1611" s="78"/>
      <c r="H1611" s="78"/>
      <c r="I1611" s="78"/>
      <c r="J1611" s="138"/>
      <c r="K1611" s="6"/>
      <c r="L1611" s="6"/>
      <c r="M1611" s="6"/>
    </row>
    <row r="1612" spans="1:13" x14ac:dyDescent="0.15">
      <c r="A1612" s="78"/>
      <c r="B1612" s="78"/>
      <c r="C1612" s="78"/>
      <c r="D1612" s="78"/>
      <c r="E1612" s="114"/>
      <c r="F1612" s="78"/>
      <c r="G1612" s="78"/>
      <c r="H1612" s="78"/>
      <c r="I1612" s="78"/>
      <c r="J1612" s="138"/>
      <c r="K1612" s="6"/>
      <c r="L1612" s="6"/>
      <c r="M1612" s="6"/>
    </row>
    <row r="1613" spans="1:13" x14ac:dyDescent="0.15">
      <c r="A1613" s="78"/>
      <c r="B1613" s="78"/>
      <c r="C1613" s="78"/>
      <c r="D1613" s="78"/>
      <c r="E1613" s="114"/>
      <c r="F1613" s="78"/>
      <c r="G1613" s="78"/>
      <c r="H1613" s="78"/>
      <c r="I1613" s="78"/>
      <c r="J1613" s="138"/>
      <c r="K1613" s="6"/>
      <c r="L1613" s="6"/>
      <c r="M1613" s="6"/>
    </row>
    <row r="1614" spans="1:13" x14ac:dyDescent="0.15">
      <c r="A1614" s="78"/>
      <c r="B1614" s="78"/>
      <c r="C1614" s="78"/>
      <c r="D1614" s="78"/>
      <c r="E1614" s="114"/>
      <c r="F1614" s="78"/>
      <c r="G1614" s="78"/>
      <c r="H1614" s="78"/>
      <c r="I1614" s="78"/>
      <c r="J1614" s="138"/>
      <c r="K1614" s="6"/>
      <c r="L1614" s="6"/>
      <c r="M1614" s="6"/>
    </row>
    <row r="1615" spans="1:13" x14ac:dyDescent="0.15">
      <c r="A1615" s="78"/>
      <c r="B1615" s="78"/>
      <c r="C1615" s="78"/>
      <c r="D1615" s="78"/>
      <c r="E1615" s="114"/>
      <c r="F1615" s="78"/>
      <c r="G1615" s="78"/>
      <c r="H1615" s="78"/>
      <c r="I1615" s="78"/>
      <c r="J1615" s="138"/>
      <c r="K1615" s="6"/>
      <c r="L1615" s="6"/>
      <c r="M1615" s="6"/>
    </row>
    <row r="1616" spans="1:13" x14ac:dyDescent="0.15">
      <c r="A1616" s="78"/>
      <c r="B1616" s="78"/>
      <c r="C1616" s="78"/>
      <c r="D1616" s="78"/>
      <c r="E1616" s="114"/>
      <c r="F1616" s="78"/>
      <c r="G1616" s="78"/>
      <c r="H1616" s="78"/>
      <c r="I1616" s="78"/>
      <c r="J1616" s="138"/>
      <c r="K1616" s="6"/>
      <c r="L1616" s="6"/>
      <c r="M1616" s="6"/>
    </row>
    <row r="1617" spans="1:13" x14ac:dyDescent="0.15">
      <c r="A1617" s="78"/>
      <c r="B1617" s="78"/>
      <c r="C1617" s="78"/>
      <c r="D1617" s="78"/>
      <c r="E1617" s="114"/>
      <c r="F1617" s="78"/>
      <c r="G1617" s="78"/>
      <c r="H1617" s="78"/>
      <c r="I1617" s="78"/>
      <c r="J1617" s="138"/>
      <c r="K1617" s="6"/>
      <c r="L1617" s="6"/>
      <c r="M1617" s="6"/>
    </row>
    <row r="1618" spans="1:13" x14ac:dyDescent="0.15">
      <c r="A1618" s="78"/>
      <c r="B1618" s="78"/>
      <c r="C1618" s="78"/>
      <c r="D1618" s="78"/>
      <c r="E1618" s="114"/>
      <c r="F1618" s="78"/>
      <c r="G1618" s="78"/>
      <c r="H1618" s="78"/>
      <c r="I1618" s="78"/>
      <c r="J1618" s="138"/>
      <c r="K1618" s="6"/>
      <c r="L1618" s="6"/>
      <c r="M1618" s="6"/>
    </row>
    <row r="1619" spans="1:13" x14ac:dyDescent="0.15">
      <c r="A1619" s="78"/>
      <c r="B1619" s="78"/>
      <c r="C1619" s="78"/>
      <c r="D1619" s="78"/>
      <c r="E1619" s="114"/>
      <c r="F1619" s="78"/>
      <c r="G1619" s="78"/>
      <c r="H1619" s="78"/>
      <c r="I1619" s="78"/>
      <c r="J1619" s="138"/>
      <c r="K1619" s="6"/>
      <c r="L1619" s="6"/>
      <c r="M1619" s="6"/>
    </row>
    <row r="1620" spans="1:13" x14ac:dyDescent="0.15">
      <c r="A1620" s="78"/>
      <c r="B1620" s="78"/>
      <c r="C1620" s="78"/>
      <c r="D1620" s="78"/>
      <c r="E1620" s="114"/>
      <c r="F1620" s="78"/>
      <c r="G1620" s="78"/>
      <c r="H1620" s="78"/>
      <c r="I1620" s="78"/>
      <c r="J1620" s="138"/>
      <c r="K1620" s="6"/>
      <c r="L1620" s="6"/>
      <c r="M1620" s="6"/>
    </row>
    <row r="1621" spans="1:13" x14ac:dyDescent="0.15">
      <c r="A1621" s="78"/>
      <c r="B1621" s="78"/>
      <c r="C1621" s="78"/>
      <c r="D1621" s="78"/>
      <c r="E1621" s="114"/>
      <c r="F1621" s="78"/>
      <c r="G1621" s="78"/>
      <c r="H1621" s="78"/>
      <c r="I1621" s="78"/>
      <c r="J1621" s="138"/>
      <c r="K1621" s="6"/>
      <c r="L1621" s="6"/>
      <c r="M1621" s="6"/>
    </row>
    <row r="1622" spans="1:13" x14ac:dyDescent="0.15">
      <c r="A1622" s="78"/>
      <c r="B1622" s="78"/>
      <c r="C1622" s="78"/>
      <c r="D1622" s="78"/>
      <c r="E1622" s="114"/>
      <c r="F1622" s="78"/>
      <c r="G1622" s="78"/>
      <c r="H1622" s="78"/>
      <c r="I1622" s="78"/>
      <c r="J1622" s="138"/>
      <c r="K1622" s="6"/>
      <c r="L1622" s="6"/>
      <c r="M1622" s="6"/>
    </row>
    <row r="1623" spans="1:13" x14ac:dyDescent="0.15">
      <c r="A1623" s="78"/>
      <c r="B1623" s="78"/>
      <c r="C1623" s="78"/>
      <c r="D1623" s="78"/>
      <c r="E1623" s="114"/>
      <c r="F1623" s="78"/>
      <c r="G1623" s="78"/>
      <c r="H1623" s="78"/>
      <c r="I1623" s="78"/>
      <c r="J1623" s="138"/>
      <c r="K1623" s="6"/>
      <c r="L1623" s="6"/>
      <c r="M1623" s="6"/>
    </row>
    <row r="1624" spans="1:13" x14ac:dyDescent="0.15">
      <c r="A1624" s="78"/>
      <c r="B1624" s="78"/>
      <c r="C1624" s="78"/>
      <c r="D1624" s="78"/>
      <c r="E1624" s="114"/>
      <c r="F1624" s="78"/>
      <c r="G1624" s="78"/>
      <c r="H1624" s="78"/>
      <c r="I1624" s="78"/>
      <c r="J1624" s="138"/>
      <c r="K1624" s="6"/>
      <c r="L1624" s="6"/>
      <c r="M1624" s="6"/>
    </row>
    <row r="1625" spans="1:13" x14ac:dyDescent="0.15">
      <c r="A1625" s="78"/>
      <c r="B1625" s="78"/>
      <c r="C1625" s="78"/>
      <c r="D1625" s="78"/>
      <c r="E1625" s="114"/>
      <c r="F1625" s="78"/>
      <c r="G1625" s="78"/>
      <c r="H1625" s="78"/>
      <c r="I1625" s="78"/>
      <c r="J1625" s="138"/>
      <c r="K1625" s="6"/>
      <c r="L1625" s="6"/>
      <c r="M1625" s="6"/>
    </row>
    <row r="1626" spans="1:13" x14ac:dyDescent="0.15">
      <c r="A1626" s="78"/>
      <c r="B1626" s="78"/>
      <c r="C1626" s="78"/>
      <c r="D1626" s="78"/>
      <c r="E1626" s="114"/>
      <c r="F1626" s="78"/>
      <c r="G1626" s="78"/>
      <c r="H1626" s="78"/>
      <c r="I1626" s="78"/>
      <c r="J1626" s="138"/>
      <c r="K1626" s="6"/>
      <c r="L1626" s="6"/>
      <c r="M1626" s="6"/>
    </row>
    <row r="1627" spans="1:13" x14ac:dyDescent="0.15">
      <c r="A1627" s="78"/>
      <c r="B1627" s="78"/>
      <c r="C1627" s="78"/>
      <c r="D1627" s="78"/>
      <c r="E1627" s="114"/>
      <c r="F1627" s="78"/>
      <c r="G1627" s="78"/>
      <c r="H1627" s="78"/>
      <c r="I1627" s="78"/>
      <c r="J1627" s="138"/>
      <c r="K1627" s="6"/>
      <c r="L1627" s="6"/>
      <c r="M1627" s="6"/>
    </row>
    <row r="1628" spans="1:13" x14ac:dyDescent="0.15">
      <c r="A1628" s="78"/>
      <c r="B1628" s="78"/>
      <c r="C1628" s="78"/>
      <c r="D1628" s="78"/>
      <c r="E1628" s="114"/>
      <c r="F1628" s="78"/>
      <c r="G1628" s="78"/>
      <c r="H1628" s="78"/>
      <c r="I1628" s="78"/>
      <c r="J1628" s="138"/>
      <c r="K1628" s="6"/>
      <c r="L1628" s="6"/>
      <c r="M1628" s="6"/>
    </row>
    <row r="1629" spans="1:13" x14ac:dyDescent="0.15">
      <c r="A1629" s="78"/>
      <c r="B1629" s="78"/>
      <c r="C1629" s="78"/>
      <c r="D1629" s="78"/>
      <c r="E1629" s="114"/>
      <c r="F1629" s="78"/>
      <c r="G1629" s="78"/>
      <c r="H1629" s="78"/>
      <c r="I1629" s="78"/>
      <c r="J1629" s="138"/>
      <c r="K1629" s="6"/>
      <c r="L1629" s="6"/>
      <c r="M1629" s="6"/>
    </row>
    <row r="1630" spans="1:13" x14ac:dyDescent="0.15">
      <c r="A1630" s="78"/>
      <c r="B1630" s="78"/>
      <c r="C1630" s="78"/>
      <c r="D1630" s="78"/>
      <c r="E1630" s="114"/>
      <c r="F1630" s="78"/>
      <c r="G1630" s="78"/>
      <c r="H1630" s="78"/>
      <c r="I1630" s="78"/>
      <c r="J1630" s="138"/>
      <c r="K1630" s="6"/>
      <c r="L1630" s="6"/>
      <c r="M1630" s="6"/>
    </row>
    <row r="1631" spans="1:13" x14ac:dyDescent="0.15">
      <c r="A1631" s="78"/>
      <c r="B1631" s="78"/>
      <c r="C1631" s="78"/>
      <c r="D1631" s="78"/>
      <c r="E1631" s="114"/>
      <c r="F1631" s="78"/>
      <c r="G1631" s="78"/>
      <c r="H1631" s="78"/>
      <c r="I1631" s="78"/>
      <c r="J1631" s="138"/>
      <c r="K1631" s="6"/>
      <c r="L1631" s="6"/>
      <c r="M1631" s="6"/>
    </row>
    <row r="1632" spans="1:13" x14ac:dyDescent="0.15">
      <c r="A1632" s="78"/>
      <c r="B1632" s="78"/>
      <c r="C1632" s="78"/>
      <c r="D1632" s="78"/>
      <c r="E1632" s="114"/>
      <c r="F1632" s="78"/>
      <c r="G1632" s="78"/>
      <c r="H1632" s="78"/>
      <c r="I1632" s="78"/>
      <c r="J1632" s="138"/>
      <c r="K1632" s="6"/>
      <c r="L1632" s="6"/>
      <c r="M1632" s="6"/>
    </row>
    <row r="1633" spans="1:13" x14ac:dyDescent="0.15">
      <c r="A1633" s="78"/>
      <c r="B1633" s="78"/>
      <c r="C1633" s="78"/>
      <c r="D1633" s="78"/>
      <c r="E1633" s="114"/>
      <c r="F1633" s="78"/>
      <c r="G1633" s="78"/>
      <c r="H1633" s="78"/>
      <c r="I1633" s="78"/>
      <c r="J1633" s="138"/>
      <c r="K1633" s="6"/>
      <c r="L1633" s="6"/>
      <c r="M1633" s="6"/>
    </row>
    <row r="1634" spans="1:13" x14ac:dyDescent="0.15">
      <c r="A1634" s="78"/>
      <c r="B1634" s="78"/>
      <c r="C1634" s="78"/>
      <c r="D1634" s="78"/>
      <c r="E1634" s="114"/>
      <c r="F1634" s="78"/>
      <c r="G1634" s="78"/>
      <c r="H1634" s="78"/>
      <c r="I1634" s="78"/>
      <c r="J1634" s="138"/>
      <c r="K1634" s="6"/>
      <c r="L1634" s="6"/>
      <c r="M1634" s="6"/>
    </row>
    <row r="1635" spans="1:13" x14ac:dyDescent="0.15">
      <c r="A1635" s="78"/>
      <c r="B1635" s="78"/>
      <c r="C1635" s="78"/>
      <c r="D1635" s="78"/>
      <c r="E1635" s="114"/>
      <c r="F1635" s="78"/>
      <c r="G1635" s="78"/>
      <c r="H1635" s="78"/>
      <c r="I1635" s="78"/>
      <c r="J1635" s="138"/>
      <c r="K1635" s="6"/>
      <c r="L1635" s="6"/>
      <c r="M1635" s="6"/>
    </row>
    <row r="1636" spans="1:13" x14ac:dyDescent="0.15">
      <c r="A1636" s="78"/>
      <c r="B1636" s="78"/>
      <c r="C1636" s="78"/>
      <c r="D1636" s="78"/>
      <c r="E1636" s="114"/>
      <c r="F1636" s="78"/>
      <c r="G1636" s="78"/>
      <c r="H1636" s="78"/>
      <c r="I1636" s="78"/>
      <c r="J1636" s="138"/>
      <c r="K1636" s="6"/>
      <c r="L1636" s="6"/>
      <c r="M1636" s="6"/>
    </row>
    <row r="1637" spans="1:13" x14ac:dyDescent="0.15">
      <c r="A1637" s="78"/>
      <c r="B1637" s="78"/>
      <c r="C1637" s="78"/>
      <c r="D1637" s="78"/>
      <c r="E1637" s="114"/>
      <c r="F1637" s="78"/>
      <c r="G1637" s="78"/>
      <c r="H1637" s="78"/>
      <c r="I1637" s="78"/>
      <c r="J1637" s="138"/>
      <c r="K1637" s="6"/>
      <c r="L1637" s="6"/>
      <c r="M1637" s="6"/>
    </row>
    <row r="1638" spans="1:13" x14ac:dyDescent="0.15">
      <c r="A1638" s="78"/>
      <c r="B1638" s="78"/>
      <c r="C1638" s="78"/>
      <c r="D1638" s="78"/>
      <c r="E1638" s="114"/>
      <c r="F1638" s="78"/>
      <c r="G1638" s="78"/>
      <c r="H1638" s="78"/>
      <c r="I1638" s="78"/>
      <c r="J1638" s="138"/>
      <c r="K1638" s="6"/>
      <c r="L1638" s="6"/>
      <c r="M1638" s="6"/>
    </row>
    <row r="1639" spans="1:13" x14ac:dyDescent="0.15">
      <c r="A1639" s="78"/>
      <c r="B1639" s="78"/>
      <c r="C1639" s="78"/>
      <c r="D1639" s="78"/>
      <c r="E1639" s="114"/>
      <c r="F1639" s="78"/>
      <c r="G1639" s="78"/>
      <c r="H1639" s="78"/>
      <c r="I1639" s="78"/>
      <c r="J1639" s="138"/>
      <c r="K1639" s="6"/>
      <c r="L1639" s="6"/>
      <c r="M1639" s="6"/>
    </row>
    <row r="1640" spans="1:13" x14ac:dyDescent="0.15">
      <c r="A1640" s="78"/>
      <c r="B1640" s="78"/>
      <c r="C1640" s="78"/>
      <c r="D1640" s="78"/>
      <c r="E1640" s="114"/>
      <c r="F1640" s="78"/>
      <c r="G1640" s="78"/>
      <c r="H1640" s="78"/>
      <c r="I1640" s="78"/>
      <c r="J1640" s="138"/>
      <c r="K1640" s="6"/>
      <c r="L1640" s="6"/>
      <c r="M1640" s="6"/>
    </row>
    <row r="1641" spans="1:13" x14ac:dyDescent="0.15">
      <c r="A1641" s="78"/>
      <c r="B1641" s="78"/>
      <c r="C1641" s="78"/>
      <c r="D1641" s="78"/>
      <c r="E1641" s="114"/>
      <c r="F1641" s="78"/>
      <c r="G1641" s="78"/>
      <c r="H1641" s="78"/>
      <c r="I1641" s="78"/>
      <c r="J1641" s="138"/>
      <c r="K1641" s="6"/>
      <c r="L1641" s="6"/>
      <c r="M1641" s="6"/>
    </row>
    <row r="1642" spans="1:13" x14ac:dyDescent="0.15">
      <c r="A1642" s="78"/>
      <c r="B1642" s="78"/>
      <c r="C1642" s="78"/>
      <c r="D1642" s="78"/>
      <c r="E1642" s="114"/>
      <c r="F1642" s="78"/>
      <c r="G1642" s="78"/>
      <c r="H1642" s="78"/>
      <c r="I1642" s="78"/>
      <c r="J1642" s="138"/>
      <c r="K1642" s="6"/>
      <c r="L1642" s="6"/>
      <c r="M1642" s="6"/>
    </row>
    <row r="1643" spans="1:13" x14ac:dyDescent="0.15">
      <c r="A1643" s="78"/>
      <c r="B1643" s="78"/>
      <c r="C1643" s="78"/>
      <c r="D1643" s="78"/>
      <c r="E1643" s="114"/>
      <c r="F1643" s="78"/>
      <c r="G1643" s="78"/>
      <c r="H1643" s="78"/>
      <c r="I1643" s="78"/>
      <c r="J1643" s="138"/>
      <c r="K1643" s="6"/>
      <c r="L1643" s="6"/>
      <c r="M1643" s="6"/>
    </row>
    <row r="1644" spans="1:13" x14ac:dyDescent="0.15">
      <c r="A1644" s="78"/>
      <c r="B1644" s="78"/>
      <c r="C1644" s="78"/>
      <c r="D1644" s="78"/>
      <c r="E1644" s="114"/>
      <c r="F1644" s="78"/>
      <c r="G1644" s="78"/>
      <c r="H1644" s="78"/>
      <c r="I1644" s="78"/>
      <c r="J1644" s="138"/>
      <c r="K1644" s="6"/>
      <c r="L1644" s="6"/>
      <c r="M1644" s="6"/>
    </row>
    <row r="1645" spans="1:13" x14ac:dyDescent="0.15">
      <c r="A1645" s="78"/>
      <c r="B1645" s="78"/>
      <c r="C1645" s="78"/>
      <c r="D1645" s="78"/>
      <c r="E1645" s="114"/>
      <c r="F1645" s="78"/>
      <c r="G1645" s="78"/>
      <c r="H1645" s="78"/>
      <c r="I1645" s="78"/>
      <c r="J1645" s="138"/>
      <c r="K1645" s="6"/>
      <c r="L1645" s="6"/>
      <c r="M1645" s="6"/>
    </row>
    <row r="1646" spans="1:13" x14ac:dyDescent="0.15">
      <c r="A1646" s="78"/>
      <c r="B1646" s="78"/>
      <c r="C1646" s="78"/>
      <c r="D1646" s="78"/>
      <c r="E1646" s="114"/>
      <c r="F1646" s="78"/>
      <c r="G1646" s="78"/>
      <c r="H1646" s="78"/>
      <c r="I1646" s="78"/>
      <c r="J1646" s="138"/>
      <c r="K1646" s="6"/>
      <c r="L1646" s="6"/>
      <c r="M1646" s="6"/>
    </row>
    <row r="1647" spans="1:13" x14ac:dyDescent="0.15">
      <c r="A1647" s="78"/>
      <c r="B1647" s="78"/>
      <c r="C1647" s="78"/>
      <c r="D1647" s="78"/>
      <c r="E1647" s="114"/>
      <c r="F1647" s="78"/>
      <c r="G1647" s="78"/>
      <c r="H1647" s="78"/>
      <c r="I1647" s="78"/>
      <c r="J1647" s="138"/>
      <c r="K1647" s="6"/>
      <c r="L1647" s="6"/>
      <c r="M1647" s="6"/>
    </row>
    <row r="1648" spans="1:13" x14ac:dyDescent="0.15">
      <c r="A1648" s="78"/>
      <c r="B1648" s="78"/>
      <c r="C1648" s="78"/>
      <c r="D1648" s="78"/>
      <c r="E1648" s="114"/>
      <c r="F1648" s="78"/>
      <c r="G1648" s="78"/>
      <c r="H1648" s="78"/>
      <c r="I1648" s="78"/>
      <c r="J1648" s="138"/>
      <c r="K1648" s="6"/>
      <c r="L1648" s="6"/>
      <c r="M1648" s="6"/>
    </row>
    <row r="1649" spans="1:13" x14ac:dyDescent="0.15">
      <c r="A1649" s="78"/>
      <c r="B1649" s="78"/>
      <c r="C1649" s="78"/>
      <c r="D1649" s="78"/>
      <c r="E1649" s="114"/>
      <c r="F1649" s="78"/>
      <c r="G1649" s="78"/>
      <c r="H1649" s="78"/>
      <c r="I1649" s="78"/>
      <c r="J1649" s="138"/>
      <c r="K1649" s="6"/>
      <c r="L1649" s="6"/>
      <c r="M1649" s="6"/>
    </row>
    <row r="1650" spans="1:13" x14ac:dyDescent="0.15">
      <c r="A1650" s="78"/>
      <c r="B1650" s="78"/>
      <c r="C1650" s="78"/>
      <c r="D1650" s="78"/>
      <c r="E1650" s="114"/>
      <c r="F1650" s="78"/>
      <c r="G1650" s="78"/>
      <c r="H1650" s="78"/>
      <c r="I1650" s="78"/>
      <c r="J1650" s="138"/>
      <c r="K1650" s="6"/>
      <c r="L1650" s="6"/>
      <c r="M1650" s="6"/>
    </row>
    <row r="1651" spans="1:13" x14ac:dyDescent="0.15">
      <c r="A1651" s="78"/>
      <c r="B1651" s="78"/>
      <c r="C1651" s="78"/>
      <c r="D1651" s="78"/>
      <c r="E1651" s="114"/>
      <c r="F1651" s="78"/>
      <c r="G1651" s="78"/>
      <c r="H1651" s="78"/>
      <c r="I1651" s="78"/>
      <c r="J1651" s="138"/>
      <c r="K1651" s="6"/>
      <c r="L1651" s="6"/>
      <c r="M1651" s="6"/>
    </row>
    <row r="1652" spans="1:13" x14ac:dyDescent="0.15">
      <c r="A1652" s="78"/>
      <c r="B1652" s="78"/>
      <c r="C1652" s="78"/>
      <c r="D1652" s="78"/>
      <c r="E1652" s="114"/>
      <c r="F1652" s="78"/>
      <c r="G1652" s="78"/>
      <c r="H1652" s="78"/>
      <c r="I1652" s="78"/>
      <c r="J1652" s="138"/>
      <c r="K1652" s="6"/>
      <c r="L1652" s="6"/>
      <c r="M1652" s="6"/>
    </row>
    <row r="1653" spans="1:13" x14ac:dyDescent="0.15">
      <c r="A1653" s="78"/>
      <c r="B1653" s="78"/>
      <c r="C1653" s="78"/>
      <c r="D1653" s="78"/>
      <c r="E1653" s="114"/>
      <c r="F1653" s="78"/>
      <c r="G1653" s="78"/>
      <c r="H1653" s="78"/>
      <c r="I1653" s="78"/>
      <c r="J1653" s="138"/>
      <c r="K1653" s="6"/>
      <c r="L1653" s="6"/>
      <c r="M1653" s="6"/>
    </row>
    <row r="1654" spans="1:13" x14ac:dyDescent="0.15">
      <c r="A1654" s="78"/>
      <c r="B1654" s="78"/>
      <c r="C1654" s="78"/>
      <c r="D1654" s="78"/>
      <c r="E1654" s="114"/>
      <c r="F1654" s="78"/>
      <c r="G1654" s="78"/>
      <c r="H1654" s="78"/>
      <c r="I1654" s="78"/>
      <c r="J1654" s="138"/>
      <c r="K1654" s="6"/>
      <c r="L1654" s="6"/>
      <c r="M1654" s="6"/>
    </row>
    <row r="1655" spans="1:13" x14ac:dyDescent="0.15">
      <c r="A1655" s="78"/>
      <c r="B1655" s="78"/>
      <c r="C1655" s="78"/>
      <c r="D1655" s="78"/>
      <c r="E1655" s="114"/>
      <c r="F1655" s="78"/>
      <c r="G1655" s="78"/>
      <c r="H1655" s="78"/>
      <c r="I1655" s="78"/>
      <c r="J1655" s="138"/>
      <c r="K1655" s="6"/>
      <c r="L1655" s="6"/>
      <c r="M1655" s="6"/>
    </row>
    <row r="1656" spans="1:13" x14ac:dyDescent="0.15">
      <c r="A1656" s="78"/>
      <c r="B1656" s="78"/>
      <c r="C1656" s="78"/>
      <c r="D1656" s="78"/>
      <c r="E1656" s="114"/>
      <c r="F1656" s="78"/>
      <c r="G1656" s="78"/>
      <c r="H1656" s="78"/>
      <c r="I1656" s="78"/>
      <c r="J1656" s="138"/>
      <c r="K1656" s="6"/>
      <c r="L1656" s="6"/>
      <c r="M1656" s="6"/>
    </row>
    <row r="1657" spans="1:13" x14ac:dyDescent="0.15">
      <c r="A1657" s="78"/>
      <c r="B1657" s="78"/>
      <c r="C1657" s="78"/>
      <c r="D1657" s="78"/>
      <c r="E1657" s="114"/>
      <c r="F1657" s="78"/>
      <c r="G1657" s="78"/>
      <c r="H1657" s="78"/>
      <c r="I1657" s="78"/>
      <c r="J1657" s="138"/>
      <c r="K1657" s="6"/>
      <c r="L1657" s="6"/>
      <c r="M1657" s="6"/>
    </row>
    <row r="1658" spans="1:13" x14ac:dyDescent="0.15">
      <c r="A1658" s="78"/>
      <c r="B1658" s="78"/>
      <c r="C1658" s="78"/>
      <c r="D1658" s="78"/>
      <c r="E1658" s="114"/>
      <c r="F1658" s="78"/>
      <c r="G1658" s="78"/>
      <c r="H1658" s="78"/>
      <c r="I1658" s="78"/>
      <c r="J1658" s="138"/>
      <c r="K1658" s="6"/>
      <c r="L1658" s="6"/>
      <c r="M1658" s="6"/>
    </row>
    <row r="1659" spans="1:13" x14ac:dyDescent="0.15">
      <c r="A1659" s="78"/>
      <c r="B1659" s="78"/>
      <c r="C1659" s="78"/>
      <c r="D1659" s="78"/>
      <c r="E1659" s="114"/>
      <c r="F1659" s="78"/>
      <c r="G1659" s="78"/>
      <c r="H1659" s="78"/>
      <c r="I1659" s="78"/>
      <c r="J1659" s="138"/>
      <c r="K1659" s="6"/>
      <c r="L1659" s="6"/>
      <c r="M1659" s="6"/>
    </row>
    <row r="1660" spans="1:13" x14ac:dyDescent="0.15">
      <c r="A1660" s="78"/>
      <c r="B1660" s="78"/>
      <c r="C1660" s="78"/>
      <c r="D1660" s="78"/>
      <c r="E1660" s="114"/>
      <c r="F1660" s="78"/>
      <c r="G1660" s="78"/>
      <c r="H1660" s="78"/>
      <c r="I1660" s="78"/>
      <c r="J1660" s="138"/>
      <c r="K1660" s="6"/>
      <c r="L1660" s="6"/>
      <c r="M1660" s="6"/>
    </row>
    <row r="1661" spans="1:13" x14ac:dyDescent="0.15">
      <c r="A1661" s="78"/>
      <c r="B1661" s="78"/>
      <c r="C1661" s="78"/>
      <c r="D1661" s="78"/>
      <c r="E1661" s="114"/>
      <c r="F1661" s="78"/>
      <c r="G1661" s="78"/>
      <c r="H1661" s="78"/>
      <c r="I1661" s="78"/>
      <c r="J1661" s="138"/>
      <c r="K1661" s="6"/>
      <c r="L1661" s="6"/>
      <c r="M1661" s="6"/>
    </row>
    <row r="1662" spans="1:13" x14ac:dyDescent="0.15">
      <c r="A1662" s="78"/>
      <c r="B1662" s="78"/>
      <c r="C1662" s="78"/>
      <c r="D1662" s="78"/>
      <c r="E1662" s="114"/>
      <c r="F1662" s="78"/>
      <c r="G1662" s="78"/>
      <c r="H1662" s="78"/>
      <c r="I1662" s="78"/>
      <c r="J1662" s="138"/>
      <c r="K1662" s="6"/>
      <c r="L1662" s="6"/>
      <c r="M1662" s="6"/>
    </row>
    <row r="1663" spans="1:13" x14ac:dyDescent="0.15">
      <c r="A1663" s="78"/>
      <c r="B1663" s="78"/>
      <c r="C1663" s="78"/>
      <c r="D1663" s="78"/>
      <c r="E1663" s="114"/>
      <c r="F1663" s="78"/>
      <c r="G1663" s="78"/>
      <c r="H1663" s="78"/>
      <c r="I1663" s="78"/>
      <c r="J1663" s="138"/>
      <c r="K1663" s="6"/>
      <c r="L1663" s="6"/>
      <c r="M1663" s="6"/>
    </row>
    <row r="1664" spans="1:13" x14ac:dyDescent="0.15">
      <c r="A1664" s="78"/>
      <c r="B1664" s="78"/>
      <c r="C1664" s="78"/>
      <c r="D1664" s="78"/>
      <c r="E1664" s="114"/>
      <c r="F1664" s="78"/>
      <c r="G1664" s="78"/>
      <c r="H1664" s="78"/>
      <c r="I1664" s="78"/>
      <c r="J1664" s="138"/>
      <c r="K1664" s="6"/>
      <c r="L1664" s="6"/>
      <c r="M1664" s="6"/>
    </row>
    <row r="1665" spans="1:13" x14ac:dyDescent="0.15">
      <c r="A1665" s="78"/>
      <c r="B1665" s="78"/>
      <c r="C1665" s="78"/>
      <c r="D1665" s="78"/>
      <c r="E1665" s="114"/>
      <c r="F1665" s="78"/>
      <c r="G1665" s="78"/>
      <c r="H1665" s="78"/>
      <c r="I1665" s="78"/>
      <c r="J1665" s="138"/>
      <c r="K1665" s="6"/>
      <c r="L1665" s="6"/>
      <c r="M1665" s="6"/>
    </row>
    <row r="1666" spans="1:13" x14ac:dyDescent="0.15">
      <c r="A1666" s="78"/>
      <c r="B1666" s="78"/>
      <c r="C1666" s="78"/>
      <c r="D1666" s="78"/>
      <c r="E1666" s="114"/>
      <c r="F1666" s="78"/>
      <c r="G1666" s="78"/>
      <c r="H1666" s="78"/>
      <c r="I1666" s="78"/>
      <c r="J1666" s="138"/>
      <c r="K1666" s="6"/>
      <c r="L1666" s="6"/>
      <c r="M1666" s="6"/>
    </row>
    <row r="1667" spans="1:13" x14ac:dyDescent="0.15">
      <c r="A1667" s="78"/>
      <c r="B1667" s="78"/>
      <c r="C1667" s="78"/>
      <c r="D1667" s="78"/>
      <c r="E1667" s="114"/>
      <c r="F1667" s="78"/>
      <c r="G1667" s="78"/>
      <c r="H1667" s="78"/>
      <c r="I1667" s="78"/>
      <c r="J1667" s="138"/>
      <c r="K1667" s="6"/>
      <c r="L1667" s="6"/>
      <c r="M1667" s="6"/>
    </row>
    <row r="1668" spans="1:13" x14ac:dyDescent="0.15">
      <c r="A1668" s="78"/>
      <c r="B1668" s="78"/>
      <c r="C1668" s="78"/>
      <c r="D1668" s="78"/>
      <c r="E1668" s="114"/>
      <c r="F1668" s="78"/>
      <c r="G1668" s="78"/>
      <c r="H1668" s="78"/>
      <c r="I1668" s="78"/>
      <c r="J1668" s="138"/>
      <c r="K1668" s="6"/>
      <c r="L1668" s="6"/>
      <c r="M1668" s="6"/>
    </row>
    <row r="1669" spans="1:13" x14ac:dyDescent="0.15">
      <c r="A1669" s="78"/>
      <c r="B1669" s="78"/>
      <c r="C1669" s="78"/>
      <c r="D1669" s="78"/>
      <c r="E1669" s="114"/>
      <c r="F1669" s="78"/>
      <c r="G1669" s="78"/>
      <c r="H1669" s="78"/>
      <c r="I1669" s="78"/>
      <c r="J1669" s="138"/>
      <c r="K1669" s="6"/>
      <c r="L1669" s="6"/>
      <c r="M1669" s="6"/>
    </row>
    <row r="1670" spans="1:13" x14ac:dyDescent="0.15">
      <c r="A1670" s="78"/>
      <c r="B1670" s="78"/>
      <c r="C1670" s="78"/>
      <c r="D1670" s="78"/>
      <c r="E1670" s="114"/>
      <c r="F1670" s="78"/>
      <c r="G1670" s="78"/>
      <c r="H1670" s="78"/>
      <c r="I1670" s="78"/>
      <c r="J1670" s="138"/>
      <c r="K1670" s="6"/>
      <c r="L1670" s="6"/>
      <c r="M1670" s="6"/>
    </row>
    <row r="1671" spans="1:13" x14ac:dyDescent="0.15">
      <c r="A1671" s="78"/>
      <c r="B1671" s="78"/>
      <c r="C1671" s="78"/>
      <c r="D1671" s="78"/>
      <c r="E1671" s="114"/>
      <c r="F1671" s="78"/>
      <c r="G1671" s="78"/>
      <c r="H1671" s="78"/>
      <c r="I1671" s="78"/>
      <c r="J1671" s="138"/>
      <c r="K1671" s="6"/>
      <c r="L1671" s="6"/>
      <c r="M1671" s="6"/>
    </row>
    <row r="1672" spans="1:13" x14ac:dyDescent="0.15">
      <c r="A1672" s="78"/>
      <c r="B1672" s="78"/>
      <c r="C1672" s="78"/>
      <c r="D1672" s="78"/>
      <c r="E1672" s="114"/>
      <c r="F1672" s="78"/>
      <c r="G1672" s="78"/>
      <c r="H1672" s="78"/>
      <c r="I1672" s="78"/>
      <c r="J1672" s="138"/>
      <c r="K1672" s="6"/>
      <c r="L1672" s="6"/>
      <c r="M1672" s="6"/>
    </row>
    <row r="1673" spans="1:13" x14ac:dyDescent="0.15">
      <c r="A1673" s="78"/>
      <c r="B1673" s="78"/>
      <c r="C1673" s="78"/>
      <c r="D1673" s="78"/>
      <c r="E1673" s="114"/>
      <c r="F1673" s="78"/>
      <c r="G1673" s="78"/>
      <c r="H1673" s="78"/>
      <c r="I1673" s="78"/>
      <c r="J1673" s="138"/>
      <c r="K1673" s="6"/>
      <c r="L1673" s="6"/>
      <c r="M1673" s="6"/>
    </row>
    <row r="1674" spans="1:13" x14ac:dyDescent="0.15">
      <c r="A1674" s="78"/>
      <c r="B1674" s="78"/>
      <c r="C1674" s="78"/>
      <c r="D1674" s="78"/>
      <c r="E1674" s="114"/>
      <c r="F1674" s="78"/>
      <c r="G1674" s="78"/>
      <c r="H1674" s="78"/>
      <c r="I1674" s="78"/>
      <c r="J1674" s="138"/>
      <c r="K1674" s="6"/>
      <c r="L1674" s="6"/>
      <c r="M1674" s="6"/>
    </row>
    <row r="1675" spans="1:13" x14ac:dyDescent="0.15">
      <c r="A1675" s="78"/>
      <c r="B1675" s="78"/>
      <c r="C1675" s="78"/>
      <c r="D1675" s="78"/>
      <c r="E1675" s="114"/>
      <c r="F1675" s="78"/>
      <c r="G1675" s="78"/>
      <c r="H1675" s="78"/>
      <c r="I1675" s="78"/>
      <c r="J1675" s="138"/>
      <c r="K1675" s="6"/>
      <c r="L1675" s="6"/>
      <c r="M1675" s="6"/>
    </row>
    <row r="1676" spans="1:13" x14ac:dyDescent="0.15">
      <c r="A1676" s="78"/>
      <c r="B1676" s="78"/>
      <c r="C1676" s="78"/>
      <c r="D1676" s="78"/>
      <c r="E1676" s="114"/>
      <c r="F1676" s="78"/>
      <c r="G1676" s="78"/>
      <c r="H1676" s="78"/>
      <c r="I1676" s="78"/>
      <c r="J1676" s="138"/>
      <c r="K1676" s="6"/>
      <c r="L1676" s="6"/>
      <c r="M1676" s="6"/>
    </row>
    <row r="1677" spans="1:13" x14ac:dyDescent="0.15">
      <c r="A1677" s="78"/>
      <c r="B1677" s="78"/>
      <c r="C1677" s="78"/>
      <c r="D1677" s="78"/>
      <c r="E1677" s="114"/>
      <c r="F1677" s="78"/>
      <c r="G1677" s="78"/>
      <c r="H1677" s="78"/>
      <c r="I1677" s="78"/>
      <c r="J1677" s="138"/>
      <c r="K1677" s="6"/>
      <c r="L1677" s="6"/>
      <c r="M1677" s="6"/>
    </row>
    <row r="1678" spans="1:13" x14ac:dyDescent="0.15">
      <c r="A1678" s="78"/>
      <c r="B1678" s="78"/>
      <c r="C1678" s="78"/>
      <c r="D1678" s="78"/>
      <c r="E1678" s="114"/>
      <c r="F1678" s="78"/>
      <c r="G1678" s="78"/>
      <c r="H1678" s="78"/>
      <c r="I1678" s="78"/>
      <c r="J1678" s="138"/>
      <c r="K1678" s="6"/>
      <c r="L1678" s="6"/>
      <c r="M1678" s="6"/>
    </row>
    <row r="1679" spans="1:13" x14ac:dyDescent="0.15">
      <c r="A1679" s="78"/>
      <c r="B1679" s="78"/>
      <c r="C1679" s="78"/>
      <c r="D1679" s="78"/>
      <c r="E1679" s="114"/>
      <c r="F1679" s="78"/>
      <c r="G1679" s="78"/>
      <c r="H1679" s="78"/>
      <c r="I1679" s="78"/>
      <c r="J1679" s="138"/>
      <c r="K1679" s="6"/>
      <c r="L1679" s="6"/>
      <c r="M1679" s="6"/>
    </row>
    <row r="1680" spans="1:13" x14ac:dyDescent="0.15">
      <c r="A1680" s="78"/>
      <c r="B1680" s="78"/>
      <c r="C1680" s="78"/>
      <c r="D1680" s="78"/>
      <c r="E1680" s="114"/>
      <c r="F1680" s="78"/>
      <c r="G1680" s="78"/>
      <c r="H1680" s="78"/>
      <c r="I1680" s="78"/>
      <c r="J1680" s="138"/>
      <c r="K1680" s="6"/>
      <c r="L1680" s="6"/>
      <c r="M1680" s="6"/>
    </row>
    <row r="1681" spans="1:13" x14ac:dyDescent="0.15">
      <c r="A1681" s="78"/>
      <c r="B1681" s="78"/>
      <c r="C1681" s="78"/>
      <c r="D1681" s="78"/>
      <c r="E1681" s="114"/>
      <c r="F1681" s="78"/>
      <c r="G1681" s="78"/>
      <c r="H1681" s="78"/>
      <c r="I1681" s="78"/>
      <c r="J1681" s="138"/>
      <c r="K1681" s="6"/>
      <c r="L1681" s="6"/>
      <c r="M1681" s="6"/>
    </row>
    <row r="1682" spans="1:13" x14ac:dyDescent="0.15">
      <c r="A1682" s="78"/>
      <c r="B1682" s="78"/>
      <c r="C1682" s="78"/>
      <c r="D1682" s="78"/>
      <c r="E1682" s="114"/>
      <c r="F1682" s="78"/>
      <c r="G1682" s="78"/>
      <c r="H1682" s="78"/>
      <c r="I1682" s="78"/>
      <c r="J1682" s="138"/>
      <c r="K1682" s="6"/>
      <c r="L1682" s="6"/>
      <c r="M1682" s="6"/>
    </row>
    <row r="1683" spans="1:13" x14ac:dyDescent="0.15">
      <c r="A1683" s="78"/>
      <c r="B1683" s="78"/>
      <c r="C1683" s="78"/>
      <c r="D1683" s="78"/>
      <c r="E1683" s="114"/>
      <c r="F1683" s="78"/>
      <c r="G1683" s="78"/>
      <c r="H1683" s="78"/>
      <c r="I1683" s="78"/>
      <c r="J1683" s="138"/>
      <c r="K1683" s="6"/>
      <c r="L1683" s="6"/>
      <c r="M1683" s="6"/>
    </row>
    <row r="1684" spans="1:13" x14ac:dyDescent="0.15">
      <c r="A1684" s="78"/>
      <c r="B1684" s="78"/>
      <c r="C1684" s="78"/>
      <c r="D1684" s="78"/>
      <c r="E1684" s="114"/>
      <c r="F1684" s="78"/>
      <c r="G1684" s="78"/>
      <c r="H1684" s="78"/>
      <c r="I1684" s="78"/>
      <c r="J1684" s="138"/>
      <c r="K1684" s="6"/>
      <c r="L1684" s="6"/>
      <c r="M1684" s="6"/>
    </row>
    <row r="1685" spans="1:13" x14ac:dyDescent="0.15">
      <c r="A1685" s="78"/>
      <c r="B1685" s="78"/>
      <c r="C1685" s="78"/>
      <c r="D1685" s="78"/>
      <c r="E1685" s="114"/>
      <c r="F1685" s="78"/>
      <c r="G1685" s="78"/>
      <c r="H1685" s="78"/>
      <c r="I1685" s="78"/>
      <c r="J1685" s="138"/>
      <c r="K1685" s="6"/>
      <c r="L1685" s="6"/>
      <c r="M1685" s="6"/>
    </row>
    <row r="1686" spans="1:13" x14ac:dyDescent="0.15">
      <c r="A1686" s="78"/>
      <c r="B1686" s="78"/>
      <c r="C1686" s="78"/>
      <c r="D1686" s="78"/>
      <c r="E1686" s="114"/>
      <c r="F1686" s="78"/>
      <c r="G1686" s="78"/>
      <c r="H1686" s="78"/>
      <c r="I1686" s="78"/>
      <c r="J1686" s="138"/>
      <c r="K1686" s="6"/>
      <c r="L1686" s="6"/>
      <c r="M1686" s="6"/>
    </row>
    <row r="1687" spans="1:13" x14ac:dyDescent="0.15">
      <c r="A1687" s="78"/>
      <c r="B1687" s="78"/>
      <c r="C1687" s="78"/>
      <c r="D1687" s="78"/>
      <c r="E1687" s="114"/>
      <c r="F1687" s="78"/>
      <c r="G1687" s="78"/>
      <c r="H1687" s="78"/>
      <c r="I1687" s="78"/>
      <c r="J1687" s="138"/>
      <c r="K1687" s="6"/>
      <c r="L1687" s="6"/>
      <c r="M1687" s="6"/>
    </row>
    <row r="1688" spans="1:13" x14ac:dyDescent="0.15">
      <c r="A1688" s="78"/>
      <c r="B1688" s="78"/>
      <c r="C1688" s="78"/>
      <c r="D1688" s="78"/>
      <c r="E1688" s="114"/>
      <c r="F1688" s="78"/>
      <c r="G1688" s="78"/>
      <c r="H1688" s="78"/>
      <c r="I1688" s="78"/>
      <c r="J1688" s="138"/>
      <c r="K1688" s="6"/>
      <c r="L1688" s="6"/>
      <c r="M1688" s="6"/>
    </row>
    <row r="1689" spans="1:13" x14ac:dyDescent="0.15">
      <c r="A1689" s="78"/>
      <c r="B1689" s="78"/>
      <c r="C1689" s="78"/>
      <c r="D1689" s="78"/>
      <c r="E1689" s="114"/>
      <c r="F1689" s="78"/>
      <c r="G1689" s="78"/>
      <c r="H1689" s="78"/>
      <c r="I1689" s="78"/>
      <c r="J1689" s="138"/>
      <c r="K1689" s="6"/>
      <c r="L1689" s="6"/>
      <c r="M1689" s="6"/>
    </row>
    <row r="1690" spans="1:13" x14ac:dyDescent="0.15">
      <c r="A1690" s="78"/>
      <c r="B1690" s="78"/>
      <c r="C1690" s="78"/>
      <c r="D1690" s="78"/>
      <c r="E1690" s="114"/>
      <c r="F1690" s="78"/>
      <c r="G1690" s="78"/>
      <c r="H1690" s="78"/>
      <c r="I1690" s="78"/>
      <c r="J1690" s="138"/>
      <c r="K1690" s="6"/>
      <c r="L1690" s="6"/>
      <c r="M1690" s="6"/>
    </row>
    <row r="1691" spans="1:13" x14ac:dyDescent="0.15">
      <c r="A1691" s="78"/>
      <c r="B1691" s="78"/>
      <c r="C1691" s="78"/>
      <c r="D1691" s="78"/>
      <c r="E1691" s="114"/>
      <c r="F1691" s="78"/>
      <c r="G1691" s="78"/>
      <c r="H1691" s="78"/>
      <c r="I1691" s="78"/>
      <c r="J1691" s="138"/>
      <c r="K1691" s="6"/>
      <c r="L1691" s="6"/>
      <c r="M1691" s="6"/>
    </row>
    <row r="1692" spans="1:13" x14ac:dyDescent="0.15">
      <c r="A1692" s="78"/>
      <c r="B1692" s="78"/>
      <c r="C1692" s="78"/>
      <c r="D1692" s="78"/>
      <c r="E1692" s="114"/>
      <c r="F1692" s="78"/>
      <c r="G1692" s="78"/>
      <c r="H1692" s="78"/>
      <c r="I1692" s="78"/>
      <c r="J1692" s="138"/>
      <c r="K1692" s="6"/>
      <c r="L1692" s="6"/>
      <c r="M1692" s="6"/>
    </row>
    <row r="1693" spans="1:13" x14ac:dyDescent="0.15">
      <c r="A1693" s="78"/>
      <c r="B1693" s="78"/>
      <c r="C1693" s="78"/>
      <c r="D1693" s="78"/>
      <c r="E1693" s="114"/>
      <c r="F1693" s="78"/>
      <c r="G1693" s="78"/>
      <c r="H1693" s="78"/>
      <c r="I1693" s="78"/>
      <c r="J1693" s="138"/>
      <c r="K1693" s="6"/>
      <c r="L1693" s="6"/>
      <c r="M1693" s="6"/>
    </row>
    <row r="1694" spans="1:13" x14ac:dyDescent="0.15">
      <c r="A1694" s="78"/>
      <c r="B1694" s="78"/>
      <c r="C1694" s="78"/>
      <c r="D1694" s="78"/>
      <c r="E1694" s="114"/>
      <c r="F1694" s="78"/>
      <c r="G1694" s="78"/>
      <c r="H1694" s="78"/>
      <c r="I1694" s="78"/>
      <c r="J1694" s="138"/>
      <c r="K1694" s="6"/>
      <c r="L1694" s="6"/>
      <c r="M1694" s="6"/>
    </row>
    <row r="1695" spans="1:13" x14ac:dyDescent="0.15">
      <c r="A1695" s="78"/>
      <c r="B1695" s="78"/>
      <c r="C1695" s="78"/>
      <c r="D1695" s="78"/>
      <c r="E1695" s="114"/>
      <c r="F1695" s="78"/>
      <c r="G1695" s="78"/>
      <c r="H1695" s="78"/>
      <c r="I1695" s="78"/>
      <c r="J1695" s="138"/>
      <c r="K1695" s="6"/>
      <c r="L1695" s="6"/>
      <c r="M1695" s="6"/>
    </row>
    <row r="1696" spans="1:13" x14ac:dyDescent="0.15">
      <c r="A1696" s="78"/>
      <c r="B1696" s="78"/>
      <c r="C1696" s="78"/>
      <c r="D1696" s="78"/>
      <c r="E1696" s="114"/>
      <c r="F1696" s="78"/>
      <c r="G1696" s="78"/>
      <c r="H1696" s="78"/>
      <c r="I1696" s="78"/>
      <c r="J1696" s="138"/>
      <c r="K1696" s="6"/>
      <c r="L1696" s="6"/>
      <c r="M1696" s="6"/>
    </row>
    <row r="1697" spans="1:13" x14ac:dyDescent="0.15">
      <c r="A1697" s="78"/>
      <c r="B1697" s="78"/>
      <c r="C1697" s="78"/>
      <c r="D1697" s="78"/>
      <c r="E1697" s="114"/>
      <c r="F1697" s="78"/>
      <c r="G1697" s="78"/>
      <c r="H1697" s="78"/>
      <c r="I1697" s="78"/>
      <c r="J1697" s="138"/>
      <c r="K1697" s="6"/>
      <c r="L1697" s="6"/>
      <c r="M1697" s="6"/>
    </row>
    <row r="1698" spans="1:13" x14ac:dyDescent="0.15">
      <c r="A1698" s="78"/>
      <c r="B1698" s="78"/>
      <c r="C1698" s="78"/>
      <c r="D1698" s="78"/>
      <c r="E1698" s="114"/>
      <c r="F1698" s="78"/>
      <c r="G1698" s="78"/>
      <c r="H1698" s="78"/>
      <c r="I1698" s="78"/>
      <c r="J1698" s="138"/>
      <c r="K1698" s="6"/>
      <c r="L1698" s="6"/>
      <c r="M1698" s="6"/>
    </row>
    <row r="1699" spans="1:13" x14ac:dyDescent="0.15">
      <c r="A1699" s="78"/>
      <c r="B1699" s="78"/>
      <c r="C1699" s="78"/>
      <c r="D1699" s="78"/>
      <c r="E1699" s="114"/>
      <c r="F1699" s="78"/>
      <c r="G1699" s="78"/>
      <c r="H1699" s="78"/>
      <c r="I1699" s="78"/>
      <c r="J1699" s="138"/>
      <c r="K1699" s="6"/>
      <c r="L1699" s="6"/>
      <c r="M1699" s="6"/>
    </row>
    <row r="1700" spans="1:13" x14ac:dyDescent="0.15">
      <c r="A1700" s="78"/>
      <c r="B1700" s="78"/>
      <c r="C1700" s="78"/>
      <c r="D1700" s="78"/>
      <c r="E1700" s="114"/>
      <c r="F1700" s="78"/>
      <c r="G1700" s="78"/>
      <c r="H1700" s="78"/>
      <c r="I1700" s="78"/>
      <c r="J1700" s="138"/>
      <c r="K1700" s="6"/>
      <c r="L1700" s="6"/>
      <c r="M1700" s="6"/>
    </row>
    <row r="1701" spans="1:13" x14ac:dyDescent="0.15">
      <c r="A1701" s="78"/>
      <c r="B1701" s="78"/>
      <c r="C1701" s="78"/>
      <c r="D1701" s="78"/>
      <c r="E1701" s="114"/>
      <c r="F1701" s="78"/>
      <c r="G1701" s="78"/>
      <c r="H1701" s="78"/>
      <c r="I1701" s="78"/>
      <c r="J1701" s="138"/>
      <c r="K1701" s="6"/>
      <c r="L1701" s="6"/>
      <c r="M1701" s="6"/>
    </row>
    <row r="1702" spans="1:13" x14ac:dyDescent="0.15">
      <c r="A1702" s="78"/>
      <c r="B1702" s="78"/>
      <c r="C1702" s="78"/>
      <c r="D1702" s="78"/>
      <c r="E1702" s="114"/>
      <c r="F1702" s="78"/>
      <c r="G1702" s="78"/>
      <c r="H1702" s="78"/>
      <c r="I1702" s="78"/>
      <c r="J1702" s="138"/>
      <c r="K1702" s="6"/>
      <c r="L1702" s="6"/>
      <c r="M1702" s="6"/>
    </row>
    <row r="1703" spans="1:13" x14ac:dyDescent="0.15">
      <c r="A1703" s="78"/>
      <c r="B1703" s="78"/>
      <c r="C1703" s="78"/>
      <c r="D1703" s="78"/>
      <c r="E1703" s="114"/>
      <c r="F1703" s="78"/>
      <c r="G1703" s="78"/>
      <c r="H1703" s="78"/>
      <c r="I1703" s="78"/>
      <c r="J1703" s="138"/>
      <c r="K1703" s="6"/>
      <c r="L1703" s="6"/>
      <c r="M1703" s="6"/>
    </row>
    <row r="1704" spans="1:13" x14ac:dyDescent="0.15">
      <c r="A1704" s="78"/>
      <c r="B1704" s="78"/>
      <c r="C1704" s="78"/>
      <c r="D1704" s="78"/>
      <c r="E1704" s="114"/>
      <c r="F1704" s="78"/>
      <c r="G1704" s="78"/>
      <c r="H1704" s="78"/>
      <c r="I1704" s="78"/>
      <c r="J1704" s="138"/>
      <c r="K1704" s="6"/>
      <c r="L1704" s="6"/>
      <c r="M1704" s="6"/>
    </row>
    <row r="1705" spans="1:13" x14ac:dyDescent="0.15">
      <c r="A1705" s="78"/>
      <c r="B1705" s="78"/>
      <c r="C1705" s="78"/>
      <c r="D1705" s="78"/>
      <c r="E1705" s="114"/>
      <c r="F1705" s="78"/>
      <c r="G1705" s="78"/>
      <c r="H1705" s="78"/>
      <c r="I1705" s="78"/>
      <c r="J1705" s="138"/>
      <c r="K1705" s="6"/>
      <c r="L1705" s="6"/>
      <c r="M1705" s="6"/>
    </row>
    <row r="1706" spans="1:13" x14ac:dyDescent="0.15">
      <c r="A1706" s="78"/>
      <c r="B1706" s="78"/>
      <c r="C1706" s="78"/>
      <c r="D1706" s="78"/>
      <c r="E1706" s="114"/>
      <c r="F1706" s="78"/>
      <c r="G1706" s="78"/>
      <c r="H1706" s="78"/>
      <c r="I1706" s="78"/>
      <c r="J1706" s="138"/>
      <c r="K1706" s="6"/>
      <c r="L1706" s="6"/>
      <c r="M1706" s="6"/>
    </row>
    <row r="1707" spans="1:13" x14ac:dyDescent="0.15">
      <c r="A1707" s="78"/>
      <c r="B1707" s="78"/>
      <c r="C1707" s="78"/>
      <c r="D1707" s="78"/>
      <c r="E1707" s="114"/>
      <c r="F1707" s="78"/>
      <c r="G1707" s="78"/>
      <c r="H1707" s="78"/>
      <c r="I1707" s="78"/>
      <c r="J1707" s="138"/>
      <c r="K1707" s="6"/>
      <c r="L1707" s="6"/>
      <c r="M1707" s="6"/>
    </row>
    <row r="1708" spans="1:13" x14ac:dyDescent="0.15">
      <c r="A1708" s="78"/>
      <c r="B1708" s="78"/>
      <c r="C1708" s="78"/>
      <c r="D1708" s="78"/>
      <c r="E1708" s="114"/>
      <c r="F1708" s="78"/>
      <c r="G1708" s="78"/>
      <c r="H1708" s="78"/>
      <c r="I1708" s="78"/>
      <c r="J1708" s="138"/>
      <c r="K1708" s="6"/>
      <c r="L1708" s="6"/>
      <c r="M1708" s="6"/>
    </row>
    <row r="1709" spans="1:13" x14ac:dyDescent="0.15">
      <c r="A1709" s="78"/>
      <c r="B1709" s="78"/>
      <c r="C1709" s="78"/>
      <c r="D1709" s="78"/>
      <c r="E1709" s="114"/>
      <c r="F1709" s="78"/>
      <c r="G1709" s="78"/>
      <c r="H1709" s="78"/>
      <c r="I1709" s="78"/>
      <c r="J1709" s="138"/>
      <c r="K1709" s="6"/>
      <c r="L1709" s="6"/>
      <c r="M1709" s="6"/>
    </row>
    <row r="1710" spans="1:13" x14ac:dyDescent="0.15">
      <c r="A1710" s="78"/>
      <c r="B1710" s="78"/>
      <c r="C1710" s="78"/>
      <c r="D1710" s="78"/>
      <c r="E1710" s="114"/>
      <c r="F1710" s="78"/>
      <c r="G1710" s="78"/>
      <c r="H1710" s="78"/>
      <c r="I1710" s="78"/>
      <c r="J1710" s="138"/>
      <c r="K1710" s="6"/>
      <c r="L1710" s="6"/>
      <c r="M1710" s="6"/>
    </row>
    <row r="1711" spans="1:13" x14ac:dyDescent="0.15">
      <c r="A1711" s="78"/>
      <c r="B1711" s="78"/>
      <c r="C1711" s="78"/>
      <c r="D1711" s="78"/>
      <c r="E1711" s="114"/>
      <c r="F1711" s="78"/>
      <c r="G1711" s="78"/>
      <c r="H1711" s="78"/>
      <c r="I1711" s="78"/>
      <c r="J1711" s="138"/>
      <c r="K1711" s="6"/>
      <c r="L1711" s="6"/>
      <c r="M1711" s="6"/>
    </row>
    <row r="1712" spans="1:13" x14ac:dyDescent="0.15">
      <c r="A1712" s="78"/>
      <c r="B1712" s="78"/>
      <c r="C1712" s="78"/>
      <c r="D1712" s="78"/>
      <c r="E1712" s="114"/>
      <c r="F1712" s="78"/>
      <c r="G1712" s="78"/>
      <c r="H1712" s="78"/>
      <c r="I1712" s="78"/>
      <c r="J1712" s="138"/>
      <c r="K1712" s="6"/>
      <c r="L1712" s="6"/>
      <c r="M1712" s="6"/>
    </row>
    <row r="1713" spans="1:13" x14ac:dyDescent="0.15">
      <c r="A1713" s="78"/>
      <c r="B1713" s="78"/>
      <c r="C1713" s="78"/>
      <c r="D1713" s="78"/>
      <c r="E1713" s="114"/>
      <c r="F1713" s="78"/>
      <c r="G1713" s="78"/>
      <c r="H1713" s="78"/>
      <c r="I1713" s="78"/>
      <c r="J1713" s="138"/>
      <c r="K1713" s="6"/>
      <c r="L1713" s="6"/>
      <c r="M1713" s="6"/>
    </row>
    <row r="1714" spans="1:13" x14ac:dyDescent="0.15">
      <c r="A1714" s="78"/>
      <c r="B1714" s="78"/>
      <c r="C1714" s="78"/>
      <c r="D1714" s="78"/>
      <c r="E1714" s="114"/>
      <c r="F1714" s="78"/>
      <c r="G1714" s="78"/>
      <c r="H1714" s="78"/>
      <c r="I1714" s="78"/>
      <c r="J1714" s="138"/>
      <c r="K1714" s="6"/>
      <c r="L1714" s="6"/>
      <c r="M1714" s="6"/>
    </row>
    <row r="1715" spans="1:13" x14ac:dyDescent="0.15">
      <c r="A1715" s="78"/>
      <c r="B1715" s="78"/>
      <c r="C1715" s="78"/>
      <c r="D1715" s="78"/>
      <c r="E1715" s="114"/>
      <c r="F1715" s="78"/>
      <c r="G1715" s="78"/>
      <c r="H1715" s="78"/>
      <c r="I1715" s="78"/>
      <c r="J1715" s="138"/>
      <c r="K1715" s="6"/>
      <c r="L1715" s="6"/>
      <c r="M1715" s="6"/>
    </row>
    <row r="1716" spans="1:13" x14ac:dyDescent="0.15">
      <c r="A1716" s="78"/>
      <c r="B1716" s="78"/>
      <c r="C1716" s="78"/>
      <c r="D1716" s="78"/>
      <c r="E1716" s="114"/>
      <c r="F1716" s="78"/>
      <c r="G1716" s="78"/>
      <c r="H1716" s="78"/>
      <c r="I1716" s="78"/>
      <c r="J1716" s="138"/>
      <c r="K1716" s="6"/>
      <c r="L1716" s="6"/>
      <c r="M1716" s="6"/>
    </row>
    <row r="1717" spans="1:13" x14ac:dyDescent="0.15">
      <c r="A1717" s="78"/>
      <c r="B1717" s="78"/>
      <c r="C1717" s="78"/>
      <c r="D1717" s="78"/>
      <c r="E1717" s="114"/>
      <c r="F1717" s="78"/>
      <c r="G1717" s="78"/>
      <c r="H1717" s="78"/>
      <c r="I1717" s="78"/>
      <c r="J1717" s="138"/>
      <c r="K1717" s="6"/>
      <c r="L1717" s="6"/>
      <c r="M1717" s="6"/>
    </row>
    <row r="1718" spans="1:13" x14ac:dyDescent="0.15">
      <c r="A1718" s="78"/>
      <c r="B1718" s="78"/>
      <c r="C1718" s="78"/>
      <c r="D1718" s="78"/>
      <c r="E1718" s="114"/>
      <c r="F1718" s="78"/>
      <c r="G1718" s="78"/>
      <c r="H1718" s="78"/>
      <c r="I1718" s="78"/>
      <c r="J1718" s="138"/>
      <c r="K1718" s="6"/>
      <c r="L1718" s="6"/>
      <c r="M1718" s="6"/>
    </row>
    <row r="1719" spans="1:13" x14ac:dyDescent="0.15">
      <c r="A1719" s="78"/>
      <c r="B1719" s="78"/>
      <c r="C1719" s="78"/>
      <c r="D1719" s="78"/>
      <c r="E1719" s="114"/>
      <c r="F1719" s="78"/>
      <c r="G1719" s="78"/>
      <c r="H1719" s="78"/>
      <c r="I1719" s="78"/>
      <c r="J1719" s="138"/>
      <c r="K1719" s="6"/>
      <c r="L1719" s="6"/>
      <c r="M1719" s="6"/>
    </row>
    <row r="1720" spans="1:13" x14ac:dyDescent="0.15">
      <c r="A1720" s="78"/>
      <c r="B1720" s="78"/>
      <c r="C1720" s="78"/>
      <c r="D1720" s="78"/>
      <c r="E1720" s="114"/>
      <c r="F1720" s="78"/>
      <c r="G1720" s="78"/>
      <c r="H1720" s="78"/>
      <c r="I1720" s="78"/>
      <c r="J1720" s="138"/>
      <c r="K1720" s="6"/>
      <c r="L1720" s="6"/>
      <c r="M1720" s="6"/>
    </row>
    <row r="1721" spans="1:13" x14ac:dyDescent="0.15">
      <c r="A1721" s="78"/>
      <c r="B1721" s="78"/>
      <c r="C1721" s="78"/>
      <c r="D1721" s="78"/>
      <c r="E1721" s="114"/>
      <c r="F1721" s="78"/>
      <c r="G1721" s="78"/>
      <c r="H1721" s="78"/>
      <c r="I1721" s="78"/>
      <c r="J1721" s="138"/>
      <c r="K1721" s="6"/>
      <c r="L1721" s="6"/>
      <c r="M1721" s="6"/>
    </row>
    <row r="1722" spans="1:13" x14ac:dyDescent="0.15">
      <c r="A1722" s="78"/>
      <c r="B1722" s="78"/>
      <c r="C1722" s="78"/>
      <c r="D1722" s="78"/>
      <c r="E1722" s="114"/>
      <c r="F1722" s="78"/>
      <c r="G1722" s="78"/>
      <c r="H1722" s="78"/>
      <c r="I1722" s="78"/>
      <c r="J1722" s="138"/>
      <c r="K1722" s="6"/>
      <c r="L1722" s="6"/>
      <c r="M1722" s="6"/>
    </row>
    <row r="1723" spans="1:13" x14ac:dyDescent="0.15">
      <c r="A1723" s="78"/>
      <c r="B1723" s="78"/>
      <c r="C1723" s="78"/>
      <c r="D1723" s="78"/>
      <c r="E1723" s="114"/>
      <c r="F1723" s="78"/>
      <c r="G1723" s="78"/>
      <c r="H1723" s="78"/>
      <c r="I1723" s="78"/>
      <c r="J1723" s="138"/>
      <c r="K1723" s="6"/>
      <c r="L1723" s="6"/>
      <c r="M1723" s="6"/>
    </row>
    <row r="1724" spans="1:13" x14ac:dyDescent="0.15">
      <c r="A1724" s="78"/>
      <c r="B1724" s="78"/>
      <c r="C1724" s="78"/>
      <c r="D1724" s="78"/>
      <c r="E1724" s="114"/>
      <c r="F1724" s="78"/>
      <c r="G1724" s="78"/>
      <c r="H1724" s="78"/>
      <c r="I1724" s="78"/>
      <c r="J1724" s="138"/>
      <c r="K1724" s="6"/>
      <c r="L1724" s="6"/>
      <c r="M1724" s="6"/>
    </row>
    <row r="1725" spans="1:13" x14ac:dyDescent="0.15">
      <c r="A1725" s="78"/>
      <c r="B1725" s="78"/>
      <c r="C1725" s="78"/>
      <c r="D1725" s="78"/>
      <c r="E1725" s="114"/>
      <c r="F1725" s="78"/>
      <c r="G1725" s="78"/>
      <c r="H1725" s="78"/>
      <c r="I1725" s="78"/>
      <c r="J1725" s="138"/>
      <c r="K1725" s="6"/>
      <c r="L1725" s="6"/>
      <c r="M1725" s="6"/>
    </row>
    <row r="1726" spans="1:13" x14ac:dyDescent="0.15">
      <c r="A1726" s="78"/>
      <c r="B1726" s="78"/>
      <c r="C1726" s="78"/>
      <c r="D1726" s="78"/>
      <c r="E1726" s="114"/>
      <c r="F1726" s="78"/>
      <c r="G1726" s="78"/>
      <c r="H1726" s="78"/>
      <c r="I1726" s="78"/>
      <c r="J1726" s="138"/>
      <c r="K1726" s="6"/>
      <c r="L1726" s="6"/>
      <c r="M1726" s="6"/>
    </row>
    <row r="1727" spans="1:13" x14ac:dyDescent="0.15">
      <c r="A1727" s="78"/>
      <c r="B1727" s="78"/>
      <c r="C1727" s="78"/>
      <c r="D1727" s="78"/>
      <c r="E1727" s="114"/>
      <c r="F1727" s="78"/>
      <c r="G1727" s="78"/>
      <c r="H1727" s="78"/>
      <c r="I1727" s="78"/>
      <c r="J1727" s="138"/>
      <c r="K1727" s="6"/>
      <c r="L1727" s="6"/>
      <c r="M1727" s="6"/>
    </row>
    <row r="1728" spans="1:13" x14ac:dyDescent="0.15">
      <c r="A1728" s="78"/>
      <c r="B1728" s="78"/>
      <c r="C1728" s="78"/>
      <c r="D1728" s="78"/>
      <c r="E1728" s="114"/>
      <c r="F1728" s="78"/>
      <c r="G1728" s="78"/>
      <c r="H1728" s="78"/>
      <c r="I1728" s="78"/>
      <c r="J1728" s="138"/>
      <c r="K1728" s="6"/>
      <c r="L1728" s="6"/>
      <c r="M1728" s="6"/>
    </row>
    <row r="1729" spans="1:13" x14ac:dyDescent="0.15">
      <c r="A1729" s="78"/>
      <c r="B1729" s="78"/>
      <c r="C1729" s="78"/>
      <c r="D1729" s="78"/>
      <c r="E1729" s="114"/>
      <c r="F1729" s="78"/>
      <c r="G1729" s="78"/>
      <c r="H1729" s="78"/>
      <c r="I1729" s="78"/>
      <c r="J1729" s="138"/>
      <c r="K1729" s="6"/>
      <c r="L1729" s="6"/>
      <c r="M1729" s="6"/>
    </row>
    <row r="1730" spans="1:13" x14ac:dyDescent="0.15">
      <c r="A1730" s="78"/>
      <c r="B1730" s="78"/>
      <c r="C1730" s="78"/>
      <c r="D1730" s="78"/>
      <c r="E1730" s="114"/>
      <c r="F1730" s="78"/>
      <c r="G1730" s="78"/>
      <c r="H1730" s="78"/>
      <c r="I1730" s="78"/>
      <c r="J1730" s="138"/>
      <c r="K1730" s="6"/>
      <c r="L1730" s="6"/>
      <c r="M1730" s="6"/>
    </row>
    <row r="1731" spans="1:13" x14ac:dyDescent="0.15">
      <c r="A1731" s="78"/>
      <c r="B1731" s="78"/>
      <c r="C1731" s="78"/>
      <c r="D1731" s="78"/>
      <c r="E1731" s="114"/>
      <c r="F1731" s="78"/>
      <c r="G1731" s="78"/>
      <c r="H1731" s="78"/>
      <c r="I1731" s="78"/>
      <c r="J1731" s="138"/>
      <c r="K1731" s="6"/>
      <c r="L1731" s="6"/>
      <c r="M1731" s="6"/>
    </row>
    <row r="1732" spans="1:13" x14ac:dyDescent="0.15">
      <c r="A1732" s="78"/>
      <c r="B1732" s="78"/>
      <c r="C1732" s="78"/>
      <c r="D1732" s="78"/>
      <c r="E1732" s="114"/>
      <c r="F1732" s="78"/>
      <c r="G1732" s="78"/>
      <c r="H1732" s="78"/>
      <c r="I1732" s="78"/>
      <c r="J1732" s="138"/>
      <c r="K1732" s="6"/>
      <c r="L1732" s="6"/>
      <c r="M1732" s="6"/>
    </row>
    <row r="1733" spans="1:13" x14ac:dyDescent="0.15">
      <c r="A1733" s="78"/>
      <c r="B1733" s="78"/>
      <c r="C1733" s="78"/>
      <c r="D1733" s="78"/>
      <c r="E1733" s="114"/>
      <c r="F1733" s="78"/>
      <c r="G1733" s="78"/>
      <c r="H1733" s="78"/>
      <c r="I1733" s="78"/>
      <c r="J1733" s="138"/>
      <c r="K1733" s="6"/>
      <c r="L1733" s="6"/>
      <c r="M1733" s="6"/>
    </row>
    <row r="1734" spans="1:13" x14ac:dyDescent="0.15">
      <c r="A1734" s="78"/>
      <c r="B1734" s="78"/>
      <c r="C1734" s="78"/>
      <c r="D1734" s="78"/>
      <c r="E1734" s="114"/>
      <c r="F1734" s="78"/>
      <c r="G1734" s="78"/>
      <c r="H1734" s="78"/>
      <c r="I1734" s="78"/>
      <c r="J1734" s="138"/>
      <c r="K1734" s="6"/>
      <c r="L1734" s="6"/>
      <c r="M1734" s="6"/>
    </row>
    <row r="1735" spans="1:13" x14ac:dyDescent="0.15">
      <c r="A1735" s="78"/>
      <c r="B1735" s="78"/>
      <c r="C1735" s="78"/>
      <c r="D1735" s="78"/>
      <c r="E1735" s="114"/>
      <c r="F1735" s="78"/>
      <c r="G1735" s="78"/>
      <c r="H1735" s="78"/>
      <c r="I1735" s="78"/>
      <c r="J1735" s="138"/>
      <c r="K1735" s="6"/>
      <c r="L1735" s="6"/>
      <c r="M1735" s="6"/>
    </row>
    <row r="1736" spans="1:13" x14ac:dyDescent="0.15">
      <c r="A1736" s="78"/>
      <c r="B1736" s="78"/>
      <c r="C1736" s="78"/>
      <c r="D1736" s="78"/>
      <c r="E1736" s="114"/>
      <c r="F1736" s="78"/>
      <c r="G1736" s="78"/>
      <c r="H1736" s="78"/>
      <c r="I1736" s="78"/>
      <c r="J1736" s="138"/>
      <c r="K1736" s="6"/>
      <c r="L1736" s="6"/>
      <c r="M1736" s="6"/>
    </row>
    <row r="1737" spans="1:13" x14ac:dyDescent="0.15">
      <c r="A1737" s="78"/>
      <c r="B1737" s="78"/>
      <c r="C1737" s="78"/>
      <c r="D1737" s="78"/>
      <c r="E1737" s="114"/>
      <c r="F1737" s="78"/>
      <c r="G1737" s="78"/>
      <c r="H1737" s="78"/>
      <c r="I1737" s="78"/>
      <c r="J1737" s="138"/>
      <c r="K1737" s="6"/>
      <c r="L1737" s="6"/>
      <c r="M1737" s="6"/>
    </row>
    <row r="1738" spans="1:13" x14ac:dyDescent="0.15">
      <c r="A1738" s="78"/>
      <c r="B1738" s="78"/>
      <c r="C1738" s="78"/>
      <c r="D1738" s="78"/>
      <c r="E1738" s="114"/>
      <c r="F1738" s="78"/>
      <c r="G1738" s="78"/>
      <c r="H1738" s="78"/>
      <c r="I1738" s="78"/>
      <c r="J1738" s="138"/>
      <c r="K1738" s="6"/>
      <c r="L1738" s="6"/>
      <c r="M1738" s="6"/>
    </row>
    <row r="1739" spans="1:13" x14ac:dyDescent="0.15">
      <c r="A1739" s="78"/>
      <c r="B1739" s="78"/>
      <c r="C1739" s="78"/>
      <c r="D1739" s="78"/>
      <c r="E1739" s="114"/>
      <c r="F1739" s="78"/>
      <c r="G1739" s="78"/>
      <c r="H1739" s="78"/>
      <c r="I1739" s="78"/>
      <c r="J1739" s="138"/>
      <c r="K1739" s="6"/>
      <c r="L1739" s="6"/>
      <c r="M1739" s="6"/>
    </row>
    <row r="1740" spans="1:13" x14ac:dyDescent="0.15">
      <c r="A1740" s="78"/>
      <c r="B1740" s="78"/>
      <c r="C1740" s="78"/>
      <c r="D1740" s="78"/>
      <c r="E1740" s="114"/>
      <c r="F1740" s="78"/>
      <c r="G1740" s="78"/>
      <c r="H1740" s="78"/>
      <c r="I1740" s="78"/>
      <c r="J1740" s="138"/>
      <c r="K1740" s="6"/>
      <c r="L1740" s="6"/>
      <c r="M1740" s="6"/>
    </row>
    <row r="1741" spans="1:13" x14ac:dyDescent="0.15">
      <c r="A1741" s="78"/>
      <c r="B1741" s="78"/>
      <c r="C1741" s="78"/>
      <c r="D1741" s="78"/>
      <c r="E1741" s="114"/>
      <c r="F1741" s="78"/>
      <c r="G1741" s="78"/>
      <c r="H1741" s="78"/>
      <c r="I1741" s="78"/>
      <c r="J1741" s="138"/>
      <c r="K1741" s="6"/>
      <c r="L1741" s="6"/>
      <c r="M1741" s="6"/>
    </row>
    <row r="1742" spans="1:13" x14ac:dyDescent="0.15">
      <c r="A1742" s="78"/>
      <c r="B1742" s="78"/>
      <c r="C1742" s="78"/>
      <c r="D1742" s="78"/>
      <c r="E1742" s="114"/>
      <c r="F1742" s="78"/>
      <c r="G1742" s="78"/>
      <c r="H1742" s="78"/>
      <c r="I1742" s="78"/>
      <c r="J1742" s="138"/>
      <c r="K1742" s="6"/>
      <c r="L1742" s="6"/>
      <c r="M1742" s="6"/>
    </row>
    <row r="1743" spans="1:13" x14ac:dyDescent="0.15">
      <c r="A1743" s="78"/>
      <c r="B1743" s="78"/>
      <c r="C1743" s="78"/>
      <c r="D1743" s="78"/>
      <c r="E1743" s="114"/>
      <c r="F1743" s="78"/>
      <c r="G1743" s="78"/>
      <c r="H1743" s="78"/>
      <c r="I1743" s="78"/>
      <c r="J1743" s="138"/>
      <c r="K1743" s="6"/>
      <c r="L1743" s="6"/>
      <c r="M1743" s="6"/>
    </row>
    <row r="1744" spans="1:13" x14ac:dyDescent="0.15">
      <c r="A1744" s="78"/>
      <c r="B1744" s="78"/>
      <c r="C1744" s="78"/>
      <c r="D1744" s="78"/>
      <c r="E1744" s="114"/>
      <c r="F1744" s="78"/>
      <c r="G1744" s="78"/>
      <c r="H1744" s="78"/>
      <c r="I1744" s="78"/>
      <c r="J1744" s="138"/>
      <c r="K1744" s="6"/>
      <c r="L1744" s="6"/>
      <c r="M1744" s="6"/>
    </row>
    <row r="1745" spans="1:13" x14ac:dyDescent="0.15">
      <c r="A1745" s="78"/>
      <c r="B1745" s="78"/>
      <c r="C1745" s="78"/>
      <c r="D1745" s="78"/>
      <c r="E1745" s="114"/>
      <c r="F1745" s="78"/>
      <c r="G1745" s="78"/>
      <c r="H1745" s="78"/>
      <c r="I1745" s="78"/>
      <c r="J1745" s="138"/>
      <c r="K1745" s="6"/>
      <c r="L1745" s="6"/>
      <c r="M1745" s="6"/>
    </row>
    <row r="1746" spans="1:13" x14ac:dyDescent="0.15">
      <c r="A1746" s="78"/>
      <c r="B1746" s="78"/>
      <c r="C1746" s="78"/>
      <c r="D1746" s="78"/>
      <c r="E1746" s="114"/>
      <c r="F1746" s="78"/>
      <c r="G1746" s="78"/>
      <c r="H1746" s="78"/>
      <c r="I1746" s="78"/>
      <c r="J1746" s="138"/>
      <c r="K1746" s="6"/>
      <c r="L1746" s="6"/>
      <c r="M1746" s="6"/>
    </row>
    <row r="1747" spans="1:13" x14ac:dyDescent="0.15">
      <c r="A1747" s="78"/>
      <c r="B1747" s="78"/>
      <c r="C1747" s="78"/>
      <c r="D1747" s="78"/>
      <c r="E1747" s="114"/>
      <c r="F1747" s="78"/>
      <c r="G1747" s="78"/>
      <c r="H1747" s="78"/>
      <c r="I1747" s="78"/>
      <c r="J1747" s="138"/>
      <c r="K1747" s="6"/>
      <c r="L1747" s="6"/>
      <c r="M1747" s="6"/>
    </row>
    <row r="1748" spans="1:13" x14ac:dyDescent="0.15">
      <c r="A1748" s="78"/>
      <c r="B1748" s="78"/>
      <c r="C1748" s="78"/>
      <c r="D1748" s="78"/>
      <c r="E1748" s="114"/>
      <c r="F1748" s="78"/>
      <c r="G1748" s="78"/>
      <c r="H1748" s="78"/>
      <c r="I1748" s="78"/>
      <c r="J1748" s="138"/>
      <c r="K1748" s="6"/>
      <c r="L1748" s="6"/>
      <c r="M1748" s="6"/>
    </row>
    <row r="1749" spans="1:13" x14ac:dyDescent="0.15">
      <c r="A1749" s="78"/>
      <c r="B1749" s="78"/>
      <c r="C1749" s="78"/>
      <c r="D1749" s="78"/>
      <c r="E1749" s="114"/>
      <c r="F1749" s="78"/>
      <c r="G1749" s="78"/>
      <c r="H1749" s="78"/>
      <c r="I1749" s="78"/>
      <c r="J1749" s="138"/>
      <c r="K1749" s="6"/>
      <c r="L1749" s="6"/>
      <c r="M1749" s="6"/>
    </row>
    <row r="1750" spans="1:13" x14ac:dyDescent="0.15">
      <c r="A1750" s="78"/>
      <c r="B1750" s="78"/>
      <c r="C1750" s="78"/>
      <c r="D1750" s="78"/>
      <c r="E1750" s="114"/>
      <c r="F1750" s="78"/>
      <c r="G1750" s="78"/>
      <c r="H1750" s="78"/>
      <c r="I1750" s="78"/>
      <c r="J1750" s="138"/>
      <c r="K1750" s="6"/>
      <c r="L1750" s="6"/>
      <c r="M1750" s="6"/>
    </row>
    <row r="1751" spans="1:13" x14ac:dyDescent="0.15">
      <c r="A1751" s="78"/>
      <c r="B1751" s="78"/>
      <c r="C1751" s="78"/>
      <c r="D1751" s="78"/>
      <c r="E1751" s="114"/>
      <c r="F1751" s="78"/>
      <c r="G1751" s="78"/>
      <c r="H1751" s="78"/>
      <c r="I1751" s="78"/>
      <c r="J1751" s="138"/>
      <c r="K1751" s="6"/>
      <c r="L1751" s="6"/>
      <c r="M1751" s="6"/>
    </row>
    <row r="1752" spans="1:13" x14ac:dyDescent="0.15">
      <c r="A1752" s="78"/>
      <c r="B1752" s="78"/>
      <c r="C1752" s="78"/>
      <c r="D1752" s="78"/>
      <c r="E1752" s="114"/>
      <c r="F1752" s="78"/>
      <c r="G1752" s="78"/>
      <c r="H1752" s="78"/>
      <c r="I1752" s="78"/>
      <c r="J1752" s="138"/>
      <c r="K1752" s="6"/>
      <c r="L1752" s="6"/>
      <c r="M1752" s="6"/>
    </row>
    <row r="1753" spans="1:13" x14ac:dyDescent="0.15">
      <c r="A1753" s="78"/>
      <c r="B1753" s="78"/>
      <c r="C1753" s="78"/>
      <c r="D1753" s="78"/>
      <c r="E1753" s="114"/>
      <c r="F1753" s="78"/>
      <c r="G1753" s="78"/>
      <c r="H1753" s="78"/>
      <c r="I1753" s="78"/>
      <c r="J1753" s="138"/>
      <c r="K1753" s="6"/>
      <c r="L1753" s="6"/>
      <c r="M1753" s="6"/>
    </row>
    <row r="1754" spans="1:13" x14ac:dyDescent="0.15">
      <c r="A1754" s="78"/>
      <c r="B1754" s="78"/>
      <c r="C1754" s="78"/>
      <c r="D1754" s="78"/>
      <c r="E1754" s="114"/>
      <c r="F1754" s="78"/>
      <c r="G1754" s="78"/>
      <c r="H1754" s="78"/>
      <c r="I1754" s="78"/>
      <c r="J1754" s="138"/>
      <c r="K1754" s="6"/>
      <c r="L1754" s="6"/>
      <c r="M1754" s="6"/>
    </row>
    <row r="1755" spans="1:13" x14ac:dyDescent="0.15">
      <c r="A1755" s="78"/>
      <c r="B1755" s="78"/>
      <c r="C1755" s="78"/>
      <c r="D1755" s="78"/>
      <c r="E1755" s="114"/>
      <c r="F1755" s="78"/>
      <c r="G1755" s="78"/>
      <c r="H1755" s="78"/>
      <c r="I1755" s="78"/>
      <c r="J1755" s="138"/>
      <c r="K1755" s="6"/>
      <c r="L1755" s="6"/>
      <c r="M1755" s="6"/>
    </row>
    <row r="1756" spans="1:13" x14ac:dyDescent="0.15">
      <c r="A1756" s="78"/>
      <c r="B1756" s="78"/>
      <c r="C1756" s="78"/>
      <c r="D1756" s="78"/>
      <c r="E1756" s="114"/>
      <c r="F1756" s="78"/>
      <c r="G1756" s="78"/>
      <c r="H1756" s="78"/>
      <c r="I1756" s="78"/>
      <c r="J1756" s="138"/>
      <c r="K1756" s="6"/>
      <c r="L1756" s="6"/>
      <c r="M1756" s="6"/>
    </row>
    <row r="1757" spans="1:13" x14ac:dyDescent="0.15">
      <c r="A1757" s="78"/>
      <c r="B1757" s="78"/>
      <c r="C1757" s="78"/>
      <c r="D1757" s="78"/>
      <c r="E1757" s="114"/>
      <c r="F1757" s="78"/>
      <c r="G1757" s="78"/>
      <c r="H1757" s="78"/>
      <c r="I1757" s="78"/>
      <c r="J1757" s="138"/>
      <c r="K1757" s="6"/>
      <c r="L1757" s="6"/>
      <c r="M1757" s="6"/>
    </row>
    <row r="1758" spans="1:13" x14ac:dyDescent="0.15">
      <c r="A1758" s="78"/>
      <c r="B1758" s="78"/>
      <c r="C1758" s="78"/>
      <c r="D1758" s="78"/>
      <c r="E1758" s="114"/>
      <c r="F1758" s="78"/>
      <c r="G1758" s="78"/>
      <c r="H1758" s="78"/>
      <c r="I1758" s="78"/>
      <c r="J1758" s="138"/>
      <c r="K1758" s="6"/>
      <c r="L1758" s="6"/>
      <c r="M1758" s="6"/>
    </row>
    <row r="1759" spans="1:13" x14ac:dyDescent="0.15">
      <c r="A1759" s="78"/>
      <c r="B1759" s="78"/>
      <c r="C1759" s="78"/>
      <c r="D1759" s="78"/>
      <c r="E1759" s="114"/>
      <c r="F1759" s="78"/>
      <c r="G1759" s="78"/>
      <c r="H1759" s="78"/>
      <c r="I1759" s="78"/>
      <c r="J1759" s="138"/>
      <c r="K1759" s="6"/>
      <c r="L1759" s="6"/>
      <c r="M1759" s="6"/>
    </row>
    <row r="1760" spans="1:13" x14ac:dyDescent="0.15">
      <c r="A1760" s="78"/>
      <c r="B1760" s="78"/>
      <c r="C1760" s="78"/>
      <c r="D1760" s="78"/>
      <c r="E1760" s="114"/>
      <c r="F1760" s="78"/>
      <c r="G1760" s="78"/>
      <c r="H1760" s="78"/>
      <c r="I1760" s="78"/>
      <c r="J1760" s="138"/>
      <c r="K1760" s="6"/>
      <c r="L1760" s="6"/>
      <c r="M1760" s="6"/>
    </row>
    <row r="1761" spans="1:13" x14ac:dyDescent="0.15">
      <c r="A1761" s="78"/>
      <c r="B1761" s="78"/>
      <c r="C1761" s="78"/>
      <c r="D1761" s="78"/>
      <c r="E1761" s="114"/>
      <c r="F1761" s="78"/>
      <c r="G1761" s="78"/>
      <c r="H1761" s="78"/>
      <c r="I1761" s="78"/>
      <c r="J1761" s="138"/>
      <c r="K1761" s="6"/>
      <c r="L1761" s="6"/>
      <c r="M1761" s="6"/>
    </row>
    <row r="1762" spans="1:13" x14ac:dyDescent="0.15">
      <c r="A1762" s="78"/>
      <c r="B1762" s="78"/>
      <c r="C1762" s="78"/>
      <c r="D1762" s="78"/>
      <c r="E1762" s="114"/>
      <c r="F1762" s="78"/>
      <c r="G1762" s="78"/>
      <c r="H1762" s="78"/>
      <c r="I1762" s="78"/>
      <c r="J1762" s="138"/>
      <c r="K1762" s="6"/>
      <c r="L1762" s="6"/>
      <c r="M1762" s="6"/>
    </row>
    <row r="1763" spans="1:13" x14ac:dyDescent="0.15">
      <c r="A1763" s="78"/>
      <c r="B1763" s="78"/>
      <c r="C1763" s="78"/>
      <c r="D1763" s="78"/>
      <c r="E1763" s="114"/>
      <c r="F1763" s="78"/>
      <c r="G1763" s="78"/>
      <c r="H1763" s="78"/>
      <c r="I1763" s="78"/>
      <c r="J1763" s="138"/>
      <c r="K1763" s="6"/>
      <c r="L1763" s="6"/>
      <c r="M1763" s="6"/>
    </row>
    <row r="1764" spans="1:13" x14ac:dyDescent="0.15">
      <c r="A1764" s="78"/>
      <c r="B1764" s="78"/>
      <c r="C1764" s="78"/>
      <c r="D1764" s="78"/>
      <c r="E1764" s="114"/>
      <c r="F1764" s="78"/>
      <c r="G1764" s="78"/>
      <c r="H1764" s="78"/>
      <c r="I1764" s="78"/>
      <c r="J1764" s="138"/>
      <c r="K1764" s="6"/>
      <c r="L1764" s="6"/>
      <c r="M1764" s="6"/>
    </row>
    <row r="1765" spans="1:13" x14ac:dyDescent="0.15">
      <c r="A1765" s="78"/>
      <c r="B1765" s="78"/>
      <c r="C1765" s="78"/>
      <c r="D1765" s="78"/>
      <c r="E1765" s="114"/>
      <c r="F1765" s="78"/>
      <c r="G1765" s="78"/>
      <c r="H1765" s="78"/>
      <c r="I1765" s="78"/>
      <c r="J1765" s="138"/>
      <c r="K1765" s="6"/>
      <c r="L1765" s="6"/>
      <c r="M1765" s="6"/>
    </row>
    <row r="1766" spans="1:13" x14ac:dyDescent="0.15">
      <c r="A1766" s="78"/>
      <c r="B1766" s="78"/>
      <c r="C1766" s="78"/>
      <c r="D1766" s="78"/>
      <c r="E1766" s="114"/>
      <c r="F1766" s="78"/>
      <c r="G1766" s="78"/>
      <c r="H1766" s="78"/>
      <c r="I1766" s="78"/>
      <c r="J1766" s="138"/>
      <c r="K1766" s="6"/>
      <c r="L1766" s="6"/>
      <c r="M1766" s="6"/>
    </row>
    <row r="1767" spans="1:13" x14ac:dyDescent="0.15">
      <c r="A1767" s="78"/>
      <c r="B1767" s="78"/>
      <c r="C1767" s="78"/>
      <c r="D1767" s="78"/>
      <c r="E1767" s="114"/>
      <c r="F1767" s="78"/>
      <c r="G1767" s="78"/>
      <c r="H1767" s="78"/>
      <c r="I1767" s="78"/>
      <c r="J1767" s="138"/>
      <c r="K1767" s="6"/>
      <c r="L1767" s="6"/>
      <c r="M1767" s="6"/>
    </row>
    <row r="1768" spans="1:13" x14ac:dyDescent="0.15">
      <c r="A1768" s="78"/>
      <c r="B1768" s="78"/>
      <c r="C1768" s="78"/>
      <c r="D1768" s="78"/>
      <c r="E1768" s="114"/>
      <c r="F1768" s="78"/>
      <c r="G1768" s="78"/>
      <c r="H1768" s="78"/>
      <c r="I1768" s="78"/>
      <c r="J1768" s="138"/>
      <c r="K1768" s="6"/>
      <c r="L1768" s="6"/>
      <c r="M1768" s="6"/>
    </row>
    <row r="1769" spans="1:13" x14ac:dyDescent="0.15">
      <c r="A1769" s="78"/>
      <c r="B1769" s="78"/>
      <c r="C1769" s="78"/>
      <c r="D1769" s="78"/>
      <c r="E1769" s="114"/>
      <c r="F1769" s="78"/>
      <c r="G1769" s="78"/>
      <c r="H1769" s="78"/>
      <c r="I1769" s="78"/>
      <c r="J1769" s="138"/>
      <c r="K1769" s="6"/>
      <c r="L1769" s="6"/>
      <c r="M1769" s="6"/>
    </row>
    <row r="1770" spans="1:13" x14ac:dyDescent="0.15">
      <c r="A1770" s="78"/>
      <c r="B1770" s="78"/>
      <c r="C1770" s="78"/>
      <c r="D1770" s="78"/>
      <c r="E1770" s="114"/>
      <c r="F1770" s="78"/>
      <c r="G1770" s="78"/>
      <c r="H1770" s="78"/>
      <c r="I1770" s="78"/>
      <c r="J1770" s="138"/>
      <c r="K1770" s="6"/>
      <c r="L1770" s="6"/>
      <c r="M1770" s="6"/>
    </row>
    <row r="1771" spans="1:13" x14ac:dyDescent="0.15">
      <c r="A1771" s="78"/>
      <c r="B1771" s="78"/>
      <c r="C1771" s="78"/>
      <c r="D1771" s="78"/>
      <c r="E1771" s="114"/>
      <c r="F1771" s="78"/>
      <c r="G1771" s="78"/>
      <c r="H1771" s="78"/>
      <c r="I1771" s="78"/>
      <c r="J1771" s="138"/>
      <c r="K1771" s="6"/>
      <c r="L1771" s="6"/>
      <c r="M1771" s="6"/>
    </row>
    <row r="1772" spans="1:13" x14ac:dyDescent="0.15">
      <c r="A1772" s="78"/>
      <c r="B1772" s="78"/>
      <c r="C1772" s="78"/>
      <c r="D1772" s="78"/>
      <c r="E1772" s="114"/>
      <c r="F1772" s="78"/>
      <c r="G1772" s="78"/>
      <c r="H1772" s="78"/>
      <c r="I1772" s="78"/>
      <c r="J1772" s="138"/>
      <c r="K1772" s="6"/>
      <c r="L1772" s="6"/>
      <c r="M1772" s="6"/>
    </row>
    <row r="1773" spans="1:13" x14ac:dyDescent="0.15">
      <c r="A1773" s="78"/>
      <c r="B1773" s="78"/>
      <c r="C1773" s="78"/>
      <c r="D1773" s="78"/>
      <c r="E1773" s="114"/>
      <c r="F1773" s="78"/>
      <c r="G1773" s="78"/>
      <c r="H1773" s="78"/>
      <c r="I1773" s="78"/>
      <c r="J1773" s="138"/>
      <c r="K1773" s="6"/>
      <c r="L1773" s="6"/>
      <c r="M1773" s="6"/>
    </row>
    <row r="1774" spans="1:13" x14ac:dyDescent="0.15">
      <c r="A1774" s="78"/>
      <c r="B1774" s="78"/>
      <c r="C1774" s="78"/>
      <c r="D1774" s="78"/>
      <c r="E1774" s="114"/>
      <c r="F1774" s="78"/>
      <c r="G1774" s="78"/>
      <c r="H1774" s="78"/>
      <c r="I1774" s="78"/>
      <c r="J1774" s="138"/>
      <c r="K1774" s="6"/>
      <c r="L1774" s="6"/>
      <c r="M1774" s="6"/>
    </row>
    <row r="1775" spans="1:13" x14ac:dyDescent="0.15">
      <c r="A1775" s="78"/>
      <c r="B1775" s="78"/>
      <c r="C1775" s="78"/>
      <c r="D1775" s="78"/>
      <c r="E1775" s="114"/>
      <c r="F1775" s="78"/>
      <c r="G1775" s="78"/>
      <c r="H1775" s="78"/>
      <c r="I1775" s="78"/>
      <c r="J1775" s="138"/>
      <c r="K1775" s="6"/>
      <c r="L1775" s="6"/>
      <c r="M1775" s="6"/>
    </row>
    <row r="1776" spans="1:13" x14ac:dyDescent="0.15">
      <c r="A1776" s="78"/>
      <c r="B1776" s="78"/>
      <c r="C1776" s="78"/>
      <c r="D1776" s="78"/>
      <c r="E1776" s="114"/>
      <c r="F1776" s="78"/>
      <c r="G1776" s="78"/>
      <c r="H1776" s="78"/>
      <c r="I1776" s="78"/>
      <c r="J1776" s="138"/>
      <c r="K1776" s="6"/>
      <c r="L1776" s="6"/>
      <c r="M1776" s="6"/>
    </row>
    <row r="1777" spans="1:13" x14ac:dyDescent="0.15">
      <c r="A1777" s="78"/>
      <c r="B1777" s="78"/>
      <c r="C1777" s="78"/>
      <c r="D1777" s="78"/>
      <c r="E1777" s="114"/>
      <c r="F1777" s="78"/>
      <c r="G1777" s="78"/>
      <c r="H1777" s="78"/>
      <c r="I1777" s="78"/>
      <c r="J1777" s="138"/>
      <c r="K1777" s="6"/>
      <c r="L1777" s="6"/>
      <c r="M1777" s="6"/>
    </row>
    <row r="1778" spans="1:13" x14ac:dyDescent="0.15">
      <c r="A1778" s="78"/>
      <c r="B1778" s="78"/>
      <c r="C1778" s="78"/>
      <c r="D1778" s="78"/>
      <c r="E1778" s="114"/>
      <c r="F1778" s="78"/>
      <c r="G1778" s="78"/>
      <c r="H1778" s="78"/>
      <c r="I1778" s="78"/>
      <c r="J1778" s="138"/>
      <c r="K1778" s="6"/>
      <c r="L1778" s="6"/>
      <c r="M1778" s="6"/>
    </row>
    <row r="1779" spans="1:13" x14ac:dyDescent="0.15">
      <c r="A1779" s="78"/>
      <c r="B1779" s="78"/>
      <c r="C1779" s="78"/>
      <c r="D1779" s="78"/>
      <c r="E1779" s="114"/>
      <c r="F1779" s="78"/>
      <c r="G1779" s="78"/>
      <c r="H1779" s="78"/>
      <c r="I1779" s="78"/>
      <c r="J1779" s="138"/>
      <c r="K1779" s="6"/>
      <c r="L1779" s="6"/>
      <c r="M1779" s="6"/>
    </row>
    <row r="1780" spans="1:13" x14ac:dyDescent="0.15">
      <c r="A1780" s="78"/>
      <c r="B1780" s="78"/>
      <c r="C1780" s="78"/>
      <c r="D1780" s="78"/>
      <c r="E1780" s="114"/>
      <c r="F1780" s="78"/>
      <c r="G1780" s="78"/>
      <c r="H1780" s="78"/>
      <c r="I1780" s="78"/>
      <c r="J1780" s="138"/>
      <c r="K1780" s="6"/>
      <c r="L1780" s="6"/>
      <c r="M1780" s="6"/>
    </row>
    <row r="1781" spans="1:13" x14ac:dyDescent="0.15">
      <c r="A1781" s="78"/>
      <c r="B1781" s="78"/>
      <c r="C1781" s="78"/>
      <c r="D1781" s="78"/>
      <c r="E1781" s="114"/>
      <c r="F1781" s="78"/>
      <c r="G1781" s="78"/>
      <c r="H1781" s="78"/>
      <c r="I1781" s="78"/>
      <c r="J1781" s="138"/>
      <c r="K1781" s="6"/>
      <c r="L1781" s="6"/>
      <c r="M1781" s="6"/>
    </row>
    <row r="1782" spans="1:13" x14ac:dyDescent="0.15">
      <c r="A1782" s="78"/>
      <c r="B1782" s="78"/>
      <c r="C1782" s="78"/>
      <c r="D1782" s="78"/>
      <c r="E1782" s="114"/>
      <c r="F1782" s="78"/>
      <c r="G1782" s="78"/>
      <c r="H1782" s="78"/>
      <c r="I1782" s="78"/>
      <c r="J1782" s="138"/>
      <c r="K1782" s="6"/>
      <c r="L1782" s="6"/>
      <c r="M1782" s="6"/>
    </row>
    <row r="1783" spans="1:13" x14ac:dyDescent="0.15">
      <c r="A1783" s="78"/>
      <c r="B1783" s="78"/>
      <c r="C1783" s="78"/>
      <c r="D1783" s="78"/>
      <c r="E1783" s="114"/>
      <c r="F1783" s="78"/>
      <c r="G1783" s="78"/>
      <c r="H1783" s="78"/>
      <c r="I1783" s="78"/>
      <c r="J1783" s="138"/>
      <c r="K1783" s="6"/>
      <c r="L1783" s="6"/>
      <c r="M1783" s="6"/>
    </row>
    <row r="1784" spans="1:13" x14ac:dyDescent="0.15">
      <c r="A1784" s="78"/>
      <c r="B1784" s="78"/>
      <c r="C1784" s="78"/>
      <c r="D1784" s="78"/>
      <c r="E1784" s="114"/>
      <c r="F1784" s="78"/>
      <c r="G1784" s="78"/>
      <c r="H1784" s="78"/>
      <c r="I1784" s="78"/>
      <c r="J1784" s="138"/>
      <c r="K1784" s="6"/>
      <c r="L1784" s="6"/>
      <c r="M1784" s="6"/>
    </row>
    <row r="1785" spans="1:13" x14ac:dyDescent="0.15">
      <c r="A1785" s="78"/>
      <c r="B1785" s="78"/>
      <c r="C1785" s="78"/>
      <c r="D1785" s="78"/>
      <c r="E1785" s="114"/>
      <c r="F1785" s="78"/>
      <c r="G1785" s="78"/>
      <c r="H1785" s="78"/>
      <c r="I1785" s="78"/>
      <c r="J1785" s="138"/>
      <c r="K1785" s="6"/>
      <c r="L1785" s="6"/>
      <c r="M1785" s="6"/>
    </row>
    <row r="1786" spans="1:13" x14ac:dyDescent="0.15">
      <c r="A1786" s="78"/>
      <c r="B1786" s="78"/>
      <c r="C1786" s="78"/>
      <c r="D1786" s="78"/>
      <c r="E1786" s="114"/>
      <c r="F1786" s="78"/>
      <c r="G1786" s="78"/>
      <c r="H1786" s="78"/>
      <c r="I1786" s="78"/>
      <c r="J1786" s="138"/>
      <c r="K1786" s="6"/>
      <c r="L1786" s="6"/>
      <c r="M1786" s="6"/>
    </row>
    <row r="1787" spans="1:13" x14ac:dyDescent="0.15">
      <c r="A1787" s="78"/>
      <c r="B1787" s="78"/>
      <c r="C1787" s="78"/>
      <c r="D1787" s="78"/>
      <c r="E1787" s="114"/>
      <c r="F1787" s="78"/>
      <c r="G1787" s="78"/>
      <c r="H1787" s="78"/>
      <c r="I1787" s="78"/>
      <c r="J1787" s="138"/>
      <c r="K1787" s="6"/>
      <c r="L1787" s="6"/>
      <c r="M1787" s="6"/>
    </row>
    <row r="1788" spans="1:13" x14ac:dyDescent="0.15">
      <c r="A1788" s="78"/>
      <c r="B1788" s="78"/>
      <c r="C1788" s="78"/>
      <c r="D1788" s="78"/>
      <c r="E1788" s="114"/>
      <c r="F1788" s="78"/>
      <c r="G1788" s="78"/>
      <c r="H1788" s="78"/>
      <c r="I1788" s="78"/>
      <c r="J1788" s="138"/>
      <c r="K1788" s="6"/>
      <c r="L1788" s="6"/>
      <c r="M1788" s="6"/>
    </row>
    <row r="1789" spans="1:13" x14ac:dyDescent="0.15">
      <c r="A1789" s="78"/>
      <c r="B1789" s="78"/>
      <c r="C1789" s="78"/>
      <c r="D1789" s="78"/>
      <c r="E1789" s="114"/>
      <c r="F1789" s="78"/>
      <c r="G1789" s="78"/>
      <c r="H1789" s="78"/>
      <c r="I1789" s="78"/>
      <c r="J1789" s="138"/>
      <c r="K1789" s="6"/>
      <c r="L1789" s="6"/>
      <c r="M1789" s="6"/>
    </row>
    <row r="1790" spans="1:13" x14ac:dyDescent="0.15">
      <c r="A1790" s="78"/>
      <c r="B1790" s="78"/>
      <c r="C1790" s="78"/>
      <c r="D1790" s="78"/>
      <c r="E1790" s="114"/>
      <c r="F1790" s="78"/>
      <c r="G1790" s="78"/>
      <c r="H1790" s="78"/>
      <c r="I1790" s="78"/>
      <c r="J1790" s="138"/>
      <c r="K1790" s="6"/>
      <c r="L1790" s="6"/>
      <c r="M1790" s="6"/>
    </row>
    <row r="1791" spans="1:13" x14ac:dyDescent="0.15">
      <c r="A1791" s="78"/>
      <c r="B1791" s="78"/>
      <c r="C1791" s="78"/>
      <c r="D1791" s="78"/>
      <c r="E1791" s="114"/>
      <c r="F1791" s="78"/>
      <c r="G1791" s="78"/>
      <c r="H1791" s="78"/>
      <c r="I1791" s="78"/>
      <c r="J1791" s="138"/>
      <c r="K1791" s="6"/>
      <c r="L1791" s="6"/>
      <c r="M1791" s="6"/>
    </row>
    <row r="1792" spans="1:13" x14ac:dyDescent="0.15">
      <c r="A1792" s="78"/>
      <c r="B1792" s="78"/>
      <c r="C1792" s="78"/>
      <c r="D1792" s="78"/>
      <c r="E1792" s="114"/>
      <c r="F1792" s="78"/>
      <c r="G1792" s="78"/>
      <c r="H1792" s="78"/>
      <c r="I1792" s="78"/>
      <c r="J1792" s="138"/>
      <c r="K1792" s="6"/>
      <c r="L1792" s="6"/>
      <c r="M1792" s="6"/>
    </row>
    <row r="1793" spans="1:13" x14ac:dyDescent="0.15">
      <c r="A1793" s="78"/>
      <c r="B1793" s="78"/>
      <c r="C1793" s="78"/>
      <c r="D1793" s="78"/>
      <c r="E1793" s="114"/>
      <c r="F1793" s="78"/>
      <c r="G1793" s="78"/>
      <c r="H1793" s="78"/>
      <c r="I1793" s="78"/>
      <c r="J1793" s="138"/>
      <c r="K1793" s="6"/>
      <c r="L1793" s="6"/>
      <c r="M1793" s="6"/>
    </row>
    <row r="1794" spans="1:13" x14ac:dyDescent="0.15">
      <c r="A1794" s="78"/>
      <c r="B1794" s="78"/>
      <c r="C1794" s="78"/>
      <c r="D1794" s="78"/>
      <c r="E1794" s="114"/>
      <c r="F1794" s="78"/>
      <c r="G1794" s="78"/>
      <c r="H1794" s="78"/>
      <c r="I1794" s="78"/>
      <c r="J1794" s="138"/>
      <c r="K1794" s="6"/>
      <c r="L1794" s="6"/>
      <c r="M1794" s="6"/>
    </row>
    <row r="1795" spans="1:13" x14ac:dyDescent="0.15">
      <c r="A1795" s="78"/>
      <c r="B1795" s="78"/>
      <c r="C1795" s="78"/>
      <c r="D1795" s="78"/>
      <c r="E1795" s="114"/>
      <c r="F1795" s="78"/>
      <c r="G1795" s="78"/>
      <c r="H1795" s="78"/>
      <c r="I1795" s="78"/>
      <c r="J1795" s="138"/>
      <c r="K1795" s="6"/>
      <c r="L1795" s="6"/>
      <c r="M1795" s="6"/>
    </row>
    <row r="1796" spans="1:13" x14ac:dyDescent="0.15">
      <c r="A1796" s="78"/>
      <c r="B1796" s="78"/>
      <c r="C1796" s="78"/>
      <c r="D1796" s="78"/>
      <c r="E1796" s="114"/>
      <c r="F1796" s="78"/>
      <c r="G1796" s="78"/>
      <c r="H1796" s="78"/>
      <c r="I1796" s="78"/>
      <c r="J1796" s="138"/>
      <c r="K1796" s="6"/>
      <c r="L1796" s="6"/>
      <c r="M1796" s="6"/>
    </row>
    <row r="1797" spans="1:13" x14ac:dyDescent="0.15">
      <c r="A1797" s="78"/>
      <c r="B1797" s="78"/>
      <c r="C1797" s="78"/>
      <c r="D1797" s="78"/>
      <c r="E1797" s="114"/>
      <c r="F1797" s="78"/>
      <c r="G1797" s="78"/>
      <c r="H1797" s="78"/>
      <c r="I1797" s="78"/>
      <c r="J1797" s="138"/>
      <c r="K1797" s="6"/>
      <c r="L1797" s="6"/>
      <c r="M1797" s="6"/>
    </row>
    <row r="1798" spans="1:13" x14ac:dyDescent="0.15">
      <c r="A1798" s="78"/>
      <c r="B1798" s="78"/>
      <c r="C1798" s="78"/>
      <c r="D1798" s="78"/>
      <c r="E1798" s="114"/>
      <c r="F1798" s="78"/>
      <c r="G1798" s="78"/>
      <c r="H1798" s="78"/>
      <c r="I1798" s="78"/>
      <c r="J1798" s="138"/>
      <c r="K1798" s="6"/>
      <c r="L1798" s="6"/>
      <c r="M1798" s="6"/>
    </row>
    <row r="1799" spans="1:13" x14ac:dyDescent="0.15">
      <c r="A1799" s="78"/>
      <c r="B1799" s="78"/>
      <c r="C1799" s="78"/>
      <c r="D1799" s="78"/>
      <c r="E1799" s="114"/>
      <c r="F1799" s="78"/>
      <c r="G1799" s="78"/>
      <c r="H1799" s="78"/>
      <c r="I1799" s="78"/>
      <c r="J1799" s="138"/>
      <c r="K1799" s="6"/>
      <c r="L1799" s="6"/>
      <c r="M1799" s="6"/>
    </row>
    <row r="1800" spans="1:13" x14ac:dyDescent="0.15">
      <c r="A1800" s="78"/>
      <c r="B1800" s="78"/>
      <c r="C1800" s="78"/>
      <c r="D1800" s="78"/>
      <c r="E1800" s="114"/>
      <c r="F1800" s="78"/>
      <c r="G1800" s="78"/>
      <c r="H1800" s="78"/>
      <c r="I1800" s="78"/>
      <c r="J1800" s="138"/>
      <c r="K1800" s="6"/>
      <c r="L1800" s="6"/>
      <c r="M1800" s="6"/>
    </row>
    <row r="1801" spans="1:13" x14ac:dyDescent="0.15">
      <c r="A1801" s="78"/>
      <c r="B1801" s="78"/>
      <c r="C1801" s="78"/>
      <c r="D1801" s="78"/>
      <c r="E1801" s="114"/>
      <c r="F1801" s="78"/>
      <c r="G1801" s="78"/>
      <c r="H1801" s="78"/>
      <c r="I1801" s="78"/>
      <c r="J1801" s="138"/>
      <c r="K1801" s="6"/>
      <c r="L1801" s="6"/>
      <c r="M1801" s="6"/>
    </row>
    <row r="1802" spans="1:13" x14ac:dyDescent="0.15">
      <c r="A1802" s="78"/>
      <c r="B1802" s="78"/>
      <c r="C1802" s="78"/>
      <c r="D1802" s="78"/>
      <c r="E1802" s="114"/>
      <c r="F1802" s="78"/>
      <c r="G1802" s="78"/>
      <c r="H1802" s="78"/>
      <c r="I1802" s="78"/>
      <c r="J1802" s="138"/>
      <c r="K1802" s="6"/>
      <c r="L1802" s="6"/>
      <c r="M1802" s="6"/>
    </row>
    <row r="1803" spans="1:13" x14ac:dyDescent="0.15">
      <c r="A1803" s="78"/>
      <c r="B1803" s="78"/>
      <c r="C1803" s="78"/>
      <c r="D1803" s="78"/>
      <c r="E1803" s="114"/>
      <c r="F1803" s="78"/>
      <c r="G1803" s="78"/>
      <c r="H1803" s="78"/>
      <c r="I1803" s="78"/>
      <c r="J1803" s="138"/>
      <c r="K1803" s="6"/>
      <c r="L1803" s="6"/>
      <c r="M1803" s="6"/>
    </row>
    <row r="1804" spans="1:13" x14ac:dyDescent="0.15">
      <c r="A1804" s="78"/>
      <c r="B1804" s="78"/>
      <c r="C1804" s="78"/>
      <c r="D1804" s="78"/>
      <c r="E1804" s="114"/>
      <c r="F1804" s="78"/>
      <c r="G1804" s="78"/>
      <c r="H1804" s="78"/>
      <c r="I1804" s="78"/>
      <c r="J1804" s="138"/>
      <c r="K1804" s="6"/>
      <c r="L1804" s="6"/>
      <c r="M1804" s="6"/>
    </row>
    <row r="1805" spans="1:13" x14ac:dyDescent="0.15">
      <c r="A1805" s="78"/>
      <c r="B1805" s="78"/>
      <c r="C1805" s="78"/>
      <c r="D1805" s="78"/>
      <c r="E1805" s="114"/>
      <c r="F1805" s="78"/>
      <c r="G1805" s="78"/>
      <c r="H1805" s="78"/>
      <c r="I1805" s="78"/>
      <c r="J1805" s="138"/>
      <c r="K1805" s="6"/>
      <c r="L1805" s="6"/>
      <c r="M1805" s="6"/>
    </row>
    <row r="1806" spans="1:13" x14ac:dyDescent="0.15">
      <c r="A1806" s="78"/>
      <c r="B1806" s="78"/>
      <c r="C1806" s="78"/>
      <c r="D1806" s="78"/>
      <c r="E1806" s="114"/>
      <c r="F1806" s="78"/>
      <c r="G1806" s="78"/>
      <c r="H1806" s="78"/>
      <c r="I1806" s="78"/>
      <c r="J1806" s="138"/>
      <c r="K1806" s="6"/>
      <c r="L1806" s="6"/>
      <c r="M1806" s="6"/>
    </row>
    <row r="1807" spans="1:13" x14ac:dyDescent="0.15">
      <c r="A1807" s="78"/>
      <c r="B1807" s="78"/>
      <c r="C1807" s="78"/>
      <c r="D1807" s="78"/>
      <c r="E1807" s="114"/>
      <c r="F1807" s="78"/>
      <c r="G1807" s="78"/>
      <c r="H1807" s="78"/>
      <c r="I1807" s="78"/>
      <c r="J1807" s="138"/>
      <c r="K1807" s="6"/>
      <c r="L1807" s="6"/>
      <c r="M1807" s="6"/>
    </row>
    <row r="1808" spans="1:13" x14ac:dyDescent="0.15">
      <c r="A1808" s="78"/>
      <c r="B1808" s="78"/>
      <c r="C1808" s="78"/>
      <c r="D1808" s="78"/>
      <c r="E1808" s="114"/>
      <c r="F1808" s="78"/>
      <c r="G1808" s="78"/>
      <c r="H1808" s="78"/>
      <c r="I1808" s="78"/>
      <c r="J1808" s="138"/>
      <c r="K1808" s="6"/>
      <c r="L1808" s="6"/>
      <c r="M1808" s="6"/>
    </row>
    <row r="1809" spans="1:13" x14ac:dyDescent="0.15">
      <c r="A1809" s="78"/>
      <c r="B1809" s="78"/>
      <c r="C1809" s="78"/>
      <c r="D1809" s="78"/>
      <c r="E1809" s="114"/>
      <c r="F1809" s="78"/>
      <c r="G1809" s="78"/>
      <c r="H1809" s="78"/>
      <c r="I1809" s="78"/>
      <c r="J1809" s="138"/>
      <c r="K1809" s="6"/>
      <c r="L1809" s="6"/>
      <c r="M1809" s="6"/>
    </row>
    <row r="1810" spans="1:13" x14ac:dyDescent="0.15">
      <c r="A1810" s="78"/>
      <c r="B1810" s="78"/>
      <c r="C1810" s="78"/>
      <c r="D1810" s="78"/>
      <c r="E1810" s="114"/>
      <c r="F1810" s="78"/>
      <c r="G1810" s="78"/>
      <c r="H1810" s="78"/>
      <c r="I1810" s="78"/>
      <c r="J1810" s="138"/>
      <c r="K1810" s="6"/>
      <c r="L1810" s="6"/>
      <c r="M1810" s="6"/>
    </row>
    <row r="1811" spans="1:13" x14ac:dyDescent="0.15">
      <c r="A1811" s="78"/>
      <c r="B1811" s="78"/>
      <c r="C1811" s="78"/>
      <c r="D1811" s="78"/>
      <c r="E1811" s="114"/>
      <c r="F1811" s="78"/>
      <c r="G1811" s="78"/>
      <c r="H1811" s="78"/>
      <c r="I1811" s="78"/>
      <c r="J1811" s="138"/>
      <c r="K1811" s="6"/>
      <c r="L1811" s="6"/>
      <c r="M1811" s="6"/>
    </row>
    <row r="1812" spans="1:13" x14ac:dyDescent="0.15">
      <c r="A1812" s="78"/>
      <c r="B1812" s="78"/>
      <c r="C1812" s="78"/>
      <c r="D1812" s="78"/>
      <c r="E1812" s="114"/>
      <c r="F1812" s="78"/>
      <c r="G1812" s="78"/>
      <c r="H1812" s="78"/>
      <c r="I1812" s="78"/>
      <c r="J1812" s="138"/>
      <c r="K1812" s="6"/>
      <c r="L1812" s="6"/>
      <c r="M1812" s="6"/>
    </row>
    <row r="1813" spans="1:13" x14ac:dyDescent="0.15">
      <c r="A1813" s="78"/>
      <c r="B1813" s="78"/>
      <c r="C1813" s="78"/>
      <c r="D1813" s="78"/>
      <c r="E1813" s="114"/>
      <c r="F1813" s="78"/>
      <c r="G1813" s="78"/>
      <c r="H1813" s="78"/>
      <c r="I1813" s="78"/>
      <c r="J1813" s="138"/>
      <c r="K1813" s="6"/>
      <c r="L1813" s="6"/>
      <c r="M1813" s="6"/>
    </row>
    <row r="1814" spans="1:13" x14ac:dyDescent="0.15">
      <c r="A1814" s="78"/>
      <c r="B1814" s="78"/>
      <c r="C1814" s="78"/>
      <c r="D1814" s="78"/>
      <c r="E1814" s="114"/>
      <c r="F1814" s="78"/>
      <c r="G1814" s="78"/>
      <c r="H1814" s="78"/>
      <c r="I1814" s="78"/>
      <c r="J1814" s="138"/>
      <c r="K1814" s="6"/>
      <c r="L1814" s="6"/>
      <c r="M1814" s="6"/>
    </row>
    <row r="1815" spans="1:13" x14ac:dyDescent="0.15">
      <c r="A1815" s="78"/>
      <c r="B1815" s="78"/>
      <c r="C1815" s="78"/>
      <c r="D1815" s="78"/>
      <c r="E1815" s="114"/>
      <c r="F1815" s="78"/>
      <c r="G1815" s="78"/>
      <c r="H1815" s="78"/>
      <c r="I1815" s="78"/>
      <c r="J1815" s="138"/>
      <c r="K1815" s="6"/>
      <c r="L1815" s="6"/>
      <c r="M1815" s="6"/>
    </row>
    <row r="1816" spans="1:13" x14ac:dyDescent="0.15">
      <c r="A1816" s="78"/>
      <c r="B1816" s="78"/>
      <c r="C1816" s="78"/>
      <c r="D1816" s="78"/>
      <c r="E1816" s="114"/>
      <c r="F1816" s="78"/>
      <c r="G1816" s="78"/>
      <c r="H1816" s="78"/>
      <c r="I1816" s="78"/>
      <c r="J1816" s="138"/>
      <c r="K1816" s="6"/>
      <c r="L1816" s="6"/>
      <c r="M1816" s="6"/>
    </row>
    <row r="1817" spans="1:13" x14ac:dyDescent="0.15">
      <c r="A1817" s="78"/>
      <c r="B1817" s="78"/>
      <c r="C1817" s="78"/>
      <c r="D1817" s="78"/>
      <c r="E1817" s="114"/>
      <c r="F1817" s="78"/>
      <c r="G1817" s="78"/>
      <c r="H1817" s="78"/>
      <c r="I1817" s="78"/>
      <c r="J1817" s="138"/>
      <c r="K1817" s="6"/>
      <c r="L1817" s="6"/>
      <c r="M1817" s="6"/>
    </row>
    <row r="1818" spans="1:13" x14ac:dyDescent="0.15">
      <c r="A1818" s="78"/>
      <c r="B1818" s="78"/>
      <c r="C1818" s="78"/>
      <c r="D1818" s="78"/>
      <c r="E1818" s="114"/>
      <c r="F1818" s="78"/>
      <c r="G1818" s="78"/>
      <c r="H1818" s="78"/>
      <c r="I1818" s="78"/>
      <c r="J1818" s="138"/>
      <c r="K1818" s="6"/>
      <c r="L1818" s="6"/>
      <c r="M1818" s="6"/>
    </row>
    <row r="1819" spans="1:13" x14ac:dyDescent="0.15">
      <c r="A1819" s="78"/>
      <c r="B1819" s="78"/>
      <c r="C1819" s="78"/>
      <c r="D1819" s="78"/>
      <c r="E1819" s="114"/>
      <c r="F1819" s="78"/>
      <c r="G1819" s="78"/>
      <c r="H1819" s="78"/>
      <c r="I1819" s="78"/>
      <c r="J1819" s="138"/>
      <c r="K1819" s="6"/>
      <c r="L1819" s="6"/>
      <c r="M1819" s="6"/>
    </row>
    <row r="1820" spans="1:13" x14ac:dyDescent="0.15">
      <c r="A1820" s="78"/>
      <c r="B1820" s="78"/>
      <c r="C1820" s="78"/>
      <c r="D1820" s="78"/>
      <c r="E1820" s="114"/>
      <c r="F1820" s="78"/>
      <c r="G1820" s="78"/>
      <c r="H1820" s="78"/>
      <c r="I1820" s="78"/>
      <c r="J1820" s="138"/>
      <c r="K1820" s="6"/>
      <c r="L1820" s="6"/>
      <c r="M1820" s="6"/>
    </row>
    <row r="1821" spans="1:13" x14ac:dyDescent="0.15">
      <c r="A1821" s="78"/>
      <c r="B1821" s="78"/>
      <c r="C1821" s="78"/>
      <c r="D1821" s="78"/>
      <c r="E1821" s="114"/>
      <c r="F1821" s="78"/>
      <c r="G1821" s="78"/>
      <c r="H1821" s="78"/>
      <c r="I1821" s="78"/>
      <c r="J1821" s="138"/>
      <c r="K1821" s="6"/>
      <c r="L1821" s="6"/>
      <c r="M1821" s="6"/>
    </row>
    <row r="1822" spans="1:13" x14ac:dyDescent="0.15">
      <c r="A1822" s="78"/>
      <c r="B1822" s="78"/>
      <c r="C1822" s="78"/>
      <c r="D1822" s="78"/>
      <c r="E1822" s="114"/>
      <c r="F1822" s="78"/>
      <c r="G1822" s="78"/>
      <c r="H1822" s="78"/>
      <c r="I1822" s="78"/>
      <c r="J1822" s="138"/>
      <c r="K1822" s="6"/>
      <c r="L1822" s="6"/>
      <c r="M1822" s="6"/>
    </row>
    <row r="1823" spans="1:13" x14ac:dyDescent="0.15">
      <c r="A1823" s="78"/>
      <c r="B1823" s="78"/>
      <c r="C1823" s="78"/>
      <c r="D1823" s="78"/>
      <c r="E1823" s="114"/>
      <c r="F1823" s="78"/>
      <c r="G1823" s="78"/>
      <c r="H1823" s="78"/>
      <c r="I1823" s="78"/>
      <c r="J1823" s="138"/>
      <c r="K1823" s="6"/>
      <c r="L1823" s="6"/>
      <c r="M1823" s="6"/>
    </row>
    <row r="1824" spans="1:13" x14ac:dyDescent="0.15">
      <c r="A1824" s="78"/>
      <c r="B1824" s="78"/>
      <c r="C1824" s="78"/>
      <c r="D1824" s="78"/>
      <c r="E1824" s="114"/>
      <c r="F1824" s="78"/>
      <c r="G1824" s="78"/>
      <c r="H1824" s="78"/>
      <c r="I1824" s="78"/>
      <c r="J1824" s="138"/>
      <c r="K1824" s="6"/>
      <c r="L1824" s="6"/>
      <c r="M1824" s="6"/>
    </row>
    <row r="1825" spans="1:13" x14ac:dyDescent="0.15">
      <c r="A1825" s="78"/>
      <c r="B1825" s="78"/>
      <c r="C1825" s="78"/>
      <c r="D1825" s="78"/>
      <c r="E1825" s="114"/>
      <c r="F1825" s="78"/>
      <c r="G1825" s="78"/>
      <c r="H1825" s="78"/>
      <c r="I1825" s="78"/>
      <c r="J1825" s="138"/>
      <c r="K1825" s="6"/>
      <c r="L1825" s="6"/>
      <c r="M1825" s="6"/>
    </row>
    <row r="1826" spans="1:13" x14ac:dyDescent="0.15">
      <c r="A1826" s="78"/>
      <c r="B1826" s="78"/>
      <c r="C1826" s="78"/>
      <c r="D1826" s="78"/>
      <c r="E1826" s="114"/>
      <c r="F1826" s="78"/>
      <c r="G1826" s="78"/>
      <c r="H1826" s="78"/>
      <c r="I1826" s="78"/>
      <c r="J1826" s="138"/>
      <c r="K1826" s="6"/>
      <c r="L1826" s="6"/>
      <c r="M1826" s="6"/>
    </row>
    <row r="1827" spans="1:13" x14ac:dyDescent="0.15">
      <c r="A1827" s="78"/>
      <c r="B1827" s="78"/>
      <c r="C1827" s="78"/>
      <c r="D1827" s="78"/>
      <c r="E1827" s="114"/>
      <c r="F1827" s="78"/>
      <c r="G1827" s="78"/>
      <c r="H1827" s="78"/>
      <c r="I1827" s="78"/>
      <c r="J1827" s="138"/>
      <c r="K1827" s="6"/>
      <c r="L1827" s="6"/>
      <c r="M1827" s="6"/>
    </row>
    <row r="1828" spans="1:13" x14ac:dyDescent="0.15">
      <c r="A1828" s="78"/>
      <c r="B1828" s="78"/>
      <c r="C1828" s="78"/>
      <c r="D1828" s="78"/>
      <c r="E1828" s="114"/>
      <c r="F1828" s="78"/>
      <c r="G1828" s="78"/>
      <c r="H1828" s="78"/>
      <c r="I1828" s="78"/>
      <c r="J1828" s="138"/>
      <c r="K1828" s="6"/>
      <c r="L1828" s="6"/>
      <c r="M1828" s="6"/>
    </row>
    <row r="1829" spans="1:13" x14ac:dyDescent="0.15">
      <c r="A1829" s="78"/>
      <c r="B1829" s="78"/>
      <c r="C1829" s="78"/>
      <c r="D1829" s="78"/>
      <c r="E1829" s="114"/>
      <c r="F1829" s="78"/>
      <c r="G1829" s="78"/>
      <c r="H1829" s="78"/>
      <c r="I1829" s="78"/>
      <c r="J1829" s="138"/>
      <c r="K1829" s="6"/>
      <c r="L1829" s="6"/>
      <c r="M1829" s="6"/>
    </row>
    <row r="1830" spans="1:13" x14ac:dyDescent="0.15">
      <c r="A1830" s="78"/>
      <c r="B1830" s="78"/>
      <c r="C1830" s="78"/>
      <c r="D1830" s="78"/>
      <c r="E1830" s="114"/>
      <c r="F1830" s="78"/>
      <c r="G1830" s="78"/>
      <c r="H1830" s="78"/>
      <c r="I1830" s="78"/>
      <c r="J1830" s="138"/>
      <c r="K1830" s="6"/>
      <c r="L1830" s="6"/>
      <c r="M1830" s="6"/>
    </row>
    <row r="1831" spans="1:13" x14ac:dyDescent="0.15">
      <c r="A1831" s="78"/>
      <c r="B1831" s="78"/>
      <c r="C1831" s="78"/>
      <c r="D1831" s="78"/>
      <c r="E1831" s="114"/>
      <c r="F1831" s="78"/>
      <c r="G1831" s="78"/>
      <c r="H1831" s="78"/>
      <c r="I1831" s="78"/>
      <c r="J1831" s="138"/>
      <c r="K1831" s="6"/>
      <c r="L1831" s="6"/>
      <c r="M1831" s="6"/>
    </row>
    <row r="1832" spans="1:13" x14ac:dyDescent="0.15">
      <c r="A1832" s="78"/>
      <c r="B1832" s="78"/>
      <c r="C1832" s="78"/>
      <c r="D1832" s="78"/>
      <c r="E1832" s="114"/>
      <c r="F1832" s="78"/>
      <c r="G1832" s="78"/>
      <c r="H1832" s="78"/>
      <c r="I1832" s="78"/>
      <c r="J1832" s="138"/>
      <c r="K1832" s="6"/>
      <c r="L1832" s="6"/>
      <c r="M1832" s="6"/>
    </row>
    <row r="1833" spans="1:13" x14ac:dyDescent="0.15">
      <c r="A1833" s="78"/>
      <c r="B1833" s="78"/>
      <c r="C1833" s="78"/>
      <c r="D1833" s="78"/>
      <c r="E1833" s="114"/>
      <c r="F1833" s="78"/>
      <c r="G1833" s="78"/>
      <c r="H1833" s="78"/>
      <c r="I1833" s="78"/>
      <c r="J1833" s="138"/>
      <c r="K1833" s="6"/>
      <c r="L1833" s="6"/>
      <c r="M1833" s="6"/>
    </row>
    <row r="1834" spans="1:13" x14ac:dyDescent="0.15">
      <c r="A1834" s="78"/>
      <c r="B1834" s="78"/>
      <c r="C1834" s="78"/>
      <c r="D1834" s="78"/>
      <c r="E1834" s="114"/>
      <c r="F1834" s="78"/>
      <c r="G1834" s="78"/>
      <c r="H1834" s="78"/>
      <c r="I1834" s="78"/>
      <c r="J1834" s="138"/>
      <c r="K1834" s="6"/>
      <c r="L1834" s="6"/>
      <c r="M1834" s="6"/>
    </row>
    <row r="1835" spans="1:13" x14ac:dyDescent="0.15">
      <c r="A1835" s="78"/>
      <c r="B1835" s="78"/>
      <c r="C1835" s="78"/>
      <c r="D1835" s="78"/>
      <c r="E1835" s="114"/>
      <c r="F1835" s="78"/>
      <c r="G1835" s="78"/>
      <c r="H1835" s="78"/>
      <c r="I1835" s="78"/>
      <c r="J1835" s="138"/>
      <c r="K1835" s="6"/>
      <c r="L1835" s="6"/>
      <c r="M1835" s="6"/>
    </row>
    <row r="1836" spans="1:13" x14ac:dyDescent="0.15">
      <c r="A1836" s="78"/>
      <c r="B1836" s="78"/>
      <c r="C1836" s="78"/>
      <c r="D1836" s="78"/>
      <c r="E1836" s="114"/>
      <c r="F1836" s="78"/>
      <c r="G1836" s="78"/>
      <c r="H1836" s="78"/>
      <c r="I1836" s="78"/>
      <c r="J1836" s="138"/>
      <c r="K1836" s="6"/>
      <c r="L1836" s="6"/>
      <c r="M1836" s="6"/>
    </row>
    <row r="1837" spans="1:13" x14ac:dyDescent="0.15">
      <c r="A1837" s="78"/>
      <c r="B1837" s="78"/>
      <c r="C1837" s="78"/>
      <c r="D1837" s="78"/>
      <c r="E1837" s="114"/>
      <c r="F1837" s="78"/>
      <c r="G1837" s="78"/>
      <c r="H1837" s="78"/>
      <c r="I1837" s="78"/>
      <c r="J1837" s="138"/>
      <c r="K1837" s="6"/>
      <c r="L1837" s="6"/>
      <c r="M1837" s="6"/>
    </row>
    <row r="1838" spans="1:13" x14ac:dyDescent="0.15">
      <c r="A1838" s="78"/>
      <c r="B1838" s="78"/>
      <c r="C1838" s="78"/>
      <c r="D1838" s="78"/>
      <c r="E1838" s="114"/>
      <c r="F1838" s="78"/>
      <c r="G1838" s="78"/>
      <c r="H1838" s="78"/>
      <c r="I1838" s="78"/>
      <c r="J1838" s="138"/>
      <c r="K1838" s="6"/>
      <c r="L1838" s="6"/>
      <c r="M1838" s="6"/>
    </row>
    <row r="1839" spans="1:13" x14ac:dyDescent="0.15">
      <c r="A1839" s="78"/>
      <c r="B1839" s="78"/>
      <c r="C1839" s="78"/>
      <c r="D1839" s="78"/>
      <c r="E1839" s="114"/>
      <c r="F1839" s="78"/>
      <c r="G1839" s="78"/>
      <c r="H1839" s="78"/>
      <c r="I1839" s="78"/>
      <c r="J1839" s="138"/>
      <c r="K1839" s="6"/>
      <c r="L1839" s="6"/>
      <c r="M1839" s="6"/>
    </row>
    <row r="1840" spans="1:13" x14ac:dyDescent="0.15">
      <c r="A1840" s="78"/>
      <c r="B1840" s="78"/>
      <c r="C1840" s="78"/>
      <c r="D1840" s="78"/>
      <c r="E1840" s="114"/>
      <c r="F1840" s="78"/>
      <c r="G1840" s="78"/>
      <c r="H1840" s="78"/>
      <c r="I1840" s="78"/>
      <c r="J1840" s="138"/>
      <c r="K1840" s="6"/>
      <c r="L1840" s="6"/>
      <c r="M1840" s="6"/>
    </row>
    <row r="1841" spans="1:13" x14ac:dyDescent="0.15">
      <c r="A1841" s="78"/>
      <c r="B1841" s="78"/>
      <c r="C1841" s="78"/>
      <c r="D1841" s="78"/>
      <c r="E1841" s="114"/>
      <c r="F1841" s="78"/>
      <c r="G1841" s="78"/>
      <c r="H1841" s="78"/>
      <c r="I1841" s="78"/>
      <c r="J1841" s="138"/>
      <c r="K1841" s="6"/>
      <c r="L1841" s="6"/>
      <c r="M1841" s="6"/>
    </row>
    <row r="1842" spans="1:13" x14ac:dyDescent="0.15">
      <c r="A1842" s="78"/>
      <c r="B1842" s="78"/>
      <c r="C1842" s="78"/>
      <c r="D1842" s="78"/>
      <c r="E1842" s="114"/>
      <c r="F1842" s="78"/>
      <c r="G1842" s="78"/>
      <c r="H1842" s="78"/>
      <c r="I1842" s="78"/>
      <c r="J1842" s="138"/>
      <c r="K1842" s="6"/>
      <c r="L1842" s="6"/>
      <c r="M1842" s="6"/>
    </row>
    <row r="1843" spans="1:13" x14ac:dyDescent="0.15">
      <c r="A1843" s="78"/>
      <c r="B1843" s="78"/>
      <c r="C1843" s="78"/>
      <c r="D1843" s="78"/>
      <c r="E1843" s="114"/>
      <c r="F1843" s="78"/>
      <c r="G1843" s="78"/>
      <c r="H1843" s="78"/>
      <c r="I1843" s="78"/>
      <c r="J1843" s="138"/>
      <c r="K1843" s="6"/>
      <c r="L1843" s="6"/>
      <c r="M1843" s="6"/>
    </row>
    <row r="1844" spans="1:13" x14ac:dyDescent="0.15">
      <c r="A1844" s="78"/>
      <c r="B1844" s="78"/>
      <c r="C1844" s="78"/>
      <c r="D1844" s="78"/>
      <c r="E1844" s="114"/>
      <c r="F1844" s="78"/>
      <c r="G1844" s="78"/>
      <c r="H1844" s="78"/>
      <c r="I1844" s="78"/>
      <c r="J1844" s="138"/>
      <c r="K1844" s="6"/>
      <c r="L1844" s="6"/>
      <c r="M1844" s="6"/>
    </row>
    <row r="1845" spans="1:13" x14ac:dyDescent="0.15">
      <c r="A1845" s="78"/>
      <c r="B1845" s="78"/>
      <c r="C1845" s="78"/>
      <c r="D1845" s="78"/>
      <c r="E1845" s="114"/>
      <c r="F1845" s="78"/>
      <c r="G1845" s="78"/>
      <c r="H1845" s="78"/>
      <c r="I1845" s="78"/>
      <c r="J1845" s="138"/>
      <c r="K1845" s="6"/>
      <c r="L1845" s="6"/>
      <c r="M1845" s="6"/>
    </row>
    <row r="1846" spans="1:13" x14ac:dyDescent="0.15">
      <c r="A1846" s="78"/>
      <c r="B1846" s="78"/>
      <c r="C1846" s="78"/>
      <c r="D1846" s="78"/>
      <c r="E1846" s="114"/>
      <c r="F1846" s="78"/>
      <c r="G1846" s="78"/>
      <c r="H1846" s="78"/>
      <c r="I1846" s="78"/>
      <c r="J1846" s="138"/>
      <c r="K1846" s="6"/>
      <c r="L1846" s="6"/>
      <c r="M1846" s="6"/>
    </row>
    <row r="1847" spans="1:13" x14ac:dyDescent="0.15">
      <c r="A1847" s="78"/>
      <c r="B1847" s="78"/>
      <c r="C1847" s="78"/>
      <c r="D1847" s="78"/>
      <c r="E1847" s="114"/>
      <c r="F1847" s="78"/>
      <c r="G1847" s="78"/>
      <c r="H1847" s="78"/>
      <c r="I1847" s="78"/>
      <c r="J1847" s="138"/>
      <c r="K1847" s="6"/>
      <c r="L1847" s="6"/>
      <c r="M1847" s="6"/>
    </row>
    <row r="1848" spans="1:13" x14ac:dyDescent="0.15">
      <c r="A1848" s="78"/>
      <c r="B1848" s="78"/>
      <c r="C1848" s="78"/>
      <c r="D1848" s="78"/>
      <c r="E1848" s="114"/>
      <c r="F1848" s="78"/>
      <c r="G1848" s="78"/>
      <c r="H1848" s="78"/>
      <c r="I1848" s="78"/>
      <c r="J1848" s="138"/>
      <c r="K1848" s="6"/>
      <c r="L1848" s="6"/>
      <c r="M1848" s="6"/>
    </row>
    <row r="1849" spans="1:13" x14ac:dyDescent="0.15">
      <c r="A1849" s="78"/>
      <c r="B1849" s="78"/>
      <c r="C1849" s="78"/>
      <c r="D1849" s="78"/>
      <c r="E1849" s="114"/>
      <c r="F1849" s="78"/>
      <c r="G1849" s="78"/>
      <c r="H1849" s="78"/>
      <c r="I1849" s="78"/>
      <c r="J1849" s="138"/>
      <c r="K1849" s="6"/>
      <c r="L1849" s="6"/>
      <c r="M1849" s="6"/>
    </row>
    <row r="1850" spans="1:13" x14ac:dyDescent="0.15">
      <c r="A1850" s="78"/>
      <c r="B1850" s="78"/>
      <c r="C1850" s="78"/>
      <c r="D1850" s="78"/>
      <c r="E1850" s="114"/>
      <c r="F1850" s="78"/>
      <c r="G1850" s="78"/>
      <c r="H1850" s="78"/>
      <c r="I1850" s="78"/>
      <c r="J1850" s="138"/>
      <c r="K1850" s="6"/>
      <c r="L1850" s="6"/>
      <c r="M1850" s="6"/>
    </row>
    <row r="1851" spans="1:13" x14ac:dyDescent="0.15">
      <c r="A1851" s="78"/>
      <c r="B1851" s="78"/>
      <c r="C1851" s="78"/>
      <c r="D1851" s="78"/>
      <c r="E1851" s="114"/>
      <c r="F1851" s="78"/>
      <c r="G1851" s="78"/>
      <c r="H1851" s="78"/>
      <c r="I1851" s="78"/>
      <c r="J1851" s="138"/>
      <c r="K1851" s="6"/>
      <c r="L1851" s="6"/>
      <c r="M1851" s="6"/>
    </row>
    <row r="1852" spans="1:13" x14ac:dyDescent="0.15">
      <c r="A1852" s="78"/>
      <c r="B1852" s="78"/>
      <c r="C1852" s="78"/>
      <c r="D1852" s="78"/>
      <c r="E1852" s="114"/>
      <c r="F1852" s="78"/>
      <c r="G1852" s="78"/>
      <c r="H1852" s="78"/>
      <c r="I1852" s="78"/>
      <c r="J1852" s="138"/>
      <c r="K1852" s="6"/>
      <c r="L1852" s="6"/>
      <c r="M1852" s="6"/>
    </row>
    <row r="1853" spans="1:13" x14ac:dyDescent="0.15">
      <c r="A1853" s="78"/>
      <c r="B1853" s="78"/>
      <c r="C1853" s="78"/>
      <c r="D1853" s="78"/>
      <c r="E1853" s="114"/>
      <c r="F1853" s="78"/>
      <c r="G1853" s="78"/>
      <c r="H1853" s="78"/>
      <c r="I1853" s="78"/>
      <c r="J1853" s="138"/>
      <c r="K1853" s="6"/>
      <c r="L1853" s="6"/>
      <c r="M1853" s="6"/>
    </row>
    <row r="1854" spans="1:13" x14ac:dyDescent="0.15">
      <c r="A1854" s="78"/>
      <c r="B1854" s="78"/>
      <c r="C1854" s="78"/>
      <c r="D1854" s="78"/>
      <c r="E1854" s="114"/>
      <c r="F1854" s="78"/>
      <c r="G1854" s="78"/>
      <c r="H1854" s="78"/>
      <c r="I1854" s="78"/>
      <c r="J1854" s="138"/>
      <c r="K1854" s="6"/>
      <c r="L1854" s="6"/>
      <c r="M1854" s="6"/>
    </row>
    <row r="1855" spans="1:13" x14ac:dyDescent="0.15">
      <c r="A1855" s="78"/>
      <c r="B1855" s="78"/>
      <c r="C1855" s="78"/>
      <c r="D1855" s="78"/>
      <c r="E1855" s="114"/>
      <c r="F1855" s="78"/>
      <c r="G1855" s="78"/>
      <c r="H1855" s="78"/>
      <c r="I1855" s="78"/>
      <c r="J1855" s="138"/>
      <c r="K1855" s="6"/>
      <c r="L1855" s="6"/>
      <c r="M1855" s="6"/>
    </row>
    <row r="1856" spans="1:13" x14ac:dyDescent="0.15">
      <c r="A1856" s="78"/>
      <c r="B1856" s="78"/>
      <c r="C1856" s="78"/>
      <c r="D1856" s="78"/>
      <c r="E1856" s="114"/>
      <c r="F1856" s="78"/>
      <c r="G1856" s="78"/>
      <c r="H1856" s="78"/>
      <c r="I1856" s="78"/>
      <c r="J1856" s="138"/>
      <c r="K1856" s="6"/>
      <c r="L1856" s="6"/>
      <c r="M1856" s="6"/>
    </row>
    <row r="1857" spans="1:13" x14ac:dyDescent="0.15">
      <c r="A1857" s="78"/>
      <c r="B1857" s="78"/>
      <c r="C1857" s="78"/>
      <c r="D1857" s="78"/>
      <c r="E1857" s="114"/>
      <c r="F1857" s="78"/>
      <c r="G1857" s="78"/>
      <c r="H1857" s="78"/>
      <c r="I1857" s="78"/>
      <c r="J1857" s="138"/>
      <c r="K1857" s="6"/>
      <c r="L1857" s="6"/>
      <c r="M1857" s="6"/>
    </row>
    <row r="1858" spans="1:13" x14ac:dyDescent="0.15">
      <c r="A1858" s="78"/>
      <c r="B1858" s="78"/>
      <c r="C1858" s="78"/>
      <c r="D1858" s="78"/>
      <c r="E1858" s="114"/>
      <c r="F1858" s="78"/>
      <c r="G1858" s="78"/>
      <c r="H1858" s="78"/>
      <c r="I1858" s="78"/>
      <c r="J1858" s="138"/>
      <c r="K1858" s="6"/>
      <c r="L1858" s="6"/>
      <c r="M1858" s="6"/>
    </row>
    <row r="1859" spans="1:13" x14ac:dyDescent="0.15">
      <c r="A1859" s="78"/>
      <c r="B1859" s="78"/>
      <c r="C1859" s="78"/>
      <c r="D1859" s="78"/>
      <c r="E1859" s="114"/>
      <c r="F1859" s="78"/>
      <c r="G1859" s="78"/>
      <c r="H1859" s="78"/>
      <c r="I1859" s="78"/>
      <c r="J1859" s="138"/>
      <c r="K1859" s="6"/>
      <c r="L1859" s="6"/>
      <c r="M1859" s="6"/>
    </row>
    <row r="1860" spans="1:13" x14ac:dyDescent="0.15">
      <c r="A1860" s="78"/>
      <c r="B1860" s="78"/>
      <c r="C1860" s="78"/>
      <c r="D1860" s="78"/>
      <c r="E1860" s="114"/>
      <c r="F1860" s="78"/>
      <c r="G1860" s="78"/>
      <c r="H1860" s="78"/>
      <c r="I1860" s="78"/>
      <c r="J1860" s="138"/>
      <c r="K1860" s="6"/>
      <c r="L1860" s="6"/>
      <c r="M1860" s="6"/>
    </row>
    <row r="1861" spans="1:13" x14ac:dyDescent="0.15">
      <c r="A1861" s="78"/>
      <c r="B1861" s="78"/>
      <c r="C1861" s="78"/>
      <c r="D1861" s="78"/>
      <c r="E1861" s="114"/>
      <c r="F1861" s="78"/>
      <c r="G1861" s="78"/>
      <c r="H1861" s="78"/>
      <c r="I1861" s="78"/>
      <c r="J1861" s="138"/>
      <c r="K1861" s="6"/>
      <c r="L1861" s="6"/>
      <c r="M1861" s="6"/>
    </row>
    <row r="1862" spans="1:13" x14ac:dyDescent="0.15">
      <c r="A1862" s="78"/>
      <c r="B1862" s="78"/>
      <c r="C1862" s="78"/>
      <c r="D1862" s="78"/>
      <c r="E1862" s="114"/>
      <c r="F1862" s="78"/>
      <c r="G1862" s="78"/>
      <c r="H1862" s="78"/>
      <c r="I1862" s="78"/>
      <c r="J1862" s="138"/>
      <c r="K1862" s="6"/>
      <c r="L1862" s="6"/>
      <c r="M1862" s="6"/>
    </row>
    <row r="1863" spans="1:13" x14ac:dyDescent="0.15">
      <c r="A1863" s="78"/>
      <c r="B1863" s="78"/>
      <c r="C1863" s="78"/>
      <c r="D1863" s="78"/>
      <c r="E1863" s="114"/>
      <c r="F1863" s="78"/>
      <c r="G1863" s="78"/>
      <c r="H1863" s="78"/>
      <c r="I1863" s="78"/>
      <c r="J1863" s="138"/>
      <c r="K1863" s="6"/>
      <c r="L1863" s="6"/>
      <c r="M1863" s="6"/>
    </row>
    <row r="1864" spans="1:13" x14ac:dyDescent="0.15">
      <c r="A1864" s="78"/>
      <c r="B1864" s="78"/>
      <c r="C1864" s="78"/>
      <c r="D1864" s="78"/>
      <c r="E1864" s="114"/>
      <c r="F1864" s="78"/>
      <c r="G1864" s="78"/>
      <c r="H1864" s="78"/>
      <c r="I1864" s="78"/>
      <c r="J1864" s="138"/>
      <c r="K1864" s="6"/>
      <c r="L1864" s="6"/>
      <c r="M1864" s="6"/>
    </row>
    <row r="1865" spans="1:13" x14ac:dyDescent="0.15">
      <c r="A1865" s="78"/>
      <c r="B1865" s="78"/>
      <c r="C1865" s="78"/>
      <c r="D1865" s="78"/>
      <c r="E1865" s="114"/>
      <c r="F1865" s="78"/>
      <c r="G1865" s="78"/>
      <c r="H1865" s="78"/>
      <c r="I1865" s="78"/>
      <c r="J1865" s="138"/>
      <c r="K1865" s="6"/>
      <c r="L1865" s="6"/>
      <c r="M1865" s="6"/>
    </row>
    <row r="1866" spans="1:13" x14ac:dyDescent="0.15">
      <c r="A1866" s="78"/>
      <c r="B1866" s="78"/>
      <c r="C1866" s="78"/>
      <c r="D1866" s="78"/>
      <c r="E1866" s="114"/>
      <c r="F1866" s="78"/>
      <c r="G1866" s="78"/>
      <c r="H1866" s="78"/>
      <c r="I1866" s="78"/>
      <c r="J1866" s="138"/>
      <c r="K1866" s="6"/>
      <c r="L1866" s="6"/>
      <c r="M1866" s="6"/>
    </row>
    <row r="1867" spans="1:13" x14ac:dyDescent="0.15">
      <c r="A1867" s="78"/>
      <c r="B1867" s="78"/>
      <c r="C1867" s="78"/>
      <c r="D1867" s="78"/>
      <c r="E1867" s="114"/>
      <c r="F1867" s="78"/>
      <c r="G1867" s="78"/>
      <c r="H1867" s="78"/>
      <c r="I1867" s="78"/>
      <c r="J1867" s="138"/>
      <c r="K1867" s="6"/>
      <c r="L1867" s="6"/>
      <c r="M1867" s="6"/>
    </row>
    <row r="1868" spans="1:13" x14ac:dyDescent="0.15">
      <c r="A1868" s="78"/>
      <c r="B1868" s="78"/>
      <c r="C1868" s="78"/>
      <c r="D1868" s="78"/>
      <c r="E1868" s="114"/>
      <c r="F1868" s="78"/>
      <c r="G1868" s="78"/>
      <c r="H1868" s="78"/>
      <c r="I1868" s="78"/>
      <c r="J1868" s="138"/>
      <c r="K1868" s="6"/>
      <c r="L1868" s="6"/>
      <c r="M1868" s="6"/>
    </row>
    <row r="1869" spans="1:13" x14ac:dyDescent="0.15">
      <c r="A1869" s="78"/>
      <c r="B1869" s="78"/>
      <c r="C1869" s="78"/>
      <c r="D1869" s="78"/>
      <c r="E1869" s="114"/>
      <c r="F1869" s="78"/>
      <c r="G1869" s="78"/>
      <c r="H1869" s="78"/>
      <c r="I1869" s="78"/>
      <c r="J1869" s="138"/>
      <c r="K1869" s="6"/>
      <c r="L1869" s="6"/>
      <c r="M1869" s="6"/>
    </row>
    <row r="1870" spans="1:13" x14ac:dyDescent="0.15">
      <c r="A1870" s="78"/>
      <c r="B1870" s="78"/>
      <c r="C1870" s="78"/>
      <c r="D1870" s="78"/>
      <c r="E1870" s="114"/>
      <c r="F1870" s="78"/>
      <c r="G1870" s="78"/>
      <c r="H1870" s="78"/>
      <c r="I1870" s="78"/>
      <c r="J1870" s="138"/>
      <c r="K1870" s="6"/>
      <c r="L1870" s="6"/>
      <c r="M1870" s="6"/>
    </row>
    <row r="1871" spans="1:13" x14ac:dyDescent="0.15">
      <c r="A1871" s="78"/>
      <c r="B1871" s="78"/>
      <c r="C1871" s="78"/>
      <c r="D1871" s="78"/>
      <c r="E1871" s="114"/>
      <c r="F1871" s="78"/>
      <c r="G1871" s="78"/>
      <c r="H1871" s="78"/>
      <c r="I1871" s="78"/>
      <c r="J1871" s="138"/>
      <c r="K1871" s="6"/>
      <c r="L1871" s="6"/>
      <c r="M1871" s="6"/>
    </row>
    <row r="1872" spans="1:13" x14ac:dyDescent="0.15">
      <c r="A1872" s="78"/>
      <c r="B1872" s="78"/>
      <c r="C1872" s="78"/>
      <c r="D1872" s="78"/>
      <c r="E1872" s="114"/>
      <c r="F1872" s="78"/>
      <c r="G1872" s="78"/>
      <c r="H1872" s="78"/>
      <c r="I1872" s="78"/>
      <c r="J1872" s="138"/>
      <c r="K1872" s="6"/>
      <c r="L1872" s="6"/>
      <c r="M1872" s="6"/>
    </row>
    <row r="1873" spans="1:13" x14ac:dyDescent="0.15">
      <c r="A1873" s="78"/>
      <c r="B1873" s="78"/>
      <c r="C1873" s="78"/>
      <c r="D1873" s="78"/>
      <c r="E1873" s="114"/>
      <c r="F1873" s="78"/>
      <c r="G1873" s="78"/>
      <c r="H1873" s="78"/>
      <c r="I1873" s="78"/>
      <c r="J1873" s="138"/>
      <c r="K1873" s="6"/>
      <c r="L1873" s="6"/>
      <c r="M1873" s="6"/>
    </row>
    <row r="1874" spans="1:13" x14ac:dyDescent="0.15">
      <c r="A1874" s="78"/>
      <c r="B1874" s="78"/>
      <c r="C1874" s="78"/>
      <c r="D1874" s="78"/>
      <c r="E1874" s="114"/>
      <c r="F1874" s="78"/>
      <c r="G1874" s="78"/>
      <c r="H1874" s="78"/>
      <c r="I1874" s="78"/>
      <c r="J1874" s="138"/>
      <c r="K1874" s="6"/>
      <c r="L1874" s="6"/>
      <c r="M1874" s="6"/>
    </row>
    <row r="1875" spans="1:13" x14ac:dyDescent="0.15">
      <c r="A1875" s="78"/>
      <c r="B1875" s="78"/>
      <c r="C1875" s="78"/>
      <c r="D1875" s="78"/>
      <c r="E1875" s="114"/>
      <c r="F1875" s="78"/>
      <c r="G1875" s="78"/>
      <c r="H1875" s="78"/>
      <c r="I1875" s="78"/>
      <c r="J1875" s="138"/>
      <c r="K1875" s="6"/>
      <c r="L1875" s="6"/>
      <c r="M1875" s="6"/>
    </row>
    <row r="1876" spans="1:13" x14ac:dyDescent="0.15">
      <c r="A1876" s="78"/>
      <c r="B1876" s="78"/>
      <c r="C1876" s="78"/>
      <c r="D1876" s="78"/>
      <c r="E1876" s="114"/>
      <c r="F1876" s="78"/>
      <c r="G1876" s="78"/>
      <c r="H1876" s="78"/>
      <c r="I1876" s="78"/>
      <c r="J1876" s="138"/>
      <c r="K1876" s="6"/>
      <c r="L1876" s="6"/>
      <c r="M1876" s="6"/>
    </row>
    <row r="1877" spans="1:13" x14ac:dyDescent="0.15">
      <c r="A1877" s="78"/>
      <c r="B1877" s="78"/>
      <c r="C1877" s="78"/>
      <c r="D1877" s="78"/>
      <c r="E1877" s="114"/>
      <c r="F1877" s="78"/>
      <c r="G1877" s="78"/>
      <c r="H1877" s="78"/>
      <c r="I1877" s="78"/>
      <c r="J1877" s="138"/>
      <c r="K1877" s="6"/>
      <c r="L1877" s="6"/>
      <c r="M1877" s="6"/>
    </row>
    <row r="1878" spans="1:13" x14ac:dyDescent="0.15">
      <c r="A1878" s="78"/>
      <c r="B1878" s="78"/>
      <c r="C1878" s="78"/>
      <c r="D1878" s="78"/>
      <c r="E1878" s="114"/>
      <c r="F1878" s="78"/>
      <c r="G1878" s="78"/>
      <c r="H1878" s="78"/>
      <c r="I1878" s="78"/>
      <c r="J1878" s="138"/>
      <c r="K1878" s="6"/>
      <c r="L1878" s="6"/>
      <c r="M1878" s="6"/>
    </row>
    <row r="1879" spans="1:13" x14ac:dyDescent="0.15">
      <c r="A1879" s="78"/>
      <c r="B1879" s="78"/>
      <c r="C1879" s="78"/>
      <c r="D1879" s="78"/>
      <c r="E1879" s="114"/>
      <c r="F1879" s="78"/>
      <c r="G1879" s="78"/>
      <c r="H1879" s="78"/>
      <c r="I1879" s="78"/>
      <c r="J1879" s="138"/>
      <c r="K1879" s="6"/>
      <c r="L1879" s="6"/>
      <c r="M1879" s="6"/>
    </row>
    <row r="1880" spans="1:13" x14ac:dyDescent="0.15">
      <c r="A1880" s="78"/>
      <c r="B1880" s="78"/>
      <c r="C1880" s="78"/>
      <c r="D1880" s="78"/>
      <c r="E1880" s="114"/>
      <c r="F1880" s="78"/>
      <c r="G1880" s="78"/>
      <c r="H1880" s="78"/>
      <c r="I1880" s="78"/>
      <c r="J1880" s="138"/>
      <c r="K1880" s="6"/>
      <c r="L1880" s="6"/>
      <c r="M1880" s="6"/>
    </row>
    <row r="1881" spans="1:13" x14ac:dyDescent="0.15">
      <c r="A1881" s="78"/>
      <c r="B1881" s="78"/>
      <c r="C1881" s="78"/>
      <c r="D1881" s="78"/>
      <c r="E1881" s="114"/>
      <c r="F1881" s="78"/>
      <c r="G1881" s="78"/>
      <c r="H1881" s="78"/>
      <c r="I1881" s="78"/>
      <c r="J1881" s="138"/>
      <c r="K1881" s="6"/>
      <c r="L1881" s="6"/>
      <c r="M1881" s="6"/>
    </row>
    <row r="1882" spans="1:13" x14ac:dyDescent="0.15">
      <c r="A1882" s="78"/>
      <c r="B1882" s="78"/>
      <c r="C1882" s="78"/>
      <c r="D1882" s="78"/>
      <c r="E1882" s="114"/>
      <c r="F1882" s="78"/>
      <c r="G1882" s="78"/>
      <c r="H1882" s="78"/>
      <c r="I1882" s="78"/>
      <c r="J1882" s="138"/>
      <c r="K1882" s="6"/>
      <c r="L1882" s="6"/>
      <c r="M1882" s="6"/>
    </row>
    <row r="1883" spans="1:13" x14ac:dyDescent="0.15">
      <c r="A1883" s="78"/>
      <c r="B1883" s="78"/>
      <c r="C1883" s="78"/>
      <c r="D1883" s="78"/>
      <c r="E1883" s="114"/>
      <c r="F1883" s="78"/>
      <c r="G1883" s="78"/>
      <c r="H1883" s="78"/>
      <c r="I1883" s="78"/>
      <c r="J1883" s="138"/>
      <c r="K1883" s="6"/>
      <c r="L1883" s="6"/>
      <c r="M1883" s="6"/>
    </row>
    <row r="1884" spans="1:13" x14ac:dyDescent="0.15">
      <c r="A1884" s="78"/>
      <c r="B1884" s="78"/>
      <c r="C1884" s="78"/>
      <c r="D1884" s="78"/>
      <c r="E1884" s="114"/>
      <c r="F1884" s="78"/>
      <c r="G1884" s="78"/>
      <c r="H1884" s="78"/>
      <c r="I1884" s="78"/>
      <c r="J1884" s="138"/>
      <c r="K1884" s="6"/>
      <c r="L1884" s="6"/>
      <c r="M1884" s="6"/>
    </row>
    <row r="1885" spans="1:13" x14ac:dyDescent="0.15">
      <c r="A1885" s="78"/>
      <c r="B1885" s="78"/>
      <c r="C1885" s="78"/>
      <c r="D1885" s="78"/>
      <c r="E1885" s="114"/>
      <c r="F1885" s="78"/>
      <c r="G1885" s="78"/>
      <c r="H1885" s="78"/>
      <c r="I1885" s="78"/>
      <c r="J1885" s="138"/>
      <c r="K1885" s="6"/>
      <c r="L1885" s="6"/>
      <c r="M1885" s="6"/>
    </row>
    <row r="1886" spans="1:13" x14ac:dyDescent="0.15">
      <c r="A1886" s="78"/>
      <c r="B1886" s="78"/>
      <c r="C1886" s="78"/>
      <c r="D1886" s="78"/>
      <c r="E1886" s="114"/>
      <c r="F1886" s="78"/>
      <c r="G1886" s="78"/>
      <c r="H1886" s="78"/>
      <c r="I1886" s="78"/>
      <c r="J1886" s="138"/>
      <c r="K1886" s="6"/>
      <c r="L1886" s="6"/>
      <c r="M1886" s="6"/>
    </row>
    <row r="1887" spans="1:13" x14ac:dyDescent="0.15">
      <c r="A1887" s="78"/>
      <c r="B1887" s="78"/>
      <c r="C1887" s="78"/>
      <c r="D1887" s="78"/>
      <c r="E1887" s="114"/>
      <c r="F1887" s="78"/>
      <c r="G1887" s="78"/>
      <c r="H1887" s="78"/>
      <c r="I1887" s="78"/>
      <c r="J1887" s="138"/>
      <c r="K1887" s="6"/>
      <c r="L1887" s="6"/>
      <c r="M1887" s="6"/>
    </row>
    <row r="1888" spans="1:13" x14ac:dyDescent="0.15">
      <c r="A1888" s="78"/>
      <c r="B1888" s="78"/>
      <c r="C1888" s="78"/>
      <c r="D1888" s="78"/>
      <c r="E1888" s="114"/>
      <c r="F1888" s="78"/>
      <c r="G1888" s="78"/>
      <c r="H1888" s="78"/>
      <c r="I1888" s="78"/>
      <c r="J1888" s="138"/>
      <c r="K1888" s="6"/>
      <c r="L1888" s="6"/>
      <c r="M1888" s="6"/>
    </row>
    <row r="1889" spans="1:13" x14ac:dyDescent="0.15">
      <c r="A1889" s="78"/>
      <c r="B1889" s="78"/>
      <c r="C1889" s="78"/>
      <c r="D1889" s="78"/>
      <c r="E1889" s="114"/>
      <c r="F1889" s="78"/>
      <c r="G1889" s="78"/>
      <c r="H1889" s="78"/>
      <c r="I1889" s="78"/>
      <c r="J1889" s="138"/>
      <c r="K1889" s="6"/>
      <c r="L1889" s="6"/>
      <c r="M1889" s="6"/>
    </row>
    <row r="1890" spans="1:13" x14ac:dyDescent="0.15">
      <c r="A1890" s="78"/>
      <c r="B1890" s="78"/>
      <c r="C1890" s="78"/>
      <c r="D1890" s="78"/>
      <c r="E1890" s="114"/>
      <c r="F1890" s="78"/>
      <c r="G1890" s="78"/>
      <c r="H1890" s="78"/>
      <c r="I1890" s="78"/>
      <c r="J1890" s="138"/>
      <c r="K1890" s="6"/>
      <c r="L1890" s="6"/>
      <c r="M1890" s="6"/>
    </row>
    <row r="1891" spans="1:13" x14ac:dyDescent="0.15">
      <c r="A1891" s="78"/>
      <c r="B1891" s="78"/>
      <c r="C1891" s="78"/>
      <c r="D1891" s="78"/>
      <c r="E1891" s="114"/>
      <c r="F1891" s="78"/>
      <c r="G1891" s="78"/>
      <c r="H1891" s="78"/>
      <c r="I1891" s="78"/>
      <c r="J1891" s="138"/>
      <c r="K1891" s="6"/>
      <c r="L1891" s="6"/>
      <c r="M1891" s="6"/>
    </row>
    <row r="1892" spans="1:13" x14ac:dyDescent="0.15">
      <c r="A1892" s="78"/>
      <c r="B1892" s="78"/>
      <c r="C1892" s="78"/>
      <c r="D1892" s="78"/>
      <c r="E1892" s="114"/>
      <c r="F1892" s="78"/>
      <c r="G1892" s="78"/>
      <c r="H1892" s="78"/>
      <c r="I1892" s="78"/>
      <c r="J1892" s="138"/>
      <c r="K1892" s="6"/>
      <c r="L1892" s="6"/>
      <c r="M1892" s="6"/>
    </row>
    <row r="1893" spans="1:13" x14ac:dyDescent="0.15">
      <c r="A1893" s="78"/>
      <c r="B1893" s="78"/>
      <c r="C1893" s="78"/>
      <c r="D1893" s="78"/>
      <c r="E1893" s="114"/>
      <c r="F1893" s="78"/>
      <c r="G1893" s="78"/>
      <c r="H1893" s="78"/>
      <c r="I1893" s="78"/>
      <c r="J1893" s="138"/>
      <c r="K1893" s="6"/>
      <c r="L1893" s="6"/>
      <c r="M1893" s="6"/>
    </row>
    <row r="1894" spans="1:13" x14ac:dyDescent="0.15">
      <c r="A1894" s="78"/>
      <c r="B1894" s="78"/>
      <c r="C1894" s="78"/>
      <c r="D1894" s="78"/>
      <c r="E1894" s="114"/>
      <c r="F1894" s="78"/>
      <c r="G1894" s="78"/>
      <c r="H1894" s="78"/>
      <c r="I1894" s="78"/>
      <c r="J1894" s="138"/>
      <c r="K1894" s="6"/>
      <c r="L1894" s="6"/>
      <c r="M1894" s="6"/>
    </row>
    <row r="1895" spans="1:13" x14ac:dyDescent="0.15">
      <c r="A1895" s="78"/>
      <c r="B1895" s="78"/>
      <c r="C1895" s="78"/>
      <c r="D1895" s="78"/>
      <c r="E1895" s="114"/>
      <c r="F1895" s="78"/>
      <c r="G1895" s="78"/>
      <c r="H1895" s="78"/>
      <c r="I1895" s="78"/>
      <c r="J1895" s="138"/>
      <c r="K1895" s="6"/>
      <c r="L1895" s="6"/>
      <c r="M1895" s="6"/>
    </row>
    <row r="1896" spans="1:13" x14ac:dyDescent="0.15">
      <c r="A1896" s="78"/>
      <c r="B1896" s="78"/>
      <c r="C1896" s="78"/>
      <c r="D1896" s="78"/>
      <c r="E1896" s="114"/>
      <c r="F1896" s="78"/>
      <c r="G1896" s="78"/>
      <c r="H1896" s="78"/>
      <c r="I1896" s="78"/>
      <c r="J1896" s="138"/>
      <c r="K1896" s="6"/>
      <c r="L1896" s="6"/>
      <c r="M1896" s="6"/>
    </row>
    <row r="1897" spans="1:13" x14ac:dyDescent="0.15">
      <c r="A1897" s="78"/>
      <c r="B1897" s="78"/>
      <c r="C1897" s="78"/>
      <c r="D1897" s="78"/>
      <c r="E1897" s="114"/>
      <c r="F1897" s="78"/>
      <c r="G1897" s="78"/>
      <c r="H1897" s="78"/>
      <c r="I1897" s="78"/>
      <c r="J1897" s="138"/>
      <c r="K1897" s="6"/>
      <c r="L1897" s="6"/>
      <c r="M1897" s="6"/>
    </row>
    <row r="1898" spans="1:13" x14ac:dyDescent="0.15">
      <c r="A1898" s="78"/>
      <c r="B1898" s="78"/>
      <c r="C1898" s="78"/>
      <c r="D1898" s="78"/>
      <c r="E1898" s="114"/>
      <c r="F1898" s="78"/>
      <c r="G1898" s="78"/>
      <c r="H1898" s="78"/>
      <c r="I1898" s="78"/>
      <c r="J1898" s="138"/>
      <c r="K1898" s="6"/>
      <c r="L1898" s="6"/>
      <c r="M1898" s="6"/>
    </row>
    <row r="1899" spans="1:13" x14ac:dyDescent="0.15">
      <c r="A1899" s="78"/>
      <c r="B1899" s="78"/>
      <c r="C1899" s="78"/>
      <c r="D1899" s="78"/>
      <c r="E1899" s="114"/>
      <c r="F1899" s="78"/>
      <c r="G1899" s="78"/>
      <c r="H1899" s="78"/>
      <c r="I1899" s="78"/>
      <c r="J1899" s="138"/>
      <c r="K1899" s="6"/>
      <c r="L1899" s="6"/>
      <c r="M1899" s="6"/>
    </row>
    <row r="1900" spans="1:13" x14ac:dyDescent="0.15">
      <c r="A1900" s="78"/>
      <c r="B1900" s="78"/>
      <c r="C1900" s="78"/>
      <c r="D1900" s="78"/>
      <c r="E1900" s="114"/>
      <c r="F1900" s="78"/>
      <c r="G1900" s="78"/>
      <c r="H1900" s="78"/>
      <c r="I1900" s="78"/>
      <c r="J1900" s="138"/>
      <c r="K1900" s="6"/>
      <c r="L1900" s="6"/>
      <c r="M1900" s="6"/>
    </row>
    <row r="1901" spans="1:13" x14ac:dyDescent="0.15">
      <c r="A1901" s="78"/>
      <c r="B1901" s="78"/>
      <c r="C1901" s="78"/>
      <c r="D1901" s="78"/>
      <c r="E1901" s="114"/>
      <c r="F1901" s="78"/>
      <c r="G1901" s="78"/>
      <c r="H1901" s="78"/>
      <c r="I1901" s="78"/>
      <c r="J1901" s="138"/>
      <c r="K1901" s="6"/>
      <c r="L1901" s="6"/>
      <c r="M1901" s="6"/>
    </row>
    <row r="1902" spans="1:13" x14ac:dyDescent="0.15">
      <c r="A1902" s="78"/>
      <c r="B1902" s="78"/>
      <c r="C1902" s="78"/>
      <c r="D1902" s="78"/>
      <c r="E1902" s="114"/>
      <c r="F1902" s="78"/>
      <c r="G1902" s="78"/>
      <c r="H1902" s="78"/>
      <c r="I1902" s="78"/>
      <c r="J1902" s="138"/>
      <c r="K1902" s="6"/>
      <c r="L1902" s="6"/>
      <c r="M1902" s="6"/>
    </row>
    <row r="1903" spans="1:13" x14ac:dyDescent="0.15">
      <c r="A1903" s="78"/>
      <c r="B1903" s="78"/>
      <c r="C1903" s="78"/>
      <c r="D1903" s="78"/>
      <c r="E1903" s="114"/>
      <c r="F1903" s="78"/>
      <c r="G1903" s="78"/>
      <c r="H1903" s="78"/>
      <c r="I1903" s="78"/>
      <c r="J1903" s="138"/>
      <c r="K1903" s="6"/>
      <c r="L1903" s="6"/>
      <c r="M1903" s="6"/>
    </row>
    <row r="1904" spans="1:13" x14ac:dyDescent="0.15">
      <c r="A1904" s="78"/>
      <c r="B1904" s="78"/>
      <c r="C1904" s="78"/>
      <c r="D1904" s="78"/>
      <c r="E1904" s="114"/>
      <c r="F1904" s="78"/>
      <c r="G1904" s="78"/>
      <c r="H1904" s="78"/>
      <c r="I1904" s="78"/>
      <c r="J1904" s="138"/>
      <c r="K1904" s="6"/>
      <c r="L1904" s="6"/>
      <c r="M1904" s="6"/>
    </row>
    <row r="1905" spans="1:13" x14ac:dyDescent="0.15">
      <c r="A1905" s="78"/>
      <c r="B1905" s="78"/>
      <c r="C1905" s="78"/>
      <c r="D1905" s="78"/>
      <c r="E1905" s="114"/>
      <c r="F1905" s="78"/>
      <c r="G1905" s="78"/>
      <c r="H1905" s="78"/>
      <c r="I1905" s="78"/>
      <c r="J1905" s="138"/>
      <c r="K1905" s="6"/>
      <c r="L1905" s="6"/>
      <c r="M1905" s="6"/>
    </row>
    <row r="1906" spans="1:13" x14ac:dyDescent="0.15">
      <c r="A1906" s="78"/>
      <c r="B1906" s="78"/>
      <c r="C1906" s="78"/>
      <c r="D1906" s="78"/>
      <c r="E1906" s="114"/>
      <c r="F1906" s="78"/>
      <c r="G1906" s="78"/>
      <c r="H1906" s="78"/>
      <c r="I1906" s="78"/>
      <c r="J1906" s="138"/>
      <c r="K1906" s="6"/>
      <c r="L1906" s="6"/>
      <c r="M1906" s="6"/>
    </row>
    <row r="1907" spans="1:13" x14ac:dyDescent="0.15">
      <c r="A1907" s="78"/>
      <c r="B1907" s="78"/>
      <c r="C1907" s="78"/>
      <c r="D1907" s="78"/>
      <c r="E1907" s="114"/>
      <c r="F1907" s="78"/>
      <c r="G1907" s="78"/>
      <c r="H1907" s="78"/>
      <c r="I1907" s="78"/>
      <c r="J1907" s="138"/>
      <c r="K1907" s="6"/>
      <c r="L1907" s="6"/>
      <c r="M1907" s="6"/>
    </row>
    <row r="1908" spans="1:13" x14ac:dyDescent="0.15">
      <c r="A1908" s="78"/>
      <c r="B1908" s="78"/>
      <c r="C1908" s="78"/>
      <c r="D1908" s="78"/>
      <c r="E1908" s="114"/>
      <c r="F1908" s="78"/>
      <c r="G1908" s="78"/>
      <c r="H1908" s="78"/>
      <c r="I1908" s="78"/>
      <c r="J1908" s="138"/>
      <c r="K1908" s="6"/>
      <c r="L1908" s="6"/>
      <c r="M1908" s="6"/>
    </row>
    <row r="1909" spans="1:13" x14ac:dyDescent="0.15">
      <c r="A1909" s="78"/>
      <c r="B1909" s="78"/>
      <c r="C1909" s="78"/>
      <c r="D1909" s="78"/>
      <c r="E1909" s="114"/>
      <c r="F1909" s="78"/>
      <c r="G1909" s="78"/>
      <c r="H1909" s="78"/>
      <c r="I1909" s="78"/>
      <c r="J1909" s="138"/>
      <c r="K1909" s="6"/>
      <c r="L1909" s="6"/>
      <c r="M1909" s="6"/>
    </row>
    <row r="1910" spans="1:13" x14ac:dyDescent="0.15">
      <c r="A1910" s="78"/>
      <c r="B1910" s="78"/>
      <c r="C1910" s="78"/>
      <c r="D1910" s="78"/>
      <c r="E1910" s="114"/>
      <c r="F1910" s="78"/>
      <c r="G1910" s="78"/>
      <c r="H1910" s="78"/>
      <c r="I1910" s="78"/>
      <c r="J1910" s="138"/>
      <c r="K1910" s="6"/>
      <c r="L1910" s="6"/>
      <c r="M1910" s="6"/>
    </row>
    <row r="1911" spans="1:13" x14ac:dyDescent="0.15">
      <c r="A1911" s="78"/>
      <c r="B1911" s="78"/>
      <c r="C1911" s="78"/>
      <c r="D1911" s="78"/>
      <c r="E1911" s="114"/>
      <c r="F1911" s="78"/>
      <c r="G1911" s="78"/>
      <c r="H1911" s="78"/>
      <c r="I1911" s="78"/>
      <c r="J1911" s="138"/>
      <c r="K1911" s="6"/>
      <c r="L1911" s="6"/>
      <c r="M1911" s="6"/>
    </row>
    <row r="1912" spans="1:13" x14ac:dyDescent="0.15">
      <c r="A1912" s="78"/>
      <c r="B1912" s="78"/>
      <c r="C1912" s="78"/>
      <c r="D1912" s="78"/>
      <c r="E1912" s="114"/>
      <c r="F1912" s="78"/>
      <c r="G1912" s="78"/>
      <c r="H1912" s="78"/>
      <c r="I1912" s="78"/>
      <c r="J1912" s="138"/>
      <c r="K1912" s="6"/>
      <c r="L1912" s="6"/>
      <c r="M1912" s="6"/>
    </row>
    <row r="1913" spans="1:13" x14ac:dyDescent="0.15">
      <c r="A1913" s="78"/>
      <c r="B1913" s="78"/>
      <c r="C1913" s="78"/>
      <c r="D1913" s="78"/>
      <c r="E1913" s="114"/>
      <c r="F1913" s="78"/>
      <c r="G1913" s="78"/>
      <c r="H1913" s="78"/>
      <c r="I1913" s="78"/>
      <c r="J1913" s="138"/>
      <c r="K1913" s="6"/>
      <c r="L1913" s="6"/>
      <c r="M1913" s="6"/>
    </row>
    <row r="1914" spans="1:13" x14ac:dyDescent="0.15">
      <c r="A1914" s="78"/>
      <c r="B1914" s="78"/>
      <c r="C1914" s="78"/>
      <c r="D1914" s="78"/>
      <c r="E1914" s="114"/>
      <c r="F1914" s="78"/>
      <c r="G1914" s="78"/>
      <c r="H1914" s="78"/>
      <c r="I1914" s="78"/>
      <c r="J1914" s="138"/>
      <c r="K1914" s="6"/>
      <c r="L1914" s="6"/>
      <c r="M1914" s="6"/>
    </row>
    <row r="1915" spans="1:13" x14ac:dyDescent="0.15">
      <c r="A1915" s="78"/>
      <c r="B1915" s="78"/>
      <c r="C1915" s="78"/>
      <c r="D1915" s="78"/>
      <c r="E1915" s="114"/>
      <c r="F1915" s="78"/>
      <c r="G1915" s="78"/>
      <c r="H1915" s="78"/>
      <c r="I1915" s="78"/>
      <c r="J1915" s="138"/>
      <c r="K1915" s="6"/>
      <c r="L1915" s="6"/>
      <c r="M1915" s="6"/>
    </row>
    <row r="1916" spans="1:13" x14ac:dyDescent="0.15">
      <c r="A1916" s="78"/>
      <c r="B1916" s="78"/>
      <c r="C1916" s="78"/>
      <c r="D1916" s="78"/>
      <c r="E1916" s="114"/>
      <c r="F1916" s="78"/>
      <c r="G1916" s="78"/>
      <c r="H1916" s="78"/>
      <c r="I1916" s="78"/>
      <c r="J1916" s="138"/>
      <c r="K1916" s="6"/>
      <c r="L1916" s="6"/>
      <c r="M1916" s="6"/>
    </row>
    <row r="1917" spans="1:13" x14ac:dyDescent="0.15">
      <c r="A1917" s="78"/>
      <c r="B1917" s="78"/>
      <c r="C1917" s="78"/>
      <c r="D1917" s="78"/>
      <c r="E1917" s="114"/>
      <c r="F1917" s="78"/>
      <c r="G1917" s="78"/>
      <c r="H1917" s="78"/>
      <c r="I1917" s="78"/>
      <c r="J1917" s="138"/>
      <c r="K1917" s="6"/>
      <c r="L1917" s="6"/>
      <c r="M1917" s="6"/>
    </row>
    <row r="1918" spans="1:13" x14ac:dyDescent="0.15">
      <c r="A1918" s="78"/>
      <c r="B1918" s="78"/>
      <c r="C1918" s="78"/>
      <c r="D1918" s="78"/>
      <c r="E1918" s="114"/>
      <c r="F1918" s="78"/>
      <c r="G1918" s="78"/>
      <c r="H1918" s="78"/>
      <c r="I1918" s="78"/>
      <c r="J1918" s="138"/>
      <c r="K1918" s="6"/>
      <c r="L1918" s="6"/>
      <c r="M1918" s="6"/>
    </row>
    <row r="1919" spans="1:13" x14ac:dyDescent="0.15">
      <c r="A1919" s="78"/>
      <c r="B1919" s="78"/>
      <c r="C1919" s="78"/>
      <c r="D1919" s="78"/>
      <c r="E1919" s="114"/>
      <c r="F1919" s="78"/>
      <c r="G1919" s="78"/>
      <c r="H1919" s="78"/>
      <c r="I1919" s="78"/>
      <c r="J1919" s="138"/>
      <c r="K1919" s="6"/>
      <c r="L1919" s="6"/>
      <c r="M1919" s="6"/>
    </row>
    <row r="1920" spans="1:13" x14ac:dyDescent="0.15">
      <c r="A1920" s="78"/>
      <c r="B1920" s="78"/>
      <c r="C1920" s="78"/>
      <c r="D1920" s="78"/>
      <c r="E1920" s="114"/>
      <c r="F1920" s="78"/>
      <c r="G1920" s="78"/>
      <c r="H1920" s="78"/>
      <c r="I1920" s="78"/>
      <c r="J1920" s="138"/>
      <c r="K1920" s="6"/>
      <c r="L1920" s="6"/>
      <c r="M1920" s="6"/>
    </row>
    <row r="1921" spans="1:13" x14ac:dyDescent="0.15">
      <c r="A1921" s="78"/>
      <c r="B1921" s="78"/>
      <c r="C1921" s="78"/>
      <c r="D1921" s="78"/>
      <c r="E1921" s="114"/>
      <c r="F1921" s="78"/>
      <c r="G1921" s="78"/>
      <c r="H1921" s="78"/>
      <c r="I1921" s="78"/>
      <c r="J1921" s="138"/>
      <c r="K1921" s="6"/>
      <c r="L1921" s="6"/>
      <c r="M1921" s="6"/>
    </row>
    <row r="1922" spans="1:13" x14ac:dyDescent="0.15">
      <c r="A1922" s="78"/>
      <c r="B1922" s="78"/>
      <c r="C1922" s="78"/>
      <c r="D1922" s="78"/>
      <c r="E1922" s="114"/>
      <c r="F1922" s="78"/>
      <c r="G1922" s="78"/>
      <c r="H1922" s="78"/>
      <c r="I1922" s="78"/>
      <c r="J1922" s="138"/>
      <c r="K1922" s="6"/>
      <c r="L1922" s="6"/>
      <c r="M1922" s="6"/>
    </row>
    <row r="1923" spans="1:13" x14ac:dyDescent="0.15">
      <c r="A1923" s="78"/>
      <c r="B1923" s="78"/>
      <c r="C1923" s="78"/>
      <c r="D1923" s="78"/>
      <c r="E1923" s="114"/>
      <c r="F1923" s="78"/>
      <c r="G1923" s="78"/>
      <c r="H1923" s="78"/>
      <c r="I1923" s="78"/>
      <c r="J1923" s="138"/>
      <c r="K1923" s="6"/>
      <c r="L1923" s="6"/>
      <c r="M1923" s="6"/>
    </row>
    <row r="1924" spans="1:13" x14ac:dyDescent="0.15">
      <c r="A1924" s="78"/>
      <c r="B1924" s="78"/>
      <c r="C1924" s="78"/>
      <c r="D1924" s="78"/>
      <c r="E1924" s="114"/>
      <c r="F1924" s="78"/>
      <c r="G1924" s="78"/>
      <c r="H1924" s="78"/>
      <c r="I1924" s="78"/>
      <c r="J1924" s="138"/>
      <c r="K1924" s="6"/>
      <c r="L1924" s="6"/>
      <c r="M1924" s="6"/>
    </row>
    <row r="1925" spans="1:13" x14ac:dyDescent="0.15">
      <c r="A1925" s="78"/>
      <c r="B1925" s="78"/>
      <c r="C1925" s="78"/>
      <c r="D1925" s="78"/>
      <c r="E1925" s="114"/>
      <c r="F1925" s="78"/>
      <c r="G1925" s="78"/>
      <c r="H1925" s="78"/>
      <c r="I1925" s="78"/>
      <c r="J1925" s="138"/>
      <c r="K1925" s="6"/>
      <c r="L1925" s="6"/>
      <c r="M1925" s="6"/>
    </row>
    <row r="1926" spans="1:13" x14ac:dyDescent="0.15">
      <c r="A1926" s="78"/>
      <c r="B1926" s="78"/>
      <c r="C1926" s="78"/>
      <c r="D1926" s="78"/>
      <c r="E1926" s="114"/>
      <c r="F1926" s="78"/>
      <c r="G1926" s="78"/>
      <c r="H1926" s="78"/>
      <c r="I1926" s="78"/>
      <c r="J1926" s="138"/>
      <c r="K1926" s="6"/>
      <c r="L1926" s="6"/>
      <c r="M1926" s="6"/>
    </row>
    <row r="1927" spans="1:13" x14ac:dyDescent="0.15">
      <c r="A1927" s="78"/>
      <c r="B1927" s="78"/>
      <c r="C1927" s="78"/>
      <c r="D1927" s="78"/>
      <c r="E1927" s="114"/>
      <c r="F1927" s="78"/>
      <c r="G1927" s="78"/>
      <c r="H1927" s="78"/>
      <c r="I1927" s="78"/>
      <c r="J1927" s="138"/>
      <c r="K1927" s="6"/>
      <c r="L1927" s="6"/>
      <c r="M1927" s="6"/>
    </row>
    <row r="1928" spans="1:13" x14ac:dyDescent="0.15">
      <c r="A1928" s="78"/>
      <c r="B1928" s="78"/>
      <c r="C1928" s="78"/>
      <c r="D1928" s="78"/>
      <c r="E1928" s="114"/>
      <c r="F1928" s="78"/>
      <c r="G1928" s="78"/>
      <c r="H1928" s="78"/>
      <c r="I1928" s="78"/>
      <c r="J1928" s="138"/>
      <c r="K1928" s="6"/>
      <c r="L1928" s="6"/>
      <c r="M1928" s="6"/>
    </row>
    <row r="1929" spans="1:13" x14ac:dyDescent="0.15">
      <c r="A1929" s="78"/>
      <c r="B1929" s="78"/>
      <c r="C1929" s="78"/>
      <c r="D1929" s="78"/>
      <c r="E1929" s="114"/>
      <c r="F1929" s="78"/>
      <c r="G1929" s="78"/>
      <c r="H1929" s="78"/>
      <c r="I1929" s="78"/>
      <c r="J1929" s="138"/>
      <c r="K1929" s="6"/>
      <c r="L1929" s="6"/>
      <c r="M1929" s="6"/>
    </row>
    <row r="1930" spans="1:13" x14ac:dyDescent="0.15">
      <c r="A1930" s="78"/>
      <c r="B1930" s="78"/>
      <c r="C1930" s="78"/>
      <c r="D1930" s="78"/>
      <c r="E1930" s="114"/>
      <c r="F1930" s="78"/>
      <c r="G1930" s="78"/>
      <c r="H1930" s="78"/>
      <c r="I1930" s="78"/>
      <c r="J1930" s="138"/>
      <c r="K1930" s="6"/>
      <c r="L1930" s="6"/>
      <c r="M1930" s="6"/>
    </row>
    <row r="1931" spans="1:13" x14ac:dyDescent="0.15">
      <c r="A1931" s="78"/>
      <c r="B1931" s="78"/>
      <c r="C1931" s="78"/>
      <c r="D1931" s="78"/>
      <c r="E1931" s="114"/>
      <c r="F1931" s="78"/>
      <c r="G1931" s="78"/>
      <c r="H1931" s="78"/>
      <c r="I1931" s="78"/>
      <c r="J1931" s="138"/>
      <c r="K1931" s="6"/>
      <c r="L1931" s="6"/>
      <c r="M1931" s="6"/>
    </row>
    <row r="1932" spans="1:13" x14ac:dyDescent="0.15">
      <c r="A1932" s="78"/>
      <c r="B1932" s="78"/>
      <c r="C1932" s="78"/>
      <c r="D1932" s="78"/>
      <c r="E1932" s="114"/>
      <c r="F1932" s="78"/>
      <c r="G1932" s="78"/>
      <c r="H1932" s="78"/>
      <c r="I1932" s="78"/>
      <c r="J1932" s="138"/>
      <c r="K1932" s="6"/>
      <c r="L1932" s="6"/>
      <c r="M1932" s="6"/>
    </row>
    <row r="1933" spans="1:13" x14ac:dyDescent="0.15">
      <c r="A1933" s="78"/>
      <c r="B1933" s="78"/>
      <c r="C1933" s="78"/>
      <c r="D1933" s="78"/>
      <c r="E1933" s="114"/>
      <c r="F1933" s="78"/>
      <c r="G1933" s="78"/>
      <c r="H1933" s="78"/>
      <c r="I1933" s="78"/>
      <c r="J1933" s="138"/>
      <c r="K1933" s="6"/>
      <c r="L1933" s="6"/>
      <c r="M1933" s="6"/>
    </row>
    <row r="1934" spans="1:13" x14ac:dyDescent="0.15">
      <c r="A1934" s="78"/>
      <c r="B1934" s="78"/>
      <c r="C1934" s="78"/>
      <c r="D1934" s="78"/>
      <c r="E1934" s="114"/>
      <c r="F1934" s="78"/>
      <c r="G1934" s="78"/>
      <c r="H1934" s="78"/>
      <c r="I1934" s="78"/>
      <c r="J1934" s="138"/>
      <c r="K1934" s="6"/>
      <c r="L1934" s="6"/>
      <c r="M1934" s="6"/>
    </row>
    <row r="1935" spans="1:13" x14ac:dyDescent="0.15">
      <c r="A1935" s="78"/>
      <c r="B1935" s="78"/>
      <c r="C1935" s="78"/>
      <c r="D1935" s="78"/>
      <c r="E1935" s="114"/>
      <c r="F1935" s="78"/>
      <c r="G1935" s="78"/>
      <c r="H1935" s="78"/>
      <c r="I1935" s="78"/>
      <c r="J1935" s="138"/>
      <c r="K1935" s="6"/>
      <c r="L1935" s="6"/>
      <c r="M1935" s="6"/>
    </row>
    <row r="1936" spans="1:13" x14ac:dyDescent="0.15">
      <c r="A1936" s="78"/>
      <c r="B1936" s="78"/>
      <c r="C1936" s="78"/>
      <c r="D1936" s="78"/>
      <c r="E1936" s="114"/>
      <c r="F1936" s="78"/>
      <c r="G1936" s="78"/>
      <c r="H1936" s="78"/>
      <c r="I1936" s="78"/>
      <c r="J1936" s="138"/>
      <c r="K1936" s="6"/>
      <c r="L1936" s="6"/>
      <c r="M1936" s="6"/>
    </row>
    <row r="1937" spans="1:13" x14ac:dyDescent="0.15">
      <c r="A1937" s="78"/>
      <c r="B1937" s="78"/>
      <c r="C1937" s="78"/>
      <c r="D1937" s="78"/>
      <c r="E1937" s="114"/>
      <c r="F1937" s="78"/>
      <c r="G1937" s="78"/>
      <c r="H1937" s="78"/>
      <c r="I1937" s="78"/>
      <c r="J1937" s="138"/>
      <c r="K1937" s="6"/>
      <c r="L1937" s="6"/>
      <c r="M1937" s="6"/>
    </row>
    <row r="1938" spans="1:13" x14ac:dyDescent="0.15">
      <c r="A1938" s="78"/>
      <c r="B1938" s="78"/>
      <c r="C1938" s="78"/>
      <c r="D1938" s="78"/>
      <c r="E1938" s="114"/>
      <c r="F1938" s="78"/>
      <c r="G1938" s="78"/>
      <c r="H1938" s="78"/>
      <c r="I1938" s="78"/>
      <c r="J1938" s="138"/>
      <c r="K1938" s="6"/>
      <c r="L1938" s="6"/>
      <c r="M1938" s="6"/>
    </row>
    <row r="1939" spans="1:13" x14ac:dyDescent="0.15">
      <c r="A1939" s="78"/>
      <c r="B1939" s="78"/>
      <c r="C1939" s="78"/>
      <c r="D1939" s="78"/>
      <c r="E1939" s="114"/>
      <c r="F1939" s="78"/>
      <c r="G1939" s="78"/>
      <c r="H1939" s="78"/>
      <c r="I1939" s="78"/>
      <c r="J1939" s="138"/>
      <c r="K1939" s="6"/>
      <c r="L1939" s="6"/>
      <c r="M1939" s="6"/>
    </row>
    <row r="1940" spans="1:13" x14ac:dyDescent="0.15">
      <c r="A1940" s="78"/>
      <c r="B1940" s="78"/>
      <c r="C1940" s="78"/>
      <c r="D1940" s="78"/>
      <c r="E1940" s="114"/>
      <c r="F1940" s="78"/>
      <c r="G1940" s="78"/>
      <c r="H1940" s="78"/>
      <c r="I1940" s="78"/>
      <c r="J1940" s="138"/>
      <c r="K1940" s="6"/>
      <c r="L1940" s="6"/>
      <c r="M1940" s="6"/>
    </row>
    <row r="1941" spans="1:13" x14ac:dyDescent="0.15">
      <c r="A1941" s="78"/>
      <c r="B1941" s="78"/>
      <c r="C1941" s="78"/>
      <c r="D1941" s="78"/>
      <c r="E1941" s="114"/>
      <c r="F1941" s="78"/>
      <c r="G1941" s="78"/>
      <c r="H1941" s="78"/>
      <c r="I1941" s="78"/>
      <c r="J1941" s="138"/>
      <c r="K1941" s="6"/>
      <c r="L1941" s="6"/>
      <c r="M1941" s="6"/>
    </row>
    <row r="1942" spans="1:13" x14ac:dyDescent="0.15">
      <c r="A1942" s="78"/>
      <c r="B1942" s="78"/>
      <c r="C1942" s="78"/>
      <c r="D1942" s="78"/>
      <c r="E1942" s="114"/>
      <c r="F1942" s="78"/>
      <c r="G1942" s="78"/>
      <c r="H1942" s="78"/>
      <c r="I1942" s="78"/>
      <c r="J1942" s="138"/>
      <c r="K1942" s="6"/>
      <c r="L1942" s="6"/>
      <c r="M1942" s="6"/>
    </row>
    <row r="1943" spans="1:13" x14ac:dyDescent="0.15">
      <c r="A1943" s="78"/>
      <c r="B1943" s="78"/>
      <c r="C1943" s="78"/>
      <c r="D1943" s="78"/>
      <c r="E1943" s="114"/>
      <c r="F1943" s="78"/>
      <c r="G1943" s="78"/>
      <c r="H1943" s="78"/>
      <c r="I1943" s="78"/>
      <c r="J1943" s="138"/>
      <c r="K1943" s="6"/>
      <c r="L1943" s="6"/>
      <c r="M1943" s="6"/>
    </row>
    <row r="1944" spans="1:13" x14ac:dyDescent="0.15">
      <c r="A1944" s="78"/>
      <c r="B1944" s="78"/>
      <c r="C1944" s="78"/>
      <c r="D1944" s="78"/>
      <c r="E1944" s="114"/>
      <c r="F1944" s="78"/>
      <c r="G1944" s="78"/>
      <c r="H1944" s="78"/>
      <c r="I1944" s="78"/>
      <c r="J1944" s="138"/>
      <c r="K1944" s="6"/>
      <c r="L1944" s="6"/>
      <c r="M1944" s="6"/>
    </row>
    <row r="1945" spans="1:13" x14ac:dyDescent="0.15">
      <c r="A1945" s="78"/>
      <c r="B1945" s="78"/>
      <c r="C1945" s="78"/>
      <c r="D1945" s="78"/>
      <c r="E1945" s="114"/>
      <c r="F1945" s="78"/>
      <c r="G1945" s="78"/>
      <c r="H1945" s="78"/>
      <c r="I1945" s="78"/>
      <c r="J1945" s="138"/>
      <c r="K1945" s="6"/>
      <c r="L1945" s="6"/>
      <c r="M1945" s="6"/>
    </row>
    <row r="1946" spans="1:13" x14ac:dyDescent="0.15">
      <c r="A1946" s="78"/>
      <c r="B1946" s="78"/>
      <c r="C1946" s="78"/>
      <c r="D1946" s="78"/>
      <c r="E1946" s="114"/>
      <c r="F1946" s="78"/>
      <c r="G1946" s="78"/>
      <c r="H1946" s="78"/>
      <c r="I1946" s="78"/>
      <c r="J1946" s="138"/>
      <c r="K1946" s="6"/>
      <c r="L1946" s="6"/>
      <c r="M1946" s="6"/>
    </row>
    <row r="1947" spans="1:13" x14ac:dyDescent="0.15">
      <c r="A1947" s="78"/>
      <c r="B1947" s="78"/>
      <c r="C1947" s="78"/>
      <c r="D1947" s="78"/>
      <c r="E1947" s="114"/>
      <c r="F1947" s="78"/>
      <c r="G1947" s="78"/>
      <c r="H1947" s="78"/>
      <c r="I1947" s="78"/>
      <c r="J1947" s="138"/>
      <c r="K1947" s="6"/>
      <c r="L1947" s="6"/>
      <c r="M1947" s="6"/>
    </row>
    <row r="1948" spans="1:13" x14ac:dyDescent="0.15">
      <c r="A1948" s="78"/>
      <c r="B1948" s="78"/>
      <c r="C1948" s="78"/>
      <c r="D1948" s="78"/>
      <c r="E1948" s="114"/>
      <c r="F1948" s="78"/>
      <c r="G1948" s="78"/>
      <c r="H1948" s="78"/>
      <c r="I1948" s="78"/>
      <c r="J1948" s="138"/>
      <c r="K1948" s="6"/>
      <c r="L1948" s="6"/>
      <c r="M1948" s="6"/>
    </row>
    <row r="1949" spans="1:13" x14ac:dyDescent="0.15">
      <c r="A1949" s="78"/>
      <c r="B1949" s="78"/>
      <c r="C1949" s="78"/>
      <c r="D1949" s="78"/>
      <c r="E1949" s="114"/>
      <c r="F1949" s="78"/>
      <c r="G1949" s="78"/>
      <c r="H1949" s="78"/>
      <c r="I1949" s="78"/>
      <c r="J1949" s="138"/>
      <c r="K1949" s="6"/>
      <c r="L1949" s="6"/>
      <c r="M1949" s="6"/>
    </row>
    <row r="1950" spans="1:13" x14ac:dyDescent="0.15">
      <c r="A1950" s="78"/>
      <c r="B1950" s="78"/>
      <c r="C1950" s="78"/>
      <c r="D1950" s="78"/>
      <c r="E1950" s="114"/>
      <c r="F1950" s="78"/>
      <c r="G1950" s="78"/>
      <c r="H1950" s="78"/>
      <c r="I1950" s="78"/>
      <c r="J1950" s="138"/>
      <c r="K1950" s="6"/>
      <c r="L1950" s="6"/>
      <c r="M1950" s="6"/>
    </row>
    <row r="1951" spans="1:13" x14ac:dyDescent="0.15">
      <c r="A1951" s="78"/>
      <c r="B1951" s="78"/>
      <c r="C1951" s="78"/>
      <c r="D1951" s="78"/>
      <c r="E1951" s="114"/>
      <c r="F1951" s="78"/>
      <c r="G1951" s="78"/>
      <c r="H1951" s="78"/>
      <c r="I1951" s="78"/>
      <c r="J1951" s="138"/>
      <c r="K1951" s="6"/>
      <c r="L1951" s="6"/>
      <c r="M1951" s="6"/>
    </row>
    <row r="1952" spans="1:13" x14ac:dyDescent="0.15">
      <c r="A1952" s="78"/>
      <c r="B1952" s="78"/>
      <c r="C1952" s="78"/>
      <c r="D1952" s="78"/>
      <c r="E1952" s="114"/>
      <c r="F1952" s="78"/>
      <c r="G1952" s="78"/>
      <c r="H1952" s="78"/>
      <c r="I1952" s="78"/>
      <c r="J1952" s="138"/>
      <c r="K1952" s="6"/>
      <c r="L1952" s="6"/>
      <c r="M1952" s="6"/>
    </row>
    <row r="1953" spans="1:13" x14ac:dyDescent="0.15">
      <c r="A1953" s="78"/>
      <c r="B1953" s="78"/>
      <c r="C1953" s="78"/>
      <c r="D1953" s="78"/>
      <c r="E1953" s="114"/>
      <c r="F1953" s="78"/>
      <c r="G1953" s="78"/>
      <c r="H1953" s="78"/>
      <c r="I1953" s="78"/>
      <c r="J1953" s="138"/>
      <c r="K1953" s="6"/>
      <c r="L1953" s="6"/>
      <c r="M1953" s="6"/>
    </row>
    <row r="1954" spans="1:13" x14ac:dyDescent="0.15">
      <c r="A1954" s="78"/>
      <c r="B1954" s="78"/>
      <c r="C1954" s="78"/>
      <c r="D1954" s="78"/>
      <c r="E1954" s="114"/>
      <c r="F1954" s="78"/>
      <c r="G1954" s="78"/>
      <c r="H1954" s="78"/>
      <c r="I1954" s="78"/>
      <c r="J1954" s="138"/>
      <c r="K1954" s="6"/>
      <c r="L1954" s="6"/>
      <c r="M1954" s="6"/>
    </row>
    <row r="1955" spans="1:13" x14ac:dyDescent="0.15">
      <c r="A1955" s="78"/>
      <c r="B1955" s="78"/>
      <c r="C1955" s="78"/>
      <c r="D1955" s="78"/>
      <c r="E1955" s="114"/>
      <c r="F1955" s="78"/>
      <c r="G1955" s="78"/>
      <c r="H1955" s="78"/>
      <c r="I1955" s="78"/>
      <c r="J1955" s="138"/>
      <c r="K1955" s="6"/>
      <c r="L1955" s="6"/>
      <c r="M1955" s="6"/>
    </row>
    <row r="1956" spans="1:13" x14ac:dyDescent="0.15">
      <c r="A1956" s="78"/>
      <c r="B1956" s="78"/>
      <c r="C1956" s="78"/>
      <c r="D1956" s="78"/>
      <c r="E1956" s="114"/>
      <c r="F1956" s="78"/>
      <c r="G1956" s="78"/>
      <c r="H1956" s="78"/>
      <c r="I1956" s="78"/>
      <c r="J1956" s="138"/>
      <c r="K1956" s="6"/>
      <c r="L1956" s="6"/>
      <c r="M1956" s="6"/>
    </row>
    <row r="1957" spans="1:13" x14ac:dyDescent="0.15">
      <c r="A1957" s="78"/>
      <c r="B1957" s="78"/>
      <c r="C1957" s="78"/>
      <c r="D1957" s="78"/>
      <c r="E1957" s="114"/>
      <c r="F1957" s="78"/>
      <c r="G1957" s="78"/>
      <c r="H1957" s="78"/>
      <c r="I1957" s="78"/>
      <c r="J1957" s="138"/>
      <c r="K1957" s="6"/>
      <c r="L1957" s="6"/>
      <c r="M1957" s="6"/>
    </row>
    <row r="1958" spans="1:13" x14ac:dyDescent="0.15">
      <c r="A1958" s="78"/>
      <c r="B1958" s="78"/>
      <c r="C1958" s="78"/>
      <c r="D1958" s="78"/>
      <c r="E1958" s="114"/>
      <c r="F1958" s="78"/>
      <c r="G1958" s="78"/>
      <c r="H1958" s="78"/>
      <c r="I1958" s="78"/>
      <c r="J1958" s="138"/>
      <c r="K1958" s="6"/>
      <c r="L1958" s="6"/>
      <c r="M1958" s="6"/>
    </row>
    <row r="1959" spans="1:13" x14ac:dyDescent="0.15">
      <c r="A1959" s="78"/>
      <c r="B1959" s="78"/>
      <c r="C1959" s="78"/>
      <c r="D1959" s="78"/>
      <c r="E1959" s="114"/>
      <c r="F1959" s="78"/>
      <c r="G1959" s="78"/>
      <c r="H1959" s="78"/>
      <c r="I1959" s="78"/>
      <c r="J1959" s="138"/>
      <c r="K1959" s="6"/>
      <c r="L1959" s="6"/>
      <c r="M1959" s="6"/>
    </row>
    <row r="1960" spans="1:13" x14ac:dyDescent="0.15">
      <c r="A1960" s="78"/>
      <c r="B1960" s="78"/>
      <c r="C1960" s="78"/>
      <c r="D1960" s="78"/>
      <c r="E1960" s="114"/>
      <c r="F1960" s="78"/>
      <c r="G1960" s="78"/>
      <c r="H1960" s="78"/>
      <c r="I1960" s="78"/>
      <c r="J1960" s="138"/>
      <c r="K1960" s="6"/>
      <c r="L1960" s="6"/>
      <c r="M1960" s="6"/>
    </row>
    <row r="1961" spans="1:13" x14ac:dyDescent="0.15">
      <c r="A1961" s="78"/>
      <c r="B1961" s="78"/>
      <c r="C1961" s="78"/>
      <c r="D1961" s="78"/>
      <c r="E1961" s="114"/>
      <c r="F1961" s="78"/>
      <c r="G1961" s="78"/>
      <c r="H1961" s="78"/>
      <c r="I1961" s="78"/>
      <c r="J1961" s="138"/>
      <c r="K1961" s="6"/>
      <c r="L1961" s="6"/>
      <c r="M1961" s="6"/>
    </row>
    <row r="1962" spans="1:13" x14ac:dyDescent="0.15">
      <c r="A1962" s="78"/>
      <c r="B1962" s="78"/>
      <c r="C1962" s="78"/>
      <c r="D1962" s="78"/>
      <c r="E1962" s="114"/>
      <c r="F1962" s="78"/>
      <c r="G1962" s="78"/>
      <c r="H1962" s="78"/>
      <c r="I1962" s="78"/>
      <c r="J1962" s="138"/>
      <c r="K1962" s="6"/>
      <c r="L1962" s="6"/>
      <c r="M1962" s="6"/>
    </row>
    <row r="1963" spans="1:13" x14ac:dyDescent="0.15">
      <c r="A1963" s="78"/>
      <c r="B1963" s="78"/>
      <c r="C1963" s="78"/>
      <c r="D1963" s="78"/>
      <c r="E1963" s="114"/>
      <c r="F1963" s="78"/>
      <c r="G1963" s="78"/>
      <c r="H1963" s="78"/>
      <c r="I1963" s="78"/>
      <c r="J1963" s="138"/>
      <c r="K1963" s="6"/>
      <c r="L1963" s="6"/>
      <c r="M1963" s="6"/>
    </row>
    <row r="1964" spans="1:13" x14ac:dyDescent="0.15">
      <c r="A1964" s="78"/>
      <c r="B1964" s="78"/>
      <c r="C1964" s="78"/>
      <c r="D1964" s="78"/>
      <c r="E1964" s="114"/>
      <c r="F1964" s="78"/>
      <c r="G1964" s="78"/>
      <c r="H1964" s="78"/>
      <c r="I1964" s="78"/>
      <c r="J1964" s="138"/>
      <c r="K1964" s="6"/>
      <c r="L1964" s="6"/>
      <c r="M1964" s="6"/>
    </row>
    <row r="1965" spans="1:13" x14ac:dyDescent="0.15">
      <c r="A1965" s="78"/>
      <c r="B1965" s="78"/>
      <c r="C1965" s="78"/>
      <c r="D1965" s="78"/>
      <c r="E1965" s="114"/>
      <c r="F1965" s="78"/>
      <c r="G1965" s="78"/>
      <c r="H1965" s="78"/>
      <c r="I1965" s="78"/>
      <c r="J1965" s="138"/>
      <c r="K1965" s="6"/>
      <c r="L1965" s="6"/>
      <c r="M1965" s="6"/>
    </row>
    <row r="1966" spans="1:13" x14ac:dyDescent="0.15">
      <c r="A1966" s="78"/>
      <c r="B1966" s="78"/>
      <c r="C1966" s="78"/>
      <c r="D1966" s="78"/>
      <c r="E1966" s="114"/>
      <c r="F1966" s="78"/>
      <c r="G1966" s="78"/>
      <c r="H1966" s="78"/>
      <c r="I1966" s="78"/>
      <c r="J1966" s="138"/>
      <c r="K1966" s="6"/>
      <c r="L1966" s="6"/>
      <c r="M1966" s="6"/>
    </row>
    <row r="1967" spans="1:13" x14ac:dyDescent="0.15">
      <c r="A1967" s="78"/>
      <c r="B1967" s="78"/>
      <c r="C1967" s="78"/>
      <c r="D1967" s="78"/>
      <c r="E1967" s="114"/>
      <c r="F1967" s="78"/>
      <c r="G1967" s="78"/>
      <c r="H1967" s="78"/>
      <c r="I1967" s="78"/>
      <c r="J1967" s="138"/>
      <c r="K1967" s="6"/>
      <c r="L1967" s="6"/>
      <c r="M1967" s="6"/>
    </row>
    <row r="1968" spans="1:13" x14ac:dyDescent="0.15">
      <c r="A1968" s="78"/>
      <c r="B1968" s="78"/>
      <c r="C1968" s="78"/>
      <c r="D1968" s="78"/>
      <c r="E1968" s="114"/>
      <c r="F1968" s="78"/>
      <c r="G1968" s="78"/>
      <c r="H1968" s="78"/>
      <c r="I1968" s="78"/>
      <c r="J1968" s="138"/>
      <c r="K1968" s="6"/>
      <c r="L1968" s="6"/>
      <c r="M1968" s="6"/>
    </row>
    <row r="1969" spans="1:13" x14ac:dyDescent="0.15">
      <c r="A1969" s="78"/>
      <c r="B1969" s="78"/>
      <c r="C1969" s="78"/>
      <c r="D1969" s="78"/>
      <c r="E1969" s="114"/>
      <c r="F1969" s="78"/>
      <c r="G1969" s="78"/>
      <c r="H1969" s="78"/>
      <c r="I1969" s="78"/>
      <c r="J1969" s="138"/>
      <c r="K1969" s="6"/>
      <c r="L1969" s="6"/>
      <c r="M1969" s="6"/>
    </row>
    <row r="1970" spans="1:13" x14ac:dyDescent="0.15">
      <c r="A1970" s="78"/>
      <c r="B1970" s="78"/>
      <c r="C1970" s="78"/>
      <c r="D1970" s="78"/>
      <c r="E1970" s="114"/>
      <c r="F1970" s="78"/>
      <c r="G1970" s="78"/>
      <c r="H1970" s="78"/>
      <c r="I1970" s="78"/>
      <c r="J1970" s="138"/>
      <c r="K1970" s="6"/>
      <c r="L1970" s="6"/>
      <c r="M1970" s="6"/>
    </row>
    <row r="1971" spans="1:13" x14ac:dyDescent="0.15">
      <c r="A1971" s="78"/>
      <c r="B1971" s="78"/>
      <c r="C1971" s="78"/>
      <c r="D1971" s="78"/>
      <c r="E1971" s="114"/>
      <c r="F1971" s="78"/>
      <c r="G1971" s="78"/>
      <c r="H1971" s="78"/>
      <c r="I1971" s="78"/>
      <c r="J1971" s="138"/>
      <c r="K1971" s="6"/>
      <c r="L1971" s="6"/>
      <c r="M1971" s="6"/>
    </row>
    <row r="1972" spans="1:13" x14ac:dyDescent="0.15">
      <c r="A1972" s="78"/>
      <c r="B1972" s="78"/>
      <c r="C1972" s="78"/>
      <c r="D1972" s="78"/>
      <c r="E1972" s="114"/>
      <c r="F1972" s="78"/>
      <c r="G1972" s="78"/>
      <c r="H1972" s="78"/>
      <c r="I1972" s="78"/>
      <c r="J1972" s="138"/>
      <c r="K1972" s="6"/>
      <c r="L1972" s="6"/>
      <c r="M1972" s="6"/>
    </row>
    <row r="1973" spans="1:13" x14ac:dyDescent="0.15">
      <c r="A1973" s="78"/>
      <c r="B1973" s="78"/>
      <c r="C1973" s="78"/>
      <c r="D1973" s="78"/>
      <c r="E1973" s="114"/>
      <c r="F1973" s="78"/>
      <c r="G1973" s="78"/>
      <c r="H1973" s="78"/>
      <c r="I1973" s="78"/>
      <c r="J1973" s="138"/>
      <c r="K1973" s="6"/>
      <c r="L1973" s="6"/>
      <c r="M1973" s="6"/>
    </row>
    <row r="1974" spans="1:13" x14ac:dyDescent="0.15">
      <c r="A1974" s="78"/>
      <c r="B1974" s="78"/>
      <c r="C1974" s="78"/>
      <c r="D1974" s="78"/>
      <c r="E1974" s="114"/>
      <c r="F1974" s="78"/>
      <c r="G1974" s="78"/>
      <c r="H1974" s="78"/>
      <c r="I1974" s="78"/>
      <c r="J1974" s="138"/>
      <c r="K1974" s="6"/>
      <c r="L1974" s="6"/>
      <c r="M1974" s="6"/>
    </row>
    <row r="1975" spans="1:13" x14ac:dyDescent="0.15">
      <c r="A1975" s="78"/>
      <c r="B1975" s="78"/>
      <c r="C1975" s="78"/>
      <c r="D1975" s="78"/>
      <c r="E1975" s="114"/>
      <c r="F1975" s="78"/>
      <c r="G1975" s="78"/>
      <c r="H1975" s="78"/>
      <c r="I1975" s="78"/>
      <c r="J1975" s="138"/>
      <c r="K1975" s="6"/>
      <c r="L1975" s="6"/>
      <c r="M1975" s="6"/>
    </row>
    <row r="1976" spans="1:13" x14ac:dyDescent="0.15">
      <c r="A1976" s="78"/>
      <c r="B1976" s="78"/>
      <c r="C1976" s="78"/>
      <c r="D1976" s="78"/>
      <c r="E1976" s="114"/>
      <c r="F1976" s="78"/>
      <c r="G1976" s="78"/>
      <c r="H1976" s="78"/>
      <c r="I1976" s="78"/>
      <c r="J1976" s="138"/>
      <c r="K1976" s="6"/>
      <c r="L1976" s="6"/>
      <c r="M1976" s="6"/>
    </row>
    <row r="1977" spans="1:13" x14ac:dyDescent="0.15">
      <c r="A1977" s="78"/>
      <c r="B1977" s="78"/>
      <c r="C1977" s="78"/>
      <c r="D1977" s="78"/>
      <c r="E1977" s="114"/>
      <c r="F1977" s="78"/>
      <c r="G1977" s="78"/>
      <c r="H1977" s="78"/>
      <c r="I1977" s="78"/>
      <c r="J1977" s="138"/>
      <c r="K1977" s="6"/>
      <c r="L1977" s="6"/>
      <c r="M1977" s="6"/>
    </row>
    <row r="1978" spans="1:13" x14ac:dyDescent="0.15">
      <c r="A1978" s="78"/>
      <c r="B1978" s="78"/>
      <c r="C1978" s="78"/>
      <c r="D1978" s="78"/>
      <c r="E1978" s="114"/>
      <c r="F1978" s="78"/>
      <c r="G1978" s="78"/>
      <c r="H1978" s="78"/>
      <c r="I1978" s="78"/>
      <c r="J1978" s="138"/>
      <c r="K1978" s="6"/>
      <c r="L1978" s="6"/>
      <c r="M1978" s="6"/>
    </row>
    <row r="1979" spans="1:13" x14ac:dyDescent="0.15">
      <c r="A1979" s="78"/>
      <c r="B1979" s="78"/>
      <c r="C1979" s="78"/>
      <c r="D1979" s="78"/>
      <c r="E1979" s="114"/>
      <c r="F1979" s="78"/>
      <c r="G1979" s="78"/>
      <c r="H1979" s="78"/>
      <c r="I1979" s="78"/>
      <c r="J1979" s="138"/>
      <c r="K1979" s="6"/>
      <c r="L1979" s="6"/>
      <c r="M1979" s="6"/>
    </row>
    <row r="1980" spans="1:13" x14ac:dyDescent="0.15">
      <c r="A1980" s="78"/>
      <c r="B1980" s="78"/>
      <c r="C1980" s="78"/>
      <c r="D1980" s="78"/>
      <c r="E1980" s="114"/>
      <c r="F1980" s="78"/>
      <c r="G1980" s="78"/>
      <c r="H1980" s="78"/>
      <c r="I1980" s="78"/>
      <c r="J1980" s="138"/>
      <c r="K1980" s="6"/>
      <c r="L1980" s="6"/>
      <c r="M1980" s="6"/>
    </row>
    <row r="1981" spans="1:13" x14ac:dyDescent="0.15">
      <c r="A1981" s="78"/>
      <c r="B1981" s="78"/>
      <c r="C1981" s="78"/>
      <c r="D1981" s="78"/>
      <c r="E1981" s="114"/>
      <c r="F1981" s="78"/>
      <c r="G1981" s="78"/>
      <c r="H1981" s="78"/>
      <c r="I1981" s="78"/>
      <c r="J1981" s="138"/>
      <c r="K1981" s="6"/>
      <c r="L1981" s="6"/>
      <c r="M1981" s="6"/>
    </row>
    <row r="1982" spans="1:13" x14ac:dyDescent="0.15">
      <c r="A1982" s="78"/>
      <c r="B1982" s="78"/>
      <c r="C1982" s="78"/>
      <c r="D1982" s="78"/>
      <c r="E1982" s="114"/>
      <c r="F1982" s="78"/>
      <c r="G1982" s="78"/>
      <c r="H1982" s="78"/>
      <c r="I1982" s="78"/>
      <c r="J1982" s="138"/>
      <c r="K1982" s="6"/>
      <c r="L1982" s="6"/>
      <c r="M1982" s="6"/>
    </row>
    <row r="1983" spans="1:13" x14ac:dyDescent="0.15">
      <c r="A1983" s="78"/>
      <c r="B1983" s="78"/>
      <c r="C1983" s="78"/>
      <c r="D1983" s="78"/>
      <c r="E1983" s="114"/>
      <c r="F1983" s="78"/>
      <c r="G1983" s="78"/>
      <c r="H1983" s="78"/>
      <c r="I1983" s="78"/>
      <c r="J1983" s="138"/>
      <c r="K1983" s="6"/>
      <c r="L1983" s="6"/>
      <c r="M1983" s="6"/>
    </row>
    <row r="1984" spans="1:13" x14ac:dyDescent="0.15">
      <c r="A1984" s="78"/>
      <c r="B1984" s="78"/>
      <c r="C1984" s="78"/>
      <c r="D1984" s="78"/>
      <c r="E1984" s="114"/>
      <c r="F1984" s="78"/>
      <c r="G1984" s="78"/>
      <c r="H1984" s="78"/>
      <c r="I1984" s="78"/>
      <c r="J1984" s="138"/>
      <c r="K1984" s="6"/>
      <c r="L1984" s="6"/>
      <c r="M1984" s="6"/>
    </row>
    <row r="1985" spans="1:13" x14ac:dyDescent="0.15">
      <c r="A1985" s="78"/>
      <c r="B1985" s="78"/>
      <c r="C1985" s="78"/>
      <c r="D1985" s="78"/>
      <c r="E1985" s="114"/>
      <c r="F1985" s="78"/>
      <c r="G1985" s="78"/>
      <c r="H1985" s="78"/>
      <c r="I1985" s="78"/>
      <c r="J1985" s="138"/>
      <c r="K1985" s="6"/>
      <c r="L1985" s="6"/>
      <c r="M1985" s="6"/>
    </row>
    <row r="1986" spans="1:13" x14ac:dyDescent="0.15">
      <c r="A1986" s="78"/>
      <c r="B1986" s="78"/>
      <c r="C1986" s="78"/>
      <c r="D1986" s="78"/>
      <c r="E1986" s="114"/>
      <c r="F1986" s="78"/>
      <c r="G1986" s="78"/>
      <c r="H1986" s="78"/>
      <c r="I1986" s="78"/>
      <c r="J1986" s="138"/>
      <c r="K1986" s="6"/>
      <c r="L1986" s="6"/>
      <c r="M1986" s="6"/>
    </row>
    <row r="1987" spans="1:13" x14ac:dyDescent="0.15">
      <c r="A1987" s="78"/>
      <c r="B1987" s="78"/>
      <c r="C1987" s="78"/>
      <c r="D1987" s="78"/>
      <c r="E1987" s="114"/>
      <c r="F1987" s="78"/>
      <c r="G1987" s="78"/>
      <c r="H1987" s="78"/>
      <c r="I1987" s="78"/>
      <c r="J1987" s="138"/>
      <c r="K1987" s="6"/>
      <c r="L1987" s="6"/>
      <c r="M1987" s="6"/>
    </row>
    <row r="1988" spans="1:13" x14ac:dyDescent="0.15">
      <c r="A1988" s="78"/>
      <c r="B1988" s="78"/>
      <c r="C1988" s="78"/>
      <c r="D1988" s="78"/>
      <c r="E1988" s="114"/>
      <c r="F1988" s="78"/>
      <c r="G1988" s="78"/>
      <c r="H1988" s="78"/>
      <c r="I1988" s="78"/>
      <c r="J1988" s="138"/>
      <c r="K1988" s="6"/>
      <c r="L1988" s="6"/>
      <c r="M1988" s="6"/>
    </row>
    <row r="1989" spans="1:13" x14ac:dyDescent="0.15">
      <c r="A1989" s="78"/>
      <c r="B1989" s="78"/>
      <c r="C1989" s="78"/>
      <c r="D1989" s="78"/>
      <c r="E1989" s="114"/>
      <c r="F1989" s="78"/>
      <c r="G1989" s="78"/>
      <c r="H1989" s="78"/>
      <c r="I1989" s="78"/>
      <c r="J1989" s="138"/>
      <c r="K1989" s="6"/>
      <c r="L1989" s="6"/>
      <c r="M1989" s="6"/>
    </row>
    <row r="1990" spans="1:13" x14ac:dyDescent="0.15">
      <c r="A1990" s="78"/>
      <c r="B1990" s="78"/>
      <c r="C1990" s="78"/>
      <c r="D1990" s="78"/>
      <c r="E1990" s="114"/>
      <c r="F1990" s="78"/>
      <c r="G1990" s="78"/>
      <c r="H1990" s="78"/>
      <c r="I1990" s="78"/>
      <c r="J1990" s="138"/>
      <c r="K1990" s="6"/>
      <c r="L1990" s="6"/>
      <c r="M1990" s="6"/>
    </row>
    <row r="1991" spans="1:13" x14ac:dyDescent="0.15">
      <c r="A1991" s="78"/>
      <c r="B1991" s="78"/>
      <c r="C1991" s="78"/>
      <c r="D1991" s="78"/>
      <c r="E1991" s="114"/>
      <c r="F1991" s="78"/>
      <c r="G1991" s="78"/>
      <c r="H1991" s="78"/>
      <c r="I1991" s="78"/>
      <c r="J1991" s="138"/>
      <c r="K1991" s="6"/>
      <c r="L1991" s="6"/>
      <c r="M1991" s="6"/>
    </row>
    <row r="1992" spans="1:13" x14ac:dyDescent="0.15">
      <c r="A1992" s="78"/>
      <c r="B1992" s="78"/>
      <c r="C1992" s="78"/>
      <c r="D1992" s="78"/>
      <c r="E1992" s="114"/>
      <c r="F1992" s="78"/>
      <c r="G1992" s="78"/>
      <c r="H1992" s="78"/>
      <c r="I1992" s="78"/>
      <c r="J1992" s="138"/>
      <c r="K1992" s="6"/>
      <c r="L1992" s="6"/>
      <c r="M1992" s="6"/>
    </row>
    <row r="1993" spans="1:13" x14ac:dyDescent="0.15">
      <c r="A1993" s="78"/>
      <c r="B1993" s="78"/>
      <c r="C1993" s="78"/>
      <c r="D1993" s="78"/>
      <c r="E1993" s="114"/>
      <c r="F1993" s="78"/>
      <c r="G1993" s="78"/>
      <c r="H1993" s="78"/>
      <c r="I1993" s="78"/>
      <c r="J1993" s="138"/>
      <c r="K1993" s="6"/>
      <c r="L1993" s="6"/>
      <c r="M1993" s="6"/>
    </row>
    <row r="1994" spans="1:13" x14ac:dyDescent="0.15">
      <c r="A1994" s="78"/>
      <c r="B1994" s="78"/>
      <c r="C1994" s="78"/>
      <c r="D1994" s="78"/>
      <c r="E1994" s="114"/>
      <c r="F1994" s="78"/>
      <c r="G1994" s="78"/>
      <c r="H1994" s="78"/>
      <c r="I1994" s="78"/>
      <c r="J1994" s="138"/>
      <c r="K1994" s="6"/>
      <c r="L1994" s="6"/>
      <c r="M1994" s="6"/>
    </row>
    <row r="1995" spans="1:13" x14ac:dyDescent="0.15">
      <c r="A1995" s="78"/>
      <c r="B1995" s="78"/>
      <c r="C1995" s="78"/>
      <c r="D1995" s="78"/>
      <c r="E1995" s="114"/>
      <c r="F1995" s="78"/>
      <c r="G1995" s="78"/>
      <c r="H1995" s="78"/>
      <c r="I1995" s="78"/>
      <c r="J1995" s="138"/>
      <c r="K1995" s="6"/>
      <c r="L1995" s="6"/>
      <c r="M1995" s="6"/>
    </row>
    <row r="1996" spans="1:13" x14ac:dyDescent="0.15">
      <c r="A1996" s="78"/>
      <c r="B1996" s="78"/>
      <c r="C1996" s="78"/>
      <c r="D1996" s="78"/>
      <c r="E1996" s="114"/>
      <c r="F1996" s="78"/>
      <c r="G1996" s="78"/>
      <c r="H1996" s="78"/>
      <c r="I1996" s="78"/>
      <c r="J1996" s="138"/>
      <c r="K1996" s="6"/>
      <c r="L1996" s="6"/>
      <c r="M1996" s="6"/>
    </row>
    <row r="1997" spans="1:13" x14ac:dyDescent="0.15">
      <c r="A1997" s="78"/>
      <c r="B1997" s="78"/>
      <c r="C1997" s="78"/>
      <c r="D1997" s="78"/>
      <c r="E1997" s="114"/>
      <c r="F1997" s="78"/>
      <c r="G1997" s="78"/>
      <c r="H1997" s="78"/>
      <c r="I1997" s="78"/>
      <c r="J1997" s="138"/>
      <c r="K1997" s="6"/>
      <c r="L1997" s="6"/>
      <c r="M1997" s="6"/>
    </row>
    <row r="1998" spans="1:13" x14ac:dyDescent="0.15">
      <c r="A1998" s="78"/>
      <c r="B1998" s="78"/>
      <c r="C1998" s="78"/>
      <c r="D1998" s="78"/>
      <c r="E1998" s="114"/>
      <c r="F1998" s="78"/>
      <c r="G1998" s="78"/>
      <c r="H1998" s="78"/>
      <c r="I1998" s="78"/>
      <c r="J1998" s="138"/>
      <c r="K1998" s="6"/>
      <c r="L1998" s="6"/>
      <c r="M1998" s="6"/>
    </row>
    <row r="1999" spans="1:13" x14ac:dyDescent="0.15">
      <c r="A1999" s="78"/>
      <c r="B1999" s="78"/>
      <c r="C1999" s="78"/>
      <c r="D1999" s="78"/>
      <c r="E1999" s="114"/>
      <c r="F1999" s="78"/>
      <c r="G1999" s="78"/>
      <c r="H1999" s="78"/>
      <c r="I1999" s="78"/>
      <c r="J1999" s="138"/>
      <c r="K1999" s="6"/>
      <c r="L1999" s="6"/>
      <c r="M1999" s="6"/>
    </row>
    <row r="2000" spans="1:13" x14ac:dyDescent="0.15">
      <c r="A2000" s="78"/>
      <c r="B2000" s="78"/>
      <c r="C2000" s="78"/>
      <c r="D2000" s="78"/>
      <c r="E2000" s="114"/>
      <c r="F2000" s="78"/>
      <c r="G2000" s="78"/>
      <c r="H2000" s="78"/>
      <c r="I2000" s="78"/>
      <c r="J2000" s="138"/>
      <c r="K2000" s="6"/>
      <c r="L2000" s="6"/>
      <c r="M2000" s="6"/>
    </row>
    <row r="2001" spans="1:13" x14ac:dyDescent="0.15">
      <c r="A2001" s="78"/>
      <c r="B2001" s="78"/>
      <c r="C2001" s="78"/>
      <c r="D2001" s="78"/>
      <c r="E2001" s="114"/>
      <c r="F2001" s="78"/>
      <c r="G2001" s="78"/>
      <c r="H2001" s="78"/>
      <c r="I2001" s="78"/>
      <c r="J2001" s="138"/>
      <c r="K2001" s="6"/>
      <c r="L2001" s="6"/>
      <c r="M2001" s="6"/>
    </row>
    <row r="2002" spans="1:13" x14ac:dyDescent="0.15">
      <c r="A2002" s="78"/>
      <c r="B2002" s="78"/>
      <c r="C2002" s="78"/>
      <c r="D2002" s="78"/>
      <c r="E2002" s="114"/>
      <c r="F2002" s="78"/>
      <c r="G2002" s="78"/>
      <c r="H2002" s="78"/>
      <c r="I2002" s="78"/>
      <c r="J2002" s="138"/>
      <c r="K2002" s="6"/>
      <c r="L2002" s="6"/>
      <c r="M2002" s="6"/>
    </row>
    <row r="2003" spans="1:13" x14ac:dyDescent="0.15">
      <c r="A2003" s="78"/>
      <c r="B2003" s="78"/>
      <c r="C2003" s="78"/>
      <c r="D2003" s="78"/>
      <c r="E2003" s="114"/>
      <c r="F2003" s="78"/>
      <c r="G2003" s="78"/>
      <c r="H2003" s="78"/>
      <c r="I2003" s="78"/>
      <c r="J2003" s="138"/>
      <c r="K2003" s="6"/>
      <c r="L2003" s="6"/>
      <c r="M2003" s="6"/>
    </row>
    <row r="2004" spans="1:13" x14ac:dyDescent="0.15">
      <c r="A2004" s="78"/>
      <c r="B2004" s="78"/>
      <c r="C2004" s="78"/>
      <c r="D2004" s="78"/>
      <c r="E2004" s="114"/>
      <c r="F2004" s="78"/>
      <c r="G2004" s="78"/>
      <c r="H2004" s="78"/>
      <c r="I2004" s="78"/>
      <c r="J2004" s="138"/>
      <c r="K2004" s="6"/>
      <c r="L2004" s="6"/>
      <c r="M2004" s="6"/>
    </row>
    <row r="2005" spans="1:13" x14ac:dyDescent="0.15">
      <c r="A2005" s="78"/>
      <c r="B2005" s="78"/>
      <c r="C2005" s="78"/>
      <c r="D2005" s="78"/>
      <c r="E2005" s="114"/>
      <c r="F2005" s="78"/>
      <c r="G2005" s="78"/>
      <c r="H2005" s="78"/>
      <c r="I2005" s="78"/>
      <c r="J2005" s="138"/>
      <c r="K2005" s="6"/>
      <c r="L2005" s="6"/>
      <c r="M2005" s="6"/>
    </row>
    <row r="2006" spans="1:13" x14ac:dyDescent="0.15">
      <c r="A2006" s="78"/>
      <c r="B2006" s="78"/>
      <c r="C2006" s="78"/>
      <c r="D2006" s="78"/>
      <c r="E2006" s="114"/>
      <c r="F2006" s="78"/>
      <c r="G2006" s="78"/>
      <c r="H2006" s="78"/>
      <c r="I2006" s="78"/>
      <c r="J2006" s="138"/>
      <c r="K2006" s="6"/>
      <c r="L2006" s="6"/>
      <c r="M2006" s="6"/>
    </row>
    <row r="2007" spans="1:13" x14ac:dyDescent="0.15">
      <c r="A2007" s="78"/>
      <c r="B2007" s="78"/>
      <c r="C2007" s="78"/>
      <c r="D2007" s="78"/>
      <c r="E2007" s="114"/>
      <c r="F2007" s="78"/>
      <c r="G2007" s="78"/>
      <c r="H2007" s="78"/>
      <c r="I2007" s="78"/>
      <c r="J2007" s="138"/>
      <c r="K2007" s="6"/>
      <c r="L2007" s="6"/>
      <c r="M2007" s="6"/>
    </row>
    <row r="2008" spans="1:13" x14ac:dyDescent="0.15">
      <c r="A2008" s="78"/>
      <c r="B2008" s="78"/>
      <c r="C2008" s="78"/>
      <c r="D2008" s="78"/>
      <c r="E2008" s="114"/>
      <c r="F2008" s="78"/>
      <c r="G2008" s="78"/>
      <c r="H2008" s="78"/>
      <c r="I2008" s="78"/>
      <c r="J2008" s="138"/>
      <c r="K2008" s="6"/>
      <c r="L2008" s="6"/>
      <c r="M2008" s="6"/>
    </row>
    <row r="2009" spans="1:13" x14ac:dyDescent="0.15">
      <c r="A2009" s="78"/>
      <c r="B2009" s="78"/>
      <c r="C2009" s="78"/>
      <c r="D2009" s="78"/>
      <c r="E2009" s="114"/>
      <c r="F2009" s="78"/>
      <c r="G2009" s="78"/>
      <c r="H2009" s="78"/>
      <c r="I2009" s="78"/>
      <c r="J2009" s="138"/>
      <c r="K2009" s="6"/>
      <c r="L2009" s="6"/>
      <c r="M2009" s="6"/>
    </row>
    <row r="2010" spans="1:13" x14ac:dyDescent="0.15">
      <c r="A2010" s="78"/>
      <c r="B2010" s="78"/>
      <c r="C2010" s="78"/>
      <c r="D2010" s="78"/>
      <c r="E2010" s="114"/>
      <c r="F2010" s="78"/>
      <c r="G2010" s="78"/>
      <c r="H2010" s="78"/>
      <c r="I2010" s="78"/>
      <c r="J2010" s="138"/>
      <c r="K2010" s="6"/>
      <c r="L2010" s="6"/>
      <c r="M2010" s="6"/>
    </row>
    <row r="2011" spans="1:13" x14ac:dyDescent="0.15">
      <c r="A2011" s="78"/>
      <c r="B2011" s="78"/>
      <c r="C2011" s="78"/>
      <c r="D2011" s="78"/>
      <c r="E2011" s="114"/>
      <c r="F2011" s="78"/>
      <c r="G2011" s="78"/>
      <c r="H2011" s="78"/>
      <c r="I2011" s="78"/>
      <c r="J2011" s="138"/>
      <c r="K2011" s="6"/>
      <c r="L2011" s="6"/>
      <c r="M2011" s="6"/>
    </row>
    <row r="2012" spans="1:13" x14ac:dyDescent="0.15">
      <c r="A2012" s="78"/>
      <c r="B2012" s="78"/>
      <c r="C2012" s="78"/>
      <c r="D2012" s="78"/>
      <c r="E2012" s="114"/>
      <c r="F2012" s="78"/>
      <c r="G2012" s="78"/>
      <c r="H2012" s="78"/>
      <c r="I2012" s="78"/>
      <c r="J2012" s="138"/>
      <c r="K2012" s="6"/>
      <c r="L2012" s="6"/>
      <c r="M2012" s="6"/>
    </row>
    <row r="2013" spans="1:13" x14ac:dyDescent="0.15">
      <c r="A2013" s="78"/>
      <c r="B2013" s="78"/>
      <c r="C2013" s="78"/>
      <c r="D2013" s="78"/>
      <c r="E2013" s="114"/>
      <c r="F2013" s="78"/>
      <c r="G2013" s="78"/>
      <c r="H2013" s="78"/>
      <c r="I2013" s="78"/>
      <c r="J2013" s="138"/>
      <c r="K2013" s="6"/>
      <c r="L2013" s="6"/>
      <c r="M2013" s="6"/>
    </row>
    <row r="2014" spans="1:13" x14ac:dyDescent="0.15">
      <c r="A2014" s="78"/>
      <c r="B2014" s="78"/>
      <c r="C2014" s="78"/>
      <c r="D2014" s="78"/>
      <c r="E2014" s="114"/>
      <c r="F2014" s="78"/>
      <c r="G2014" s="78"/>
      <c r="H2014" s="78"/>
      <c r="I2014" s="78"/>
      <c r="J2014" s="138"/>
      <c r="K2014" s="6"/>
      <c r="L2014" s="6"/>
      <c r="M2014" s="6"/>
    </row>
    <row r="2015" spans="1:13" x14ac:dyDescent="0.15">
      <c r="A2015" s="78"/>
      <c r="B2015" s="78"/>
      <c r="C2015" s="78"/>
      <c r="D2015" s="78"/>
      <c r="E2015" s="114"/>
      <c r="F2015" s="78"/>
      <c r="G2015" s="78"/>
      <c r="H2015" s="78"/>
      <c r="I2015" s="78"/>
      <c r="J2015" s="138"/>
      <c r="K2015" s="6"/>
      <c r="L2015" s="6"/>
      <c r="M2015" s="6"/>
    </row>
    <row r="2016" spans="1:13" x14ac:dyDescent="0.15">
      <c r="A2016" s="78"/>
      <c r="B2016" s="78"/>
      <c r="C2016" s="78"/>
      <c r="D2016" s="78"/>
      <c r="E2016" s="114"/>
      <c r="F2016" s="78"/>
      <c r="G2016" s="78"/>
      <c r="H2016" s="78"/>
      <c r="I2016" s="78"/>
      <c r="J2016" s="138"/>
      <c r="K2016" s="6"/>
      <c r="L2016" s="6"/>
      <c r="M2016" s="6"/>
    </row>
    <row r="2017" spans="1:13" x14ac:dyDescent="0.15">
      <c r="A2017" s="78"/>
      <c r="B2017" s="78"/>
      <c r="C2017" s="78"/>
      <c r="D2017" s="78"/>
      <c r="E2017" s="114"/>
      <c r="F2017" s="78"/>
      <c r="G2017" s="78"/>
      <c r="H2017" s="78"/>
      <c r="I2017" s="78"/>
      <c r="J2017" s="138"/>
      <c r="K2017" s="6"/>
      <c r="L2017" s="6"/>
      <c r="M2017" s="6"/>
    </row>
    <row r="2018" spans="1:13" x14ac:dyDescent="0.15">
      <c r="A2018" s="78"/>
      <c r="B2018" s="78"/>
      <c r="C2018" s="78"/>
      <c r="D2018" s="78"/>
      <c r="E2018" s="114"/>
      <c r="F2018" s="78"/>
      <c r="G2018" s="78"/>
      <c r="H2018" s="78"/>
      <c r="I2018" s="78"/>
      <c r="J2018" s="138"/>
      <c r="K2018" s="6"/>
      <c r="L2018" s="6"/>
      <c r="M2018" s="6"/>
    </row>
    <row r="2019" spans="1:13" x14ac:dyDescent="0.15">
      <c r="A2019" s="78"/>
      <c r="B2019" s="78"/>
      <c r="C2019" s="78"/>
      <c r="D2019" s="78"/>
      <c r="E2019" s="114"/>
      <c r="F2019" s="78"/>
      <c r="G2019" s="78"/>
      <c r="H2019" s="78"/>
      <c r="I2019" s="78"/>
      <c r="J2019" s="138"/>
      <c r="K2019" s="6"/>
      <c r="L2019" s="6"/>
      <c r="M2019" s="6"/>
    </row>
    <row r="2020" spans="1:13" x14ac:dyDescent="0.15">
      <c r="A2020" s="78"/>
      <c r="B2020" s="78"/>
      <c r="C2020" s="78"/>
      <c r="D2020" s="78"/>
      <c r="E2020" s="114"/>
      <c r="F2020" s="78"/>
      <c r="G2020" s="78"/>
      <c r="H2020" s="78"/>
      <c r="I2020" s="78"/>
      <c r="J2020" s="138"/>
      <c r="K2020" s="6"/>
      <c r="L2020" s="6"/>
      <c r="M2020" s="6"/>
    </row>
    <row r="2021" spans="1:13" x14ac:dyDescent="0.15">
      <c r="A2021" s="78"/>
      <c r="B2021" s="78"/>
      <c r="C2021" s="78"/>
      <c r="D2021" s="78"/>
      <c r="E2021" s="114"/>
      <c r="F2021" s="78"/>
      <c r="G2021" s="78"/>
      <c r="H2021" s="78"/>
      <c r="I2021" s="78"/>
      <c r="J2021" s="138"/>
      <c r="K2021" s="6"/>
      <c r="L2021" s="6"/>
      <c r="M2021" s="6"/>
    </row>
    <row r="2022" spans="1:13" x14ac:dyDescent="0.15">
      <c r="A2022" s="78"/>
      <c r="B2022" s="78"/>
      <c r="C2022" s="78"/>
      <c r="D2022" s="78"/>
      <c r="E2022" s="114"/>
      <c r="F2022" s="78"/>
      <c r="G2022" s="78"/>
      <c r="H2022" s="78"/>
      <c r="I2022" s="78"/>
      <c r="J2022" s="138"/>
      <c r="K2022" s="6"/>
      <c r="L2022" s="6"/>
      <c r="M2022" s="6"/>
    </row>
    <row r="2023" spans="1:13" x14ac:dyDescent="0.15">
      <c r="A2023" s="78"/>
      <c r="B2023" s="78"/>
      <c r="C2023" s="78"/>
      <c r="D2023" s="78"/>
      <c r="E2023" s="114"/>
      <c r="F2023" s="78"/>
      <c r="G2023" s="78"/>
      <c r="H2023" s="78"/>
      <c r="I2023" s="78"/>
      <c r="J2023" s="138"/>
      <c r="K2023" s="6"/>
      <c r="L2023" s="6"/>
      <c r="M2023" s="6"/>
    </row>
    <row r="2024" spans="1:13" x14ac:dyDescent="0.15">
      <c r="A2024" s="78"/>
      <c r="B2024" s="78"/>
      <c r="C2024" s="78"/>
      <c r="D2024" s="78"/>
      <c r="E2024" s="114"/>
      <c r="F2024" s="78"/>
      <c r="G2024" s="78"/>
      <c r="H2024" s="78"/>
      <c r="I2024" s="78"/>
      <c r="J2024" s="138"/>
      <c r="K2024" s="6"/>
      <c r="L2024" s="6"/>
      <c r="M2024" s="6"/>
    </row>
    <row r="2025" spans="1:13" x14ac:dyDescent="0.15">
      <c r="A2025" s="78"/>
      <c r="B2025" s="78"/>
      <c r="C2025" s="78"/>
      <c r="D2025" s="78"/>
      <c r="E2025" s="114"/>
      <c r="F2025" s="78"/>
      <c r="G2025" s="78"/>
      <c r="H2025" s="78"/>
      <c r="I2025" s="78"/>
      <c r="J2025" s="138"/>
      <c r="K2025" s="6"/>
      <c r="L2025" s="6"/>
      <c r="M2025" s="6"/>
    </row>
    <row r="2026" spans="1:13" x14ac:dyDescent="0.15">
      <c r="A2026" s="78"/>
      <c r="B2026" s="78"/>
      <c r="C2026" s="78"/>
      <c r="D2026" s="78"/>
      <c r="E2026" s="114"/>
      <c r="F2026" s="78"/>
      <c r="G2026" s="78"/>
      <c r="H2026" s="78"/>
      <c r="I2026" s="78"/>
      <c r="J2026" s="138"/>
      <c r="K2026" s="6"/>
      <c r="L2026" s="6"/>
      <c r="M2026" s="6"/>
    </row>
    <row r="2027" spans="1:13" x14ac:dyDescent="0.15">
      <c r="A2027" s="78"/>
      <c r="B2027" s="78"/>
      <c r="C2027" s="78"/>
      <c r="D2027" s="78"/>
      <c r="E2027" s="114"/>
      <c r="F2027" s="78"/>
      <c r="G2027" s="78"/>
      <c r="H2027" s="78"/>
      <c r="I2027" s="78"/>
      <c r="J2027" s="138"/>
      <c r="K2027" s="6"/>
      <c r="L2027" s="6"/>
      <c r="M2027" s="6"/>
    </row>
    <row r="2028" spans="1:13" x14ac:dyDescent="0.15">
      <c r="A2028" s="78"/>
      <c r="B2028" s="78"/>
      <c r="C2028" s="78"/>
      <c r="D2028" s="78"/>
      <c r="E2028" s="114"/>
      <c r="F2028" s="78"/>
      <c r="G2028" s="78"/>
      <c r="H2028" s="78"/>
      <c r="I2028" s="78"/>
      <c r="J2028" s="138"/>
      <c r="K2028" s="6"/>
      <c r="L2028" s="6"/>
      <c r="M2028" s="6"/>
    </row>
    <row r="2029" spans="1:13" x14ac:dyDescent="0.15">
      <c r="A2029" s="78"/>
      <c r="B2029" s="78"/>
      <c r="C2029" s="78"/>
      <c r="D2029" s="78"/>
      <c r="E2029" s="114"/>
      <c r="F2029" s="78"/>
      <c r="G2029" s="78"/>
      <c r="H2029" s="78"/>
      <c r="I2029" s="78"/>
      <c r="J2029" s="138"/>
      <c r="K2029" s="6"/>
      <c r="L2029" s="6"/>
      <c r="M2029" s="6"/>
    </row>
    <row r="2030" spans="1:13" x14ac:dyDescent="0.15">
      <c r="A2030" s="78"/>
      <c r="B2030" s="78"/>
      <c r="C2030" s="78"/>
      <c r="D2030" s="78"/>
      <c r="E2030" s="114"/>
      <c r="F2030" s="78"/>
      <c r="G2030" s="78"/>
      <c r="H2030" s="78"/>
      <c r="I2030" s="78"/>
      <c r="J2030" s="138"/>
      <c r="K2030" s="6"/>
      <c r="L2030" s="6"/>
      <c r="M2030" s="6"/>
    </row>
    <row r="2031" spans="1:13" x14ac:dyDescent="0.15">
      <c r="A2031" s="78"/>
      <c r="B2031" s="78"/>
      <c r="C2031" s="78"/>
      <c r="D2031" s="78"/>
      <c r="E2031" s="114"/>
      <c r="F2031" s="78"/>
      <c r="G2031" s="78"/>
      <c r="H2031" s="78"/>
      <c r="I2031" s="78"/>
      <c r="J2031" s="138"/>
      <c r="K2031" s="6"/>
      <c r="L2031" s="6"/>
      <c r="M2031" s="6"/>
    </row>
    <row r="2032" spans="1:13" x14ac:dyDescent="0.15">
      <c r="A2032" s="78"/>
      <c r="B2032" s="78"/>
      <c r="C2032" s="78"/>
      <c r="D2032" s="78"/>
      <c r="E2032" s="114"/>
      <c r="F2032" s="78"/>
      <c r="G2032" s="78"/>
      <c r="H2032" s="78"/>
      <c r="I2032" s="78"/>
      <c r="J2032" s="138"/>
      <c r="K2032" s="6"/>
      <c r="L2032" s="6"/>
      <c r="M2032" s="6"/>
    </row>
    <row r="2033" spans="1:13" x14ac:dyDescent="0.15">
      <c r="A2033" s="78"/>
      <c r="B2033" s="78"/>
      <c r="C2033" s="78"/>
      <c r="D2033" s="78"/>
      <c r="E2033" s="114"/>
      <c r="F2033" s="78"/>
      <c r="G2033" s="78"/>
      <c r="H2033" s="78"/>
      <c r="I2033" s="78"/>
      <c r="J2033" s="138"/>
      <c r="K2033" s="6"/>
      <c r="L2033" s="6"/>
      <c r="M2033" s="6"/>
    </row>
    <row r="2034" spans="1:13" x14ac:dyDescent="0.15">
      <c r="A2034" s="78"/>
      <c r="B2034" s="78"/>
      <c r="C2034" s="78"/>
      <c r="D2034" s="78"/>
      <c r="E2034" s="114"/>
      <c r="F2034" s="78"/>
      <c r="G2034" s="78"/>
      <c r="H2034" s="78"/>
      <c r="I2034" s="78"/>
      <c r="J2034" s="138"/>
      <c r="K2034" s="6"/>
      <c r="L2034" s="6"/>
      <c r="M2034" s="6"/>
    </row>
    <row r="2035" spans="1:13" x14ac:dyDescent="0.15">
      <c r="A2035" s="78"/>
      <c r="B2035" s="78"/>
      <c r="C2035" s="78"/>
      <c r="D2035" s="78"/>
      <c r="E2035" s="114"/>
      <c r="F2035" s="78"/>
      <c r="G2035" s="78"/>
      <c r="H2035" s="78"/>
      <c r="I2035" s="78"/>
      <c r="J2035" s="138"/>
      <c r="K2035" s="6"/>
      <c r="L2035" s="6"/>
      <c r="M2035" s="6"/>
    </row>
    <row r="2036" spans="1:13" x14ac:dyDescent="0.15">
      <c r="A2036" s="78"/>
      <c r="B2036" s="78"/>
      <c r="C2036" s="78"/>
      <c r="D2036" s="78"/>
      <c r="E2036" s="114"/>
      <c r="F2036" s="78"/>
      <c r="G2036" s="78"/>
      <c r="H2036" s="78"/>
      <c r="I2036" s="78"/>
      <c r="J2036" s="138"/>
      <c r="K2036" s="6"/>
      <c r="L2036" s="6"/>
      <c r="M2036" s="6"/>
    </row>
    <row r="2037" spans="1:13" x14ac:dyDescent="0.15">
      <c r="A2037" s="78"/>
      <c r="B2037" s="78"/>
      <c r="C2037" s="78"/>
      <c r="D2037" s="78"/>
      <c r="E2037" s="114"/>
      <c r="F2037" s="78"/>
      <c r="G2037" s="78"/>
      <c r="H2037" s="78"/>
      <c r="I2037" s="78"/>
      <c r="J2037" s="138"/>
      <c r="K2037" s="6"/>
      <c r="L2037" s="6"/>
      <c r="M2037" s="6"/>
    </row>
    <row r="2038" spans="1:13" x14ac:dyDescent="0.15">
      <c r="A2038" s="78"/>
      <c r="B2038" s="78"/>
      <c r="C2038" s="78"/>
      <c r="D2038" s="78"/>
      <c r="E2038" s="114"/>
      <c r="F2038" s="78"/>
      <c r="G2038" s="78"/>
      <c r="H2038" s="78"/>
      <c r="I2038" s="78"/>
      <c r="J2038" s="138"/>
      <c r="K2038" s="6"/>
      <c r="L2038" s="6"/>
      <c r="M2038" s="6"/>
    </row>
    <row r="2039" spans="1:13" x14ac:dyDescent="0.15">
      <c r="A2039" s="78"/>
      <c r="B2039" s="78"/>
      <c r="C2039" s="78"/>
      <c r="D2039" s="78"/>
      <c r="E2039" s="114"/>
      <c r="F2039" s="78"/>
      <c r="G2039" s="78"/>
      <c r="H2039" s="78"/>
      <c r="I2039" s="78"/>
      <c r="J2039" s="138"/>
      <c r="K2039" s="6"/>
      <c r="L2039" s="6"/>
      <c r="M2039" s="6"/>
    </row>
    <row r="2040" spans="1:13" x14ac:dyDescent="0.15">
      <c r="A2040" s="78"/>
      <c r="B2040" s="78"/>
      <c r="C2040" s="78"/>
      <c r="D2040" s="78"/>
      <c r="E2040" s="114"/>
      <c r="F2040" s="78"/>
      <c r="G2040" s="78"/>
      <c r="H2040" s="78"/>
      <c r="I2040" s="78"/>
      <c r="J2040" s="138"/>
      <c r="K2040" s="6"/>
      <c r="L2040" s="6"/>
      <c r="M2040" s="6"/>
    </row>
    <row r="2041" spans="1:13" x14ac:dyDescent="0.15">
      <c r="A2041" s="78"/>
      <c r="B2041" s="78"/>
      <c r="C2041" s="78"/>
      <c r="D2041" s="78"/>
      <c r="E2041" s="114"/>
      <c r="F2041" s="78"/>
      <c r="G2041" s="78"/>
      <c r="H2041" s="78"/>
      <c r="I2041" s="78"/>
      <c r="J2041" s="138"/>
      <c r="K2041" s="6"/>
      <c r="L2041" s="6"/>
      <c r="M2041" s="6"/>
    </row>
    <row r="2042" spans="1:13" x14ac:dyDescent="0.15">
      <c r="A2042" s="78"/>
      <c r="B2042" s="78"/>
      <c r="C2042" s="78"/>
      <c r="D2042" s="78"/>
      <c r="E2042" s="114"/>
      <c r="F2042" s="78"/>
      <c r="G2042" s="78"/>
      <c r="H2042" s="78"/>
      <c r="I2042" s="78"/>
      <c r="J2042" s="138"/>
      <c r="K2042" s="6"/>
      <c r="L2042" s="6"/>
      <c r="M2042" s="6"/>
    </row>
    <row r="2043" spans="1:13" x14ac:dyDescent="0.15">
      <c r="A2043" s="78"/>
      <c r="B2043" s="78"/>
      <c r="C2043" s="78"/>
      <c r="D2043" s="78"/>
      <c r="E2043" s="114"/>
      <c r="F2043" s="78"/>
      <c r="G2043" s="78"/>
      <c r="H2043" s="78"/>
      <c r="I2043" s="78"/>
      <c r="J2043" s="138"/>
      <c r="K2043" s="6"/>
      <c r="L2043" s="6"/>
      <c r="M2043" s="6"/>
    </row>
    <row r="2044" spans="1:13" x14ac:dyDescent="0.15">
      <c r="A2044" s="78"/>
      <c r="B2044" s="78"/>
      <c r="C2044" s="78"/>
      <c r="D2044" s="78"/>
      <c r="E2044" s="114"/>
      <c r="F2044" s="78"/>
      <c r="G2044" s="78"/>
      <c r="H2044" s="78"/>
      <c r="I2044" s="78"/>
      <c r="J2044" s="138"/>
      <c r="K2044" s="6"/>
      <c r="L2044" s="6"/>
      <c r="M2044" s="6"/>
    </row>
    <row r="2045" spans="1:13" x14ac:dyDescent="0.15">
      <c r="A2045" s="78"/>
      <c r="B2045" s="78"/>
      <c r="C2045" s="78"/>
      <c r="D2045" s="78"/>
      <c r="E2045" s="114"/>
      <c r="F2045" s="78"/>
      <c r="G2045" s="78"/>
      <c r="H2045" s="78"/>
      <c r="I2045" s="78"/>
      <c r="J2045" s="138"/>
      <c r="K2045" s="6"/>
      <c r="L2045" s="6"/>
      <c r="M2045" s="6"/>
    </row>
    <row r="2046" spans="1:13" x14ac:dyDescent="0.15">
      <c r="A2046" s="78"/>
      <c r="B2046" s="78"/>
      <c r="C2046" s="78"/>
      <c r="D2046" s="78"/>
      <c r="E2046" s="114"/>
      <c r="F2046" s="78"/>
      <c r="G2046" s="78"/>
      <c r="H2046" s="78"/>
      <c r="I2046" s="78"/>
      <c r="J2046" s="138"/>
      <c r="K2046" s="6"/>
      <c r="L2046" s="6"/>
      <c r="M2046" s="6"/>
    </row>
    <row r="2047" spans="1:13" x14ac:dyDescent="0.15">
      <c r="A2047" s="78"/>
      <c r="B2047" s="78"/>
      <c r="C2047" s="78"/>
      <c r="D2047" s="78"/>
      <c r="E2047" s="114"/>
      <c r="F2047" s="78"/>
      <c r="G2047" s="78"/>
      <c r="H2047" s="78"/>
      <c r="I2047" s="78"/>
      <c r="J2047" s="138"/>
      <c r="K2047" s="6"/>
      <c r="L2047" s="6"/>
      <c r="M2047" s="6"/>
    </row>
    <row r="2048" spans="1:13" x14ac:dyDescent="0.15">
      <c r="A2048" s="78"/>
      <c r="B2048" s="78"/>
      <c r="C2048" s="78"/>
      <c r="D2048" s="78"/>
      <c r="E2048" s="114"/>
      <c r="F2048" s="78"/>
      <c r="G2048" s="78"/>
      <c r="H2048" s="78"/>
      <c r="I2048" s="78"/>
      <c r="J2048" s="138"/>
      <c r="K2048" s="6"/>
      <c r="L2048" s="6"/>
      <c r="M2048" s="6"/>
    </row>
    <row r="2049" spans="1:13" x14ac:dyDescent="0.15">
      <c r="A2049" s="78"/>
      <c r="B2049" s="78"/>
      <c r="C2049" s="78"/>
      <c r="D2049" s="78"/>
      <c r="E2049" s="114"/>
      <c r="F2049" s="78"/>
      <c r="G2049" s="78"/>
      <c r="H2049" s="78"/>
      <c r="I2049" s="78"/>
      <c r="J2049" s="138"/>
      <c r="K2049" s="6"/>
      <c r="L2049" s="6"/>
      <c r="M2049" s="6"/>
    </row>
    <row r="2050" spans="1:13" x14ac:dyDescent="0.15">
      <c r="A2050" s="78"/>
      <c r="B2050" s="78"/>
      <c r="C2050" s="78"/>
      <c r="D2050" s="78"/>
      <c r="E2050" s="114"/>
      <c r="F2050" s="78"/>
      <c r="G2050" s="78"/>
      <c r="H2050" s="78"/>
      <c r="I2050" s="78"/>
      <c r="J2050" s="138"/>
      <c r="K2050" s="6"/>
      <c r="L2050" s="6"/>
      <c r="M2050" s="6"/>
    </row>
    <row r="2051" spans="1:13" x14ac:dyDescent="0.15">
      <c r="A2051" s="78"/>
      <c r="B2051" s="78"/>
      <c r="C2051" s="78"/>
      <c r="D2051" s="78"/>
      <c r="E2051" s="114"/>
      <c r="F2051" s="78"/>
      <c r="G2051" s="78"/>
      <c r="H2051" s="78"/>
      <c r="I2051" s="78"/>
      <c r="J2051" s="138"/>
      <c r="K2051" s="6"/>
      <c r="L2051" s="6"/>
      <c r="M2051" s="6"/>
    </row>
    <row r="2052" spans="1:13" x14ac:dyDescent="0.15">
      <c r="A2052" s="78"/>
      <c r="B2052" s="78"/>
      <c r="C2052" s="78"/>
      <c r="D2052" s="78"/>
      <c r="E2052" s="114"/>
      <c r="F2052" s="78"/>
      <c r="G2052" s="78"/>
      <c r="H2052" s="78"/>
      <c r="I2052" s="78"/>
      <c r="J2052" s="138"/>
      <c r="K2052" s="6"/>
      <c r="L2052" s="6"/>
      <c r="M2052" s="6"/>
    </row>
    <row r="2053" spans="1:13" x14ac:dyDescent="0.15">
      <c r="A2053" s="78"/>
      <c r="B2053" s="78"/>
      <c r="C2053" s="78"/>
      <c r="D2053" s="78"/>
      <c r="E2053" s="114"/>
      <c r="F2053" s="78"/>
      <c r="G2053" s="78"/>
      <c r="H2053" s="78"/>
      <c r="I2053" s="78"/>
      <c r="J2053" s="138"/>
      <c r="K2053" s="6"/>
      <c r="L2053" s="6"/>
      <c r="M2053" s="6"/>
    </row>
    <row r="2054" spans="1:13" x14ac:dyDescent="0.15">
      <c r="A2054" s="78"/>
      <c r="B2054" s="78"/>
      <c r="C2054" s="78"/>
      <c r="D2054" s="78"/>
      <c r="E2054" s="114"/>
      <c r="F2054" s="78"/>
      <c r="G2054" s="78"/>
      <c r="H2054" s="78"/>
      <c r="I2054" s="78"/>
      <c r="J2054" s="138"/>
      <c r="K2054" s="6"/>
      <c r="L2054" s="6"/>
      <c r="M2054" s="6"/>
    </row>
    <row r="2055" spans="1:13" x14ac:dyDescent="0.15">
      <c r="A2055" s="78"/>
      <c r="B2055" s="78"/>
      <c r="C2055" s="78"/>
      <c r="D2055" s="78"/>
      <c r="E2055" s="114"/>
      <c r="F2055" s="78"/>
      <c r="G2055" s="78"/>
      <c r="H2055" s="78"/>
      <c r="I2055" s="78"/>
      <c r="J2055" s="138"/>
      <c r="K2055" s="6"/>
      <c r="L2055" s="6"/>
      <c r="M2055" s="6"/>
    </row>
    <row r="2056" spans="1:13" x14ac:dyDescent="0.15">
      <c r="A2056" s="78"/>
      <c r="B2056" s="78"/>
      <c r="C2056" s="78"/>
      <c r="D2056" s="78"/>
      <c r="E2056" s="114"/>
      <c r="F2056" s="78"/>
      <c r="G2056" s="78"/>
      <c r="H2056" s="78"/>
      <c r="I2056" s="78"/>
      <c r="J2056" s="138"/>
      <c r="K2056" s="6"/>
      <c r="L2056" s="6"/>
      <c r="M2056" s="6"/>
    </row>
    <row r="2057" spans="1:13" x14ac:dyDescent="0.15">
      <c r="A2057" s="78"/>
      <c r="B2057" s="78"/>
      <c r="C2057" s="78"/>
      <c r="D2057" s="78"/>
      <c r="E2057" s="114"/>
      <c r="F2057" s="78"/>
      <c r="G2057" s="78"/>
      <c r="H2057" s="78"/>
      <c r="I2057" s="78"/>
      <c r="J2057" s="138"/>
      <c r="K2057" s="6"/>
      <c r="L2057" s="6"/>
      <c r="M2057" s="6"/>
    </row>
    <row r="2058" spans="1:13" x14ac:dyDescent="0.15">
      <c r="A2058" s="78"/>
      <c r="B2058" s="78"/>
      <c r="C2058" s="78"/>
      <c r="D2058" s="78"/>
      <c r="E2058" s="114"/>
      <c r="F2058" s="78"/>
      <c r="G2058" s="78"/>
      <c r="H2058" s="78"/>
      <c r="I2058" s="78"/>
      <c r="J2058" s="138"/>
      <c r="K2058" s="6"/>
      <c r="L2058" s="6"/>
      <c r="M2058" s="6"/>
    </row>
    <row r="2059" spans="1:13" x14ac:dyDescent="0.15">
      <c r="A2059" s="78"/>
      <c r="B2059" s="78"/>
      <c r="C2059" s="78"/>
      <c r="D2059" s="78"/>
      <c r="E2059" s="114"/>
      <c r="F2059" s="78"/>
      <c r="G2059" s="78"/>
      <c r="H2059" s="78"/>
      <c r="I2059" s="78"/>
      <c r="J2059" s="138"/>
      <c r="K2059" s="6"/>
      <c r="L2059" s="6"/>
      <c r="M2059" s="6"/>
    </row>
    <row r="2060" spans="1:13" x14ac:dyDescent="0.15">
      <c r="A2060" s="78"/>
      <c r="B2060" s="78"/>
      <c r="C2060" s="78"/>
      <c r="D2060" s="78"/>
      <c r="E2060" s="114"/>
      <c r="F2060" s="78"/>
      <c r="G2060" s="78"/>
      <c r="H2060" s="78"/>
      <c r="I2060" s="78"/>
      <c r="J2060" s="138"/>
      <c r="K2060" s="6"/>
      <c r="L2060" s="6"/>
      <c r="M2060" s="6"/>
    </row>
    <row r="2061" spans="1:13" x14ac:dyDescent="0.15">
      <c r="A2061" s="78"/>
      <c r="B2061" s="78"/>
      <c r="C2061" s="78"/>
      <c r="D2061" s="78"/>
      <c r="E2061" s="114"/>
      <c r="F2061" s="78"/>
      <c r="G2061" s="78"/>
      <c r="H2061" s="78"/>
      <c r="I2061" s="78"/>
      <c r="J2061" s="138"/>
      <c r="K2061" s="6"/>
      <c r="L2061" s="6"/>
      <c r="M2061" s="6"/>
    </row>
    <row r="2062" spans="1:13" x14ac:dyDescent="0.15">
      <c r="A2062" s="78"/>
      <c r="B2062" s="78"/>
      <c r="C2062" s="78"/>
      <c r="D2062" s="78"/>
      <c r="E2062" s="114"/>
      <c r="F2062" s="78"/>
      <c r="G2062" s="78"/>
      <c r="H2062" s="78"/>
      <c r="I2062" s="78"/>
      <c r="J2062" s="138"/>
      <c r="K2062" s="6"/>
      <c r="L2062" s="6"/>
      <c r="M2062" s="6"/>
    </row>
    <row r="2063" spans="1:13" x14ac:dyDescent="0.15">
      <c r="A2063" s="78"/>
      <c r="B2063" s="78"/>
      <c r="C2063" s="78"/>
      <c r="D2063" s="78"/>
      <c r="E2063" s="114"/>
      <c r="F2063" s="78"/>
      <c r="G2063" s="78"/>
      <c r="H2063" s="78"/>
      <c r="I2063" s="78"/>
      <c r="J2063" s="138"/>
      <c r="K2063" s="6"/>
      <c r="L2063" s="6"/>
      <c r="M2063" s="6"/>
    </row>
    <row r="2064" spans="1:13" x14ac:dyDescent="0.15">
      <c r="A2064" s="78"/>
      <c r="B2064" s="78"/>
      <c r="C2064" s="78"/>
      <c r="D2064" s="78"/>
      <c r="E2064" s="114"/>
      <c r="F2064" s="78"/>
      <c r="G2064" s="78"/>
      <c r="H2064" s="78"/>
      <c r="I2064" s="78"/>
      <c r="J2064" s="138"/>
      <c r="K2064" s="6"/>
      <c r="L2064" s="6"/>
      <c r="M2064" s="6"/>
    </row>
    <row r="2065" spans="1:13" x14ac:dyDescent="0.15">
      <c r="A2065" s="78"/>
      <c r="B2065" s="78"/>
      <c r="C2065" s="78"/>
      <c r="D2065" s="78"/>
      <c r="E2065" s="114"/>
      <c r="F2065" s="78"/>
      <c r="G2065" s="78"/>
      <c r="H2065" s="78"/>
      <c r="I2065" s="78"/>
      <c r="J2065" s="138"/>
      <c r="K2065" s="6"/>
      <c r="L2065" s="6"/>
      <c r="M2065" s="6"/>
    </row>
    <row r="2066" spans="1:13" x14ac:dyDescent="0.15">
      <c r="A2066" s="78"/>
      <c r="B2066" s="78"/>
      <c r="C2066" s="78"/>
      <c r="D2066" s="78"/>
      <c r="E2066" s="114"/>
      <c r="F2066" s="78"/>
      <c r="G2066" s="78"/>
      <c r="H2066" s="78"/>
      <c r="I2066" s="78"/>
      <c r="J2066" s="138"/>
      <c r="K2066" s="6"/>
      <c r="L2066" s="6"/>
      <c r="M2066" s="6"/>
    </row>
    <row r="2067" spans="1:13" x14ac:dyDescent="0.15">
      <c r="A2067" s="78"/>
      <c r="B2067" s="78"/>
      <c r="C2067" s="78"/>
      <c r="D2067" s="78"/>
      <c r="E2067" s="114"/>
      <c r="F2067" s="78"/>
      <c r="G2067" s="78"/>
      <c r="H2067" s="78"/>
      <c r="I2067" s="78"/>
      <c r="J2067" s="138"/>
      <c r="K2067" s="6"/>
      <c r="L2067" s="6"/>
      <c r="M2067" s="6"/>
    </row>
    <row r="2068" spans="1:13" x14ac:dyDescent="0.15">
      <c r="A2068" s="78"/>
      <c r="B2068" s="78"/>
      <c r="C2068" s="78"/>
      <c r="D2068" s="78"/>
      <c r="E2068" s="114"/>
      <c r="F2068" s="78"/>
      <c r="G2068" s="78"/>
      <c r="H2068" s="78"/>
      <c r="I2068" s="78"/>
      <c r="J2068" s="138"/>
      <c r="K2068" s="6"/>
      <c r="L2068" s="6"/>
      <c r="M2068" s="6"/>
    </row>
    <row r="2069" spans="1:13" x14ac:dyDescent="0.15">
      <c r="A2069" s="78"/>
      <c r="B2069" s="78"/>
      <c r="C2069" s="78"/>
      <c r="D2069" s="78"/>
      <c r="E2069" s="114"/>
      <c r="F2069" s="78"/>
      <c r="G2069" s="78"/>
      <c r="H2069" s="78"/>
      <c r="I2069" s="78"/>
      <c r="J2069" s="138"/>
      <c r="K2069" s="6"/>
      <c r="L2069" s="6"/>
      <c r="M2069" s="6"/>
    </row>
    <row r="2070" spans="1:13" x14ac:dyDescent="0.15">
      <c r="A2070" s="78"/>
      <c r="B2070" s="78"/>
      <c r="C2070" s="78"/>
      <c r="D2070" s="78"/>
      <c r="E2070" s="114"/>
      <c r="F2070" s="78"/>
      <c r="G2070" s="78"/>
      <c r="H2070" s="78"/>
      <c r="I2070" s="78"/>
      <c r="J2070" s="138"/>
      <c r="K2070" s="6"/>
      <c r="L2070" s="6"/>
      <c r="M2070" s="6"/>
    </row>
    <row r="2071" spans="1:13" x14ac:dyDescent="0.15">
      <c r="A2071" s="78"/>
      <c r="B2071" s="78"/>
      <c r="C2071" s="78"/>
      <c r="D2071" s="78"/>
      <c r="E2071" s="114"/>
      <c r="F2071" s="78"/>
      <c r="G2071" s="78"/>
      <c r="H2071" s="78"/>
      <c r="I2071" s="78"/>
      <c r="J2071" s="138"/>
      <c r="K2071" s="6"/>
      <c r="L2071" s="6"/>
      <c r="M2071" s="6"/>
    </row>
    <row r="2072" spans="1:13" x14ac:dyDescent="0.15">
      <c r="A2072" s="78"/>
      <c r="B2072" s="78"/>
      <c r="C2072" s="78"/>
      <c r="D2072" s="78"/>
      <c r="E2072" s="114"/>
      <c r="F2072" s="78"/>
      <c r="G2072" s="78"/>
      <c r="H2072" s="78"/>
      <c r="I2072" s="78"/>
      <c r="J2072" s="138"/>
      <c r="K2072" s="6"/>
      <c r="L2072" s="6"/>
      <c r="M2072" s="6"/>
    </row>
    <row r="2073" spans="1:13" x14ac:dyDescent="0.15">
      <c r="A2073" s="78"/>
      <c r="B2073" s="78"/>
      <c r="C2073" s="78"/>
      <c r="D2073" s="78"/>
      <c r="E2073" s="114"/>
      <c r="F2073" s="78"/>
      <c r="G2073" s="78"/>
      <c r="H2073" s="78"/>
      <c r="I2073" s="78"/>
      <c r="J2073" s="138"/>
      <c r="K2073" s="6"/>
      <c r="L2073" s="6"/>
      <c r="M2073" s="6"/>
    </row>
    <row r="2074" spans="1:13" x14ac:dyDescent="0.15">
      <c r="A2074" s="78"/>
      <c r="B2074" s="78"/>
      <c r="C2074" s="78"/>
      <c r="D2074" s="78"/>
      <c r="E2074" s="114"/>
      <c r="F2074" s="78"/>
      <c r="G2074" s="78"/>
      <c r="H2074" s="78"/>
      <c r="I2074" s="78"/>
      <c r="J2074" s="138"/>
      <c r="K2074" s="6"/>
      <c r="L2074" s="6"/>
      <c r="M2074" s="6"/>
    </row>
    <row r="2075" spans="1:13" x14ac:dyDescent="0.15">
      <c r="A2075" s="78"/>
      <c r="B2075" s="78"/>
      <c r="C2075" s="78"/>
      <c r="D2075" s="78"/>
      <c r="E2075" s="114"/>
      <c r="F2075" s="78"/>
      <c r="G2075" s="78"/>
      <c r="H2075" s="78"/>
      <c r="I2075" s="78"/>
      <c r="J2075" s="138"/>
      <c r="K2075" s="6"/>
      <c r="L2075" s="6"/>
      <c r="M2075" s="6"/>
    </row>
    <row r="2076" spans="1:13" x14ac:dyDescent="0.15">
      <c r="A2076" s="78"/>
      <c r="B2076" s="78"/>
      <c r="C2076" s="78"/>
      <c r="D2076" s="78"/>
      <c r="E2076" s="114"/>
      <c r="F2076" s="78"/>
      <c r="G2076" s="78"/>
      <c r="H2076" s="78"/>
      <c r="I2076" s="78"/>
      <c r="J2076" s="138"/>
      <c r="K2076" s="6"/>
      <c r="L2076" s="6"/>
      <c r="M2076" s="6"/>
    </row>
    <row r="2077" spans="1:13" x14ac:dyDescent="0.15">
      <c r="A2077" s="78"/>
      <c r="B2077" s="78"/>
      <c r="C2077" s="78"/>
      <c r="D2077" s="78"/>
      <c r="E2077" s="114"/>
      <c r="F2077" s="78"/>
      <c r="G2077" s="78"/>
      <c r="H2077" s="78"/>
      <c r="I2077" s="78"/>
      <c r="J2077" s="138"/>
      <c r="K2077" s="6"/>
      <c r="L2077" s="6"/>
      <c r="M2077" s="6"/>
    </row>
    <row r="2078" spans="1:13" x14ac:dyDescent="0.15">
      <c r="A2078" s="78"/>
      <c r="B2078" s="78"/>
      <c r="C2078" s="78"/>
      <c r="D2078" s="78"/>
      <c r="E2078" s="114"/>
      <c r="F2078" s="78"/>
      <c r="G2078" s="78"/>
      <c r="H2078" s="78"/>
      <c r="I2078" s="78"/>
      <c r="J2078" s="138"/>
      <c r="K2078" s="6"/>
      <c r="L2078" s="6"/>
      <c r="M2078" s="6"/>
    </row>
    <row r="2079" spans="1:13" x14ac:dyDescent="0.15">
      <c r="A2079" s="78"/>
      <c r="B2079" s="78"/>
      <c r="C2079" s="78"/>
      <c r="D2079" s="78"/>
      <c r="E2079" s="114"/>
      <c r="F2079" s="78"/>
      <c r="G2079" s="78"/>
      <c r="H2079" s="78"/>
      <c r="I2079" s="78"/>
      <c r="J2079" s="138"/>
      <c r="K2079" s="6"/>
      <c r="L2079" s="6"/>
      <c r="M2079" s="6"/>
    </row>
    <row r="2080" spans="1:13" x14ac:dyDescent="0.15">
      <c r="A2080" s="78"/>
      <c r="B2080" s="78"/>
      <c r="C2080" s="78"/>
      <c r="D2080" s="78"/>
      <c r="E2080" s="114"/>
      <c r="F2080" s="78"/>
      <c r="G2080" s="78"/>
      <c r="H2080" s="78"/>
      <c r="I2080" s="78"/>
      <c r="J2080" s="138"/>
      <c r="K2080" s="6"/>
      <c r="L2080" s="6"/>
      <c r="M2080" s="6"/>
    </row>
    <row r="2081" spans="1:13" x14ac:dyDescent="0.15">
      <c r="A2081" s="78"/>
      <c r="B2081" s="78"/>
      <c r="C2081" s="78"/>
      <c r="D2081" s="78"/>
      <c r="E2081" s="114"/>
      <c r="F2081" s="78"/>
      <c r="G2081" s="78"/>
      <c r="H2081" s="78"/>
      <c r="I2081" s="78"/>
      <c r="J2081" s="138"/>
      <c r="K2081" s="6"/>
      <c r="L2081" s="6"/>
      <c r="M2081" s="6"/>
    </row>
    <row r="2082" spans="1:13" x14ac:dyDescent="0.15">
      <c r="A2082" s="78"/>
      <c r="B2082" s="78"/>
      <c r="C2082" s="78"/>
      <c r="D2082" s="78"/>
      <c r="E2082" s="114"/>
      <c r="F2082" s="78"/>
      <c r="G2082" s="78"/>
      <c r="H2082" s="78"/>
      <c r="I2082" s="78"/>
      <c r="J2082" s="138"/>
      <c r="K2082" s="6"/>
      <c r="L2082" s="6"/>
      <c r="M2082" s="6"/>
    </row>
    <row r="2083" spans="1:13" x14ac:dyDescent="0.15">
      <c r="A2083" s="78"/>
      <c r="B2083" s="78"/>
      <c r="C2083" s="78"/>
      <c r="D2083" s="78"/>
      <c r="E2083" s="114"/>
      <c r="F2083" s="78"/>
      <c r="G2083" s="78"/>
      <c r="H2083" s="78"/>
      <c r="I2083" s="78"/>
      <c r="J2083" s="138"/>
      <c r="K2083" s="6"/>
      <c r="L2083" s="6"/>
      <c r="M2083" s="6"/>
    </row>
    <row r="2084" spans="1:13" x14ac:dyDescent="0.15">
      <c r="A2084" s="78"/>
      <c r="B2084" s="78"/>
      <c r="C2084" s="78"/>
      <c r="D2084" s="78"/>
      <c r="E2084" s="114"/>
      <c r="F2084" s="78"/>
      <c r="G2084" s="78"/>
      <c r="H2084" s="78"/>
      <c r="I2084" s="78"/>
      <c r="J2084" s="138"/>
      <c r="K2084" s="6"/>
      <c r="L2084" s="6"/>
      <c r="M2084" s="6"/>
    </row>
    <row r="2085" spans="1:13" x14ac:dyDescent="0.15">
      <c r="A2085" s="78"/>
      <c r="B2085" s="78"/>
      <c r="C2085" s="78"/>
      <c r="D2085" s="78"/>
      <c r="E2085" s="114"/>
      <c r="F2085" s="78"/>
      <c r="G2085" s="78"/>
      <c r="H2085" s="78"/>
      <c r="I2085" s="78"/>
      <c r="J2085" s="138"/>
      <c r="K2085" s="6"/>
      <c r="L2085" s="6"/>
      <c r="M2085" s="6"/>
    </row>
    <row r="2086" spans="1:13" x14ac:dyDescent="0.15">
      <c r="A2086" s="78"/>
      <c r="B2086" s="78"/>
      <c r="C2086" s="78"/>
      <c r="D2086" s="78"/>
      <c r="E2086" s="114"/>
      <c r="F2086" s="78"/>
      <c r="G2086" s="78"/>
      <c r="H2086" s="78"/>
      <c r="I2086" s="78"/>
      <c r="J2086" s="138"/>
      <c r="K2086" s="6"/>
      <c r="L2086" s="6"/>
      <c r="M2086" s="6"/>
    </row>
    <row r="2087" spans="1:13" x14ac:dyDescent="0.15">
      <c r="A2087" s="78"/>
      <c r="B2087" s="78"/>
      <c r="C2087" s="78"/>
      <c r="D2087" s="78"/>
      <c r="E2087" s="114"/>
      <c r="F2087" s="78"/>
      <c r="G2087" s="78"/>
      <c r="H2087" s="78"/>
      <c r="I2087" s="78"/>
      <c r="J2087" s="138"/>
      <c r="K2087" s="6"/>
      <c r="L2087" s="6"/>
      <c r="M2087" s="6"/>
    </row>
    <row r="2088" spans="1:13" x14ac:dyDescent="0.15">
      <c r="A2088" s="78"/>
      <c r="B2088" s="78"/>
      <c r="C2088" s="78"/>
      <c r="D2088" s="78"/>
      <c r="E2088" s="114"/>
      <c r="F2088" s="78"/>
      <c r="G2088" s="78"/>
      <c r="H2088" s="78"/>
      <c r="I2088" s="78"/>
      <c r="J2088" s="138"/>
      <c r="K2088" s="6"/>
      <c r="L2088" s="6"/>
      <c r="M2088" s="6"/>
    </row>
    <row r="2089" spans="1:13" x14ac:dyDescent="0.15">
      <c r="A2089" s="78"/>
      <c r="B2089" s="78"/>
      <c r="C2089" s="78"/>
      <c r="D2089" s="78"/>
      <c r="E2089" s="114"/>
      <c r="F2089" s="78"/>
      <c r="G2089" s="78"/>
      <c r="H2089" s="78"/>
      <c r="I2089" s="78"/>
      <c r="J2089" s="138"/>
      <c r="K2089" s="6"/>
      <c r="L2089" s="6"/>
      <c r="M2089" s="6"/>
    </row>
    <row r="2090" spans="1:13" x14ac:dyDescent="0.15">
      <c r="A2090" s="78"/>
      <c r="B2090" s="78"/>
      <c r="C2090" s="78"/>
      <c r="D2090" s="78"/>
      <c r="E2090" s="114"/>
      <c r="F2090" s="78"/>
      <c r="G2090" s="78"/>
      <c r="H2090" s="78"/>
      <c r="I2090" s="78"/>
      <c r="J2090" s="138"/>
      <c r="K2090" s="6"/>
      <c r="L2090" s="6"/>
      <c r="M2090" s="6"/>
    </row>
    <row r="2091" spans="1:13" x14ac:dyDescent="0.15">
      <c r="A2091" s="78"/>
      <c r="B2091" s="78"/>
      <c r="C2091" s="78"/>
      <c r="D2091" s="78"/>
      <c r="E2091" s="114"/>
      <c r="F2091" s="78"/>
      <c r="G2091" s="78"/>
      <c r="H2091" s="78"/>
      <c r="I2091" s="78"/>
      <c r="J2091" s="138"/>
      <c r="K2091" s="6"/>
      <c r="L2091" s="6"/>
      <c r="M2091" s="6"/>
    </row>
    <row r="2092" spans="1:13" x14ac:dyDescent="0.15">
      <c r="A2092" s="78"/>
      <c r="B2092" s="78"/>
      <c r="C2092" s="78"/>
      <c r="D2092" s="78"/>
      <c r="E2092" s="114"/>
      <c r="F2092" s="78"/>
      <c r="G2092" s="78"/>
      <c r="H2092" s="78"/>
      <c r="I2092" s="78"/>
      <c r="J2092" s="138"/>
      <c r="K2092" s="6"/>
      <c r="L2092" s="6"/>
      <c r="M2092" s="6"/>
    </row>
    <row r="2093" spans="1:13" x14ac:dyDescent="0.15">
      <c r="A2093" s="78"/>
      <c r="B2093" s="78"/>
      <c r="C2093" s="78"/>
      <c r="D2093" s="78"/>
      <c r="E2093" s="114"/>
      <c r="F2093" s="78"/>
      <c r="G2093" s="78"/>
      <c r="H2093" s="78"/>
      <c r="I2093" s="78"/>
      <c r="J2093" s="138"/>
      <c r="K2093" s="6"/>
      <c r="L2093" s="6"/>
      <c r="M2093" s="6"/>
    </row>
    <row r="2094" spans="1:13" x14ac:dyDescent="0.15">
      <c r="A2094" s="78"/>
      <c r="B2094" s="78"/>
      <c r="C2094" s="78"/>
      <c r="D2094" s="78"/>
      <c r="E2094" s="114"/>
      <c r="F2094" s="78"/>
      <c r="G2094" s="78"/>
      <c r="H2094" s="78"/>
      <c r="I2094" s="78"/>
      <c r="J2094" s="138"/>
      <c r="K2094" s="6"/>
      <c r="L2094" s="6"/>
      <c r="M2094" s="6"/>
    </row>
    <row r="2095" spans="1:13" x14ac:dyDescent="0.15">
      <c r="A2095" s="78"/>
      <c r="B2095" s="78"/>
      <c r="C2095" s="78"/>
      <c r="D2095" s="78"/>
      <c r="E2095" s="114"/>
      <c r="F2095" s="78"/>
      <c r="G2095" s="78"/>
      <c r="H2095" s="78"/>
      <c r="I2095" s="78"/>
      <c r="J2095" s="138"/>
      <c r="K2095" s="6"/>
      <c r="L2095" s="6"/>
      <c r="M2095" s="6"/>
    </row>
    <row r="2096" spans="1:13" x14ac:dyDescent="0.15">
      <c r="A2096" s="78"/>
      <c r="B2096" s="78"/>
      <c r="C2096" s="78"/>
      <c r="D2096" s="78"/>
      <c r="E2096" s="114"/>
      <c r="F2096" s="78"/>
      <c r="G2096" s="78"/>
      <c r="H2096" s="78"/>
      <c r="I2096" s="78"/>
      <c r="J2096" s="138"/>
      <c r="K2096" s="6"/>
      <c r="L2096" s="6"/>
      <c r="M2096" s="6"/>
    </row>
    <row r="2097" spans="1:13" x14ac:dyDescent="0.15">
      <c r="A2097" s="78"/>
      <c r="B2097" s="78"/>
      <c r="C2097" s="78"/>
      <c r="D2097" s="78"/>
      <c r="E2097" s="114"/>
      <c r="F2097" s="78"/>
      <c r="G2097" s="78"/>
      <c r="H2097" s="78"/>
      <c r="I2097" s="78"/>
      <c r="J2097" s="138"/>
      <c r="K2097" s="6"/>
      <c r="L2097" s="6"/>
      <c r="M2097" s="6"/>
    </row>
    <row r="2098" spans="1:13" x14ac:dyDescent="0.15">
      <c r="A2098" s="78"/>
      <c r="B2098" s="78"/>
      <c r="C2098" s="78"/>
      <c r="D2098" s="78"/>
      <c r="E2098" s="114"/>
      <c r="F2098" s="78"/>
      <c r="G2098" s="78"/>
      <c r="H2098" s="78"/>
      <c r="I2098" s="78"/>
      <c r="J2098" s="138"/>
      <c r="K2098" s="6"/>
      <c r="L2098" s="6"/>
      <c r="M2098" s="6"/>
    </row>
    <row r="2099" spans="1:13" x14ac:dyDescent="0.15">
      <c r="A2099" s="78"/>
      <c r="B2099" s="78"/>
      <c r="C2099" s="78"/>
      <c r="D2099" s="78"/>
      <c r="E2099" s="114"/>
      <c r="F2099" s="78"/>
      <c r="G2099" s="78"/>
      <c r="H2099" s="78"/>
      <c r="I2099" s="78"/>
      <c r="J2099" s="138"/>
      <c r="K2099" s="6"/>
      <c r="L2099" s="6"/>
      <c r="M2099" s="6"/>
    </row>
    <row r="2100" spans="1:13" x14ac:dyDescent="0.15">
      <c r="A2100" s="78"/>
      <c r="B2100" s="78"/>
      <c r="C2100" s="78"/>
      <c r="D2100" s="78"/>
      <c r="E2100" s="114"/>
      <c r="F2100" s="78"/>
      <c r="G2100" s="78"/>
      <c r="H2100" s="78"/>
      <c r="I2100" s="78"/>
      <c r="J2100" s="138"/>
      <c r="K2100" s="6"/>
      <c r="L2100" s="6"/>
      <c r="M2100" s="6"/>
    </row>
    <row r="2101" spans="1:13" x14ac:dyDescent="0.15">
      <c r="A2101" s="78"/>
      <c r="B2101" s="78"/>
      <c r="C2101" s="78"/>
      <c r="D2101" s="78"/>
      <c r="E2101" s="114"/>
      <c r="F2101" s="78"/>
      <c r="G2101" s="78"/>
      <c r="H2101" s="78"/>
      <c r="I2101" s="78"/>
      <c r="J2101" s="138"/>
      <c r="K2101" s="6"/>
      <c r="L2101" s="6"/>
      <c r="M2101" s="6"/>
    </row>
    <row r="2102" spans="1:13" x14ac:dyDescent="0.15">
      <c r="A2102" s="78"/>
      <c r="B2102" s="78"/>
      <c r="C2102" s="78"/>
      <c r="D2102" s="78"/>
      <c r="E2102" s="114"/>
      <c r="F2102" s="78"/>
      <c r="G2102" s="78"/>
      <c r="H2102" s="78"/>
      <c r="I2102" s="78"/>
      <c r="J2102" s="138"/>
      <c r="K2102" s="6"/>
      <c r="L2102" s="6"/>
      <c r="M2102" s="6"/>
    </row>
    <row r="2103" spans="1:13" x14ac:dyDescent="0.15">
      <c r="A2103" s="78"/>
      <c r="B2103" s="78"/>
      <c r="C2103" s="78"/>
      <c r="D2103" s="78"/>
      <c r="E2103" s="114"/>
      <c r="F2103" s="78"/>
      <c r="G2103" s="78"/>
      <c r="H2103" s="78"/>
      <c r="I2103" s="78"/>
      <c r="J2103" s="138"/>
      <c r="K2103" s="6"/>
      <c r="L2103" s="6"/>
      <c r="M2103" s="6"/>
    </row>
    <row r="2104" spans="1:13" x14ac:dyDescent="0.15">
      <c r="A2104" s="78"/>
      <c r="B2104" s="78"/>
      <c r="C2104" s="78"/>
      <c r="D2104" s="78"/>
      <c r="E2104" s="114"/>
      <c r="F2104" s="78"/>
      <c r="G2104" s="78"/>
      <c r="H2104" s="78"/>
      <c r="I2104" s="78"/>
      <c r="J2104" s="138"/>
      <c r="K2104" s="6"/>
      <c r="L2104" s="6"/>
      <c r="M2104" s="6"/>
    </row>
    <row r="2105" spans="1:13" x14ac:dyDescent="0.15">
      <c r="A2105" s="78"/>
      <c r="B2105" s="78"/>
      <c r="C2105" s="78"/>
      <c r="D2105" s="78"/>
      <c r="E2105" s="114"/>
      <c r="F2105" s="78"/>
      <c r="G2105" s="78"/>
      <c r="H2105" s="78"/>
      <c r="I2105" s="78"/>
      <c r="J2105" s="138"/>
      <c r="K2105" s="6"/>
      <c r="L2105" s="6"/>
      <c r="M2105" s="6"/>
    </row>
    <row r="2106" spans="1:13" x14ac:dyDescent="0.15">
      <c r="A2106" s="78"/>
      <c r="B2106" s="78"/>
      <c r="C2106" s="78"/>
      <c r="D2106" s="78"/>
      <c r="E2106" s="114"/>
      <c r="F2106" s="78"/>
      <c r="G2106" s="78"/>
      <c r="H2106" s="78"/>
      <c r="I2106" s="78"/>
      <c r="J2106" s="138"/>
      <c r="K2106" s="6"/>
      <c r="L2106" s="6"/>
      <c r="M2106" s="6"/>
    </row>
    <row r="2107" spans="1:13" x14ac:dyDescent="0.15">
      <c r="A2107" s="78"/>
      <c r="B2107" s="78"/>
      <c r="C2107" s="78"/>
      <c r="D2107" s="78"/>
      <c r="E2107" s="114"/>
      <c r="F2107" s="78"/>
      <c r="G2107" s="78"/>
      <c r="H2107" s="78"/>
      <c r="I2107" s="78"/>
      <c r="J2107" s="138"/>
      <c r="K2107" s="6"/>
      <c r="L2107" s="6"/>
      <c r="M2107" s="6"/>
    </row>
    <row r="2108" spans="1:13" x14ac:dyDescent="0.15">
      <c r="A2108" s="78"/>
      <c r="B2108" s="78"/>
      <c r="C2108" s="78"/>
      <c r="D2108" s="78"/>
      <c r="E2108" s="114"/>
      <c r="F2108" s="78"/>
      <c r="G2108" s="78"/>
      <c r="H2108" s="78"/>
      <c r="I2108" s="78"/>
      <c r="J2108" s="138"/>
      <c r="K2108" s="6"/>
      <c r="L2108" s="6"/>
      <c r="M2108" s="6"/>
    </row>
    <row r="2109" spans="1:13" x14ac:dyDescent="0.15">
      <c r="A2109" s="78"/>
      <c r="B2109" s="78"/>
      <c r="C2109" s="78"/>
      <c r="D2109" s="78"/>
      <c r="E2109" s="114"/>
      <c r="F2109" s="78"/>
      <c r="G2109" s="78"/>
      <c r="H2109" s="78"/>
      <c r="I2109" s="78"/>
      <c r="J2109" s="138"/>
      <c r="K2109" s="6"/>
      <c r="L2109" s="6"/>
      <c r="M2109" s="6"/>
    </row>
    <row r="2110" spans="1:13" x14ac:dyDescent="0.15">
      <c r="A2110" s="78"/>
      <c r="B2110" s="78"/>
      <c r="C2110" s="78"/>
      <c r="D2110" s="78"/>
      <c r="E2110" s="114"/>
      <c r="F2110" s="78"/>
      <c r="G2110" s="78"/>
      <c r="H2110" s="78"/>
      <c r="I2110" s="78"/>
      <c r="J2110" s="138"/>
      <c r="K2110" s="6"/>
      <c r="L2110" s="6"/>
      <c r="M2110" s="6"/>
    </row>
    <row r="2111" spans="1:13" x14ac:dyDescent="0.15">
      <c r="A2111" s="78"/>
      <c r="B2111" s="78"/>
      <c r="C2111" s="78"/>
      <c r="D2111" s="78"/>
      <c r="E2111" s="114"/>
      <c r="F2111" s="78"/>
      <c r="G2111" s="78"/>
      <c r="H2111" s="78"/>
      <c r="I2111" s="78"/>
      <c r="J2111" s="138"/>
      <c r="K2111" s="6"/>
      <c r="L2111" s="6"/>
      <c r="M2111" s="6"/>
    </row>
    <row r="2112" spans="1:13" x14ac:dyDescent="0.15">
      <c r="A2112" s="78"/>
      <c r="B2112" s="78"/>
      <c r="C2112" s="78"/>
      <c r="D2112" s="78"/>
      <c r="E2112" s="114"/>
      <c r="F2112" s="78"/>
      <c r="G2112" s="78"/>
      <c r="H2112" s="78"/>
      <c r="I2112" s="78"/>
      <c r="J2112" s="138"/>
      <c r="K2112" s="6"/>
      <c r="L2112" s="6"/>
      <c r="M2112" s="6"/>
    </row>
    <row r="2113" spans="1:13" x14ac:dyDescent="0.15">
      <c r="A2113" s="78"/>
      <c r="B2113" s="78"/>
      <c r="C2113" s="78"/>
      <c r="D2113" s="78"/>
      <c r="E2113" s="114"/>
      <c r="F2113" s="78"/>
      <c r="G2113" s="78"/>
      <c r="H2113" s="78"/>
      <c r="I2113" s="78"/>
      <c r="J2113" s="138"/>
      <c r="K2113" s="6"/>
      <c r="L2113" s="6"/>
      <c r="M2113" s="6"/>
    </row>
    <row r="2114" spans="1:13" x14ac:dyDescent="0.15">
      <c r="A2114" s="78"/>
      <c r="B2114" s="78"/>
      <c r="C2114" s="78"/>
      <c r="D2114" s="78"/>
      <c r="E2114" s="114"/>
      <c r="F2114" s="78"/>
      <c r="G2114" s="78"/>
      <c r="H2114" s="78"/>
      <c r="I2114" s="78"/>
      <c r="J2114" s="138"/>
      <c r="K2114" s="6"/>
      <c r="L2114" s="6"/>
      <c r="M2114" s="6"/>
    </row>
    <row r="2115" spans="1:13" x14ac:dyDescent="0.15">
      <c r="A2115" s="78"/>
      <c r="B2115" s="78"/>
      <c r="C2115" s="78"/>
      <c r="D2115" s="78"/>
      <c r="E2115" s="114"/>
      <c r="F2115" s="78"/>
      <c r="G2115" s="78"/>
      <c r="H2115" s="78"/>
      <c r="I2115" s="78"/>
      <c r="J2115" s="138"/>
      <c r="K2115" s="6"/>
      <c r="L2115" s="6"/>
      <c r="M2115" s="6"/>
    </row>
    <row r="2116" spans="1:13" x14ac:dyDescent="0.15">
      <c r="A2116" s="78"/>
      <c r="B2116" s="78"/>
      <c r="C2116" s="78"/>
      <c r="D2116" s="78"/>
      <c r="E2116" s="114"/>
      <c r="F2116" s="78"/>
      <c r="G2116" s="78"/>
      <c r="H2116" s="78"/>
      <c r="I2116" s="78"/>
      <c r="J2116" s="138"/>
      <c r="K2116" s="6"/>
      <c r="L2116" s="6"/>
      <c r="M2116" s="6"/>
    </row>
    <row r="2117" spans="1:13" x14ac:dyDescent="0.15">
      <c r="A2117" s="78"/>
      <c r="B2117" s="78"/>
      <c r="C2117" s="78"/>
      <c r="D2117" s="78"/>
      <c r="E2117" s="114"/>
      <c r="F2117" s="78"/>
      <c r="G2117" s="78"/>
      <c r="H2117" s="78"/>
      <c r="I2117" s="78"/>
      <c r="J2117" s="138"/>
      <c r="K2117" s="6"/>
      <c r="L2117" s="6"/>
      <c r="M2117" s="6"/>
    </row>
    <row r="2118" spans="1:13" x14ac:dyDescent="0.15">
      <c r="A2118" s="78"/>
      <c r="B2118" s="78"/>
      <c r="C2118" s="78"/>
      <c r="D2118" s="78"/>
      <c r="E2118" s="114"/>
      <c r="F2118" s="78"/>
      <c r="G2118" s="78"/>
      <c r="H2118" s="78"/>
      <c r="I2118" s="78"/>
      <c r="J2118" s="138"/>
      <c r="K2118" s="6"/>
      <c r="L2118" s="6"/>
      <c r="M2118" s="6"/>
    </row>
    <row r="2119" spans="1:13" x14ac:dyDescent="0.15">
      <c r="A2119" s="78"/>
      <c r="B2119" s="78"/>
      <c r="C2119" s="78"/>
      <c r="D2119" s="78"/>
      <c r="E2119" s="114"/>
      <c r="F2119" s="78"/>
      <c r="G2119" s="78"/>
      <c r="H2119" s="78"/>
      <c r="I2119" s="78"/>
      <c r="J2119" s="138"/>
      <c r="K2119" s="6"/>
      <c r="L2119" s="6"/>
      <c r="M2119" s="6"/>
    </row>
    <row r="2120" spans="1:13" x14ac:dyDescent="0.15">
      <c r="A2120" s="78"/>
      <c r="B2120" s="78"/>
      <c r="C2120" s="78"/>
      <c r="D2120" s="78"/>
      <c r="E2120" s="114"/>
      <c r="F2120" s="78"/>
      <c r="G2120" s="78"/>
      <c r="H2120" s="78"/>
      <c r="I2120" s="78"/>
      <c r="J2120" s="138"/>
      <c r="K2120" s="6"/>
      <c r="L2120" s="6"/>
      <c r="M2120" s="6"/>
    </row>
    <row r="2121" spans="1:13" x14ac:dyDescent="0.15">
      <c r="A2121" s="78"/>
      <c r="B2121" s="78"/>
      <c r="C2121" s="78"/>
      <c r="D2121" s="78"/>
      <c r="E2121" s="114"/>
      <c r="F2121" s="78"/>
      <c r="G2121" s="78"/>
      <c r="H2121" s="78"/>
      <c r="I2121" s="78"/>
      <c r="J2121" s="138"/>
      <c r="K2121" s="6"/>
      <c r="L2121" s="6"/>
      <c r="M2121" s="6"/>
    </row>
    <row r="2122" spans="1:13" x14ac:dyDescent="0.15">
      <c r="A2122" s="78"/>
      <c r="B2122" s="78"/>
      <c r="C2122" s="78"/>
      <c r="D2122" s="78"/>
      <c r="E2122" s="114"/>
      <c r="F2122" s="78"/>
      <c r="G2122" s="78"/>
      <c r="H2122" s="78"/>
      <c r="I2122" s="78"/>
      <c r="J2122" s="138"/>
      <c r="K2122" s="6"/>
      <c r="L2122" s="6"/>
      <c r="M2122" s="6"/>
    </row>
    <row r="2123" spans="1:13" x14ac:dyDescent="0.15">
      <c r="A2123" s="78"/>
      <c r="B2123" s="78"/>
      <c r="C2123" s="78"/>
      <c r="D2123" s="78"/>
      <c r="E2123" s="114"/>
      <c r="F2123" s="78"/>
      <c r="G2123" s="78"/>
      <c r="H2123" s="78"/>
      <c r="I2123" s="78"/>
      <c r="J2123" s="138"/>
      <c r="K2123" s="6"/>
      <c r="L2123" s="6"/>
      <c r="M2123" s="6"/>
    </row>
    <row r="2124" spans="1:13" x14ac:dyDescent="0.15">
      <c r="A2124" s="78"/>
      <c r="B2124" s="78"/>
      <c r="C2124" s="78"/>
      <c r="D2124" s="78"/>
      <c r="E2124" s="114"/>
      <c r="F2124" s="78"/>
      <c r="G2124" s="78"/>
      <c r="H2124" s="78"/>
      <c r="I2124" s="78"/>
      <c r="J2124" s="138"/>
      <c r="K2124" s="6"/>
      <c r="L2124" s="6"/>
      <c r="M2124" s="6"/>
    </row>
    <row r="2125" spans="1:13" x14ac:dyDescent="0.15">
      <c r="A2125" s="78"/>
      <c r="B2125" s="78"/>
      <c r="C2125" s="78"/>
      <c r="D2125" s="78"/>
      <c r="E2125" s="114"/>
      <c r="F2125" s="78"/>
      <c r="G2125" s="78"/>
      <c r="H2125" s="78"/>
      <c r="I2125" s="78"/>
      <c r="J2125" s="138"/>
      <c r="K2125" s="6"/>
      <c r="L2125" s="6"/>
      <c r="M2125" s="6"/>
    </row>
    <row r="2126" spans="1:13" x14ac:dyDescent="0.15">
      <c r="A2126" s="78"/>
      <c r="B2126" s="78"/>
      <c r="C2126" s="78"/>
      <c r="D2126" s="78"/>
      <c r="E2126" s="114"/>
      <c r="F2126" s="78"/>
      <c r="G2126" s="78"/>
      <c r="H2126" s="78"/>
      <c r="I2126" s="78"/>
      <c r="J2126" s="138"/>
      <c r="K2126" s="6"/>
      <c r="L2126" s="6"/>
      <c r="M2126" s="6"/>
    </row>
    <row r="2127" spans="1:13" x14ac:dyDescent="0.15">
      <c r="A2127" s="78"/>
      <c r="B2127" s="78"/>
      <c r="C2127" s="78"/>
      <c r="D2127" s="78"/>
      <c r="E2127" s="114"/>
      <c r="F2127" s="78"/>
      <c r="G2127" s="78"/>
      <c r="H2127" s="78"/>
      <c r="I2127" s="78"/>
      <c r="J2127" s="138"/>
      <c r="K2127" s="6"/>
      <c r="L2127" s="6"/>
      <c r="M2127" s="6"/>
    </row>
    <row r="2128" spans="1:13" x14ac:dyDescent="0.15">
      <c r="A2128" s="78"/>
      <c r="B2128" s="78"/>
      <c r="C2128" s="78"/>
      <c r="D2128" s="78"/>
      <c r="E2128" s="114"/>
      <c r="F2128" s="78"/>
      <c r="G2128" s="78"/>
      <c r="H2128" s="78"/>
      <c r="I2128" s="78"/>
      <c r="J2128" s="138"/>
      <c r="K2128" s="6"/>
      <c r="L2128" s="6"/>
      <c r="M2128" s="6"/>
    </row>
    <row r="2129" spans="1:13" x14ac:dyDescent="0.15">
      <c r="A2129" s="78"/>
      <c r="B2129" s="78"/>
      <c r="C2129" s="78"/>
      <c r="D2129" s="78"/>
      <c r="E2129" s="114"/>
      <c r="F2129" s="78"/>
      <c r="G2129" s="78"/>
      <c r="H2129" s="78"/>
      <c r="I2129" s="78"/>
      <c r="J2129" s="138"/>
      <c r="K2129" s="6"/>
      <c r="L2129" s="6"/>
      <c r="M2129" s="6"/>
    </row>
    <row r="2130" spans="1:13" x14ac:dyDescent="0.15">
      <c r="A2130" s="78"/>
      <c r="B2130" s="78"/>
      <c r="C2130" s="78"/>
      <c r="D2130" s="78"/>
      <c r="E2130" s="114"/>
      <c r="F2130" s="78"/>
      <c r="G2130" s="78"/>
      <c r="H2130" s="78"/>
      <c r="I2130" s="78"/>
      <c r="J2130" s="138"/>
      <c r="K2130" s="6"/>
      <c r="L2130" s="6"/>
      <c r="M2130" s="6"/>
    </row>
    <row r="2131" spans="1:13" x14ac:dyDescent="0.15">
      <c r="A2131" s="78"/>
      <c r="B2131" s="78"/>
      <c r="C2131" s="78"/>
      <c r="D2131" s="78"/>
      <c r="E2131" s="114"/>
      <c r="F2131" s="78"/>
      <c r="G2131" s="78"/>
      <c r="H2131" s="78"/>
      <c r="I2131" s="78"/>
      <c r="J2131" s="138"/>
      <c r="K2131" s="6"/>
      <c r="L2131" s="6"/>
      <c r="M2131" s="6"/>
    </row>
    <row r="2132" spans="1:13" x14ac:dyDescent="0.15">
      <c r="A2132" s="78"/>
      <c r="B2132" s="78"/>
      <c r="C2132" s="78"/>
      <c r="D2132" s="78"/>
      <c r="E2132" s="114"/>
      <c r="F2132" s="78"/>
      <c r="G2132" s="78"/>
      <c r="H2132" s="78"/>
      <c r="I2132" s="78"/>
      <c r="J2132" s="138"/>
      <c r="K2132" s="6"/>
      <c r="L2132" s="6"/>
      <c r="M2132" s="6"/>
    </row>
    <row r="2133" spans="1:13" x14ac:dyDescent="0.15">
      <c r="A2133" s="78"/>
      <c r="B2133" s="78"/>
      <c r="C2133" s="78"/>
      <c r="D2133" s="78"/>
      <c r="E2133" s="114"/>
      <c r="F2133" s="78"/>
      <c r="G2133" s="78"/>
      <c r="H2133" s="78"/>
      <c r="I2133" s="78"/>
      <c r="J2133" s="138"/>
      <c r="K2133" s="6"/>
      <c r="L2133" s="6"/>
      <c r="M2133" s="6"/>
    </row>
    <row r="2134" spans="1:13" x14ac:dyDescent="0.15">
      <c r="A2134" s="78"/>
      <c r="B2134" s="78"/>
      <c r="C2134" s="78"/>
      <c r="D2134" s="78"/>
      <c r="E2134" s="114"/>
      <c r="F2134" s="78"/>
      <c r="G2134" s="78"/>
      <c r="H2134" s="78"/>
      <c r="I2134" s="78"/>
      <c r="J2134" s="138"/>
      <c r="K2134" s="6"/>
      <c r="L2134" s="6"/>
      <c r="M2134" s="6"/>
    </row>
    <row r="2135" spans="1:13" x14ac:dyDescent="0.15">
      <c r="A2135" s="78"/>
      <c r="B2135" s="78"/>
      <c r="C2135" s="78"/>
      <c r="D2135" s="78"/>
      <c r="E2135" s="114"/>
      <c r="F2135" s="78"/>
      <c r="G2135" s="78"/>
      <c r="H2135" s="78"/>
      <c r="I2135" s="78"/>
      <c r="J2135" s="138"/>
      <c r="K2135" s="6"/>
      <c r="L2135" s="6"/>
      <c r="M2135" s="6"/>
    </row>
    <row r="2136" spans="1:13" x14ac:dyDescent="0.15">
      <c r="A2136" s="78"/>
      <c r="B2136" s="78"/>
      <c r="C2136" s="78"/>
      <c r="D2136" s="78"/>
      <c r="E2136" s="114"/>
      <c r="F2136" s="78"/>
      <c r="G2136" s="78"/>
      <c r="H2136" s="78"/>
      <c r="I2136" s="78"/>
      <c r="J2136" s="138"/>
      <c r="K2136" s="6"/>
      <c r="L2136" s="6"/>
      <c r="M2136" s="6"/>
    </row>
    <row r="2137" spans="1:13" x14ac:dyDescent="0.15">
      <c r="A2137" s="78"/>
      <c r="B2137" s="78"/>
      <c r="C2137" s="78"/>
      <c r="D2137" s="78"/>
      <c r="E2137" s="114"/>
      <c r="F2137" s="78"/>
      <c r="G2137" s="78"/>
      <c r="H2137" s="78"/>
      <c r="I2137" s="78"/>
      <c r="J2137" s="138"/>
      <c r="K2137" s="6"/>
      <c r="L2137" s="6"/>
      <c r="M2137" s="6"/>
    </row>
    <row r="2138" spans="1:13" x14ac:dyDescent="0.15">
      <c r="A2138" s="78"/>
      <c r="B2138" s="78"/>
      <c r="C2138" s="78"/>
      <c r="D2138" s="78"/>
      <c r="E2138" s="114"/>
      <c r="F2138" s="78"/>
      <c r="G2138" s="78"/>
      <c r="H2138" s="78"/>
      <c r="I2138" s="78"/>
      <c r="J2138" s="138"/>
      <c r="K2138" s="6"/>
      <c r="L2138" s="6"/>
      <c r="M2138" s="6"/>
    </row>
    <row r="2139" spans="1:13" x14ac:dyDescent="0.15">
      <c r="A2139" s="78"/>
      <c r="B2139" s="78"/>
      <c r="C2139" s="78"/>
      <c r="D2139" s="78"/>
      <c r="E2139" s="114"/>
      <c r="F2139" s="78"/>
      <c r="G2139" s="78"/>
      <c r="H2139" s="78"/>
      <c r="I2139" s="78"/>
      <c r="J2139" s="138"/>
      <c r="K2139" s="6"/>
      <c r="L2139" s="6"/>
      <c r="M2139" s="6"/>
    </row>
    <row r="2140" spans="1:13" x14ac:dyDescent="0.15">
      <c r="A2140" s="78"/>
      <c r="B2140" s="78"/>
      <c r="C2140" s="78"/>
      <c r="D2140" s="78"/>
      <c r="E2140" s="114"/>
      <c r="F2140" s="78"/>
      <c r="G2140" s="78"/>
      <c r="H2140" s="78"/>
      <c r="I2140" s="78"/>
      <c r="J2140" s="138"/>
      <c r="K2140" s="6"/>
      <c r="L2140" s="6"/>
      <c r="M2140" s="6"/>
    </row>
    <row r="2141" spans="1:13" x14ac:dyDescent="0.15">
      <c r="A2141" s="78"/>
      <c r="B2141" s="78"/>
      <c r="C2141" s="78"/>
      <c r="D2141" s="78"/>
      <c r="E2141" s="114"/>
      <c r="F2141" s="78"/>
      <c r="G2141" s="78"/>
      <c r="H2141" s="78"/>
      <c r="I2141" s="78"/>
      <c r="J2141" s="138"/>
      <c r="K2141" s="6"/>
      <c r="L2141" s="6"/>
      <c r="M2141" s="6"/>
    </row>
    <row r="2142" spans="1:13" x14ac:dyDescent="0.15">
      <c r="A2142" s="78"/>
      <c r="B2142" s="78"/>
      <c r="C2142" s="78"/>
      <c r="D2142" s="78"/>
      <c r="E2142" s="114"/>
      <c r="F2142" s="78"/>
      <c r="G2142" s="78"/>
      <c r="H2142" s="78"/>
      <c r="I2142" s="78"/>
      <c r="J2142" s="138"/>
      <c r="K2142" s="6"/>
      <c r="L2142" s="6"/>
      <c r="M2142" s="6"/>
    </row>
    <row r="2143" spans="1:13" x14ac:dyDescent="0.15">
      <c r="A2143" s="78"/>
      <c r="B2143" s="78"/>
      <c r="C2143" s="78"/>
      <c r="D2143" s="78"/>
      <c r="E2143" s="114"/>
      <c r="F2143" s="78"/>
      <c r="G2143" s="78"/>
      <c r="H2143" s="78"/>
      <c r="I2143" s="78"/>
      <c r="J2143" s="138"/>
      <c r="K2143" s="6"/>
      <c r="L2143" s="6"/>
      <c r="M2143" s="6"/>
    </row>
    <row r="2144" spans="1:13" x14ac:dyDescent="0.15">
      <c r="A2144" s="78"/>
      <c r="B2144" s="78"/>
      <c r="C2144" s="78"/>
      <c r="D2144" s="78"/>
      <c r="E2144" s="114"/>
      <c r="F2144" s="78"/>
      <c r="G2144" s="78"/>
      <c r="H2144" s="78"/>
      <c r="I2144" s="78"/>
      <c r="J2144" s="138"/>
      <c r="K2144" s="6"/>
      <c r="L2144" s="6"/>
      <c r="M2144" s="6"/>
    </row>
    <row r="2145" spans="1:13" x14ac:dyDescent="0.15">
      <c r="A2145" s="78"/>
      <c r="B2145" s="78"/>
      <c r="C2145" s="78"/>
      <c r="D2145" s="78"/>
      <c r="E2145" s="114"/>
      <c r="F2145" s="78"/>
      <c r="G2145" s="78"/>
      <c r="H2145" s="78"/>
      <c r="I2145" s="78"/>
      <c r="J2145" s="138"/>
      <c r="K2145" s="6"/>
      <c r="L2145" s="6"/>
      <c r="M2145" s="6"/>
    </row>
    <row r="2146" spans="1:13" x14ac:dyDescent="0.15">
      <c r="A2146" s="78"/>
      <c r="B2146" s="78"/>
      <c r="C2146" s="78"/>
      <c r="D2146" s="78"/>
      <c r="E2146" s="114"/>
      <c r="F2146" s="78"/>
      <c r="G2146" s="78"/>
      <c r="H2146" s="78"/>
      <c r="I2146" s="78"/>
      <c r="J2146" s="138"/>
      <c r="K2146" s="6"/>
      <c r="L2146" s="6"/>
      <c r="M2146" s="6"/>
    </row>
    <row r="2147" spans="1:13" x14ac:dyDescent="0.15">
      <c r="A2147" s="78"/>
      <c r="B2147" s="78"/>
      <c r="C2147" s="78"/>
      <c r="D2147" s="78"/>
      <c r="E2147" s="114"/>
      <c r="F2147" s="78"/>
      <c r="G2147" s="78"/>
      <c r="H2147" s="78"/>
      <c r="I2147" s="78"/>
      <c r="J2147" s="138"/>
      <c r="K2147" s="6"/>
      <c r="L2147" s="6"/>
      <c r="M2147" s="6"/>
    </row>
    <row r="2148" spans="1:13" x14ac:dyDescent="0.15">
      <c r="A2148" s="78"/>
      <c r="B2148" s="78"/>
      <c r="C2148" s="78"/>
      <c r="D2148" s="78"/>
      <c r="E2148" s="114"/>
      <c r="F2148" s="78"/>
      <c r="G2148" s="78"/>
      <c r="H2148" s="78"/>
      <c r="I2148" s="78"/>
      <c r="J2148" s="138"/>
      <c r="K2148" s="6"/>
      <c r="L2148" s="6"/>
      <c r="M2148" s="6"/>
    </row>
    <row r="2149" spans="1:13" x14ac:dyDescent="0.15">
      <c r="A2149" s="78"/>
      <c r="B2149" s="78"/>
      <c r="C2149" s="78"/>
      <c r="D2149" s="78"/>
      <c r="E2149" s="114"/>
      <c r="F2149" s="78"/>
      <c r="G2149" s="78"/>
      <c r="H2149" s="78"/>
      <c r="I2149" s="78"/>
      <c r="J2149" s="138"/>
      <c r="K2149" s="6"/>
      <c r="L2149" s="6"/>
      <c r="M2149" s="6"/>
    </row>
    <row r="2150" spans="1:13" x14ac:dyDescent="0.15">
      <c r="A2150" s="78"/>
      <c r="B2150" s="78"/>
      <c r="C2150" s="78"/>
      <c r="D2150" s="78"/>
      <c r="E2150" s="114"/>
      <c r="F2150" s="78"/>
      <c r="G2150" s="78"/>
      <c r="H2150" s="78"/>
      <c r="I2150" s="78"/>
      <c r="J2150" s="138"/>
      <c r="K2150" s="6"/>
      <c r="L2150" s="6"/>
      <c r="M2150" s="6"/>
    </row>
    <row r="2151" spans="1:13" x14ac:dyDescent="0.15">
      <c r="A2151" s="78"/>
      <c r="B2151" s="78"/>
      <c r="C2151" s="78"/>
      <c r="D2151" s="78"/>
      <c r="E2151" s="114"/>
      <c r="F2151" s="78"/>
      <c r="G2151" s="78"/>
      <c r="H2151" s="78"/>
      <c r="I2151" s="78"/>
      <c r="J2151" s="138"/>
      <c r="K2151" s="6"/>
      <c r="L2151" s="6"/>
      <c r="M2151" s="6"/>
    </row>
    <row r="2152" spans="1:13" x14ac:dyDescent="0.15">
      <c r="A2152" s="78"/>
      <c r="B2152" s="78"/>
      <c r="C2152" s="78"/>
      <c r="D2152" s="78"/>
      <c r="E2152" s="114"/>
      <c r="F2152" s="78"/>
      <c r="G2152" s="78"/>
      <c r="H2152" s="78"/>
      <c r="I2152" s="78"/>
      <c r="J2152" s="138"/>
      <c r="K2152" s="6"/>
      <c r="L2152" s="6"/>
      <c r="M2152" s="6"/>
    </row>
    <row r="2153" spans="1:13" x14ac:dyDescent="0.15">
      <c r="A2153" s="78"/>
      <c r="B2153" s="78"/>
      <c r="C2153" s="78"/>
      <c r="D2153" s="78"/>
      <c r="E2153" s="114"/>
      <c r="F2153" s="78"/>
      <c r="G2153" s="78"/>
      <c r="H2153" s="78"/>
      <c r="I2153" s="78"/>
      <c r="J2153" s="138"/>
      <c r="K2153" s="6"/>
      <c r="L2153" s="6"/>
      <c r="M2153" s="6"/>
    </row>
    <row r="2154" spans="1:13" x14ac:dyDescent="0.15">
      <c r="A2154" s="78"/>
      <c r="B2154" s="78"/>
      <c r="C2154" s="78"/>
      <c r="D2154" s="78"/>
      <c r="E2154" s="114"/>
      <c r="F2154" s="78"/>
      <c r="G2154" s="78"/>
      <c r="H2154" s="78"/>
      <c r="I2154" s="78"/>
      <c r="J2154" s="138"/>
      <c r="K2154" s="6"/>
      <c r="L2154" s="6"/>
      <c r="M2154" s="6"/>
    </row>
    <row r="2155" spans="1:13" x14ac:dyDescent="0.15">
      <c r="A2155" s="78"/>
      <c r="B2155" s="78"/>
      <c r="C2155" s="78"/>
      <c r="D2155" s="78"/>
      <c r="E2155" s="114"/>
      <c r="F2155" s="78"/>
      <c r="G2155" s="78"/>
      <c r="H2155" s="78"/>
      <c r="I2155" s="78"/>
      <c r="J2155" s="138"/>
      <c r="K2155" s="6"/>
      <c r="L2155" s="6"/>
      <c r="M2155" s="6"/>
    </row>
    <row r="2156" spans="1:13" x14ac:dyDescent="0.15">
      <c r="A2156" s="78"/>
      <c r="B2156" s="78"/>
      <c r="C2156" s="78"/>
      <c r="D2156" s="78"/>
      <c r="E2156" s="114"/>
      <c r="F2156" s="78"/>
      <c r="G2156" s="78"/>
      <c r="H2156" s="78"/>
      <c r="I2156" s="78"/>
      <c r="J2156" s="138"/>
      <c r="K2156" s="6"/>
      <c r="L2156" s="6"/>
      <c r="M2156" s="6"/>
    </row>
    <row r="2157" spans="1:13" x14ac:dyDescent="0.15">
      <c r="A2157" s="78"/>
      <c r="B2157" s="78"/>
      <c r="C2157" s="78"/>
      <c r="D2157" s="78"/>
      <c r="E2157" s="114"/>
      <c r="F2157" s="78"/>
      <c r="G2157" s="78"/>
      <c r="H2157" s="78"/>
      <c r="I2157" s="78"/>
      <c r="J2157" s="138"/>
      <c r="K2157" s="6"/>
      <c r="L2157" s="6"/>
      <c r="M2157" s="6"/>
    </row>
    <row r="2158" spans="1:13" x14ac:dyDescent="0.15">
      <c r="A2158" s="78"/>
      <c r="B2158" s="78"/>
      <c r="C2158" s="78"/>
      <c r="D2158" s="78"/>
      <c r="E2158" s="114"/>
      <c r="F2158" s="78"/>
      <c r="G2158" s="78"/>
      <c r="H2158" s="78"/>
      <c r="I2158" s="78"/>
      <c r="J2158" s="138"/>
      <c r="K2158" s="6"/>
      <c r="L2158" s="6"/>
      <c r="M2158" s="6"/>
    </row>
    <row r="2159" spans="1:13" x14ac:dyDescent="0.15">
      <c r="A2159" s="78"/>
      <c r="B2159" s="78"/>
      <c r="C2159" s="78"/>
      <c r="D2159" s="78"/>
      <c r="E2159" s="114"/>
      <c r="F2159" s="78"/>
      <c r="G2159" s="78"/>
      <c r="H2159" s="78"/>
      <c r="I2159" s="78"/>
      <c r="J2159" s="138"/>
      <c r="K2159" s="6"/>
      <c r="L2159" s="6"/>
      <c r="M2159" s="6"/>
    </row>
    <row r="2160" spans="1:13" x14ac:dyDescent="0.15">
      <c r="A2160" s="78"/>
      <c r="B2160" s="78"/>
      <c r="C2160" s="78"/>
      <c r="D2160" s="78"/>
      <c r="E2160" s="114"/>
      <c r="F2160" s="78"/>
      <c r="G2160" s="78"/>
      <c r="H2160" s="78"/>
      <c r="I2160" s="78"/>
      <c r="J2160" s="138"/>
      <c r="K2160" s="6"/>
      <c r="L2160" s="6"/>
      <c r="M2160" s="6"/>
    </row>
    <row r="2161" spans="1:13" x14ac:dyDescent="0.15">
      <c r="A2161" s="78"/>
      <c r="B2161" s="78"/>
      <c r="C2161" s="78"/>
      <c r="D2161" s="78"/>
      <c r="E2161" s="114"/>
      <c r="F2161" s="78"/>
      <c r="G2161" s="78"/>
      <c r="H2161" s="78"/>
      <c r="I2161" s="78"/>
      <c r="J2161" s="138"/>
      <c r="K2161" s="6"/>
      <c r="L2161" s="6"/>
      <c r="M2161" s="6"/>
    </row>
    <row r="2162" spans="1:13" x14ac:dyDescent="0.15">
      <c r="A2162" s="78"/>
      <c r="B2162" s="78"/>
      <c r="C2162" s="78"/>
      <c r="D2162" s="78"/>
      <c r="E2162" s="114"/>
      <c r="F2162" s="78"/>
      <c r="G2162" s="78"/>
      <c r="H2162" s="78"/>
      <c r="I2162" s="78"/>
      <c r="J2162" s="138"/>
      <c r="K2162" s="6"/>
      <c r="L2162" s="6"/>
      <c r="M2162" s="6"/>
    </row>
    <row r="2163" spans="1:13" x14ac:dyDescent="0.15">
      <c r="A2163" s="78"/>
      <c r="B2163" s="78"/>
      <c r="C2163" s="78"/>
      <c r="D2163" s="78"/>
      <c r="E2163" s="114"/>
      <c r="F2163" s="78"/>
      <c r="G2163" s="78"/>
      <c r="H2163" s="78"/>
      <c r="I2163" s="78"/>
      <c r="J2163" s="138"/>
      <c r="K2163" s="6"/>
      <c r="L2163" s="6"/>
      <c r="M2163" s="6"/>
    </row>
    <row r="2164" spans="1:13" x14ac:dyDescent="0.15">
      <c r="A2164" s="78"/>
      <c r="B2164" s="78"/>
      <c r="C2164" s="78"/>
      <c r="D2164" s="78"/>
      <c r="E2164" s="114"/>
      <c r="F2164" s="78"/>
      <c r="G2164" s="78"/>
      <c r="H2164" s="78"/>
      <c r="I2164" s="78"/>
      <c r="J2164" s="138"/>
      <c r="K2164" s="6"/>
      <c r="L2164" s="6"/>
      <c r="M2164" s="6"/>
    </row>
    <row r="2165" spans="1:13" x14ac:dyDescent="0.15">
      <c r="A2165" s="78"/>
      <c r="B2165" s="78"/>
      <c r="C2165" s="78"/>
      <c r="D2165" s="78"/>
      <c r="E2165" s="114"/>
      <c r="F2165" s="78"/>
      <c r="G2165" s="78"/>
      <c r="H2165" s="78"/>
      <c r="I2165" s="78"/>
      <c r="J2165" s="138"/>
      <c r="K2165" s="6"/>
      <c r="L2165" s="6"/>
      <c r="M2165" s="6"/>
    </row>
    <row r="2166" spans="1:13" x14ac:dyDescent="0.15">
      <c r="A2166" s="78"/>
      <c r="B2166" s="78"/>
      <c r="C2166" s="78"/>
      <c r="D2166" s="78"/>
      <c r="E2166" s="114"/>
      <c r="F2166" s="78"/>
      <c r="G2166" s="78"/>
      <c r="H2166" s="78"/>
      <c r="I2166" s="78"/>
      <c r="J2166" s="138"/>
      <c r="K2166" s="6"/>
      <c r="L2166" s="6"/>
      <c r="M2166" s="6"/>
    </row>
    <row r="2167" spans="1:13" x14ac:dyDescent="0.15">
      <c r="A2167" s="78"/>
      <c r="B2167" s="78"/>
      <c r="C2167" s="78"/>
      <c r="D2167" s="78"/>
      <c r="E2167" s="114"/>
      <c r="F2167" s="78"/>
      <c r="G2167" s="78"/>
      <c r="H2167" s="78"/>
      <c r="I2167" s="78"/>
      <c r="J2167" s="138"/>
      <c r="K2167" s="6"/>
      <c r="L2167" s="6"/>
      <c r="M2167" s="6"/>
    </row>
    <row r="2168" spans="1:13" x14ac:dyDescent="0.15">
      <c r="A2168" s="78"/>
      <c r="B2168" s="78"/>
      <c r="C2168" s="78"/>
      <c r="D2168" s="78"/>
      <c r="E2168" s="114"/>
      <c r="F2168" s="78"/>
      <c r="G2168" s="78"/>
      <c r="H2168" s="78"/>
      <c r="I2168" s="78"/>
      <c r="J2168" s="138"/>
      <c r="K2168" s="6"/>
      <c r="L2168" s="6"/>
      <c r="M2168" s="6"/>
    </row>
    <row r="2169" spans="1:13" x14ac:dyDescent="0.15">
      <c r="A2169" s="78"/>
      <c r="B2169" s="78"/>
      <c r="C2169" s="78"/>
      <c r="D2169" s="78"/>
      <c r="E2169" s="114"/>
      <c r="F2169" s="78"/>
      <c r="G2169" s="78"/>
      <c r="H2169" s="78"/>
      <c r="I2169" s="78"/>
      <c r="J2169" s="138"/>
      <c r="K2169" s="6"/>
      <c r="L2169" s="6"/>
      <c r="M2169" s="6"/>
    </row>
    <row r="2170" spans="1:13" x14ac:dyDescent="0.15">
      <c r="A2170" s="78"/>
      <c r="B2170" s="78"/>
      <c r="C2170" s="78"/>
      <c r="D2170" s="78"/>
      <c r="E2170" s="114"/>
      <c r="F2170" s="78"/>
      <c r="G2170" s="78"/>
      <c r="H2170" s="78"/>
      <c r="I2170" s="78"/>
      <c r="J2170" s="138"/>
      <c r="K2170" s="6"/>
      <c r="L2170" s="6"/>
      <c r="M2170" s="6"/>
    </row>
    <row r="2171" spans="1:13" x14ac:dyDescent="0.15">
      <c r="A2171" s="78"/>
      <c r="B2171" s="78"/>
      <c r="C2171" s="78"/>
      <c r="D2171" s="78"/>
      <c r="E2171" s="114"/>
      <c r="F2171" s="78"/>
      <c r="G2171" s="78"/>
      <c r="H2171" s="78"/>
      <c r="I2171" s="78"/>
      <c r="J2171" s="138"/>
      <c r="K2171" s="6"/>
      <c r="L2171" s="6"/>
      <c r="M2171" s="6"/>
    </row>
    <row r="2172" spans="1:13" x14ac:dyDescent="0.15">
      <c r="A2172" s="78"/>
      <c r="B2172" s="78"/>
      <c r="C2172" s="78"/>
      <c r="D2172" s="78"/>
      <c r="E2172" s="114"/>
      <c r="F2172" s="78"/>
      <c r="G2172" s="78"/>
      <c r="H2172" s="78"/>
      <c r="I2172" s="78"/>
      <c r="J2172" s="138"/>
      <c r="K2172" s="6"/>
      <c r="L2172" s="6"/>
      <c r="M2172" s="6"/>
    </row>
    <row r="2173" spans="1:13" x14ac:dyDescent="0.15">
      <c r="A2173" s="78"/>
      <c r="B2173" s="78"/>
      <c r="C2173" s="78"/>
      <c r="D2173" s="78"/>
      <c r="E2173" s="114"/>
      <c r="F2173" s="78"/>
      <c r="G2173" s="78"/>
      <c r="H2173" s="78"/>
      <c r="I2173" s="78"/>
      <c r="J2173" s="138"/>
      <c r="K2173" s="6"/>
      <c r="L2173" s="6"/>
      <c r="M2173" s="6"/>
    </row>
    <row r="2174" spans="1:13" x14ac:dyDescent="0.15">
      <c r="A2174" s="78"/>
      <c r="B2174" s="78"/>
      <c r="C2174" s="78"/>
      <c r="D2174" s="78"/>
      <c r="E2174" s="114"/>
      <c r="F2174" s="78"/>
      <c r="G2174" s="78"/>
      <c r="H2174" s="78"/>
      <c r="I2174" s="78"/>
      <c r="J2174" s="138"/>
      <c r="K2174" s="6"/>
      <c r="L2174" s="6"/>
      <c r="M2174" s="6"/>
    </row>
    <row r="2175" spans="1:13" x14ac:dyDescent="0.15">
      <c r="A2175" s="78"/>
      <c r="B2175" s="78"/>
      <c r="C2175" s="78"/>
      <c r="D2175" s="78"/>
      <c r="E2175" s="114"/>
      <c r="F2175" s="78"/>
      <c r="G2175" s="78"/>
      <c r="H2175" s="78"/>
      <c r="I2175" s="78"/>
      <c r="J2175" s="138"/>
      <c r="K2175" s="6"/>
      <c r="L2175" s="6"/>
      <c r="M2175" s="6"/>
    </row>
    <row r="2176" spans="1:13" x14ac:dyDescent="0.15">
      <c r="A2176" s="78"/>
      <c r="B2176" s="78"/>
      <c r="C2176" s="78"/>
      <c r="D2176" s="78"/>
      <c r="E2176" s="114"/>
      <c r="F2176" s="78"/>
      <c r="G2176" s="78"/>
      <c r="H2176" s="78"/>
      <c r="I2176" s="78"/>
      <c r="J2176" s="138"/>
      <c r="K2176" s="6"/>
      <c r="L2176" s="6"/>
      <c r="M2176" s="6"/>
    </row>
    <row r="2177" spans="1:13" x14ac:dyDescent="0.15">
      <c r="A2177" s="78"/>
      <c r="B2177" s="78"/>
      <c r="C2177" s="78"/>
      <c r="D2177" s="78"/>
      <c r="E2177" s="114"/>
      <c r="F2177" s="78"/>
      <c r="G2177" s="78"/>
      <c r="H2177" s="78"/>
      <c r="I2177" s="78"/>
      <c r="J2177" s="138"/>
      <c r="K2177" s="6"/>
      <c r="L2177" s="6"/>
      <c r="M2177" s="6"/>
    </row>
    <row r="2178" spans="1:13" x14ac:dyDescent="0.15">
      <c r="A2178" s="78"/>
      <c r="B2178" s="78"/>
      <c r="C2178" s="78"/>
      <c r="D2178" s="78"/>
      <c r="E2178" s="114"/>
      <c r="F2178" s="78"/>
      <c r="G2178" s="78"/>
      <c r="H2178" s="78"/>
      <c r="I2178" s="78"/>
      <c r="J2178" s="138"/>
      <c r="K2178" s="6"/>
      <c r="L2178" s="6"/>
      <c r="M2178" s="6"/>
    </row>
    <row r="2179" spans="1:13" x14ac:dyDescent="0.15">
      <c r="A2179" s="78"/>
      <c r="B2179" s="78"/>
      <c r="C2179" s="78"/>
      <c r="D2179" s="78"/>
      <c r="E2179" s="114"/>
      <c r="F2179" s="78"/>
      <c r="G2179" s="78"/>
      <c r="H2179" s="78"/>
      <c r="I2179" s="78"/>
      <c r="J2179" s="138"/>
      <c r="K2179" s="6"/>
      <c r="L2179" s="6"/>
      <c r="M2179" s="6"/>
    </row>
    <row r="2180" spans="1:13" x14ac:dyDescent="0.15">
      <c r="A2180" s="78"/>
      <c r="B2180" s="78"/>
      <c r="C2180" s="78"/>
      <c r="D2180" s="78"/>
      <c r="E2180" s="114"/>
      <c r="F2180" s="78"/>
      <c r="G2180" s="78"/>
      <c r="H2180" s="78"/>
      <c r="I2180" s="78"/>
      <c r="J2180" s="138"/>
      <c r="K2180" s="6"/>
      <c r="L2180" s="6"/>
      <c r="M2180" s="6"/>
    </row>
    <row r="2181" spans="1:13" x14ac:dyDescent="0.15">
      <c r="A2181" s="78"/>
      <c r="B2181" s="78"/>
      <c r="C2181" s="78"/>
      <c r="D2181" s="78"/>
      <c r="E2181" s="114"/>
      <c r="F2181" s="78"/>
      <c r="G2181" s="78"/>
      <c r="H2181" s="78"/>
      <c r="I2181" s="78"/>
      <c r="J2181" s="138"/>
      <c r="K2181" s="6"/>
      <c r="L2181" s="6"/>
      <c r="M2181" s="6"/>
    </row>
    <row r="2182" spans="1:13" x14ac:dyDescent="0.15">
      <c r="A2182" s="78"/>
      <c r="B2182" s="78"/>
      <c r="C2182" s="78"/>
      <c r="D2182" s="78"/>
      <c r="E2182" s="114"/>
      <c r="F2182" s="78"/>
      <c r="G2182" s="78"/>
      <c r="H2182" s="78"/>
      <c r="I2182" s="78"/>
      <c r="J2182" s="138"/>
      <c r="K2182" s="6"/>
      <c r="L2182" s="6"/>
      <c r="M2182" s="6"/>
    </row>
    <row r="2183" spans="1:13" x14ac:dyDescent="0.15">
      <c r="A2183" s="78"/>
      <c r="B2183" s="78"/>
      <c r="C2183" s="78"/>
      <c r="D2183" s="78"/>
      <c r="E2183" s="114"/>
      <c r="F2183" s="78"/>
      <c r="G2183" s="78"/>
      <c r="H2183" s="78"/>
      <c r="I2183" s="78"/>
      <c r="J2183" s="138"/>
      <c r="K2183" s="6"/>
      <c r="L2183" s="6"/>
      <c r="M2183" s="6"/>
    </row>
    <row r="2184" spans="1:13" x14ac:dyDescent="0.15">
      <c r="A2184" s="78"/>
      <c r="B2184" s="78"/>
      <c r="C2184" s="78"/>
      <c r="D2184" s="78"/>
      <c r="E2184" s="114"/>
      <c r="F2184" s="78"/>
      <c r="G2184" s="78"/>
      <c r="H2184" s="78"/>
      <c r="I2184" s="78"/>
      <c r="J2184" s="138"/>
      <c r="K2184" s="6"/>
      <c r="L2184" s="6"/>
      <c r="M2184" s="6"/>
    </row>
    <row r="2185" spans="1:13" x14ac:dyDescent="0.15">
      <c r="A2185" s="78"/>
      <c r="B2185" s="78"/>
      <c r="C2185" s="78"/>
      <c r="D2185" s="78"/>
      <c r="E2185" s="114"/>
      <c r="F2185" s="78"/>
      <c r="G2185" s="78"/>
      <c r="H2185" s="78"/>
      <c r="I2185" s="78"/>
      <c r="J2185" s="138"/>
      <c r="K2185" s="6"/>
      <c r="L2185" s="6"/>
      <c r="M2185" s="6"/>
    </row>
    <row r="2186" spans="1:13" x14ac:dyDescent="0.15">
      <c r="A2186" s="78"/>
      <c r="B2186" s="78"/>
      <c r="C2186" s="78"/>
      <c r="D2186" s="78"/>
      <c r="E2186" s="114"/>
      <c r="F2186" s="78"/>
      <c r="G2186" s="78"/>
      <c r="H2186" s="78"/>
      <c r="I2186" s="78"/>
      <c r="J2186" s="138"/>
      <c r="K2186" s="6"/>
      <c r="L2186" s="6"/>
      <c r="M2186" s="6"/>
    </row>
    <row r="2187" spans="1:13" x14ac:dyDescent="0.15">
      <c r="A2187" s="78"/>
      <c r="B2187" s="78"/>
      <c r="C2187" s="78"/>
      <c r="D2187" s="78"/>
      <c r="E2187" s="114"/>
      <c r="F2187" s="78"/>
      <c r="G2187" s="78"/>
      <c r="H2187" s="78"/>
      <c r="I2187" s="78"/>
      <c r="J2187" s="138"/>
      <c r="K2187" s="6"/>
      <c r="L2187" s="6"/>
      <c r="M2187" s="6"/>
    </row>
    <row r="2188" spans="1:13" x14ac:dyDescent="0.15">
      <c r="A2188" s="78"/>
      <c r="B2188" s="78"/>
      <c r="C2188" s="78"/>
      <c r="D2188" s="78"/>
      <c r="E2188" s="114"/>
      <c r="F2188" s="78"/>
      <c r="G2188" s="78"/>
      <c r="H2188" s="78"/>
      <c r="I2188" s="78"/>
      <c r="J2188" s="138"/>
      <c r="K2188" s="6"/>
      <c r="L2188" s="6"/>
      <c r="M2188" s="6"/>
    </row>
    <row r="2189" spans="1:13" x14ac:dyDescent="0.15">
      <c r="A2189" s="78"/>
      <c r="B2189" s="78"/>
      <c r="C2189" s="78"/>
      <c r="D2189" s="78"/>
      <c r="E2189" s="114"/>
      <c r="F2189" s="78"/>
      <c r="G2189" s="78"/>
      <c r="H2189" s="78"/>
      <c r="I2189" s="78"/>
      <c r="J2189" s="138"/>
      <c r="K2189" s="6"/>
      <c r="L2189" s="6"/>
      <c r="M2189" s="6"/>
    </row>
    <row r="2190" spans="1:13" x14ac:dyDescent="0.15">
      <c r="A2190" s="78"/>
      <c r="B2190" s="78"/>
      <c r="C2190" s="78"/>
      <c r="D2190" s="78"/>
      <c r="E2190" s="114"/>
      <c r="F2190" s="78"/>
      <c r="G2190" s="78"/>
      <c r="H2190" s="78"/>
      <c r="I2190" s="78"/>
      <c r="J2190" s="138"/>
      <c r="K2190" s="6"/>
      <c r="L2190" s="6"/>
      <c r="M2190" s="6"/>
    </row>
    <row r="2191" spans="1:13" x14ac:dyDescent="0.15">
      <c r="A2191" s="78"/>
      <c r="B2191" s="78"/>
      <c r="C2191" s="78"/>
      <c r="D2191" s="78"/>
      <c r="E2191" s="114"/>
      <c r="F2191" s="78"/>
      <c r="G2191" s="78"/>
      <c r="H2191" s="78"/>
      <c r="I2191" s="78"/>
      <c r="J2191" s="138"/>
      <c r="K2191" s="6"/>
      <c r="L2191" s="6"/>
      <c r="M2191" s="6"/>
    </row>
    <row r="2192" spans="1:13" x14ac:dyDescent="0.15">
      <c r="A2192" s="78"/>
      <c r="B2192" s="78"/>
      <c r="C2192" s="78"/>
      <c r="D2192" s="78"/>
      <c r="E2192" s="114"/>
      <c r="F2192" s="78"/>
      <c r="G2192" s="78"/>
      <c r="H2192" s="78"/>
      <c r="I2192" s="78"/>
      <c r="J2192" s="138"/>
      <c r="K2192" s="6"/>
      <c r="L2192" s="6"/>
      <c r="M2192" s="6"/>
    </row>
    <row r="2193" spans="1:13" x14ac:dyDescent="0.15">
      <c r="A2193" s="78"/>
      <c r="B2193" s="78"/>
      <c r="C2193" s="78"/>
      <c r="D2193" s="78"/>
      <c r="E2193" s="114"/>
      <c r="F2193" s="78"/>
      <c r="G2193" s="78"/>
      <c r="H2193" s="78"/>
      <c r="I2193" s="78"/>
      <c r="J2193" s="138"/>
      <c r="K2193" s="6"/>
      <c r="L2193" s="6"/>
      <c r="M2193" s="6"/>
    </row>
    <row r="2194" spans="1:13" x14ac:dyDescent="0.15">
      <c r="A2194" s="78"/>
      <c r="B2194" s="78"/>
      <c r="C2194" s="78"/>
      <c r="D2194" s="78"/>
      <c r="E2194" s="114"/>
      <c r="F2194" s="78"/>
      <c r="G2194" s="78"/>
      <c r="H2194" s="78"/>
      <c r="I2194" s="78"/>
      <c r="J2194" s="138"/>
      <c r="K2194" s="6"/>
      <c r="L2194" s="6"/>
      <c r="M2194" s="6"/>
    </row>
    <row r="2195" spans="1:13" x14ac:dyDescent="0.15">
      <c r="A2195" s="78"/>
      <c r="B2195" s="78"/>
      <c r="C2195" s="78"/>
      <c r="D2195" s="78"/>
      <c r="E2195" s="114"/>
      <c r="F2195" s="78"/>
      <c r="G2195" s="78"/>
      <c r="H2195" s="78"/>
      <c r="I2195" s="78"/>
      <c r="J2195" s="138"/>
      <c r="K2195" s="6"/>
      <c r="L2195" s="6"/>
      <c r="M2195" s="6"/>
    </row>
    <row r="2196" spans="1:13" x14ac:dyDescent="0.15">
      <c r="A2196" s="78"/>
      <c r="B2196" s="78"/>
      <c r="C2196" s="78"/>
      <c r="D2196" s="78"/>
      <c r="E2196" s="114"/>
      <c r="F2196" s="78"/>
      <c r="G2196" s="78"/>
      <c r="H2196" s="78"/>
      <c r="I2196" s="78"/>
      <c r="J2196" s="138"/>
      <c r="K2196" s="6"/>
      <c r="L2196" s="6"/>
      <c r="M2196" s="6"/>
    </row>
    <row r="2197" spans="1:13" x14ac:dyDescent="0.15">
      <c r="A2197" s="78"/>
      <c r="B2197" s="78"/>
      <c r="C2197" s="78"/>
      <c r="D2197" s="78"/>
      <c r="E2197" s="114"/>
      <c r="F2197" s="78"/>
      <c r="G2197" s="78"/>
      <c r="H2197" s="78"/>
      <c r="I2197" s="78"/>
      <c r="J2197" s="138"/>
      <c r="K2197" s="6"/>
      <c r="L2197" s="6"/>
      <c r="M2197" s="6"/>
    </row>
    <row r="2198" spans="1:13" x14ac:dyDescent="0.15">
      <c r="A2198" s="78"/>
      <c r="B2198" s="78"/>
      <c r="C2198" s="78"/>
      <c r="D2198" s="78"/>
      <c r="E2198" s="114"/>
      <c r="F2198" s="78"/>
      <c r="G2198" s="78"/>
      <c r="H2198" s="78"/>
      <c r="I2198" s="78"/>
      <c r="J2198" s="138"/>
      <c r="K2198" s="6"/>
      <c r="L2198" s="6"/>
      <c r="M2198" s="6"/>
    </row>
    <row r="2199" spans="1:13" x14ac:dyDescent="0.15">
      <c r="A2199" s="78"/>
      <c r="B2199" s="78"/>
      <c r="C2199" s="78"/>
      <c r="D2199" s="78"/>
      <c r="E2199" s="114"/>
      <c r="F2199" s="78"/>
      <c r="G2199" s="78"/>
      <c r="H2199" s="78"/>
      <c r="I2199" s="78"/>
      <c r="J2199" s="138"/>
      <c r="K2199" s="6"/>
      <c r="L2199" s="6"/>
      <c r="M2199" s="6"/>
    </row>
    <row r="2200" spans="1:13" x14ac:dyDescent="0.15">
      <c r="A2200" s="78"/>
      <c r="B2200" s="78"/>
      <c r="C2200" s="78"/>
      <c r="D2200" s="78"/>
      <c r="E2200" s="114"/>
      <c r="F2200" s="78"/>
      <c r="G2200" s="78"/>
      <c r="H2200" s="78"/>
      <c r="I2200" s="78"/>
      <c r="J2200" s="138"/>
      <c r="K2200" s="6"/>
      <c r="L2200" s="6"/>
      <c r="M2200" s="6"/>
    </row>
    <row r="2201" spans="1:13" x14ac:dyDescent="0.15">
      <c r="A2201" s="78"/>
      <c r="B2201" s="78"/>
      <c r="C2201" s="78"/>
      <c r="D2201" s="78"/>
      <c r="E2201" s="114"/>
      <c r="F2201" s="78"/>
      <c r="G2201" s="78"/>
      <c r="H2201" s="78"/>
      <c r="I2201" s="78"/>
      <c r="J2201" s="138"/>
      <c r="K2201" s="6"/>
      <c r="L2201" s="6"/>
      <c r="M2201" s="6"/>
    </row>
    <row r="2202" spans="1:13" x14ac:dyDescent="0.15">
      <c r="A2202" s="78"/>
      <c r="B2202" s="78"/>
      <c r="C2202" s="78"/>
      <c r="D2202" s="78"/>
      <c r="E2202" s="114"/>
      <c r="F2202" s="78"/>
      <c r="G2202" s="78"/>
      <c r="H2202" s="78"/>
      <c r="I2202" s="78"/>
      <c r="J2202" s="138"/>
      <c r="K2202" s="6"/>
      <c r="L2202" s="6"/>
      <c r="M2202" s="6"/>
    </row>
    <row r="2203" spans="1:13" x14ac:dyDescent="0.15">
      <c r="A2203" s="78"/>
      <c r="B2203" s="78"/>
      <c r="C2203" s="78"/>
      <c r="D2203" s="78"/>
      <c r="E2203" s="114"/>
      <c r="F2203" s="78"/>
      <c r="G2203" s="78"/>
      <c r="H2203" s="78"/>
      <c r="I2203" s="78"/>
      <c r="J2203" s="138"/>
      <c r="K2203" s="6"/>
      <c r="L2203" s="6"/>
      <c r="M2203" s="6"/>
    </row>
    <row r="2204" spans="1:13" x14ac:dyDescent="0.15">
      <c r="A2204" s="78"/>
      <c r="B2204" s="78"/>
      <c r="C2204" s="78"/>
      <c r="D2204" s="78"/>
      <c r="E2204" s="114"/>
      <c r="F2204" s="78"/>
      <c r="G2204" s="78"/>
      <c r="H2204" s="78"/>
      <c r="I2204" s="78"/>
      <c r="J2204" s="138"/>
      <c r="K2204" s="6"/>
      <c r="L2204" s="6"/>
      <c r="M2204" s="6"/>
    </row>
    <row r="2205" spans="1:13" x14ac:dyDescent="0.15">
      <c r="A2205" s="78"/>
      <c r="B2205" s="78"/>
      <c r="C2205" s="78"/>
      <c r="D2205" s="78"/>
      <c r="E2205" s="114"/>
      <c r="F2205" s="78"/>
      <c r="G2205" s="78"/>
      <c r="H2205" s="78"/>
      <c r="I2205" s="78"/>
      <c r="J2205" s="138"/>
      <c r="K2205" s="6"/>
      <c r="L2205" s="6"/>
      <c r="M2205" s="6"/>
    </row>
    <row r="2206" spans="1:13" x14ac:dyDescent="0.15">
      <c r="A2206" s="78"/>
      <c r="B2206" s="78"/>
      <c r="C2206" s="78"/>
      <c r="D2206" s="78"/>
      <c r="E2206" s="114"/>
      <c r="F2206" s="78"/>
      <c r="G2206" s="78"/>
      <c r="H2206" s="78"/>
      <c r="I2206" s="78"/>
      <c r="J2206" s="138"/>
      <c r="K2206" s="6"/>
      <c r="L2206" s="6"/>
      <c r="M2206" s="6"/>
    </row>
    <row r="2207" spans="1:13" x14ac:dyDescent="0.15">
      <c r="A2207" s="78"/>
      <c r="B2207" s="78"/>
      <c r="C2207" s="78"/>
      <c r="D2207" s="78"/>
      <c r="E2207" s="114"/>
      <c r="F2207" s="78"/>
      <c r="G2207" s="78"/>
      <c r="H2207" s="78"/>
      <c r="I2207" s="78"/>
      <c r="J2207" s="138"/>
      <c r="K2207" s="6"/>
      <c r="L2207" s="6"/>
      <c r="M2207" s="6"/>
    </row>
    <row r="2208" spans="1:13" x14ac:dyDescent="0.15">
      <c r="A2208" s="78"/>
      <c r="B2208" s="78"/>
      <c r="C2208" s="78"/>
      <c r="D2208" s="78"/>
      <c r="E2208" s="114"/>
      <c r="F2208" s="78"/>
      <c r="G2208" s="78"/>
      <c r="H2208" s="78"/>
      <c r="I2208" s="78"/>
      <c r="J2208" s="138"/>
      <c r="K2208" s="6"/>
      <c r="L2208" s="6"/>
      <c r="M2208" s="6"/>
    </row>
    <row r="2209" spans="1:13" x14ac:dyDescent="0.15">
      <c r="A2209" s="78"/>
      <c r="B2209" s="78"/>
      <c r="C2209" s="78"/>
      <c r="D2209" s="78"/>
      <c r="E2209" s="114"/>
      <c r="F2209" s="78"/>
      <c r="G2209" s="78"/>
      <c r="H2209" s="78"/>
      <c r="I2209" s="78"/>
      <c r="J2209" s="138"/>
      <c r="K2209" s="6"/>
      <c r="L2209" s="6"/>
      <c r="M2209" s="6"/>
    </row>
    <row r="2210" spans="1:13" x14ac:dyDescent="0.15">
      <c r="A2210" s="78"/>
      <c r="B2210" s="78"/>
      <c r="C2210" s="78"/>
      <c r="D2210" s="78"/>
      <c r="E2210" s="114"/>
      <c r="F2210" s="78"/>
      <c r="G2210" s="78"/>
      <c r="H2210" s="78"/>
      <c r="I2210" s="78"/>
      <c r="J2210" s="138"/>
      <c r="K2210" s="6"/>
      <c r="L2210" s="6"/>
      <c r="M2210" s="6"/>
    </row>
    <row r="2211" spans="1:13" x14ac:dyDescent="0.15">
      <c r="A2211" s="78"/>
      <c r="B2211" s="78"/>
      <c r="C2211" s="78"/>
      <c r="D2211" s="78"/>
      <c r="E2211" s="114"/>
      <c r="F2211" s="78"/>
      <c r="G2211" s="78"/>
      <c r="H2211" s="78"/>
      <c r="I2211" s="78"/>
      <c r="J2211" s="138"/>
      <c r="K2211" s="6"/>
      <c r="L2211" s="6"/>
      <c r="M2211" s="6"/>
    </row>
    <row r="2212" spans="1:13" x14ac:dyDescent="0.15">
      <c r="A2212" s="78"/>
      <c r="B2212" s="78"/>
      <c r="C2212" s="78"/>
      <c r="D2212" s="78"/>
      <c r="E2212" s="114"/>
      <c r="F2212" s="78"/>
      <c r="G2212" s="78"/>
      <c r="H2212" s="78"/>
      <c r="I2212" s="78"/>
      <c r="J2212" s="138"/>
      <c r="K2212" s="6"/>
      <c r="L2212" s="6"/>
      <c r="M2212" s="6"/>
    </row>
    <row r="2213" spans="1:13" x14ac:dyDescent="0.15">
      <c r="A2213" s="78"/>
      <c r="B2213" s="78"/>
      <c r="C2213" s="78"/>
      <c r="D2213" s="78"/>
      <c r="E2213" s="114"/>
      <c r="F2213" s="78"/>
      <c r="G2213" s="78"/>
      <c r="H2213" s="78"/>
      <c r="I2213" s="78"/>
      <c r="J2213" s="138"/>
      <c r="K2213" s="6"/>
      <c r="L2213" s="6"/>
      <c r="M2213" s="6"/>
    </row>
    <row r="2214" spans="1:13" x14ac:dyDescent="0.15">
      <c r="A2214" s="78"/>
      <c r="B2214" s="78"/>
      <c r="C2214" s="78"/>
      <c r="D2214" s="78"/>
      <c r="E2214" s="114"/>
      <c r="F2214" s="78"/>
      <c r="G2214" s="78"/>
      <c r="H2214" s="78"/>
      <c r="I2214" s="78"/>
      <c r="J2214" s="138"/>
      <c r="K2214" s="6"/>
      <c r="L2214" s="6"/>
      <c r="M2214" s="6"/>
    </row>
    <row r="2215" spans="1:13" x14ac:dyDescent="0.15">
      <c r="A2215" s="78"/>
      <c r="B2215" s="78"/>
      <c r="C2215" s="78"/>
      <c r="D2215" s="78"/>
      <c r="E2215" s="114"/>
      <c r="F2215" s="78"/>
      <c r="G2215" s="78"/>
      <c r="H2215" s="78"/>
      <c r="I2215" s="78"/>
      <c r="J2215" s="138"/>
      <c r="K2215" s="6"/>
      <c r="L2215" s="6"/>
      <c r="M2215" s="6"/>
    </row>
    <row r="2216" spans="1:13" x14ac:dyDescent="0.15">
      <c r="A2216" s="78"/>
      <c r="B2216" s="78"/>
      <c r="C2216" s="78"/>
      <c r="D2216" s="78"/>
      <c r="E2216" s="114"/>
      <c r="F2216" s="78"/>
      <c r="G2216" s="78"/>
      <c r="H2216" s="78"/>
      <c r="I2216" s="78"/>
      <c r="J2216" s="138"/>
      <c r="K2216" s="6"/>
      <c r="L2216" s="6"/>
      <c r="M2216" s="6"/>
    </row>
    <row r="2217" spans="1:13" x14ac:dyDescent="0.15">
      <c r="A2217" s="78"/>
      <c r="B2217" s="78"/>
      <c r="C2217" s="78"/>
      <c r="D2217" s="78"/>
      <c r="E2217" s="114"/>
      <c r="F2217" s="78"/>
      <c r="G2217" s="78"/>
      <c r="H2217" s="78"/>
      <c r="I2217" s="78"/>
      <c r="J2217" s="138"/>
      <c r="K2217" s="6"/>
      <c r="L2217" s="6"/>
      <c r="M2217" s="6"/>
    </row>
    <row r="2218" spans="1:13" x14ac:dyDescent="0.15">
      <c r="A2218" s="78"/>
      <c r="B2218" s="78"/>
      <c r="C2218" s="78"/>
      <c r="D2218" s="78"/>
      <c r="E2218" s="114"/>
      <c r="F2218" s="78"/>
      <c r="G2218" s="78"/>
      <c r="H2218" s="78"/>
      <c r="I2218" s="78"/>
      <c r="J2218" s="138"/>
      <c r="K2218" s="6"/>
      <c r="L2218" s="6"/>
      <c r="M2218" s="6"/>
    </row>
    <row r="2219" spans="1:13" x14ac:dyDescent="0.15">
      <c r="A2219" s="78"/>
      <c r="B2219" s="78"/>
      <c r="C2219" s="78"/>
      <c r="D2219" s="78"/>
      <c r="E2219" s="114"/>
      <c r="F2219" s="78"/>
      <c r="G2219" s="78"/>
      <c r="H2219" s="78"/>
      <c r="I2219" s="78"/>
      <c r="J2219" s="138"/>
      <c r="K2219" s="6"/>
      <c r="L2219" s="6"/>
      <c r="M2219" s="6"/>
    </row>
    <row r="2220" spans="1:13" x14ac:dyDescent="0.15">
      <c r="A2220" s="78"/>
      <c r="B2220" s="78"/>
      <c r="C2220" s="78"/>
      <c r="D2220" s="78"/>
      <c r="E2220" s="114"/>
      <c r="F2220" s="78"/>
      <c r="G2220" s="78"/>
      <c r="H2220" s="78"/>
      <c r="I2220" s="78"/>
      <c r="J2220" s="138"/>
      <c r="K2220" s="6"/>
      <c r="L2220" s="6"/>
      <c r="M2220" s="6"/>
    </row>
    <row r="2221" spans="1:13" x14ac:dyDescent="0.15">
      <c r="A2221" s="78"/>
      <c r="B2221" s="78"/>
      <c r="C2221" s="78"/>
      <c r="D2221" s="78"/>
      <c r="E2221" s="114"/>
      <c r="F2221" s="78"/>
      <c r="G2221" s="78"/>
      <c r="H2221" s="78"/>
      <c r="I2221" s="78"/>
      <c r="J2221" s="138"/>
      <c r="K2221" s="6"/>
      <c r="L2221" s="6"/>
      <c r="M2221" s="6"/>
    </row>
    <row r="2222" spans="1:13" x14ac:dyDescent="0.15">
      <c r="A2222" s="78"/>
      <c r="B2222" s="78"/>
      <c r="C2222" s="78"/>
      <c r="D2222" s="78"/>
      <c r="E2222" s="114"/>
      <c r="F2222" s="78"/>
      <c r="G2222" s="78"/>
      <c r="H2222" s="78"/>
      <c r="I2222" s="78"/>
      <c r="J2222" s="138"/>
      <c r="K2222" s="6"/>
      <c r="L2222" s="6"/>
      <c r="M2222" s="6"/>
    </row>
    <row r="2223" spans="1:13" x14ac:dyDescent="0.15">
      <c r="A2223" s="78"/>
      <c r="B2223" s="78"/>
      <c r="C2223" s="78"/>
      <c r="D2223" s="78"/>
      <c r="E2223" s="114"/>
      <c r="F2223" s="78"/>
      <c r="G2223" s="78"/>
      <c r="H2223" s="78"/>
      <c r="I2223" s="78"/>
      <c r="J2223" s="138"/>
      <c r="K2223" s="6"/>
      <c r="L2223" s="6"/>
      <c r="M2223" s="6"/>
    </row>
    <row r="2224" spans="1:13" x14ac:dyDescent="0.15">
      <c r="A2224" s="78"/>
      <c r="B2224" s="78"/>
      <c r="C2224" s="78"/>
      <c r="D2224" s="78"/>
      <c r="E2224" s="114"/>
      <c r="F2224" s="78"/>
      <c r="G2224" s="78"/>
      <c r="H2224" s="78"/>
      <c r="I2224" s="78"/>
      <c r="J2224" s="138"/>
      <c r="K2224" s="6"/>
      <c r="L2224" s="6"/>
      <c r="M2224" s="6"/>
    </row>
    <row r="2225" spans="1:13" x14ac:dyDescent="0.15">
      <c r="A2225" s="78"/>
      <c r="B2225" s="78"/>
      <c r="C2225" s="78"/>
      <c r="D2225" s="78"/>
      <c r="E2225" s="114"/>
      <c r="F2225" s="78"/>
      <c r="G2225" s="78"/>
      <c r="H2225" s="78"/>
      <c r="I2225" s="78"/>
      <c r="J2225" s="138"/>
      <c r="K2225" s="6"/>
      <c r="L2225" s="6"/>
      <c r="M2225" s="6"/>
    </row>
    <row r="2226" spans="1:13" x14ac:dyDescent="0.15">
      <c r="A2226" s="78"/>
      <c r="B2226" s="78"/>
      <c r="C2226" s="78"/>
      <c r="D2226" s="78"/>
      <c r="E2226" s="114"/>
      <c r="F2226" s="78"/>
      <c r="G2226" s="78"/>
      <c r="H2226" s="78"/>
      <c r="I2226" s="78"/>
      <c r="J2226" s="138"/>
      <c r="K2226" s="6"/>
      <c r="L2226" s="6"/>
      <c r="M2226" s="6"/>
    </row>
    <row r="2227" spans="1:13" x14ac:dyDescent="0.15">
      <c r="A2227" s="78"/>
      <c r="B2227" s="78"/>
      <c r="C2227" s="78"/>
      <c r="D2227" s="78"/>
      <c r="E2227" s="114"/>
      <c r="F2227" s="78"/>
      <c r="G2227" s="78"/>
      <c r="H2227" s="78"/>
      <c r="I2227" s="78"/>
      <c r="J2227" s="138"/>
      <c r="K2227" s="6"/>
      <c r="L2227" s="6"/>
      <c r="M2227" s="6"/>
    </row>
    <row r="2228" spans="1:13" x14ac:dyDescent="0.15">
      <c r="A2228" s="78"/>
      <c r="B2228" s="78"/>
      <c r="C2228" s="78"/>
      <c r="D2228" s="78"/>
      <c r="E2228" s="114"/>
      <c r="F2228" s="78"/>
      <c r="G2228" s="78"/>
      <c r="H2228" s="78"/>
      <c r="I2228" s="78"/>
      <c r="J2228" s="138"/>
      <c r="K2228" s="6"/>
      <c r="L2228" s="6"/>
      <c r="M2228" s="6"/>
    </row>
    <row r="2229" spans="1:13" x14ac:dyDescent="0.15">
      <c r="A2229" s="78"/>
      <c r="B2229" s="78"/>
      <c r="C2229" s="78"/>
      <c r="D2229" s="78"/>
      <c r="E2229" s="114"/>
      <c r="F2229" s="78"/>
      <c r="G2229" s="78"/>
      <c r="H2229" s="78"/>
      <c r="I2229" s="78"/>
      <c r="J2229" s="138"/>
      <c r="K2229" s="6"/>
      <c r="L2229" s="6"/>
      <c r="M2229" s="6"/>
    </row>
    <row r="2230" spans="1:13" x14ac:dyDescent="0.15">
      <c r="A2230" s="78"/>
      <c r="B2230" s="78"/>
      <c r="C2230" s="78"/>
      <c r="D2230" s="78"/>
      <c r="E2230" s="114"/>
      <c r="F2230" s="78"/>
      <c r="G2230" s="78"/>
      <c r="H2230" s="78"/>
      <c r="I2230" s="78"/>
      <c r="J2230" s="138"/>
      <c r="K2230" s="6"/>
      <c r="L2230" s="6"/>
      <c r="M2230" s="6"/>
    </row>
    <row r="2231" spans="1:13" x14ac:dyDescent="0.15">
      <c r="A2231" s="78"/>
      <c r="B2231" s="78"/>
      <c r="C2231" s="78"/>
      <c r="D2231" s="78"/>
      <c r="E2231" s="114"/>
      <c r="F2231" s="78"/>
      <c r="G2231" s="78"/>
      <c r="H2231" s="78"/>
      <c r="I2231" s="78"/>
      <c r="J2231" s="138"/>
      <c r="K2231" s="6"/>
      <c r="L2231" s="6"/>
      <c r="M2231" s="6"/>
    </row>
    <row r="2232" spans="1:13" x14ac:dyDescent="0.15">
      <c r="A2232" s="78"/>
      <c r="B2232" s="78"/>
      <c r="C2232" s="78"/>
      <c r="D2232" s="78"/>
      <c r="E2232" s="114"/>
      <c r="F2232" s="78"/>
      <c r="G2232" s="78"/>
      <c r="H2232" s="78"/>
      <c r="I2232" s="78"/>
      <c r="J2232" s="138"/>
      <c r="K2232" s="6"/>
      <c r="L2232" s="6"/>
      <c r="M2232" s="6"/>
    </row>
    <row r="2233" spans="1:13" x14ac:dyDescent="0.15">
      <c r="A2233" s="78"/>
      <c r="B2233" s="78"/>
      <c r="C2233" s="78"/>
      <c r="D2233" s="78"/>
      <c r="E2233" s="114"/>
      <c r="F2233" s="78"/>
      <c r="G2233" s="78"/>
      <c r="H2233" s="78"/>
      <c r="I2233" s="78"/>
      <c r="J2233" s="138"/>
      <c r="K2233" s="6"/>
      <c r="L2233" s="6"/>
      <c r="M2233" s="6"/>
    </row>
    <row r="2234" spans="1:13" x14ac:dyDescent="0.15">
      <c r="A2234" s="78"/>
      <c r="B2234" s="78"/>
      <c r="C2234" s="78"/>
      <c r="D2234" s="78"/>
      <c r="E2234" s="114"/>
      <c r="F2234" s="78"/>
      <c r="G2234" s="78"/>
      <c r="H2234" s="78"/>
      <c r="I2234" s="78"/>
      <c r="J2234" s="138"/>
      <c r="K2234" s="6"/>
      <c r="L2234" s="6"/>
      <c r="M2234" s="6"/>
    </row>
    <row r="2235" spans="1:13" x14ac:dyDescent="0.15">
      <c r="A2235" s="78"/>
      <c r="B2235" s="78"/>
      <c r="C2235" s="78"/>
      <c r="D2235" s="78"/>
      <c r="E2235" s="114"/>
      <c r="F2235" s="78"/>
      <c r="G2235" s="78"/>
      <c r="H2235" s="78"/>
      <c r="I2235" s="78"/>
      <c r="J2235" s="138"/>
      <c r="K2235" s="6"/>
      <c r="L2235" s="6"/>
      <c r="M2235" s="6"/>
    </row>
    <row r="2236" spans="1:13" x14ac:dyDescent="0.15">
      <c r="A2236" s="78"/>
      <c r="B2236" s="78"/>
      <c r="C2236" s="78"/>
      <c r="D2236" s="78"/>
      <c r="E2236" s="114"/>
      <c r="F2236" s="78"/>
      <c r="G2236" s="78"/>
      <c r="H2236" s="78"/>
      <c r="I2236" s="78"/>
      <c r="J2236" s="138"/>
      <c r="K2236" s="6"/>
      <c r="L2236" s="6"/>
      <c r="M2236" s="6"/>
    </row>
    <row r="2237" spans="1:13" x14ac:dyDescent="0.15">
      <c r="A2237" s="78"/>
      <c r="B2237" s="78"/>
      <c r="C2237" s="78"/>
      <c r="D2237" s="78"/>
      <c r="E2237" s="114"/>
      <c r="F2237" s="78"/>
      <c r="G2237" s="78"/>
      <c r="H2237" s="78"/>
      <c r="I2237" s="78"/>
      <c r="J2237" s="138"/>
      <c r="K2237" s="6"/>
      <c r="L2237" s="6"/>
      <c r="M2237" s="6"/>
    </row>
    <row r="2238" spans="1:13" x14ac:dyDescent="0.15">
      <c r="A2238" s="78"/>
      <c r="B2238" s="78"/>
      <c r="C2238" s="78"/>
      <c r="D2238" s="78"/>
      <c r="E2238" s="114"/>
      <c r="F2238" s="78"/>
      <c r="G2238" s="78"/>
      <c r="H2238" s="78"/>
      <c r="I2238" s="78"/>
      <c r="J2238" s="138"/>
      <c r="K2238" s="6"/>
      <c r="L2238" s="6"/>
      <c r="M2238" s="6"/>
    </row>
    <row r="2239" spans="1:13" x14ac:dyDescent="0.15">
      <c r="A2239" s="78"/>
      <c r="B2239" s="78"/>
      <c r="C2239" s="78"/>
      <c r="D2239" s="78"/>
      <c r="E2239" s="114"/>
      <c r="F2239" s="78"/>
      <c r="G2239" s="78"/>
      <c r="H2239" s="78"/>
      <c r="I2239" s="78"/>
      <c r="J2239" s="138"/>
      <c r="K2239" s="6"/>
      <c r="L2239" s="6"/>
      <c r="M2239" s="6"/>
    </row>
    <row r="2240" spans="1:13" x14ac:dyDescent="0.15">
      <c r="A2240" s="78"/>
      <c r="B2240" s="78"/>
      <c r="C2240" s="78"/>
      <c r="D2240" s="78"/>
      <c r="E2240" s="114"/>
      <c r="F2240" s="78"/>
      <c r="G2240" s="78"/>
      <c r="H2240" s="78"/>
      <c r="I2240" s="78"/>
      <c r="J2240" s="138"/>
      <c r="K2240" s="6"/>
      <c r="L2240" s="6"/>
      <c r="M2240" s="6"/>
    </row>
    <row r="2241" spans="1:13" x14ac:dyDescent="0.15">
      <c r="A2241" s="78"/>
      <c r="B2241" s="78"/>
      <c r="C2241" s="78"/>
      <c r="D2241" s="78"/>
      <c r="E2241" s="114"/>
      <c r="F2241" s="78"/>
      <c r="G2241" s="78"/>
      <c r="H2241" s="78"/>
      <c r="I2241" s="78"/>
      <c r="J2241" s="138"/>
      <c r="K2241" s="6"/>
      <c r="L2241" s="6"/>
      <c r="M2241" s="6"/>
    </row>
    <row r="2242" spans="1:13" x14ac:dyDescent="0.15">
      <c r="A2242" s="78"/>
      <c r="B2242" s="78"/>
      <c r="C2242" s="78"/>
      <c r="D2242" s="78"/>
      <c r="E2242" s="114"/>
      <c r="F2242" s="78"/>
      <c r="G2242" s="78"/>
      <c r="H2242" s="78"/>
      <c r="I2242" s="78"/>
      <c r="J2242" s="138"/>
      <c r="K2242" s="6"/>
      <c r="L2242" s="6"/>
      <c r="M2242" s="6"/>
    </row>
    <row r="2243" spans="1:13" x14ac:dyDescent="0.15">
      <c r="A2243" s="78"/>
      <c r="B2243" s="78"/>
      <c r="C2243" s="78"/>
      <c r="D2243" s="78"/>
      <c r="E2243" s="114"/>
      <c r="F2243" s="78"/>
      <c r="G2243" s="78"/>
      <c r="H2243" s="78"/>
      <c r="I2243" s="78"/>
      <c r="J2243" s="138"/>
      <c r="K2243" s="6"/>
      <c r="L2243" s="6"/>
      <c r="M2243" s="6"/>
    </row>
    <row r="2244" spans="1:13" x14ac:dyDescent="0.15">
      <c r="A2244" s="78"/>
      <c r="B2244" s="78"/>
      <c r="C2244" s="78"/>
      <c r="D2244" s="78"/>
      <c r="E2244" s="114"/>
      <c r="F2244" s="78"/>
      <c r="G2244" s="78"/>
      <c r="H2244" s="78"/>
      <c r="I2244" s="78"/>
      <c r="J2244" s="138"/>
      <c r="K2244" s="6"/>
      <c r="L2244" s="6"/>
      <c r="M2244" s="6"/>
    </row>
    <row r="2245" spans="1:13" x14ac:dyDescent="0.15">
      <c r="A2245" s="78"/>
      <c r="B2245" s="78"/>
      <c r="C2245" s="78"/>
      <c r="D2245" s="78"/>
      <c r="E2245" s="114"/>
      <c r="F2245" s="78"/>
      <c r="G2245" s="78"/>
      <c r="H2245" s="78"/>
      <c r="I2245" s="78"/>
      <c r="J2245" s="138"/>
      <c r="K2245" s="6"/>
      <c r="L2245" s="6"/>
      <c r="M2245" s="6"/>
    </row>
    <row r="2246" spans="1:13" x14ac:dyDescent="0.15">
      <c r="A2246" s="78"/>
      <c r="B2246" s="78"/>
      <c r="C2246" s="78"/>
      <c r="D2246" s="78"/>
      <c r="E2246" s="114"/>
      <c r="F2246" s="78"/>
      <c r="G2246" s="78"/>
      <c r="H2246" s="78"/>
      <c r="I2246" s="78"/>
      <c r="J2246" s="138"/>
      <c r="K2246" s="6"/>
      <c r="L2246" s="6"/>
      <c r="M2246" s="6"/>
    </row>
    <row r="2247" spans="1:13" x14ac:dyDescent="0.15">
      <c r="A2247" s="78"/>
      <c r="B2247" s="78"/>
      <c r="C2247" s="78"/>
      <c r="D2247" s="78"/>
      <c r="E2247" s="114"/>
      <c r="F2247" s="78"/>
      <c r="G2247" s="78"/>
      <c r="H2247" s="78"/>
      <c r="I2247" s="78"/>
      <c r="J2247" s="138"/>
      <c r="K2247" s="6"/>
      <c r="L2247" s="6"/>
      <c r="M2247" s="6"/>
    </row>
    <row r="2248" spans="1:13" x14ac:dyDescent="0.15">
      <c r="A2248" s="78"/>
      <c r="B2248" s="78"/>
      <c r="C2248" s="78"/>
      <c r="D2248" s="78"/>
      <c r="E2248" s="114"/>
      <c r="F2248" s="78"/>
      <c r="G2248" s="78"/>
      <c r="H2248" s="78"/>
      <c r="I2248" s="78"/>
      <c r="J2248" s="138"/>
      <c r="K2248" s="6"/>
      <c r="L2248" s="6"/>
      <c r="M2248" s="6"/>
    </row>
    <row r="2249" spans="1:13" x14ac:dyDescent="0.15">
      <c r="A2249" s="78"/>
      <c r="B2249" s="78"/>
      <c r="C2249" s="78"/>
      <c r="D2249" s="78"/>
      <c r="E2249" s="114"/>
      <c r="F2249" s="78"/>
      <c r="G2249" s="78"/>
      <c r="H2249" s="78"/>
      <c r="I2249" s="78"/>
      <c r="J2249" s="138"/>
      <c r="K2249" s="6"/>
      <c r="L2249" s="6"/>
      <c r="M2249" s="6"/>
    </row>
    <row r="2250" spans="1:13" x14ac:dyDescent="0.15">
      <c r="A2250" s="78"/>
      <c r="B2250" s="78"/>
      <c r="C2250" s="78"/>
      <c r="D2250" s="78"/>
      <c r="E2250" s="114"/>
      <c r="F2250" s="78"/>
      <c r="G2250" s="78"/>
      <c r="H2250" s="78"/>
      <c r="I2250" s="78"/>
      <c r="J2250" s="138"/>
      <c r="K2250" s="6"/>
      <c r="L2250" s="6"/>
      <c r="M2250" s="6"/>
    </row>
    <row r="2251" spans="1:13" x14ac:dyDescent="0.15">
      <c r="A2251" s="78"/>
      <c r="B2251" s="78"/>
      <c r="C2251" s="78"/>
      <c r="D2251" s="78"/>
      <c r="E2251" s="114"/>
      <c r="F2251" s="78"/>
      <c r="G2251" s="78"/>
      <c r="H2251" s="78"/>
      <c r="I2251" s="78"/>
      <c r="J2251" s="138"/>
      <c r="K2251" s="6"/>
      <c r="L2251" s="6"/>
      <c r="M2251" s="6"/>
    </row>
    <row r="2252" spans="1:13" x14ac:dyDescent="0.15">
      <c r="A2252" s="78"/>
      <c r="B2252" s="78"/>
      <c r="C2252" s="78"/>
      <c r="D2252" s="78"/>
      <c r="E2252" s="114"/>
      <c r="F2252" s="78"/>
      <c r="G2252" s="78"/>
      <c r="H2252" s="78"/>
      <c r="I2252" s="78"/>
      <c r="J2252" s="138"/>
      <c r="K2252" s="6"/>
      <c r="L2252" s="6"/>
      <c r="M2252" s="6"/>
    </row>
    <row r="2253" spans="1:13" x14ac:dyDescent="0.15">
      <c r="A2253" s="78"/>
      <c r="B2253" s="78"/>
      <c r="C2253" s="78"/>
      <c r="D2253" s="78"/>
      <c r="E2253" s="114"/>
      <c r="F2253" s="78"/>
      <c r="G2253" s="78"/>
      <c r="H2253" s="78"/>
      <c r="I2253" s="78"/>
      <c r="J2253" s="138"/>
      <c r="K2253" s="6"/>
      <c r="L2253" s="6"/>
      <c r="M2253" s="6"/>
    </row>
    <row r="2254" spans="1:13" x14ac:dyDescent="0.15">
      <c r="A2254" s="78"/>
      <c r="B2254" s="78"/>
      <c r="C2254" s="78"/>
      <c r="D2254" s="78"/>
      <c r="E2254" s="114"/>
      <c r="F2254" s="78"/>
      <c r="G2254" s="78"/>
      <c r="H2254" s="78"/>
      <c r="I2254" s="78"/>
      <c r="J2254" s="138"/>
      <c r="K2254" s="6"/>
      <c r="L2254" s="6"/>
      <c r="M2254" s="6"/>
    </row>
    <row r="2255" spans="1:13" x14ac:dyDescent="0.15">
      <c r="A2255" s="78"/>
      <c r="B2255" s="78"/>
      <c r="C2255" s="78"/>
      <c r="D2255" s="78"/>
      <c r="E2255" s="114"/>
      <c r="F2255" s="78"/>
      <c r="G2255" s="78"/>
      <c r="H2255" s="78"/>
      <c r="I2255" s="78"/>
      <c r="J2255" s="138"/>
      <c r="K2255" s="6"/>
      <c r="L2255" s="6"/>
      <c r="M2255" s="6"/>
    </row>
    <row r="2256" spans="1:13" x14ac:dyDescent="0.15">
      <c r="A2256" s="78"/>
      <c r="B2256" s="78"/>
      <c r="C2256" s="78"/>
      <c r="D2256" s="78"/>
      <c r="E2256" s="114"/>
      <c r="F2256" s="78"/>
      <c r="G2256" s="78"/>
      <c r="H2256" s="78"/>
      <c r="I2256" s="78"/>
      <c r="J2256" s="138"/>
      <c r="K2256" s="6"/>
      <c r="L2256" s="6"/>
      <c r="M2256" s="6"/>
    </row>
    <row r="2257" spans="1:13" x14ac:dyDescent="0.15">
      <c r="A2257" s="78"/>
      <c r="B2257" s="78"/>
      <c r="C2257" s="78"/>
      <c r="D2257" s="78"/>
      <c r="E2257" s="114"/>
      <c r="F2257" s="78"/>
      <c r="G2257" s="78"/>
      <c r="H2257" s="78"/>
      <c r="I2257" s="78"/>
      <c r="J2257" s="138"/>
      <c r="K2257" s="6"/>
      <c r="L2257" s="6"/>
      <c r="M2257" s="6"/>
    </row>
    <row r="2258" spans="1:13" x14ac:dyDescent="0.15">
      <c r="A2258" s="78"/>
      <c r="B2258" s="78"/>
      <c r="C2258" s="78"/>
      <c r="D2258" s="78"/>
      <c r="E2258" s="114"/>
      <c r="F2258" s="78"/>
      <c r="G2258" s="78"/>
      <c r="H2258" s="78"/>
      <c r="I2258" s="78"/>
      <c r="J2258" s="138"/>
      <c r="K2258" s="6"/>
      <c r="L2258" s="6"/>
      <c r="M2258" s="6"/>
    </row>
    <row r="2259" spans="1:13" x14ac:dyDescent="0.15">
      <c r="A2259" s="78"/>
      <c r="B2259" s="78"/>
      <c r="C2259" s="78"/>
      <c r="D2259" s="78"/>
      <c r="E2259" s="114"/>
      <c r="F2259" s="78"/>
      <c r="G2259" s="78"/>
      <c r="H2259" s="78"/>
      <c r="I2259" s="78"/>
      <c r="J2259" s="138"/>
      <c r="K2259" s="6"/>
      <c r="L2259" s="6"/>
      <c r="M2259" s="6"/>
    </row>
    <row r="2260" spans="1:13" x14ac:dyDescent="0.15">
      <c r="A2260" s="78"/>
      <c r="B2260" s="78"/>
      <c r="C2260" s="78"/>
      <c r="D2260" s="78"/>
      <c r="E2260" s="114"/>
      <c r="F2260" s="78"/>
      <c r="G2260" s="78"/>
      <c r="H2260" s="78"/>
      <c r="I2260" s="78"/>
      <c r="J2260" s="138"/>
      <c r="K2260" s="6"/>
      <c r="L2260" s="6"/>
      <c r="M2260" s="6"/>
    </row>
    <row r="2261" spans="1:13" x14ac:dyDescent="0.15">
      <c r="A2261" s="78"/>
      <c r="B2261" s="78"/>
      <c r="C2261" s="78"/>
      <c r="D2261" s="78"/>
      <c r="E2261" s="114"/>
      <c r="F2261" s="78"/>
      <c r="G2261" s="78"/>
      <c r="H2261" s="78"/>
      <c r="I2261" s="78"/>
      <c r="J2261" s="138"/>
      <c r="K2261" s="6"/>
      <c r="L2261" s="6"/>
      <c r="M2261" s="6"/>
    </row>
    <row r="2262" spans="1:13" x14ac:dyDescent="0.15">
      <c r="A2262" s="78"/>
      <c r="B2262" s="78"/>
      <c r="C2262" s="78"/>
      <c r="D2262" s="78"/>
      <c r="E2262" s="114"/>
      <c r="F2262" s="78"/>
      <c r="G2262" s="78"/>
      <c r="H2262" s="78"/>
      <c r="I2262" s="78"/>
      <c r="J2262" s="138"/>
      <c r="K2262" s="6"/>
      <c r="L2262" s="6"/>
      <c r="M2262" s="6"/>
    </row>
    <row r="2263" spans="1:13" x14ac:dyDescent="0.15">
      <c r="A2263" s="78"/>
      <c r="B2263" s="78"/>
      <c r="C2263" s="78"/>
      <c r="D2263" s="78"/>
      <c r="E2263" s="114"/>
      <c r="F2263" s="78"/>
      <c r="G2263" s="78"/>
      <c r="H2263" s="78"/>
      <c r="I2263" s="78"/>
      <c r="J2263" s="138"/>
      <c r="K2263" s="6"/>
      <c r="L2263" s="6"/>
      <c r="M2263" s="6"/>
    </row>
    <row r="2264" spans="1:13" x14ac:dyDescent="0.15">
      <c r="A2264" s="78"/>
      <c r="B2264" s="78"/>
      <c r="C2264" s="78"/>
      <c r="D2264" s="78"/>
      <c r="E2264" s="114"/>
      <c r="F2264" s="78"/>
      <c r="G2264" s="78"/>
      <c r="H2264" s="78"/>
      <c r="I2264" s="78"/>
      <c r="J2264" s="138"/>
      <c r="K2264" s="6"/>
      <c r="L2264" s="6"/>
      <c r="M2264" s="6"/>
    </row>
    <row r="2265" spans="1:13" x14ac:dyDescent="0.15">
      <c r="A2265" s="78"/>
      <c r="B2265" s="78"/>
      <c r="C2265" s="78"/>
      <c r="D2265" s="78"/>
      <c r="E2265" s="114"/>
      <c r="F2265" s="78"/>
      <c r="G2265" s="78"/>
      <c r="H2265" s="78"/>
      <c r="I2265" s="78"/>
      <c r="J2265" s="138"/>
      <c r="K2265" s="6"/>
      <c r="L2265" s="6"/>
      <c r="M2265" s="6"/>
    </row>
    <row r="2266" spans="1:13" x14ac:dyDescent="0.15">
      <c r="A2266" s="78"/>
      <c r="B2266" s="78"/>
      <c r="C2266" s="78"/>
      <c r="D2266" s="78"/>
      <c r="E2266" s="114"/>
      <c r="F2266" s="78"/>
      <c r="G2266" s="78"/>
      <c r="H2266" s="78"/>
      <c r="I2266" s="78"/>
      <c r="J2266" s="138"/>
      <c r="K2266" s="6"/>
      <c r="L2266" s="6"/>
      <c r="M2266" s="6"/>
    </row>
    <row r="2267" spans="1:13" x14ac:dyDescent="0.15">
      <c r="A2267" s="78"/>
      <c r="B2267" s="78"/>
      <c r="C2267" s="78"/>
      <c r="D2267" s="78"/>
      <c r="E2267" s="114"/>
      <c r="F2267" s="78"/>
      <c r="G2267" s="78"/>
      <c r="H2267" s="78"/>
      <c r="I2267" s="78"/>
      <c r="J2267" s="138"/>
      <c r="K2267" s="6"/>
      <c r="L2267" s="6"/>
      <c r="M2267" s="6"/>
    </row>
    <row r="2268" spans="1:13" x14ac:dyDescent="0.15">
      <c r="A2268" s="78"/>
      <c r="B2268" s="78"/>
      <c r="C2268" s="78"/>
      <c r="D2268" s="78"/>
      <c r="E2268" s="114"/>
      <c r="F2268" s="78"/>
      <c r="G2268" s="78"/>
      <c r="H2268" s="78"/>
      <c r="I2268" s="78"/>
      <c r="J2268" s="138"/>
      <c r="K2268" s="6"/>
      <c r="L2268" s="6"/>
      <c r="M2268" s="6"/>
    </row>
    <row r="2269" spans="1:13" x14ac:dyDescent="0.15">
      <c r="A2269" s="78"/>
      <c r="B2269" s="78"/>
      <c r="C2269" s="78"/>
      <c r="D2269" s="78"/>
      <c r="E2269" s="114"/>
      <c r="F2269" s="78"/>
      <c r="G2269" s="78"/>
      <c r="H2269" s="78"/>
      <c r="I2269" s="78"/>
      <c r="J2269" s="138"/>
      <c r="K2269" s="6"/>
      <c r="L2269" s="6"/>
      <c r="M2269" s="6"/>
    </row>
    <row r="2270" spans="1:13" x14ac:dyDescent="0.15">
      <c r="A2270" s="78"/>
      <c r="B2270" s="78"/>
      <c r="C2270" s="78"/>
      <c r="D2270" s="78"/>
      <c r="E2270" s="114"/>
      <c r="F2270" s="78"/>
      <c r="G2270" s="78"/>
      <c r="H2270" s="78"/>
      <c r="I2270" s="78"/>
      <c r="J2270" s="138"/>
      <c r="K2270" s="6"/>
      <c r="L2270" s="6"/>
      <c r="M2270" s="6"/>
    </row>
    <row r="2271" spans="1:13" x14ac:dyDescent="0.15">
      <c r="A2271" s="78"/>
      <c r="B2271" s="78"/>
      <c r="C2271" s="78"/>
      <c r="D2271" s="78"/>
      <c r="E2271" s="114"/>
      <c r="F2271" s="78"/>
      <c r="G2271" s="78"/>
      <c r="H2271" s="78"/>
      <c r="I2271" s="78"/>
      <c r="J2271" s="138"/>
      <c r="K2271" s="6"/>
      <c r="L2271" s="6"/>
      <c r="M2271" s="6"/>
    </row>
    <row r="2272" spans="1:13" x14ac:dyDescent="0.15">
      <c r="A2272" s="78"/>
      <c r="B2272" s="78"/>
      <c r="C2272" s="78"/>
      <c r="D2272" s="78"/>
      <c r="E2272" s="114"/>
      <c r="F2272" s="78"/>
      <c r="G2272" s="78"/>
      <c r="H2272" s="78"/>
      <c r="I2272" s="78"/>
      <c r="J2272" s="138"/>
      <c r="K2272" s="6"/>
      <c r="L2272" s="6"/>
      <c r="M2272" s="6"/>
    </row>
    <row r="2273" spans="1:13" x14ac:dyDescent="0.15">
      <c r="A2273" s="78"/>
      <c r="B2273" s="78"/>
      <c r="C2273" s="78"/>
      <c r="D2273" s="78"/>
      <c r="E2273" s="114"/>
      <c r="F2273" s="78"/>
      <c r="G2273" s="78"/>
      <c r="H2273" s="78"/>
      <c r="I2273" s="78"/>
      <c r="J2273" s="138"/>
      <c r="K2273" s="6"/>
      <c r="L2273" s="6"/>
      <c r="M2273" s="6"/>
    </row>
    <row r="2274" spans="1:13" x14ac:dyDescent="0.15">
      <c r="A2274" s="78"/>
      <c r="B2274" s="78"/>
      <c r="C2274" s="78"/>
      <c r="D2274" s="78"/>
      <c r="E2274" s="114"/>
      <c r="F2274" s="78"/>
      <c r="G2274" s="78"/>
      <c r="H2274" s="78"/>
      <c r="I2274" s="78"/>
      <c r="J2274" s="138"/>
      <c r="K2274" s="6"/>
      <c r="L2274" s="6"/>
      <c r="M2274" s="6"/>
    </row>
    <row r="2275" spans="1:13" x14ac:dyDescent="0.15">
      <c r="A2275" s="78"/>
      <c r="B2275" s="78"/>
      <c r="C2275" s="78"/>
      <c r="D2275" s="78"/>
      <c r="E2275" s="114"/>
      <c r="F2275" s="78"/>
      <c r="G2275" s="78"/>
      <c r="H2275" s="78"/>
      <c r="I2275" s="78"/>
      <c r="J2275" s="138"/>
      <c r="K2275" s="6"/>
      <c r="L2275" s="6"/>
      <c r="M2275" s="6"/>
    </row>
    <row r="2276" spans="1:13" x14ac:dyDescent="0.15">
      <c r="A2276" s="78"/>
      <c r="B2276" s="78"/>
      <c r="C2276" s="78"/>
      <c r="D2276" s="78"/>
      <c r="E2276" s="114"/>
      <c r="F2276" s="78"/>
      <c r="G2276" s="78"/>
      <c r="H2276" s="78"/>
      <c r="I2276" s="78"/>
      <c r="J2276" s="138"/>
      <c r="K2276" s="6"/>
      <c r="L2276" s="6"/>
      <c r="M2276" s="6"/>
    </row>
    <row r="2277" spans="1:13" x14ac:dyDescent="0.15">
      <c r="A2277" s="78"/>
      <c r="B2277" s="78"/>
      <c r="C2277" s="78"/>
      <c r="D2277" s="78"/>
      <c r="E2277" s="114"/>
      <c r="F2277" s="78"/>
      <c r="G2277" s="78"/>
      <c r="H2277" s="78"/>
      <c r="I2277" s="78"/>
      <c r="J2277" s="138"/>
      <c r="K2277" s="6"/>
      <c r="L2277" s="6"/>
      <c r="M2277" s="6"/>
    </row>
    <row r="2278" spans="1:13" x14ac:dyDescent="0.15">
      <c r="A2278" s="78"/>
      <c r="B2278" s="78"/>
      <c r="C2278" s="78"/>
      <c r="D2278" s="78"/>
      <c r="E2278" s="114"/>
      <c r="F2278" s="78"/>
      <c r="G2278" s="78"/>
      <c r="H2278" s="78"/>
      <c r="I2278" s="78"/>
      <c r="J2278" s="138"/>
      <c r="K2278" s="6"/>
      <c r="L2278" s="6"/>
      <c r="M2278" s="6"/>
    </row>
    <row r="2279" spans="1:13" x14ac:dyDescent="0.15">
      <c r="A2279" s="78"/>
      <c r="B2279" s="78"/>
      <c r="C2279" s="78"/>
      <c r="D2279" s="78"/>
      <c r="E2279" s="114"/>
      <c r="F2279" s="78"/>
      <c r="G2279" s="78"/>
      <c r="H2279" s="78"/>
      <c r="I2279" s="78"/>
      <c r="J2279" s="138"/>
      <c r="K2279" s="6"/>
      <c r="L2279" s="6"/>
      <c r="M2279" s="6"/>
    </row>
    <row r="2280" spans="1:13" x14ac:dyDescent="0.15">
      <c r="A2280" s="78"/>
      <c r="B2280" s="78"/>
      <c r="C2280" s="78"/>
      <c r="D2280" s="78"/>
      <c r="E2280" s="114"/>
      <c r="F2280" s="78"/>
      <c r="G2280" s="78"/>
      <c r="H2280" s="78"/>
      <c r="I2280" s="78"/>
      <c r="J2280" s="138"/>
      <c r="K2280" s="6"/>
      <c r="L2280" s="6"/>
      <c r="M2280" s="6"/>
    </row>
    <row r="2281" spans="1:13" x14ac:dyDescent="0.15">
      <c r="A2281" s="78"/>
      <c r="B2281" s="78"/>
      <c r="C2281" s="78"/>
      <c r="D2281" s="78"/>
      <c r="E2281" s="114"/>
      <c r="F2281" s="78"/>
      <c r="G2281" s="78"/>
      <c r="H2281" s="78"/>
      <c r="I2281" s="78"/>
      <c r="J2281" s="138"/>
      <c r="K2281" s="6"/>
      <c r="L2281" s="6"/>
      <c r="M2281" s="6"/>
    </row>
    <row r="2282" spans="1:13" x14ac:dyDescent="0.15">
      <c r="A2282" s="78"/>
      <c r="B2282" s="78"/>
      <c r="C2282" s="78"/>
      <c r="D2282" s="78"/>
      <c r="E2282" s="114"/>
      <c r="F2282" s="78"/>
      <c r="G2282" s="78"/>
      <c r="H2282" s="78"/>
      <c r="I2282" s="78"/>
      <c r="J2282" s="138"/>
      <c r="K2282" s="6"/>
      <c r="L2282" s="6"/>
      <c r="M2282" s="6"/>
    </row>
    <row r="2283" spans="1:13" x14ac:dyDescent="0.15">
      <c r="A2283" s="78"/>
      <c r="B2283" s="78"/>
      <c r="C2283" s="78"/>
      <c r="D2283" s="78"/>
      <c r="E2283" s="114"/>
      <c r="F2283" s="78"/>
      <c r="G2283" s="78"/>
      <c r="H2283" s="78"/>
      <c r="I2283" s="78"/>
      <c r="J2283" s="138"/>
      <c r="K2283" s="6"/>
      <c r="L2283" s="6"/>
      <c r="M2283" s="6"/>
    </row>
    <row r="2284" spans="1:13" x14ac:dyDescent="0.15">
      <c r="A2284" s="78"/>
      <c r="B2284" s="78"/>
      <c r="C2284" s="78"/>
      <c r="D2284" s="78"/>
      <c r="E2284" s="114"/>
      <c r="F2284" s="78"/>
      <c r="G2284" s="78"/>
      <c r="H2284" s="78"/>
      <c r="I2284" s="78"/>
      <c r="J2284" s="138"/>
      <c r="K2284" s="6"/>
      <c r="L2284" s="6"/>
      <c r="M2284" s="6"/>
    </row>
    <row r="2285" spans="1:13" x14ac:dyDescent="0.15">
      <c r="A2285" s="78"/>
      <c r="B2285" s="78"/>
      <c r="C2285" s="78"/>
      <c r="D2285" s="78"/>
      <c r="E2285" s="114"/>
      <c r="F2285" s="78"/>
      <c r="G2285" s="78"/>
      <c r="H2285" s="78"/>
      <c r="I2285" s="78"/>
      <c r="J2285" s="138"/>
      <c r="K2285" s="6"/>
      <c r="L2285" s="6"/>
      <c r="M2285" s="6"/>
    </row>
    <row r="2286" spans="1:13" x14ac:dyDescent="0.15">
      <c r="A2286" s="78"/>
      <c r="B2286" s="78"/>
      <c r="C2286" s="78"/>
      <c r="D2286" s="78"/>
      <c r="E2286" s="114"/>
      <c r="F2286" s="78"/>
      <c r="G2286" s="78"/>
      <c r="H2286" s="78"/>
      <c r="I2286" s="78"/>
      <c r="J2286" s="138"/>
      <c r="K2286" s="6"/>
      <c r="L2286" s="6"/>
      <c r="M2286" s="6"/>
    </row>
    <row r="2287" spans="1:13" x14ac:dyDescent="0.15">
      <c r="A2287" s="78"/>
      <c r="B2287" s="78"/>
      <c r="C2287" s="78"/>
      <c r="D2287" s="78"/>
      <c r="E2287" s="114"/>
      <c r="F2287" s="78"/>
      <c r="G2287" s="78"/>
      <c r="H2287" s="78"/>
      <c r="I2287" s="78"/>
      <c r="J2287" s="138"/>
      <c r="K2287" s="6"/>
      <c r="L2287" s="6"/>
      <c r="M2287" s="6"/>
    </row>
    <row r="2288" spans="1:13" x14ac:dyDescent="0.15">
      <c r="A2288" s="78"/>
      <c r="B2288" s="78"/>
      <c r="C2288" s="78"/>
      <c r="D2288" s="78"/>
      <c r="E2288" s="114"/>
      <c r="F2288" s="78"/>
      <c r="G2288" s="78"/>
      <c r="H2288" s="78"/>
      <c r="I2288" s="78"/>
      <c r="J2288" s="138"/>
      <c r="K2288" s="6"/>
      <c r="L2288" s="6"/>
      <c r="M2288" s="6"/>
    </row>
    <row r="2289" spans="1:13" x14ac:dyDescent="0.15">
      <c r="A2289" s="78"/>
      <c r="B2289" s="78"/>
      <c r="C2289" s="78"/>
      <c r="D2289" s="78"/>
      <c r="E2289" s="114"/>
      <c r="F2289" s="78"/>
      <c r="G2289" s="78"/>
      <c r="H2289" s="78"/>
      <c r="I2289" s="78"/>
      <c r="J2289" s="138"/>
      <c r="K2289" s="6"/>
      <c r="L2289" s="6"/>
      <c r="M2289" s="6"/>
    </row>
    <row r="2290" spans="1:13" x14ac:dyDescent="0.15">
      <c r="A2290" s="78"/>
      <c r="B2290" s="78"/>
      <c r="C2290" s="78"/>
      <c r="D2290" s="78"/>
      <c r="E2290" s="114"/>
      <c r="F2290" s="78"/>
      <c r="G2290" s="78"/>
      <c r="H2290" s="78"/>
      <c r="I2290" s="78"/>
      <c r="J2290" s="138"/>
      <c r="K2290" s="6"/>
      <c r="L2290" s="6"/>
      <c r="M2290" s="6"/>
    </row>
    <row r="2291" spans="1:13" x14ac:dyDescent="0.15">
      <c r="A2291" s="78"/>
      <c r="B2291" s="78"/>
      <c r="C2291" s="78"/>
      <c r="D2291" s="78"/>
      <c r="E2291" s="114"/>
      <c r="F2291" s="78"/>
      <c r="G2291" s="78"/>
      <c r="H2291" s="78"/>
      <c r="I2291" s="78"/>
      <c r="J2291" s="138"/>
      <c r="K2291" s="6"/>
      <c r="L2291" s="6"/>
      <c r="M2291" s="6"/>
    </row>
    <row r="2292" spans="1:13" x14ac:dyDescent="0.15">
      <c r="A2292" s="78"/>
      <c r="B2292" s="78"/>
      <c r="C2292" s="78"/>
      <c r="D2292" s="78"/>
      <c r="E2292" s="114"/>
      <c r="F2292" s="78"/>
      <c r="G2292" s="78"/>
      <c r="H2292" s="78"/>
      <c r="I2292" s="78"/>
      <c r="J2292" s="138"/>
      <c r="K2292" s="6"/>
      <c r="L2292" s="6"/>
      <c r="M2292" s="6"/>
    </row>
    <row r="2293" spans="1:13" x14ac:dyDescent="0.15">
      <c r="A2293" s="78"/>
      <c r="B2293" s="78"/>
      <c r="C2293" s="78"/>
      <c r="D2293" s="78"/>
      <c r="E2293" s="114"/>
      <c r="F2293" s="78"/>
      <c r="G2293" s="78"/>
      <c r="H2293" s="78"/>
      <c r="I2293" s="78"/>
      <c r="J2293" s="138"/>
      <c r="K2293" s="6"/>
      <c r="L2293" s="6"/>
      <c r="M2293" s="6"/>
    </row>
    <row r="2294" spans="1:13" x14ac:dyDescent="0.15">
      <c r="A2294" s="78"/>
      <c r="B2294" s="78"/>
      <c r="C2294" s="78"/>
      <c r="D2294" s="78"/>
      <c r="E2294" s="114"/>
      <c r="F2294" s="78"/>
      <c r="G2294" s="78"/>
      <c r="H2294" s="78"/>
      <c r="I2294" s="78"/>
      <c r="J2294" s="138"/>
      <c r="K2294" s="6"/>
      <c r="L2294" s="6"/>
      <c r="M2294" s="6"/>
    </row>
    <row r="2295" spans="1:13" x14ac:dyDescent="0.15">
      <c r="A2295" s="78"/>
      <c r="B2295" s="78"/>
      <c r="C2295" s="78"/>
      <c r="D2295" s="78"/>
      <c r="E2295" s="114"/>
      <c r="F2295" s="78"/>
      <c r="G2295" s="78"/>
      <c r="H2295" s="78"/>
      <c r="I2295" s="78"/>
      <c r="J2295" s="138"/>
      <c r="K2295" s="6"/>
      <c r="L2295" s="6"/>
      <c r="M2295" s="6"/>
    </row>
    <row r="2296" spans="1:13" x14ac:dyDescent="0.15">
      <c r="A2296" s="78"/>
      <c r="B2296" s="78"/>
      <c r="C2296" s="78"/>
      <c r="D2296" s="78"/>
      <c r="E2296" s="114"/>
      <c r="F2296" s="78"/>
      <c r="G2296" s="78"/>
      <c r="H2296" s="78"/>
      <c r="I2296" s="78"/>
      <c r="J2296" s="138"/>
      <c r="K2296" s="6"/>
      <c r="L2296" s="6"/>
      <c r="M2296" s="6"/>
    </row>
    <row r="2297" spans="1:13" x14ac:dyDescent="0.15">
      <c r="A2297" s="78"/>
      <c r="B2297" s="78"/>
      <c r="C2297" s="78"/>
      <c r="D2297" s="78"/>
      <c r="E2297" s="114"/>
      <c r="F2297" s="78"/>
      <c r="G2297" s="78"/>
      <c r="H2297" s="78"/>
      <c r="I2297" s="78"/>
      <c r="J2297" s="138"/>
      <c r="K2297" s="6"/>
      <c r="L2297" s="6"/>
      <c r="M2297" s="6"/>
    </row>
    <row r="2298" spans="1:13" x14ac:dyDescent="0.15">
      <c r="A2298" s="78"/>
      <c r="B2298" s="78"/>
      <c r="C2298" s="78"/>
      <c r="D2298" s="78"/>
      <c r="E2298" s="114"/>
      <c r="F2298" s="78"/>
      <c r="G2298" s="78"/>
      <c r="H2298" s="78"/>
      <c r="I2298" s="78"/>
      <c r="J2298" s="138"/>
      <c r="K2298" s="6"/>
      <c r="L2298" s="6"/>
      <c r="M2298" s="6"/>
    </row>
    <row r="2299" spans="1:13" x14ac:dyDescent="0.15">
      <c r="A2299" s="78"/>
      <c r="B2299" s="78"/>
      <c r="C2299" s="78"/>
      <c r="D2299" s="78"/>
      <c r="E2299" s="114"/>
      <c r="F2299" s="78"/>
      <c r="G2299" s="78"/>
      <c r="H2299" s="78"/>
      <c r="I2299" s="78"/>
      <c r="J2299" s="138"/>
      <c r="K2299" s="6"/>
      <c r="L2299" s="6"/>
      <c r="M2299" s="6"/>
    </row>
    <row r="2300" spans="1:13" x14ac:dyDescent="0.15">
      <c r="A2300" s="78"/>
      <c r="B2300" s="78"/>
      <c r="C2300" s="78"/>
      <c r="D2300" s="78"/>
      <c r="E2300" s="114"/>
      <c r="F2300" s="78"/>
      <c r="G2300" s="78"/>
      <c r="H2300" s="78"/>
      <c r="I2300" s="78"/>
      <c r="J2300" s="138"/>
      <c r="K2300" s="6"/>
      <c r="L2300" s="6"/>
      <c r="M2300" s="6"/>
    </row>
    <row r="2301" spans="1:13" x14ac:dyDescent="0.15">
      <c r="A2301" s="78"/>
      <c r="B2301" s="78"/>
      <c r="C2301" s="78"/>
      <c r="D2301" s="78"/>
      <c r="E2301" s="114"/>
      <c r="F2301" s="78"/>
      <c r="G2301" s="78"/>
      <c r="H2301" s="78"/>
      <c r="I2301" s="78"/>
      <c r="J2301" s="138"/>
      <c r="K2301" s="6"/>
      <c r="L2301" s="6"/>
      <c r="M2301" s="6"/>
    </row>
    <row r="2302" spans="1:13" x14ac:dyDescent="0.15">
      <c r="A2302" s="78"/>
      <c r="B2302" s="78"/>
      <c r="C2302" s="78"/>
      <c r="D2302" s="78"/>
      <c r="E2302" s="114"/>
      <c r="F2302" s="78"/>
      <c r="G2302" s="78"/>
      <c r="H2302" s="78"/>
      <c r="I2302" s="78"/>
      <c r="J2302" s="138"/>
      <c r="K2302" s="6"/>
      <c r="L2302" s="6"/>
      <c r="M2302" s="6"/>
    </row>
    <row r="2303" spans="1:13" x14ac:dyDescent="0.15">
      <c r="A2303" s="78"/>
      <c r="B2303" s="78"/>
      <c r="C2303" s="78"/>
      <c r="D2303" s="78"/>
      <c r="E2303" s="114"/>
      <c r="F2303" s="78"/>
      <c r="G2303" s="78"/>
      <c r="H2303" s="78"/>
      <c r="I2303" s="78"/>
      <c r="J2303" s="138"/>
      <c r="K2303" s="6"/>
      <c r="L2303" s="6"/>
      <c r="M2303" s="6"/>
    </row>
    <row r="2304" spans="1:13" x14ac:dyDescent="0.15">
      <c r="A2304" s="78"/>
      <c r="B2304" s="78"/>
      <c r="C2304" s="78"/>
      <c r="D2304" s="78"/>
      <c r="E2304" s="114"/>
      <c r="F2304" s="78"/>
      <c r="G2304" s="78"/>
      <c r="H2304" s="78"/>
      <c r="I2304" s="78"/>
      <c r="J2304" s="138"/>
      <c r="K2304" s="6"/>
      <c r="L2304" s="6"/>
      <c r="M2304" s="6"/>
    </row>
    <row r="2305" spans="1:13" x14ac:dyDescent="0.15">
      <c r="A2305" s="78"/>
      <c r="B2305" s="78"/>
      <c r="C2305" s="78"/>
      <c r="D2305" s="78"/>
      <c r="E2305" s="114"/>
      <c r="F2305" s="78"/>
      <c r="G2305" s="78"/>
      <c r="H2305" s="78"/>
      <c r="I2305" s="78"/>
      <c r="J2305" s="138"/>
      <c r="K2305" s="6"/>
      <c r="L2305" s="6"/>
      <c r="M2305" s="6"/>
    </row>
    <row r="2306" spans="1:13" x14ac:dyDescent="0.15">
      <c r="A2306" s="78"/>
      <c r="B2306" s="78"/>
      <c r="C2306" s="78"/>
      <c r="D2306" s="78"/>
      <c r="E2306" s="114"/>
      <c r="F2306" s="78"/>
      <c r="G2306" s="78"/>
      <c r="H2306" s="78"/>
      <c r="I2306" s="78"/>
      <c r="J2306" s="138"/>
      <c r="K2306" s="6"/>
      <c r="L2306" s="6"/>
      <c r="M2306" s="6"/>
    </row>
    <row r="2307" spans="1:13" x14ac:dyDescent="0.15">
      <c r="A2307" s="78"/>
      <c r="B2307" s="78"/>
      <c r="C2307" s="78"/>
      <c r="D2307" s="78"/>
      <c r="E2307" s="114"/>
      <c r="F2307" s="78"/>
      <c r="G2307" s="78"/>
      <c r="H2307" s="78"/>
      <c r="I2307" s="78"/>
      <c r="J2307" s="138"/>
      <c r="K2307" s="6"/>
      <c r="L2307" s="6"/>
      <c r="M2307" s="6"/>
    </row>
    <row r="2308" spans="1:13" x14ac:dyDescent="0.15">
      <c r="A2308" s="78"/>
      <c r="B2308" s="78"/>
      <c r="C2308" s="78"/>
      <c r="D2308" s="78"/>
      <c r="E2308" s="114"/>
      <c r="F2308" s="78"/>
      <c r="G2308" s="78"/>
      <c r="H2308" s="78"/>
      <c r="I2308" s="78"/>
      <c r="J2308" s="138"/>
      <c r="K2308" s="6"/>
      <c r="L2308" s="6"/>
      <c r="M2308" s="6"/>
    </row>
    <row r="2309" spans="1:13" x14ac:dyDescent="0.15">
      <c r="A2309" s="78"/>
      <c r="B2309" s="78"/>
      <c r="C2309" s="78"/>
      <c r="D2309" s="78"/>
      <c r="E2309" s="114"/>
      <c r="F2309" s="78"/>
      <c r="G2309" s="78"/>
      <c r="H2309" s="78"/>
      <c r="I2309" s="78"/>
      <c r="J2309" s="138"/>
      <c r="K2309" s="6"/>
      <c r="L2309" s="6"/>
      <c r="M2309" s="6"/>
    </row>
    <row r="2310" spans="1:13" x14ac:dyDescent="0.15">
      <c r="A2310" s="78"/>
      <c r="B2310" s="78"/>
      <c r="C2310" s="78"/>
      <c r="D2310" s="78"/>
      <c r="E2310" s="114"/>
      <c r="F2310" s="78"/>
      <c r="G2310" s="78"/>
      <c r="H2310" s="78"/>
      <c r="I2310" s="78"/>
      <c r="J2310" s="138"/>
      <c r="K2310" s="6"/>
      <c r="L2310" s="6"/>
      <c r="M2310" s="6"/>
    </row>
    <row r="2311" spans="1:13" x14ac:dyDescent="0.15">
      <c r="A2311" s="78"/>
      <c r="B2311" s="78"/>
      <c r="C2311" s="78"/>
      <c r="D2311" s="78"/>
      <c r="E2311" s="114"/>
      <c r="F2311" s="78"/>
      <c r="G2311" s="78"/>
      <c r="H2311" s="78"/>
      <c r="I2311" s="78"/>
      <c r="J2311" s="138"/>
      <c r="K2311" s="6"/>
      <c r="L2311" s="6"/>
      <c r="M2311" s="6"/>
    </row>
    <row r="2312" spans="1:13" x14ac:dyDescent="0.15">
      <c r="A2312" s="78"/>
      <c r="B2312" s="78"/>
      <c r="C2312" s="78"/>
      <c r="D2312" s="78"/>
      <c r="E2312" s="114"/>
      <c r="F2312" s="78"/>
      <c r="G2312" s="78"/>
      <c r="H2312" s="78"/>
      <c r="I2312" s="78"/>
      <c r="J2312" s="138"/>
      <c r="K2312" s="6"/>
      <c r="L2312" s="6"/>
      <c r="M2312" s="6"/>
    </row>
    <row r="2313" spans="1:13" x14ac:dyDescent="0.15">
      <c r="A2313" s="78"/>
      <c r="B2313" s="78"/>
      <c r="C2313" s="78"/>
      <c r="D2313" s="78"/>
      <c r="E2313" s="114"/>
      <c r="F2313" s="78"/>
      <c r="G2313" s="78"/>
      <c r="H2313" s="78"/>
      <c r="I2313" s="78"/>
      <c r="J2313" s="138"/>
      <c r="K2313" s="6"/>
      <c r="L2313" s="6"/>
      <c r="M2313" s="6"/>
    </row>
    <row r="2314" spans="1:13" x14ac:dyDescent="0.15">
      <c r="A2314" s="78"/>
      <c r="B2314" s="78"/>
      <c r="C2314" s="78"/>
      <c r="D2314" s="78"/>
      <c r="E2314" s="114"/>
      <c r="F2314" s="78"/>
      <c r="G2314" s="78"/>
      <c r="H2314" s="78"/>
      <c r="I2314" s="78"/>
      <c r="J2314" s="138"/>
      <c r="K2314" s="6"/>
      <c r="L2314" s="6"/>
      <c r="M2314" s="6"/>
    </row>
    <row r="2315" spans="1:13" x14ac:dyDescent="0.15">
      <c r="A2315" s="78"/>
      <c r="B2315" s="78"/>
      <c r="C2315" s="78"/>
      <c r="D2315" s="78"/>
      <c r="E2315" s="114"/>
      <c r="F2315" s="78"/>
      <c r="G2315" s="78"/>
      <c r="H2315" s="78"/>
      <c r="I2315" s="78"/>
      <c r="J2315" s="138"/>
      <c r="K2315" s="6"/>
      <c r="L2315" s="6"/>
      <c r="M2315" s="6"/>
    </row>
    <row r="2316" spans="1:13" x14ac:dyDescent="0.15">
      <c r="A2316" s="78"/>
      <c r="B2316" s="78"/>
      <c r="C2316" s="78"/>
      <c r="D2316" s="78"/>
      <c r="E2316" s="114"/>
      <c r="F2316" s="78"/>
      <c r="G2316" s="78"/>
      <c r="H2316" s="78"/>
      <c r="I2316" s="78"/>
      <c r="J2316" s="138"/>
      <c r="K2316" s="6"/>
      <c r="L2316" s="6"/>
      <c r="M2316" s="6"/>
    </row>
    <row r="2317" spans="1:13" x14ac:dyDescent="0.15">
      <c r="A2317" s="78"/>
      <c r="B2317" s="78"/>
      <c r="C2317" s="78"/>
      <c r="D2317" s="78"/>
      <c r="E2317" s="114"/>
      <c r="F2317" s="78"/>
      <c r="G2317" s="78"/>
      <c r="H2317" s="78"/>
      <c r="I2317" s="78"/>
      <c r="J2317" s="138"/>
      <c r="K2317" s="6"/>
      <c r="L2317" s="6"/>
      <c r="M2317" s="6"/>
    </row>
    <row r="2318" spans="1:13" x14ac:dyDescent="0.15">
      <c r="A2318" s="78"/>
      <c r="B2318" s="78"/>
      <c r="C2318" s="78"/>
      <c r="D2318" s="78"/>
      <c r="E2318" s="114"/>
      <c r="F2318" s="78"/>
      <c r="G2318" s="78"/>
      <c r="H2318" s="78"/>
      <c r="I2318" s="78"/>
      <c r="J2318" s="138"/>
      <c r="K2318" s="6"/>
      <c r="L2318" s="6"/>
      <c r="M2318" s="6"/>
    </row>
    <row r="2319" spans="1:13" x14ac:dyDescent="0.15">
      <c r="A2319" s="78"/>
      <c r="B2319" s="78"/>
      <c r="C2319" s="78"/>
      <c r="D2319" s="78"/>
      <c r="E2319" s="114"/>
      <c r="F2319" s="78"/>
      <c r="G2319" s="78"/>
      <c r="H2319" s="78"/>
      <c r="I2319" s="78"/>
      <c r="J2319" s="138"/>
      <c r="K2319" s="6"/>
      <c r="L2319" s="6"/>
      <c r="M2319" s="6"/>
    </row>
    <row r="2320" spans="1:13" x14ac:dyDescent="0.15">
      <c r="A2320" s="78"/>
      <c r="B2320" s="78"/>
      <c r="C2320" s="78"/>
      <c r="D2320" s="78"/>
      <c r="E2320" s="114"/>
      <c r="F2320" s="78"/>
      <c r="G2320" s="78"/>
      <c r="H2320" s="78"/>
      <c r="I2320" s="78"/>
      <c r="J2320" s="138"/>
      <c r="K2320" s="6"/>
      <c r="L2320" s="6"/>
      <c r="M2320" s="6"/>
    </row>
    <row r="2321" spans="1:13" x14ac:dyDescent="0.15">
      <c r="A2321" s="78"/>
      <c r="B2321" s="78"/>
      <c r="C2321" s="78"/>
      <c r="D2321" s="78"/>
      <c r="E2321" s="114"/>
      <c r="F2321" s="78"/>
      <c r="G2321" s="78"/>
      <c r="H2321" s="78"/>
      <c r="I2321" s="78"/>
      <c r="J2321" s="138"/>
      <c r="K2321" s="6"/>
      <c r="L2321" s="6"/>
      <c r="M2321" s="6"/>
    </row>
    <row r="2322" spans="1:13" x14ac:dyDescent="0.15">
      <c r="A2322" s="78"/>
      <c r="B2322" s="78"/>
      <c r="C2322" s="78"/>
      <c r="D2322" s="78"/>
      <c r="E2322" s="114"/>
      <c r="F2322" s="78"/>
      <c r="G2322" s="78"/>
      <c r="H2322" s="78"/>
      <c r="I2322" s="78"/>
      <c r="J2322" s="138"/>
      <c r="K2322" s="6"/>
      <c r="L2322" s="6"/>
      <c r="M2322" s="6"/>
    </row>
    <row r="2323" spans="1:13" x14ac:dyDescent="0.15">
      <c r="A2323" s="78"/>
      <c r="B2323" s="78"/>
      <c r="C2323" s="78"/>
      <c r="D2323" s="78"/>
      <c r="E2323" s="114"/>
      <c r="F2323" s="78"/>
      <c r="G2323" s="78"/>
      <c r="H2323" s="78"/>
      <c r="I2323" s="78"/>
      <c r="J2323" s="138"/>
      <c r="K2323" s="6"/>
      <c r="L2323" s="6"/>
      <c r="M2323" s="6"/>
    </row>
    <row r="2324" spans="1:13" x14ac:dyDescent="0.15">
      <c r="A2324" s="78"/>
      <c r="B2324" s="78"/>
      <c r="C2324" s="78"/>
      <c r="D2324" s="78"/>
      <c r="E2324" s="114"/>
      <c r="F2324" s="78"/>
      <c r="G2324" s="78"/>
      <c r="H2324" s="78"/>
      <c r="I2324" s="78"/>
      <c r="J2324" s="138"/>
      <c r="K2324" s="6"/>
      <c r="L2324" s="6"/>
      <c r="M2324" s="6"/>
    </row>
    <row r="2325" spans="1:13" x14ac:dyDescent="0.15">
      <c r="A2325" s="78"/>
      <c r="B2325" s="78"/>
      <c r="C2325" s="78"/>
      <c r="D2325" s="78"/>
      <c r="E2325" s="114"/>
      <c r="F2325" s="78"/>
      <c r="G2325" s="78"/>
      <c r="H2325" s="78"/>
      <c r="I2325" s="78"/>
      <c r="J2325" s="138"/>
      <c r="K2325" s="6"/>
      <c r="L2325" s="6"/>
      <c r="M2325" s="6"/>
    </row>
    <row r="2326" spans="1:13" x14ac:dyDescent="0.15">
      <c r="A2326" s="78"/>
      <c r="B2326" s="78"/>
      <c r="C2326" s="78"/>
      <c r="D2326" s="78"/>
      <c r="E2326" s="114"/>
      <c r="F2326" s="78"/>
      <c r="G2326" s="78"/>
      <c r="H2326" s="78"/>
      <c r="I2326" s="78"/>
      <c r="J2326" s="138"/>
      <c r="K2326" s="6"/>
      <c r="L2326" s="6"/>
      <c r="M2326" s="6"/>
    </row>
    <row r="2327" spans="1:13" x14ac:dyDescent="0.15">
      <c r="A2327" s="78"/>
      <c r="B2327" s="78"/>
      <c r="C2327" s="78"/>
      <c r="D2327" s="78"/>
      <c r="E2327" s="114"/>
      <c r="F2327" s="78"/>
      <c r="G2327" s="78"/>
      <c r="H2327" s="78"/>
      <c r="I2327" s="78"/>
      <c r="J2327" s="138"/>
      <c r="K2327" s="6"/>
      <c r="L2327" s="6"/>
      <c r="M2327" s="6"/>
    </row>
    <row r="2328" spans="1:13" x14ac:dyDescent="0.15">
      <c r="A2328" s="78"/>
      <c r="B2328" s="78"/>
      <c r="C2328" s="78"/>
      <c r="D2328" s="78"/>
      <c r="E2328" s="114"/>
      <c r="F2328" s="78"/>
      <c r="G2328" s="78"/>
      <c r="H2328" s="78"/>
      <c r="I2328" s="78"/>
      <c r="J2328" s="138"/>
      <c r="K2328" s="6"/>
      <c r="L2328" s="6"/>
      <c r="M2328" s="6"/>
    </row>
    <row r="2329" spans="1:13" x14ac:dyDescent="0.15">
      <c r="A2329" s="78"/>
      <c r="B2329" s="78"/>
      <c r="C2329" s="78"/>
      <c r="D2329" s="78"/>
      <c r="E2329" s="114"/>
      <c r="F2329" s="78"/>
      <c r="G2329" s="78"/>
      <c r="H2329" s="78"/>
      <c r="I2329" s="78"/>
      <c r="J2329" s="138"/>
      <c r="K2329" s="6"/>
      <c r="L2329" s="6"/>
      <c r="M2329" s="6"/>
    </row>
    <row r="2330" spans="1:13" x14ac:dyDescent="0.15">
      <c r="A2330" s="78"/>
      <c r="B2330" s="78"/>
      <c r="C2330" s="78"/>
      <c r="D2330" s="78"/>
      <c r="E2330" s="114"/>
      <c r="F2330" s="78"/>
      <c r="G2330" s="78"/>
      <c r="H2330" s="78"/>
      <c r="I2330" s="78"/>
      <c r="J2330" s="138"/>
      <c r="K2330" s="6"/>
      <c r="L2330" s="6"/>
      <c r="M2330" s="6"/>
    </row>
    <row r="2331" spans="1:13" x14ac:dyDescent="0.15">
      <c r="A2331" s="78"/>
      <c r="B2331" s="78"/>
      <c r="C2331" s="78"/>
      <c r="D2331" s="78"/>
      <c r="E2331" s="114"/>
      <c r="F2331" s="78"/>
      <c r="G2331" s="78"/>
      <c r="H2331" s="78"/>
      <c r="I2331" s="78"/>
      <c r="J2331" s="138"/>
      <c r="K2331" s="6"/>
      <c r="L2331" s="6"/>
      <c r="M2331" s="6"/>
    </row>
    <row r="2332" spans="1:13" x14ac:dyDescent="0.15">
      <c r="A2332" s="78"/>
      <c r="B2332" s="78"/>
      <c r="C2332" s="78"/>
      <c r="D2332" s="78"/>
      <c r="E2332" s="114"/>
      <c r="F2332" s="78"/>
      <c r="G2332" s="78"/>
      <c r="H2332" s="78"/>
      <c r="I2332" s="78"/>
      <c r="J2332" s="138"/>
      <c r="K2332" s="6"/>
      <c r="L2332" s="6"/>
      <c r="M2332" s="6"/>
    </row>
    <row r="2333" spans="1:13" x14ac:dyDescent="0.15">
      <c r="A2333" s="78"/>
      <c r="B2333" s="78"/>
      <c r="C2333" s="78"/>
      <c r="D2333" s="78"/>
      <c r="E2333" s="114"/>
      <c r="F2333" s="78"/>
      <c r="G2333" s="78"/>
      <c r="H2333" s="78"/>
      <c r="I2333" s="78"/>
      <c r="J2333" s="138"/>
      <c r="K2333" s="6"/>
      <c r="L2333" s="6"/>
      <c r="M2333" s="6"/>
    </row>
    <row r="2334" spans="1:13" x14ac:dyDescent="0.15">
      <c r="A2334" s="78"/>
      <c r="B2334" s="78"/>
      <c r="C2334" s="78"/>
      <c r="D2334" s="78"/>
      <c r="E2334" s="114"/>
      <c r="F2334" s="78"/>
      <c r="G2334" s="78"/>
      <c r="H2334" s="78"/>
      <c r="I2334" s="78"/>
      <c r="J2334" s="138"/>
      <c r="K2334" s="6"/>
      <c r="L2334" s="6"/>
      <c r="M2334" s="6"/>
    </row>
    <row r="2335" spans="1:13" x14ac:dyDescent="0.15">
      <c r="A2335" s="78"/>
      <c r="B2335" s="78"/>
      <c r="C2335" s="78"/>
      <c r="D2335" s="78"/>
      <c r="E2335" s="114"/>
      <c r="F2335" s="78"/>
      <c r="G2335" s="78"/>
      <c r="H2335" s="78"/>
      <c r="I2335" s="78"/>
      <c r="J2335" s="138"/>
      <c r="K2335" s="6"/>
      <c r="L2335" s="6"/>
      <c r="M2335" s="6"/>
    </row>
    <row r="2336" spans="1:13" x14ac:dyDescent="0.15">
      <c r="A2336" s="78"/>
      <c r="B2336" s="78"/>
      <c r="C2336" s="78"/>
      <c r="D2336" s="78"/>
      <c r="E2336" s="114"/>
      <c r="F2336" s="78"/>
      <c r="G2336" s="78"/>
      <c r="H2336" s="78"/>
      <c r="I2336" s="78"/>
      <c r="J2336" s="138"/>
      <c r="K2336" s="6"/>
      <c r="L2336" s="6"/>
      <c r="M2336" s="6"/>
    </row>
    <row r="2337" spans="1:13" x14ac:dyDescent="0.15">
      <c r="A2337" s="78"/>
      <c r="B2337" s="78"/>
      <c r="C2337" s="78"/>
      <c r="D2337" s="78"/>
      <c r="E2337" s="114"/>
      <c r="F2337" s="78"/>
      <c r="G2337" s="78"/>
      <c r="H2337" s="78"/>
      <c r="I2337" s="78"/>
      <c r="J2337" s="138"/>
      <c r="K2337" s="6"/>
      <c r="L2337" s="6"/>
      <c r="M2337" s="6"/>
    </row>
    <row r="2338" spans="1:13" x14ac:dyDescent="0.15">
      <c r="A2338" s="78"/>
      <c r="B2338" s="78"/>
      <c r="C2338" s="78"/>
      <c r="D2338" s="78"/>
      <c r="E2338" s="114"/>
      <c r="F2338" s="78"/>
      <c r="G2338" s="78"/>
      <c r="H2338" s="78"/>
      <c r="I2338" s="78"/>
      <c r="J2338" s="138"/>
      <c r="K2338" s="6"/>
      <c r="L2338" s="6"/>
      <c r="M2338" s="6"/>
    </row>
    <row r="2339" spans="1:13" x14ac:dyDescent="0.15">
      <c r="A2339" s="78"/>
      <c r="B2339" s="78"/>
      <c r="C2339" s="78"/>
      <c r="D2339" s="78"/>
      <c r="E2339" s="114"/>
      <c r="F2339" s="78"/>
      <c r="G2339" s="78"/>
      <c r="H2339" s="78"/>
      <c r="I2339" s="78"/>
      <c r="J2339" s="138"/>
      <c r="K2339" s="6"/>
      <c r="L2339" s="6"/>
      <c r="M2339" s="6"/>
    </row>
    <row r="2340" spans="1:13" x14ac:dyDescent="0.15">
      <c r="A2340" s="78"/>
      <c r="B2340" s="78"/>
      <c r="C2340" s="78"/>
      <c r="D2340" s="78"/>
      <c r="E2340" s="114"/>
      <c r="F2340" s="78"/>
      <c r="G2340" s="78"/>
      <c r="H2340" s="78"/>
      <c r="I2340" s="78"/>
      <c r="J2340" s="138"/>
      <c r="K2340" s="6"/>
      <c r="L2340" s="6"/>
      <c r="M2340" s="6"/>
    </row>
    <row r="2341" spans="1:13" x14ac:dyDescent="0.15">
      <c r="A2341" s="78"/>
      <c r="B2341" s="78"/>
      <c r="C2341" s="78"/>
      <c r="D2341" s="78"/>
      <c r="E2341" s="114"/>
      <c r="F2341" s="78"/>
      <c r="G2341" s="78"/>
      <c r="H2341" s="78"/>
      <c r="I2341" s="78"/>
      <c r="J2341" s="138"/>
      <c r="K2341" s="6"/>
      <c r="L2341" s="6"/>
      <c r="M2341" s="6"/>
    </row>
    <row r="2342" spans="1:13" x14ac:dyDescent="0.15">
      <c r="A2342" s="78"/>
      <c r="B2342" s="78"/>
      <c r="C2342" s="78"/>
      <c r="D2342" s="78"/>
      <c r="E2342" s="114"/>
      <c r="F2342" s="78"/>
      <c r="G2342" s="78"/>
      <c r="H2342" s="78"/>
      <c r="I2342" s="78"/>
      <c r="J2342" s="138"/>
      <c r="K2342" s="6"/>
      <c r="L2342" s="6"/>
      <c r="M2342" s="6"/>
    </row>
    <row r="2343" spans="1:13" x14ac:dyDescent="0.15">
      <c r="A2343" s="78"/>
      <c r="B2343" s="78"/>
      <c r="C2343" s="78"/>
      <c r="D2343" s="78"/>
      <c r="E2343" s="114"/>
      <c r="F2343" s="78"/>
      <c r="G2343" s="78"/>
      <c r="H2343" s="78"/>
      <c r="I2343" s="78"/>
      <c r="J2343" s="138"/>
      <c r="K2343" s="6"/>
      <c r="L2343" s="6"/>
      <c r="M2343" s="6"/>
    </row>
    <row r="2344" spans="1:13" x14ac:dyDescent="0.15">
      <c r="A2344" s="78"/>
      <c r="B2344" s="78"/>
      <c r="C2344" s="78"/>
      <c r="D2344" s="78"/>
      <c r="E2344" s="114"/>
      <c r="F2344" s="78"/>
      <c r="G2344" s="78"/>
      <c r="H2344" s="78"/>
      <c r="I2344" s="78"/>
      <c r="J2344" s="138"/>
      <c r="K2344" s="6"/>
      <c r="L2344" s="6"/>
      <c r="M2344" s="6"/>
    </row>
    <row r="2345" spans="1:13" x14ac:dyDescent="0.15">
      <c r="A2345" s="78"/>
      <c r="B2345" s="78"/>
      <c r="C2345" s="78"/>
      <c r="D2345" s="78"/>
      <c r="E2345" s="114"/>
      <c r="F2345" s="78"/>
      <c r="G2345" s="78"/>
      <c r="H2345" s="78"/>
      <c r="I2345" s="78"/>
      <c r="J2345" s="138"/>
      <c r="K2345" s="6"/>
      <c r="L2345" s="6"/>
      <c r="M2345" s="6"/>
    </row>
    <row r="2346" spans="1:13" x14ac:dyDescent="0.15">
      <c r="A2346" s="78"/>
      <c r="B2346" s="78"/>
      <c r="C2346" s="78"/>
      <c r="D2346" s="78"/>
      <c r="E2346" s="114"/>
      <c r="F2346" s="78"/>
      <c r="G2346" s="78"/>
      <c r="H2346" s="78"/>
      <c r="I2346" s="78"/>
      <c r="J2346" s="138"/>
      <c r="K2346" s="6"/>
      <c r="L2346" s="6"/>
      <c r="M2346" s="6"/>
    </row>
    <row r="2347" spans="1:13" x14ac:dyDescent="0.15">
      <c r="A2347" s="78"/>
      <c r="B2347" s="78"/>
      <c r="C2347" s="78"/>
      <c r="D2347" s="78"/>
      <c r="E2347" s="114"/>
      <c r="F2347" s="78"/>
      <c r="G2347" s="78"/>
      <c r="H2347" s="78"/>
      <c r="I2347" s="78"/>
      <c r="J2347" s="138"/>
      <c r="K2347" s="6"/>
      <c r="L2347" s="6"/>
      <c r="M2347" s="6"/>
    </row>
    <row r="2348" spans="1:13" x14ac:dyDescent="0.15">
      <c r="A2348" s="78"/>
      <c r="B2348" s="78"/>
      <c r="C2348" s="78"/>
      <c r="D2348" s="78"/>
      <c r="E2348" s="114"/>
      <c r="F2348" s="78"/>
      <c r="G2348" s="78"/>
      <c r="H2348" s="78"/>
      <c r="I2348" s="78"/>
      <c r="J2348" s="138"/>
      <c r="K2348" s="6"/>
      <c r="L2348" s="6"/>
      <c r="M2348" s="6"/>
    </row>
    <row r="2349" spans="1:13" x14ac:dyDescent="0.15">
      <c r="A2349" s="78"/>
      <c r="B2349" s="78"/>
      <c r="C2349" s="78"/>
      <c r="D2349" s="78"/>
      <c r="E2349" s="114"/>
      <c r="F2349" s="78"/>
      <c r="G2349" s="78"/>
      <c r="H2349" s="78"/>
      <c r="I2349" s="78"/>
      <c r="J2349" s="138"/>
      <c r="K2349" s="6"/>
      <c r="L2349" s="6"/>
      <c r="M2349" s="6"/>
    </row>
    <row r="2350" spans="1:13" x14ac:dyDescent="0.15">
      <c r="A2350" s="78"/>
      <c r="B2350" s="78"/>
      <c r="C2350" s="78"/>
      <c r="D2350" s="78"/>
      <c r="E2350" s="114"/>
      <c r="F2350" s="78"/>
      <c r="G2350" s="78"/>
      <c r="H2350" s="78"/>
      <c r="I2350" s="78"/>
      <c r="J2350" s="138"/>
      <c r="K2350" s="6"/>
      <c r="L2350" s="6"/>
      <c r="M2350" s="6"/>
    </row>
    <row r="2351" spans="1:13" x14ac:dyDescent="0.15">
      <c r="A2351" s="78"/>
      <c r="B2351" s="78"/>
      <c r="C2351" s="78"/>
      <c r="D2351" s="78"/>
      <c r="E2351" s="114"/>
      <c r="F2351" s="78"/>
      <c r="G2351" s="78"/>
      <c r="H2351" s="78"/>
      <c r="I2351" s="78"/>
      <c r="J2351" s="138"/>
      <c r="K2351" s="6"/>
      <c r="L2351" s="6"/>
      <c r="M2351" s="6"/>
    </row>
    <row r="2352" spans="1:13" x14ac:dyDescent="0.15">
      <c r="A2352" s="78"/>
      <c r="B2352" s="78"/>
      <c r="C2352" s="78"/>
      <c r="D2352" s="78"/>
      <c r="E2352" s="114"/>
      <c r="F2352" s="78"/>
      <c r="G2352" s="78"/>
      <c r="H2352" s="78"/>
      <c r="I2352" s="78"/>
      <c r="J2352" s="138"/>
      <c r="K2352" s="6"/>
      <c r="L2352" s="6"/>
      <c r="M2352" s="6"/>
    </row>
    <row r="2353" spans="1:13" x14ac:dyDescent="0.15">
      <c r="A2353" s="78"/>
      <c r="B2353" s="78"/>
      <c r="C2353" s="78"/>
      <c r="D2353" s="78"/>
      <c r="E2353" s="114"/>
      <c r="F2353" s="78"/>
      <c r="G2353" s="78"/>
      <c r="H2353" s="78"/>
      <c r="I2353" s="78"/>
      <c r="J2353" s="138"/>
      <c r="K2353" s="6"/>
      <c r="L2353" s="6"/>
      <c r="M2353" s="6"/>
    </row>
    <row r="2354" spans="1:13" x14ac:dyDescent="0.15">
      <c r="A2354" s="78"/>
      <c r="B2354" s="78"/>
      <c r="C2354" s="78"/>
      <c r="D2354" s="78"/>
      <c r="E2354" s="114"/>
      <c r="F2354" s="78"/>
      <c r="G2354" s="78"/>
      <c r="H2354" s="78"/>
      <c r="I2354" s="78"/>
      <c r="J2354" s="138"/>
      <c r="K2354" s="6"/>
      <c r="L2354" s="6"/>
      <c r="M2354" s="6"/>
    </row>
    <row r="2355" spans="1:13" x14ac:dyDescent="0.15">
      <c r="A2355" s="78"/>
      <c r="B2355" s="78"/>
      <c r="C2355" s="78"/>
      <c r="D2355" s="78"/>
      <c r="E2355" s="114"/>
      <c r="F2355" s="78"/>
      <c r="G2355" s="78"/>
      <c r="H2355" s="78"/>
      <c r="I2355" s="78"/>
      <c r="J2355" s="138"/>
      <c r="K2355" s="6"/>
      <c r="L2355" s="6"/>
      <c r="M2355" s="6"/>
    </row>
    <row r="2356" spans="1:13" x14ac:dyDescent="0.15">
      <c r="A2356" s="78"/>
      <c r="B2356" s="78"/>
      <c r="C2356" s="78"/>
      <c r="D2356" s="78"/>
      <c r="E2356" s="114"/>
      <c r="F2356" s="78"/>
      <c r="G2356" s="78"/>
      <c r="H2356" s="78"/>
      <c r="I2356" s="78"/>
      <c r="J2356" s="138"/>
      <c r="K2356" s="6"/>
      <c r="L2356" s="6"/>
      <c r="M2356" s="6"/>
    </row>
    <row r="2357" spans="1:13" x14ac:dyDescent="0.15">
      <c r="A2357" s="78"/>
      <c r="B2357" s="78"/>
      <c r="C2357" s="78"/>
      <c r="D2357" s="78"/>
      <c r="E2357" s="114"/>
      <c r="F2357" s="78"/>
      <c r="G2357" s="78"/>
      <c r="H2357" s="78"/>
      <c r="I2357" s="78"/>
      <c r="J2357" s="138"/>
      <c r="K2357" s="6"/>
      <c r="L2357" s="6"/>
      <c r="M2357" s="6"/>
    </row>
    <row r="2358" spans="1:13" x14ac:dyDescent="0.15">
      <c r="A2358" s="78"/>
      <c r="B2358" s="78"/>
      <c r="C2358" s="78"/>
      <c r="D2358" s="78"/>
      <c r="E2358" s="114"/>
      <c r="F2358" s="78"/>
      <c r="G2358" s="78"/>
      <c r="H2358" s="78"/>
      <c r="I2358" s="78"/>
      <c r="J2358" s="138"/>
      <c r="K2358" s="6"/>
      <c r="L2358" s="6"/>
      <c r="M2358" s="6"/>
    </row>
    <row r="2359" spans="1:13" x14ac:dyDescent="0.15">
      <c r="A2359" s="78"/>
      <c r="B2359" s="78"/>
      <c r="C2359" s="78"/>
      <c r="D2359" s="78"/>
      <c r="E2359" s="114"/>
      <c r="F2359" s="78"/>
      <c r="G2359" s="78"/>
      <c r="H2359" s="78"/>
      <c r="I2359" s="78"/>
      <c r="J2359" s="138"/>
      <c r="K2359" s="6"/>
      <c r="L2359" s="6"/>
      <c r="M2359" s="6"/>
    </row>
    <row r="2360" spans="1:13" x14ac:dyDescent="0.15">
      <c r="A2360" s="78"/>
      <c r="B2360" s="78"/>
      <c r="C2360" s="78"/>
      <c r="D2360" s="78"/>
      <c r="E2360" s="114"/>
      <c r="F2360" s="78"/>
      <c r="G2360" s="78"/>
      <c r="H2360" s="78"/>
      <c r="I2360" s="78"/>
      <c r="J2360" s="138"/>
      <c r="K2360" s="6"/>
      <c r="L2360" s="6"/>
      <c r="M2360" s="6"/>
    </row>
    <row r="2361" spans="1:13" x14ac:dyDescent="0.15">
      <c r="A2361" s="78"/>
      <c r="B2361" s="78"/>
      <c r="C2361" s="78"/>
      <c r="D2361" s="78"/>
      <c r="E2361" s="114"/>
      <c r="F2361" s="78"/>
      <c r="G2361" s="78"/>
      <c r="H2361" s="78"/>
      <c r="I2361" s="78"/>
      <c r="J2361" s="138"/>
      <c r="K2361" s="6"/>
      <c r="L2361" s="6"/>
      <c r="M2361" s="6"/>
    </row>
    <row r="2362" spans="1:13" x14ac:dyDescent="0.15">
      <c r="A2362" s="78"/>
      <c r="B2362" s="78"/>
      <c r="C2362" s="78"/>
      <c r="D2362" s="78"/>
      <c r="E2362" s="114"/>
      <c r="F2362" s="78"/>
      <c r="G2362" s="78"/>
      <c r="H2362" s="78"/>
      <c r="I2362" s="78"/>
      <c r="J2362" s="138"/>
      <c r="K2362" s="6"/>
      <c r="L2362" s="6"/>
      <c r="M2362" s="6"/>
    </row>
    <row r="2363" spans="1:13" x14ac:dyDescent="0.15">
      <c r="A2363" s="78"/>
      <c r="B2363" s="78"/>
      <c r="C2363" s="78"/>
      <c r="D2363" s="78"/>
      <c r="E2363" s="114"/>
      <c r="F2363" s="78"/>
      <c r="G2363" s="78"/>
      <c r="H2363" s="78"/>
      <c r="I2363" s="78"/>
      <c r="J2363" s="138"/>
      <c r="K2363" s="6"/>
      <c r="L2363" s="6"/>
      <c r="M2363" s="6"/>
    </row>
    <row r="2364" spans="1:13" x14ac:dyDescent="0.15">
      <c r="A2364" s="78"/>
      <c r="B2364" s="78"/>
      <c r="C2364" s="78"/>
      <c r="D2364" s="78"/>
      <c r="E2364" s="114"/>
      <c r="F2364" s="78"/>
      <c r="G2364" s="78"/>
      <c r="H2364" s="78"/>
      <c r="I2364" s="78"/>
      <c r="J2364" s="138"/>
      <c r="K2364" s="6"/>
      <c r="L2364" s="6"/>
      <c r="M2364" s="6"/>
    </row>
    <row r="2365" spans="1:13" x14ac:dyDescent="0.15">
      <c r="A2365" s="78"/>
      <c r="B2365" s="78"/>
      <c r="C2365" s="78"/>
      <c r="D2365" s="78"/>
      <c r="E2365" s="114"/>
      <c r="F2365" s="78"/>
      <c r="G2365" s="78"/>
      <c r="H2365" s="78"/>
      <c r="I2365" s="78"/>
      <c r="J2365" s="138"/>
      <c r="K2365" s="6"/>
      <c r="L2365" s="6"/>
      <c r="M2365" s="6"/>
    </row>
    <row r="2366" spans="1:13" x14ac:dyDescent="0.15">
      <c r="A2366" s="78"/>
      <c r="B2366" s="78"/>
      <c r="C2366" s="78"/>
      <c r="D2366" s="78"/>
      <c r="E2366" s="114"/>
      <c r="F2366" s="78"/>
      <c r="G2366" s="78"/>
      <c r="H2366" s="78"/>
      <c r="I2366" s="78"/>
      <c r="J2366" s="138"/>
      <c r="K2366" s="6"/>
      <c r="L2366" s="6"/>
      <c r="M2366" s="6"/>
    </row>
    <row r="2367" spans="1:13" x14ac:dyDescent="0.15">
      <c r="A2367" s="78"/>
      <c r="B2367" s="78"/>
      <c r="C2367" s="78"/>
      <c r="D2367" s="78"/>
      <c r="E2367" s="114"/>
      <c r="F2367" s="78"/>
      <c r="G2367" s="78"/>
      <c r="H2367" s="78"/>
      <c r="I2367" s="78"/>
      <c r="J2367" s="138"/>
      <c r="K2367" s="6"/>
      <c r="L2367" s="6"/>
      <c r="M2367" s="6"/>
    </row>
    <row r="2368" spans="1:13" x14ac:dyDescent="0.15">
      <c r="A2368" s="78"/>
      <c r="B2368" s="78"/>
      <c r="C2368" s="78"/>
      <c r="D2368" s="78"/>
      <c r="E2368" s="114"/>
      <c r="F2368" s="78"/>
      <c r="G2368" s="78"/>
      <c r="H2368" s="78"/>
      <c r="I2368" s="78"/>
      <c r="J2368" s="138"/>
      <c r="K2368" s="6"/>
      <c r="L2368" s="6"/>
      <c r="M2368" s="6"/>
    </row>
    <row r="2369" spans="1:13" x14ac:dyDescent="0.15">
      <c r="A2369" s="78"/>
      <c r="B2369" s="78"/>
      <c r="C2369" s="78"/>
      <c r="D2369" s="78"/>
      <c r="E2369" s="114"/>
      <c r="F2369" s="78"/>
      <c r="G2369" s="78"/>
      <c r="H2369" s="78"/>
      <c r="I2369" s="78"/>
      <c r="J2369" s="138"/>
      <c r="K2369" s="6"/>
      <c r="L2369" s="6"/>
      <c r="M2369" s="6"/>
    </row>
    <row r="2370" spans="1:13" x14ac:dyDescent="0.15">
      <c r="A2370" s="78"/>
      <c r="B2370" s="78"/>
      <c r="C2370" s="78"/>
      <c r="D2370" s="78"/>
      <c r="E2370" s="114"/>
      <c r="F2370" s="78"/>
      <c r="G2370" s="78"/>
      <c r="H2370" s="78"/>
      <c r="I2370" s="78"/>
      <c r="J2370" s="138"/>
      <c r="K2370" s="6"/>
      <c r="L2370" s="6"/>
      <c r="M2370" s="6"/>
    </row>
    <row r="2371" spans="1:13" x14ac:dyDescent="0.15">
      <c r="A2371" s="78"/>
      <c r="B2371" s="78"/>
      <c r="C2371" s="78"/>
      <c r="D2371" s="78"/>
      <c r="E2371" s="114"/>
      <c r="F2371" s="78"/>
      <c r="G2371" s="78"/>
      <c r="H2371" s="78"/>
      <c r="I2371" s="78"/>
      <c r="J2371" s="138"/>
      <c r="K2371" s="6"/>
      <c r="L2371" s="6"/>
      <c r="M2371" s="6"/>
    </row>
    <row r="2372" spans="1:13" x14ac:dyDescent="0.15">
      <c r="A2372" s="78"/>
      <c r="B2372" s="78"/>
      <c r="C2372" s="78"/>
      <c r="D2372" s="78"/>
      <c r="E2372" s="114"/>
      <c r="F2372" s="78"/>
      <c r="G2372" s="78"/>
      <c r="H2372" s="78"/>
      <c r="I2372" s="78"/>
      <c r="J2372" s="138"/>
      <c r="K2372" s="6"/>
      <c r="L2372" s="6"/>
      <c r="M2372" s="6"/>
    </row>
    <row r="2373" spans="1:13" x14ac:dyDescent="0.15">
      <c r="A2373" s="78"/>
      <c r="B2373" s="78"/>
      <c r="C2373" s="78"/>
      <c r="D2373" s="78"/>
      <c r="E2373" s="114"/>
      <c r="F2373" s="78"/>
      <c r="G2373" s="78"/>
      <c r="H2373" s="78"/>
      <c r="I2373" s="78"/>
      <c r="J2373" s="138"/>
      <c r="K2373" s="6"/>
      <c r="L2373" s="6"/>
      <c r="M2373" s="6"/>
    </row>
    <row r="2374" spans="1:13" x14ac:dyDescent="0.15">
      <c r="A2374" s="78"/>
      <c r="B2374" s="78"/>
      <c r="C2374" s="78"/>
      <c r="D2374" s="78"/>
      <c r="E2374" s="114"/>
      <c r="F2374" s="78"/>
      <c r="G2374" s="78"/>
      <c r="H2374" s="78"/>
      <c r="I2374" s="78"/>
      <c r="J2374" s="138"/>
      <c r="K2374" s="6"/>
      <c r="L2374" s="6"/>
      <c r="M2374" s="6"/>
    </row>
    <row r="2375" spans="1:13" x14ac:dyDescent="0.15">
      <c r="A2375" s="78"/>
      <c r="B2375" s="78"/>
      <c r="C2375" s="78"/>
      <c r="D2375" s="78"/>
      <c r="E2375" s="114"/>
      <c r="F2375" s="78"/>
      <c r="G2375" s="78"/>
      <c r="H2375" s="78"/>
      <c r="I2375" s="78"/>
      <c r="J2375" s="138"/>
      <c r="K2375" s="6"/>
      <c r="L2375" s="6"/>
      <c r="M2375" s="6"/>
    </row>
    <row r="2376" spans="1:13" x14ac:dyDescent="0.15">
      <c r="A2376" s="78"/>
      <c r="B2376" s="78"/>
      <c r="C2376" s="78"/>
      <c r="D2376" s="78"/>
      <c r="E2376" s="114"/>
      <c r="F2376" s="78"/>
      <c r="G2376" s="78"/>
      <c r="H2376" s="78"/>
      <c r="I2376" s="78"/>
      <c r="J2376" s="138"/>
      <c r="K2376" s="6"/>
      <c r="L2376" s="6"/>
      <c r="M2376" s="6"/>
    </row>
    <row r="2377" spans="1:13" x14ac:dyDescent="0.15">
      <c r="A2377" s="78"/>
      <c r="B2377" s="78"/>
      <c r="C2377" s="78"/>
      <c r="D2377" s="78"/>
      <c r="E2377" s="114"/>
      <c r="F2377" s="78"/>
      <c r="G2377" s="78"/>
      <c r="H2377" s="78"/>
      <c r="I2377" s="78"/>
      <c r="J2377" s="138"/>
      <c r="K2377" s="6"/>
      <c r="L2377" s="6"/>
      <c r="M2377" s="6"/>
    </row>
    <row r="2378" spans="1:13" x14ac:dyDescent="0.15">
      <c r="A2378" s="78"/>
      <c r="B2378" s="78"/>
      <c r="C2378" s="78"/>
      <c r="D2378" s="78"/>
      <c r="E2378" s="114"/>
      <c r="F2378" s="78"/>
      <c r="G2378" s="78"/>
      <c r="H2378" s="78"/>
      <c r="I2378" s="78"/>
      <c r="J2378" s="138"/>
      <c r="K2378" s="6"/>
      <c r="L2378" s="6"/>
      <c r="M2378" s="6"/>
    </row>
    <row r="2379" spans="1:13" x14ac:dyDescent="0.15">
      <c r="A2379" s="78"/>
      <c r="B2379" s="78"/>
      <c r="C2379" s="78"/>
      <c r="D2379" s="78"/>
      <c r="E2379" s="114"/>
      <c r="F2379" s="78"/>
      <c r="G2379" s="78"/>
      <c r="H2379" s="78"/>
      <c r="I2379" s="78"/>
      <c r="J2379" s="138"/>
      <c r="K2379" s="6"/>
      <c r="L2379" s="6"/>
      <c r="M2379" s="6"/>
    </row>
    <row r="2380" spans="1:13" x14ac:dyDescent="0.15">
      <c r="A2380" s="78"/>
      <c r="B2380" s="78"/>
      <c r="C2380" s="78"/>
      <c r="D2380" s="78"/>
      <c r="E2380" s="114"/>
      <c r="F2380" s="78"/>
      <c r="G2380" s="78"/>
      <c r="H2380" s="78"/>
      <c r="I2380" s="78"/>
      <c r="J2380" s="138"/>
      <c r="K2380" s="6"/>
      <c r="L2380" s="6"/>
      <c r="M2380" s="6"/>
    </row>
    <row r="2381" spans="1:13" x14ac:dyDescent="0.15">
      <c r="A2381" s="78"/>
      <c r="B2381" s="78"/>
      <c r="C2381" s="78"/>
      <c r="D2381" s="78"/>
      <c r="E2381" s="114"/>
      <c r="F2381" s="78"/>
      <c r="G2381" s="78"/>
      <c r="H2381" s="78"/>
      <c r="I2381" s="78"/>
      <c r="J2381" s="138"/>
      <c r="K2381" s="6"/>
      <c r="L2381" s="6"/>
      <c r="M2381" s="6"/>
    </row>
    <row r="2382" spans="1:13" x14ac:dyDescent="0.15">
      <c r="A2382" s="78"/>
      <c r="B2382" s="78"/>
      <c r="C2382" s="78"/>
      <c r="D2382" s="78"/>
      <c r="E2382" s="114"/>
      <c r="F2382" s="78"/>
      <c r="G2382" s="78"/>
      <c r="H2382" s="78"/>
      <c r="I2382" s="78"/>
      <c r="J2382" s="138"/>
      <c r="K2382" s="6"/>
      <c r="L2382" s="6"/>
      <c r="M2382" s="6"/>
    </row>
    <row r="2383" spans="1:13" x14ac:dyDescent="0.15">
      <c r="A2383" s="78"/>
      <c r="B2383" s="78"/>
      <c r="C2383" s="78"/>
      <c r="D2383" s="78"/>
      <c r="E2383" s="114"/>
      <c r="F2383" s="78"/>
      <c r="G2383" s="78"/>
      <c r="H2383" s="78"/>
      <c r="I2383" s="78"/>
      <c r="J2383" s="138"/>
      <c r="K2383" s="6"/>
      <c r="L2383" s="6"/>
      <c r="M2383" s="6"/>
    </row>
    <row r="2384" spans="1:13" x14ac:dyDescent="0.15">
      <c r="A2384" s="78"/>
      <c r="B2384" s="78"/>
      <c r="C2384" s="78"/>
      <c r="D2384" s="78"/>
      <c r="E2384" s="114"/>
      <c r="F2384" s="78"/>
      <c r="G2384" s="78"/>
      <c r="H2384" s="78"/>
      <c r="I2384" s="78"/>
      <c r="J2384" s="138"/>
      <c r="K2384" s="6"/>
      <c r="L2384" s="6"/>
      <c r="M2384" s="6"/>
    </row>
    <row r="2385" spans="1:13" x14ac:dyDescent="0.15">
      <c r="A2385" s="78"/>
      <c r="B2385" s="78"/>
      <c r="C2385" s="78"/>
      <c r="D2385" s="78"/>
      <c r="E2385" s="114"/>
      <c r="F2385" s="78"/>
      <c r="G2385" s="78"/>
      <c r="H2385" s="78"/>
      <c r="I2385" s="78"/>
      <c r="J2385" s="138"/>
      <c r="K2385" s="6"/>
      <c r="L2385" s="6"/>
      <c r="M2385" s="6"/>
    </row>
    <row r="2386" spans="1:13" x14ac:dyDescent="0.15">
      <c r="A2386" s="78"/>
      <c r="B2386" s="78"/>
      <c r="C2386" s="78"/>
      <c r="D2386" s="78"/>
      <c r="E2386" s="114"/>
      <c r="F2386" s="78"/>
      <c r="G2386" s="78"/>
      <c r="H2386" s="78"/>
      <c r="I2386" s="78"/>
      <c r="J2386" s="138"/>
      <c r="K2386" s="6"/>
      <c r="L2386" s="6"/>
      <c r="M2386" s="6"/>
    </row>
    <row r="2387" spans="1:13" x14ac:dyDescent="0.15">
      <c r="A2387" s="78"/>
      <c r="B2387" s="78"/>
      <c r="C2387" s="78"/>
      <c r="D2387" s="78"/>
      <c r="E2387" s="114"/>
      <c r="F2387" s="78"/>
      <c r="G2387" s="78"/>
      <c r="H2387" s="78"/>
      <c r="I2387" s="78"/>
      <c r="J2387" s="138"/>
      <c r="K2387" s="6"/>
      <c r="L2387" s="6"/>
      <c r="M2387" s="6"/>
    </row>
    <row r="2388" spans="1:13" x14ac:dyDescent="0.15">
      <c r="A2388" s="78"/>
      <c r="B2388" s="78"/>
      <c r="C2388" s="78"/>
      <c r="D2388" s="78"/>
      <c r="E2388" s="114"/>
      <c r="F2388" s="78"/>
      <c r="G2388" s="78"/>
      <c r="H2388" s="78"/>
      <c r="I2388" s="78"/>
      <c r="J2388" s="138"/>
      <c r="K2388" s="6"/>
      <c r="L2388" s="6"/>
      <c r="M2388" s="6"/>
    </row>
    <row r="2389" spans="1:13" x14ac:dyDescent="0.15">
      <c r="A2389" s="78"/>
      <c r="B2389" s="78"/>
      <c r="C2389" s="78"/>
      <c r="D2389" s="78"/>
      <c r="E2389" s="114"/>
      <c r="F2389" s="78"/>
      <c r="G2389" s="78"/>
      <c r="H2389" s="78"/>
      <c r="I2389" s="78"/>
      <c r="J2389" s="138"/>
      <c r="K2389" s="6"/>
      <c r="L2389" s="6"/>
      <c r="M2389" s="6"/>
    </row>
    <row r="2390" spans="1:13" x14ac:dyDescent="0.15">
      <c r="A2390" s="78"/>
      <c r="B2390" s="78"/>
      <c r="C2390" s="78"/>
      <c r="D2390" s="78"/>
      <c r="E2390" s="114"/>
      <c r="F2390" s="78"/>
      <c r="G2390" s="78"/>
      <c r="H2390" s="78"/>
      <c r="I2390" s="78"/>
      <c r="J2390" s="138"/>
      <c r="K2390" s="6"/>
      <c r="L2390" s="6"/>
      <c r="M2390" s="6"/>
    </row>
    <row r="2391" spans="1:13" x14ac:dyDescent="0.15">
      <c r="A2391" s="78"/>
      <c r="B2391" s="78"/>
      <c r="C2391" s="78"/>
      <c r="D2391" s="78"/>
      <c r="E2391" s="114"/>
      <c r="F2391" s="78"/>
      <c r="G2391" s="78"/>
      <c r="H2391" s="78"/>
      <c r="I2391" s="78"/>
      <c r="J2391" s="138"/>
      <c r="K2391" s="6"/>
      <c r="L2391" s="6"/>
      <c r="M2391" s="6"/>
    </row>
    <row r="2392" spans="1:13" x14ac:dyDescent="0.15">
      <c r="A2392" s="78"/>
      <c r="B2392" s="78"/>
      <c r="C2392" s="78"/>
      <c r="D2392" s="78"/>
      <c r="E2392" s="114"/>
      <c r="F2392" s="78"/>
      <c r="G2392" s="78"/>
      <c r="H2392" s="78"/>
      <c r="I2392" s="78"/>
      <c r="J2392" s="138"/>
      <c r="K2392" s="6"/>
      <c r="L2392" s="6"/>
      <c r="M2392" s="6"/>
    </row>
    <row r="2393" spans="1:13" x14ac:dyDescent="0.15">
      <c r="A2393" s="78"/>
      <c r="B2393" s="78"/>
      <c r="C2393" s="78"/>
      <c r="D2393" s="78"/>
      <c r="E2393" s="114"/>
      <c r="F2393" s="78"/>
      <c r="G2393" s="78"/>
      <c r="H2393" s="78"/>
      <c r="I2393" s="78"/>
      <c r="J2393" s="138"/>
      <c r="K2393" s="6"/>
      <c r="L2393" s="6"/>
      <c r="M2393" s="6"/>
    </row>
    <row r="2394" spans="1:13" x14ac:dyDescent="0.15">
      <c r="A2394" s="78"/>
      <c r="B2394" s="78"/>
      <c r="C2394" s="78"/>
      <c r="D2394" s="78"/>
      <c r="E2394" s="114"/>
      <c r="F2394" s="78"/>
      <c r="G2394" s="78"/>
      <c r="H2394" s="78"/>
      <c r="I2394" s="78"/>
      <c r="J2394" s="138"/>
      <c r="K2394" s="6"/>
      <c r="L2394" s="6"/>
      <c r="M2394" s="6"/>
    </row>
    <row r="2395" spans="1:13" x14ac:dyDescent="0.15">
      <c r="A2395" s="78"/>
      <c r="B2395" s="78"/>
      <c r="C2395" s="78"/>
      <c r="D2395" s="78"/>
      <c r="E2395" s="114"/>
      <c r="F2395" s="78"/>
      <c r="G2395" s="78"/>
      <c r="H2395" s="78"/>
      <c r="I2395" s="78"/>
      <c r="J2395" s="138"/>
      <c r="K2395" s="6"/>
      <c r="L2395" s="6"/>
      <c r="M2395" s="6"/>
    </row>
    <row r="2396" spans="1:13" x14ac:dyDescent="0.15">
      <c r="A2396" s="78"/>
      <c r="B2396" s="78"/>
      <c r="C2396" s="78"/>
      <c r="D2396" s="78"/>
      <c r="E2396" s="114"/>
      <c r="F2396" s="78"/>
      <c r="G2396" s="78"/>
      <c r="H2396" s="78"/>
      <c r="I2396" s="78"/>
      <c r="J2396" s="138"/>
      <c r="K2396" s="6"/>
      <c r="L2396" s="6"/>
      <c r="M2396" s="6"/>
    </row>
    <row r="2397" spans="1:13" x14ac:dyDescent="0.15">
      <c r="A2397" s="78"/>
      <c r="B2397" s="78"/>
      <c r="C2397" s="78"/>
      <c r="D2397" s="78"/>
      <c r="E2397" s="114"/>
      <c r="F2397" s="78"/>
      <c r="G2397" s="78"/>
      <c r="H2397" s="78"/>
      <c r="I2397" s="78"/>
      <c r="J2397" s="138"/>
      <c r="K2397" s="6"/>
      <c r="L2397" s="6"/>
      <c r="M2397" s="6"/>
    </row>
    <row r="2398" spans="1:13" x14ac:dyDescent="0.15">
      <c r="A2398" s="78"/>
      <c r="B2398" s="78"/>
      <c r="C2398" s="78"/>
      <c r="D2398" s="78"/>
      <c r="E2398" s="114"/>
      <c r="F2398" s="78"/>
      <c r="G2398" s="78"/>
      <c r="H2398" s="78"/>
      <c r="I2398" s="78"/>
      <c r="J2398" s="138"/>
      <c r="K2398" s="6"/>
      <c r="L2398" s="6"/>
      <c r="M2398" s="6"/>
    </row>
    <row r="2399" spans="1:13" x14ac:dyDescent="0.15">
      <c r="A2399" s="78"/>
      <c r="B2399" s="78"/>
      <c r="C2399" s="78"/>
      <c r="D2399" s="78"/>
      <c r="E2399" s="114"/>
      <c r="F2399" s="78"/>
      <c r="G2399" s="78"/>
      <c r="H2399" s="78"/>
      <c r="I2399" s="78"/>
      <c r="J2399" s="138"/>
      <c r="K2399" s="6"/>
      <c r="L2399" s="6"/>
      <c r="M2399" s="6"/>
    </row>
    <row r="2400" spans="1:13" x14ac:dyDescent="0.15">
      <c r="A2400" s="78"/>
      <c r="B2400" s="78"/>
      <c r="C2400" s="78"/>
      <c r="D2400" s="78"/>
      <c r="E2400" s="114"/>
      <c r="F2400" s="78"/>
      <c r="G2400" s="78"/>
      <c r="H2400" s="78"/>
      <c r="I2400" s="78"/>
      <c r="J2400" s="138"/>
      <c r="K2400" s="6"/>
      <c r="L2400" s="6"/>
      <c r="M2400" s="6"/>
    </row>
    <row r="2401" spans="1:13" x14ac:dyDescent="0.15">
      <c r="A2401" s="78"/>
      <c r="B2401" s="78"/>
      <c r="C2401" s="78"/>
      <c r="D2401" s="78"/>
      <c r="E2401" s="114"/>
      <c r="F2401" s="78"/>
      <c r="G2401" s="78"/>
      <c r="H2401" s="78"/>
      <c r="I2401" s="78"/>
      <c r="J2401" s="138"/>
      <c r="K2401" s="6"/>
      <c r="L2401" s="6"/>
      <c r="M2401" s="6"/>
    </row>
    <row r="2402" spans="1:13" x14ac:dyDescent="0.15">
      <c r="A2402" s="78"/>
      <c r="B2402" s="78"/>
      <c r="C2402" s="78"/>
      <c r="D2402" s="78"/>
      <c r="E2402" s="114"/>
      <c r="F2402" s="78"/>
      <c r="G2402" s="78"/>
      <c r="H2402" s="78"/>
      <c r="I2402" s="78"/>
      <c r="J2402" s="138"/>
      <c r="K2402" s="6"/>
      <c r="L2402" s="6"/>
      <c r="M2402" s="6"/>
    </row>
    <row r="2403" spans="1:13" x14ac:dyDescent="0.15">
      <c r="A2403" s="78"/>
      <c r="B2403" s="78"/>
      <c r="C2403" s="78"/>
      <c r="D2403" s="78"/>
      <c r="E2403" s="114"/>
      <c r="F2403" s="78"/>
      <c r="G2403" s="78"/>
      <c r="H2403" s="78"/>
      <c r="I2403" s="78"/>
      <c r="J2403" s="138"/>
      <c r="K2403" s="6"/>
      <c r="L2403" s="6"/>
      <c r="M2403" s="6"/>
    </row>
    <row r="2404" spans="1:13" x14ac:dyDescent="0.15">
      <c r="A2404" s="78"/>
      <c r="B2404" s="78"/>
      <c r="C2404" s="78"/>
      <c r="D2404" s="78"/>
      <c r="E2404" s="114"/>
      <c r="F2404" s="78"/>
      <c r="G2404" s="78"/>
      <c r="H2404" s="78"/>
      <c r="I2404" s="78"/>
      <c r="J2404" s="138"/>
      <c r="K2404" s="6"/>
      <c r="L2404" s="6"/>
      <c r="M2404" s="6"/>
    </row>
    <row r="2405" spans="1:13" x14ac:dyDescent="0.15">
      <c r="A2405" s="78"/>
      <c r="B2405" s="78"/>
      <c r="C2405" s="78"/>
      <c r="D2405" s="78"/>
      <c r="E2405" s="114"/>
      <c r="F2405" s="78"/>
      <c r="G2405" s="78"/>
      <c r="H2405" s="78"/>
      <c r="I2405" s="78"/>
      <c r="J2405" s="138"/>
      <c r="K2405" s="6"/>
      <c r="L2405" s="6"/>
      <c r="M2405" s="6"/>
    </row>
    <row r="2406" spans="1:13" x14ac:dyDescent="0.15">
      <c r="A2406" s="78"/>
      <c r="B2406" s="78"/>
      <c r="C2406" s="78"/>
      <c r="D2406" s="78"/>
      <c r="E2406" s="114"/>
      <c r="F2406" s="78"/>
      <c r="G2406" s="78"/>
      <c r="H2406" s="78"/>
      <c r="I2406" s="78"/>
      <c r="J2406" s="138"/>
      <c r="K2406" s="6"/>
      <c r="L2406" s="6"/>
      <c r="M2406" s="6"/>
    </row>
    <row r="2407" spans="1:13" x14ac:dyDescent="0.15">
      <c r="A2407" s="78"/>
      <c r="B2407" s="78"/>
      <c r="C2407" s="78"/>
      <c r="D2407" s="78"/>
      <c r="E2407" s="114"/>
      <c r="F2407" s="78"/>
      <c r="G2407" s="78"/>
      <c r="H2407" s="78"/>
      <c r="I2407" s="78"/>
      <c r="J2407" s="138"/>
      <c r="K2407" s="6"/>
      <c r="L2407" s="6"/>
      <c r="M2407" s="6"/>
    </row>
    <row r="2408" spans="1:13" x14ac:dyDescent="0.15">
      <c r="A2408" s="78"/>
      <c r="B2408" s="78"/>
      <c r="C2408" s="78"/>
      <c r="D2408" s="78"/>
      <c r="E2408" s="114"/>
      <c r="F2408" s="78"/>
      <c r="G2408" s="78"/>
      <c r="H2408" s="78"/>
      <c r="I2408" s="78"/>
      <c r="J2408" s="138"/>
      <c r="K2408" s="6"/>
      <c r="L2408" s="6"/>
      <c r="M2408" s="6"/>
    </row>
    <row r="2409" spans="1:13" x14ac:dyDescent="0.15">
      <c r="A2409" s="78"/>
      <c r="B2409" s="78"/>
      <c r="C2409" s="78"/>
      <c r="D2409" s="78"/>
      <c r="E2409" s="114"/>
      <c r="F2409" s="78"/>
      <c r="G2409" s="78"/>
      <c r="H2409" s="78"/>
      <c r="I2409" s="78"/>
      <c r="J2409" s="138"/>
      <c r="K2409" s="6"/>
      <c r="L2409" s="6"/>
      <c r="M2409" s="6"/>
    </row>
    <row r="2410" spans="1:13" x14ac:dyDescent="0.15">
      <c r="A2410" s="78"/>
      <c r="B2410" s="78"/>
      <c r="C2410" s="78"/>
      <c r="D2410" s="78"/>
      <c r="E2410" s="114"/>
      <c r="F2410" s="78"/>
      <c r="G2410" s="78"/>
      <c r="H2410" s="78"/>
      <c r="I2410" s="78"/>
      <c r="J2410" s="138"/>
      <c r="K2410" s="6"/>
      <c r="L2410" s="6"/>
      <c r="M2410" s="6"/>
    </row>
    <row r="2411" spans="1:13" x14ac:dyDescent="0.15">
      <c r="A2411" s="78"/>
      <c r="B2411" s="78"/>
      <c r="C2411" s="78"/>
      <c r="D2411" s="78"/>
      <c r="E2411" s="114"/>
      <c r="F2411" s="78"/>
      <c r="G2411" s="78"/>
      <c r="H2411" s="78"/>
      <c r="I2411" s="78"/>
      <c r="J2411" s="138"/>
      <c r="K2411" s="6"/>
      <c r="L2411" s="6"/>
      <c r="M2411" s="6"/>
    </row>
    <row r="2412" spans="1:13" x14ac:dyDescent="0.15">
      <c r="A2412" s="78"/>
      <c r="B2412" s="78"/>
      <c r="C2412" s="78"/>
      <c r="D2412" s="78"/>
      <c r="E2412" s="114"/>
      <c r="F2412" s="78"/>
      <c r="G2412" s="78"/>
      <c r="H2412" s="78"/>
      <c r="I2412" s="78"/>
      <c r="J2412" s="138"/>
      <c r="K2412" s="6"/>
      <c r="L2412" s="6"/>
      <c r="M2412" s="6"/>
    </row>
    <row r="2413" spans="1:13" x14ac:dyDescent="0.15">
      <c r="A2413" s="78"/>
      <c r="B2413" s="78"/>
      <c r="C2413" s="78"/>
      <c r="D2413" s="78"/>
      <c r="E2413" s="114"/>
      <c r="F2413" s="78"/>
      <c r="G2413" s="78"/>
      <c r="H2413" s="78"/>
      <c r="I2413" s="78"/>
      <c r="J2413" s="138"/>
      <c r="K2413" s="6"/>
      <c r="L2413" s="6"/>
      <c r="M2413" s="6"/>
    </row>
    <row r="2414" spans="1:13" x14ac:dyDescent="0.15">
      <c r="A2414" s="78"/>
      <c r="B2414" s="78"/>
      <c r="C2414" s="78"/>
      <c r="D2414" s="78"/>
      <c r="E2414" s="114"/>
      <c r="F2414" s="78"/>
      <c r="G2414" s="78"/>
      <c r="H2414" s="78"/>
      <c r="I2414" s="78"/>
      <c r="J2414" s="138"/>
      <c r="K2414" s="6"/>
      <c r="L2414" s="6"/>
      <c r="M2414" s="6"/>
    </row>
    <row r="2415" spans="1:13" x14ac:dyDescent="0.15">
      <c r="A2415" s="78"/>
      <c r="B2415" s="78"/>
      <c r="C2415" s="78"/>
      <c r="D2415" s="78"/>
      <c r="E2415" s="114"/>
      <c r="F2415" s="78"/>
      <c r="G2415" s="78"/>
      <c r="H2415" s="78"/>
      <c r="I2415" s="78"/>
      <c r="J2415" s="138"/>
      <c r="K2415" s="6"/>
      <c r="L2415" s="6"/>
      <c r="M2415" s="6"/>
    </row>
    <row r="2416" spans="1:13" x14ac:dyDescent="0.15">
      <c r="A2416" s="78"/>
      <c r="B2416" s="78"/>
      <c r="C2416" s="78"/>
      <c r="D2416" s="78"/>
      <c r="E2416" s="114"/>
      <c r="F2416" s="78"/>
      <c r="G2416" s="78"/>
      <c r="H2416" s="78"/>
      <c r="I2416" s="78"/>
      <c r="J2416" s="138"/>
      <c r="K2416" s="6"/>
      <c r="L2416" s="6"/>
      <c r="M2416" s="6"/>
    </row>
    <row r="2417" spans="1:13" x14ac:dyDescent="0.15">
      <c r="A2417" s="78"/>
      <c r="B2417" s="78"/>
      <c r="C2417" s="78"/>
      <c r="D2417" s="78"/>
      <c r="E2417" s="114"/>
      <c r="F2417" s="78"/>
      <c r="G2417" s="78"/>
      <c r="H2417" s="78"/>
      <c r="I2417" s="78"/>
      <c r="J2417" s="138"/>
      <c r="K2417" s="6"/>
      <c r="L2417" s="6"/>
      <c r="M2417" s="6"/>
    </row>
    <row r="2418" spans="1:13" x14ac:dyDescent="0.15">
      <c r="A2418" s="78"/>
      <c r="B2418" s="78"/>
      <c r="C2418" s="78"/>
      <c r="D2418" s="78"/>
      <c r="E2418" s="114"/>
      <c r="F2418" s="78"/>
      <c r="G2418" s="78"/>
      <c r="H2418" s="78"/>
      <c r="I2418" s="78"/>
      <c r="J2418" s="138"/>
      <c r="K2418" s="6"/>
      <c r="L2418" s="6"/>
      <c r="M2418" s="6"/>
    </row>
    <row r="2419" spans="1:13" x14ac:dyDescent="0.15">
      <c r="A2419" s="78"/>
      <c r="B2419" s="78"/>
      <c r="C2419" s="78"/>
      <c r="D2419" s="78"/>
      <c r="E2419" s="114"/>
      <c r="F2419" s="78"/>
      <c r="G2419" s="78"/>
      <c r="H2419" s="78"/>
      <c r="I2419" s="78"/>
      <c r="J2419" s="138"/>
      <c r="K2419" s="6"/>
      <c r="L2419" s="6"/>
      <c r="M2419" s="6"/>
    </row>
    <row r="2420" spans="1:13" x14ac:dyDescent="0.15">
      <c r="A2420" s="78"/>
      <c r="B2420" s="78"/>
      <c r="C2420" s="78"/>
      <c r="D2420" s="78"/>
      <c r="E2420" s="114"/>
      <c r="F2420" s="78"/>
      <c r="G2420" s="78"/>
      <c r="H2420" s="78"/>
      <c r="I2420" s="78"/>
      <c r="J2420" s="138"/>
      <c r="K2420" s="6"/>
      <c r="L2420" s="6"/>
      <c r="M2420" s="6"/>
    </row>
    <row r="2421" spans="1:13" x14ac:dyDescent="0.15">
      <c r="A2421" s="78"/>
      <c r="B2421" s="78"/>
      <c r="C2421" s="78"/>
      <c r="D2421" s="78"/>
      <c r="E2421" s="114"/>
      <c r="F2421" s="78"/>
      <c r="G2421" s="78"/>
      <c r="H2421" s="78"/>
      <c r="I2421" s="78"/>
      <c r="J2421" s="138"/>
      <c r="K2421" s="6"/>
      <c r="L2421" s="6"/>
      <c r="M2421" s="6"/>
    </row>
    <row r="2422" spans="1:13" x14ac:dyDescent="0.15">
      <c r="A2422" s="78"/>
      <c r="B2422" s="78"/>
      <c r="C2422" s="78"/>
      <c r="D2422" s="78"/>
      <c r="E2422" s="114"/>
      <c r="F2422" s="78"/>
      <c r="G2422" s="78"/>
      <c r="H2422" s="78"/>
      <c r="I2422" s="78"/>
      <c r="J2422" s="138"/>
      <c r="K2422" s="6"/>
      <c r="L2422" s="6"/>
      <c r="M2422" s="6"/>
    </row>
    <row r="2423" spans="1:13" x14ac:dyDescent="0.15">
      <c r="A2423" s="78"/>
      <c r="B2423" s="78"/>
      <c r="C2423" s="78"/>
      <c r="D2423" s="78"/>
      <c r="E2423" s="114"/>
      <c r="F2423" s="78"/>
      <c r="G2423" s="78"/>
      <c r="H2423" s="78"/>
      <c r="I2423" s="78"/>
      <c r="J2423" s="138"/>
      <c r="K2423" s="6"/>
      <c r="L2423" s="6"/>
      <c r="M2423" s="6"/>
    </row>
    <row r="2424" spans="1:13" x14ac:dyDescent="0.15">
      <c r="A2424" s="78"/>
      <c r="B2424" s="78"/>
      <c r="C2424" s="78"/>
      <c r="D2424" s="78"/>
      <c r="E2424" s="114"/>
      <c r="F2424" s="78"/>
      <c r="G2424" s="78"/>
      <c r="H2424" s="78"/>
      <c r="I2424" s="78"/>
      <c r="J2424" s="138"/>
      <c r="K2424" s="6"/>
      <c r="L2424" s="6"/>
      <c r="M2424" s="6"/>
    </row>
    <row r="2425" spans="1:13" x14ac:dyDescent="0.15">
      <c r="A2425" s="78"/>
      <c r="B2425" s="78"/>
      <c r="C2425" s="78"/>
      <c r="D2425" s="78"/>
      <c r="E2425" s="114"/>
      <c r="F2425" s="78"/>
      <c r="G2425" s="78"/>
      <c r="H2425" s="78"/>
      <c r="I2425" s="78"/>
      <c r="J2425" s="138"/>
      <c r="K2425" s="6"/>
      <c r="L2425" s="6"/>
      <c r="M2425" s="6"/>
    </row>
    <row r="2426" spans="1:13" x14ac:dyDescent="0.15">
      <c r="A2426" s="78"/>
      <c r="B2426" s="78"/>
      <c r="C2426" s="78"/>
      <c r="D2426" s="78"/>
      <c r="E2426" s="114"/>
      <c r="F2426" s="78"/>
      <c r="G2426" s="78"/>
      <c r="H2426" s="78"/>
      <c r="I2426" s="78"/>
      <c r="J2426" s="138"/>
      <c r="K2426" s="6"/>
      <c r="L2426" s="6"/>
      <c r="M2426" s="6"/>
    </row>
    <row r="2427" spans="1:13" x14ac:dyDescent="0.15">
      <c r="A2427" s="78"/>
      <c r="B2427" s="78"/>
      <c r="C2427" s="78"/>
      <c r="D2427" s="78"/>
      <c r="E2427" s="114"/>
      <c r="F2427" s="78"/>
      <c r="G2427" s="78"/>
      <c r="H2427" s="78"/>
      <c r="I2427" s="78"/>
      <c r="J2427" s="138"/>
      <c r="K2427" s="6"/>
      <c r="L2427" s="6"/>
      <c r="M2427" s="6"/>
    </row>
    <row r="2428" spans="1:13" x14ac:dyDescent="0.15">
      <c r="A2428" s="78"/>
      <c r="B2428" s="78"/>
      <c r="C2428" s="78"/>
      <c r="D2428" s="78"/>
      <c r="E2428" s="114"/>
      <c r="F2428" s="78"/>
      <c r="G2428" s="78"/>
      <c r="H2428" s="78"/>
      <c r="I2428" s="78"/>
      <c r="J2428" s="138"/>
      <c r="K2428" s="6"/>
      <c r="L2428" s="6"/>
      <c r="M2428" s="6"/>
    </row>
    <row r="2429" spans="1:13" x14ac:dyDescent="0.15">
      <c r="A2429" s="78"/>
      <c r="B2429" s="78"/>
      <c r="C2429" s="78"/>
      <c r="D2429" s="78"/>
      <c r="E2429" s="114"/>
      <c r="F2429" s="78"/>
      <c r="G2429" s="78"/>
      <c r="H2429" s="78"/>
      <c r="I2429" s="78"/>
      <c r="J2429" s="138"/>
      <c r="K2429" s="6"/>
      <c r="L2429" s="6"/>
      <c r="M2429" s="6"/>
    </row>
    <row r="2430" spans="1:13" x14ac:dyDescent="0.15">
      <c r="A2430" s="78"/>
      <c r="B2430" s="78"/>
      <c r="C2430" s="78"/>
      <c r="D2430" s="78"/>
      <c r="E2430" s="114"/>
      <c r="F2430" s="78"/>
      <c r="G2430" s="78"/>
      <c r="H2430" s="78"/>
      <c r="I2430" s="78"/>
      <c r="J2430" s="138"/>
      <c r="K2430" s="6"/>
      <c r="L2430" s="6"/>
      <c r="M2430" s="6"/>
    </row>
    <row r="2431" spans="1:13" x14ac:dyDescent="0.15">
      <c r="A2431" s="78"/>
      <c r="B2431" s="78"/>
      <c r="C2431" s="78"/>
      <c r="D2431" s="78"/>
      <c r="E2431" s="114"/>
      <c r="F2431" s="78"/>
      <c r="G2431" s="78"/>
      <c r="H2431" s="78"/>
      <c r="I2431" s="78"/>
      <c r="J2431" s="138"/>
      <c r="K2431" s="6"/>
      <c r="L2431" s="6"/>
      <c r="M2431" s="6"/>
    </row>
    <row r="2432" spans="1:13" x14ac:dyDescent="0.15">
      <c r="A2432" s="78"/>
      <c r="B2432" s="78"/>
      <c r="C2432" s="78"/>
      <c r="D2432" s="78"/>
      <c r="E2432" s="114"/>
      <c r="F2432" s="78"/>
      <c r="G2432" s="78"/>
      <c r="H2432" s="78"/>
      <c r="I2432" s="78"/>
      <c r="J2432" s="138"/>
      <c r="K2432" s="6"/>
      <c r="L2432" s="6"/>
      <c r="M2432" s="6"/>
    </row>
    <row r="2433" spans="1:13" x14ac:dyDescent="0.15">
      <c r="A2433" s="78"/>
      <c r="B2433" s="78"/>
      <c r="C2433" s="78"/>
      <c r="D2433" s="78"/>
      <c r="E2433" s="114"/>
      <c r="F2433" s="78"/>
      <c r="G2433" s="78"/>
      <c r="H2433" s="78"/>
      <c r="I2433" s="78"/>
      <c r="J2433" s="138"/>
      <c r="K2433" s="6"/>
      <c r="L2433" s="6"/>
      <c r="M2433" s="6"/>
    </row>
    <row r="2434" spans="1:13" x14ac:dyDescent="0.15">
      <c r="A2434" s="78"/>
      <c r="B2434" s="78"/>
      <c r="C2434" s="78"/>
      <c r="D2434" s="78"/>
      <c r="E2434" s="114"/>
      <c r="F2434" s="78"/>
      <c r="G2434" s="78"/>
      <c r="H2434" s="78"/>
      <c r="I2434" s="78"/>
      <c r="J2434" s="138"/>
      <c r="K2434" s="6"/>
      <c r="L2434" s="6"/>
      <c r="M2434" s="6"/>
    </row>
    <row r="2435" spans="1:13" x14ac:dyDescent="0.15">
      <c r="A2435" s="78"/>
      <c r="B2435" s="78"/>
      <c r="C2435" s="78"/>
      <c r="D2435" s="78"/>
      <c r="E2435" s="114"/>
      <c r="F2435" s="78"/>
      <c r="G2435" s="78"/>
      <c r="H2435" s="78"/>
      <c r="I2435" s="78"/>
      <c r="J2435" s="138"/>
      <c r="K2435" s="6"/>
      <c r="L2435" s="6"/>
      <c r="M2435" s="6"/>
    </row>
    <row r="2436" spans="1:13" x14ac:dyDescent="0.15">
      <c r="A2436" s="78"/>
      <c r="B2436" s="78"/>
      <c r="C2436" s="78"/>
      <c r="D2436" s="78"/>
      <c r="E2436" s="114"/>
      <c r="F2436" s="78"/>
      <c r="G2436" s="78"/>
      <c r="H2436" s="78"/>
      <c r="I2436" s="78"/>
      <c r="J2436" s="138"/>
      <c r="K2436" s="6"/>
      <c r="L2436" s="6"/>
      <c r="M2436" s="6"/>
    </row>
    <row r="2437" spans="1:13" x14ac:dyDescent="0.15">
      <c r="A2437" s="78"/>
      <c r="B2437" s="78"/>
      <c r="C2437" s="78"/>
      <c r="D2437" s="78"/>
      <c r="E2437" s="114"/>
      <c r="F2437" s="78"/>
      <c r="G2437" s="78"/>
      <c r="H2437" s="78"/>
      <c r="I2437" s="78"/>
      <c r="J2437" s="138"/>
      <c r="K2437" s="6"/>
      <c r="L2437" s="6"/>
      <c r="M2437" s="6"/>
    </row>
    <row r="2438" spans="1:13" x14ac:dyDescent="0.15">
      <c r="A2438" s="78"/>
      <c r="B2438" s="78"/>
      <c r="C2438" s="78"/>
      <c r="D2438" s="78"/>
      <c r="E2438" s="114"/>
      <c r="F2438" s="78"/>
      <c r="G2438" s="78"/>
      <c r="H2438" s="78"/>
      <c r="I2438" s="78"/>
      <c r="J2438" s="138"/>
      <c r="K2438" s="6"/>
      <c r="L2438" s="6"/>
      <c r="M2438" s="6"/>
    </row>
    <row r="2439" spans="1:13" x14ac:dyDescent="0.15">
      <c r="A2439" s="78"/>
      <c r="B2439" s="78"/>
      <c r="C2439" s="78"/>
      <c r="D2439" s="78"/>
      <c r="E2439" s="114"/>
      <c r="F2439" s="78"/>
      <c r="G2439" s="78"/>
      <c r="H2439" s="78"/>
      <c r="I2439" s="78"/>
      <c r="J2439" s="138"/>
      <c r="K2439" s="6"/>
      <c r="L2439" s="6"/>
      <c r="M2439" s="6"/>
    </row>
    <row r="2440" spans="1:13" x14ac:dyDescent="0.15">
      <c r="A2440" s="78"/>
      <c r="B2440" s="78"/>
      <c r="C2440" s="78"/>
      <c r="D2440" s="78"/>
      <c r="E2440" s="114"/>
      <c r="F2440" s="78"/>
      <c r="G2440" s="78"/>
      <c r="H2440" s="78"/>
      <c r="I2440" s="78"/>
      <c r="J2440" s="138"/>
      <c r="K2440" s="6"/>
      <c r="L2440" s="6"/>
      <c r="M2440" s="6"/>
    </row>
  </sheetData>
  <phoneticPr fontId="2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94"/>
  <sheetViews>
    <sheetView topLeftCell="K1" workbookViewId="0">
      <selection activeCell="A417" sqref="A417:O448"/>
    </sheetView>
  </sheetViews>
  <sheetFormatPr baseColWidth="10" defaultColWidth="5.42578125" defaultRowHeight="10.5" x14ac:dyDescent="0.15"/>
  <cols>
    <col min="1" max="1" width="31.85546875" style="3" customWidth="1"/>
    <col min="2" max="2" width="6.7109375" style="3" customWidth="1"/>
    <col min="3" max="3" width="9.7109375" style="3" customWidth="1"/>
    <col min="4" max="4" width="5.7109375" style="3" customWidth="1"/>
    <col min="5" max="5" width="10" style="8" customWidth="1"/>
    <col min="6" max="7" width="9.7109375" style="3" customWidth="1"/>
    <col min="8" max="8" width="12.140625" style="3" customWidth="1"/>
    <col min="9" max="9" width="12.85546875" style="3" customWidth="1"/>
    <col min="10" max="10" width="15" style="3" customWidth="1"/>
    <col min="11" max="12" width="15.28515625" style="3" customWidth="1"/>
    <col min="13" max="13" width="3.42578125" style="3" customWidth="1"/>
    <col min="14" max="14" width="5.42578125" style="3" customWidth="1"/>
    <col min="15" max="15" width="31.85546875" style="3" customWidth="1"/>
    <col min="16" max="16" width="6.7109375" style="3" customWidth="1"/>
    <col min="17" max="17" width="9.7109375" style="3" customWidth="1"/>
    <col min="18" max="18" width="5.7109375" style="3" customWidth="1"/>
    <col min="19" max="19" width="10" style="8" customWidth="1"/>
    <col min="20" max="21" width="9.7109375" style="3" customWidth="1"/>
    <col min="22" max="22" width="12.140625" style="3" customWidth="1"/>
    <col min="23" max="23" width="12.85546875" style="3" customWidth="1"/>
    <col min="24" max="25" width="14.42578125" style="3" customWidth="1"/>
    <col min="26" max="26" width="15" style="3" customWidth="1"/>
    <col min="27" max="28" width="15.28515625" style="3" customWidth="1"/>
    <col min="29" max="29" width="3.42578125" style="3" customWidth="1"/>
    <col min="30" max="30" width="5.42578125" style="3" customWidth="1"/>
    <col min="31" max="31" width="31.85546875" style="3" customWidth="1"/>
    <col min="32" max="32" width="6.7109375" style="3" customWidth="1"/>
    <col min="33" max="33" width="9.7109375" style="3" customWidth="1"/>
    <col min="34" max="34" width="5.7109375" style="3" customWidth="1"/>
    <col min="35" max="35" width="10" style="8" customWidth="1"/>
    <col min="36" max="37" width="9.7109375" style="3" customWidth="1"/>
    <col min="38" max="38" width="12.140625" style="3" customWidth="1"/>
    <col min="39" max="39" width="12.85546875" style="3" customWidth="1"/>
    <col min="40" max="41" width="14.42578125" style="3" customWidth="1"/>
    <col min="42" max="42" width="15" style="3" customWidth="1"/>
    <col min="43" max="44" width="15.28515625" style="3" customWidth="1"/>
    <col min="45" max="45" width="3.42578125" style="3" customWidth="1"/>
    <col min="46" max="46" width="5.42578125" style="3" customWidth="1"/>
    <col min="47" max="47" width="31.85546875" style="3" customWidth="1"/>
    <col min="48" max="48" width="6.7109375" style="3" customWidth="1"/>
    <col min="49" max="49" width="9.7109375" style="3" customWidth="1"/>
    <col min="50" max="50" width="5.7109375" style="3" customWidth="1"/>
    <col min="51" max="51" width="10" style="8" customWidth="1"/>
    <col min="52" max="53" width="9.7109375" style="3" customWidth="1"/>
    <col min="54" max="54" width="12.140625" style="3" customWidth="1"/>
    <col min="55" max="55" width="12.85546875" style="3" customWidth="1"/>
    <col min="56" max="57" width="14.42578125" style="3" customWidth="1"/>
    <col min="58" max="58" width="15" style="3" customWidth="1"/>
    <col min="59" max="60" width="15.28515625" style="3" customWidth="1"/>
    <col min="61" max="61" width="3.42578125" style="3" customWidth="1"/>
    <col min="62" max="62" width="5.42578125" style="3" customWidth="1"/>
    <col min="63" max="63" width="31.85546875" style="3" customWidth="1"/>
    <col min="64" max="64" width="6.7109375" style="3" customWidth="1"/>
    <col min="65" max="65" width="9.7109375" style="3" customWidth="1"/>
    <col min="66" max="66" width="5.7109375" style="3" customWidth="1"/>
    <col min="67" max="67" width="10" style="8" customWidth="1"/>
    <col min="68" max="69" width="9.7109375" style="3" customWidth="1"/>
    <col min="70" max="70" width="12.140625" style="3" customWidth="1"/>
    <col min="71" max="71" width="12.85546875" style="3" customWidth="1"/>
    <col min="72" max="73" width="14.42578125" style="3" customWidth="1"/>
    <col min="74" max="74" width="15" style="3" customWidth="1"/>
    <col min="75" max="76" width="15.28515625" style="3" customWidth="1"/>
    <col min="77" max="77" width="3.42578125" style="3" customWidth="1"/>
    <col min="78" max="78" width="5.42578125" style="3" customWidth="1"/>
    <col min="79" max="79" width="31.85546875" style="3" customWidth="1"/>
    <col min="80" max="80" width="6.7109375" style="3" customWidth="1"/>
    <col min="81" max="81" width="9.7109375" style="3" customWidth="1"/>
    <col min="82" max="82" width="5.7109375" style="3" customWidth="1"/>
    <col min="83" max="83" width="10" style="8" customWidth="1"/>
    <col min="84" max="85" width="9.7109375" style="3" customWidth="1"/>
    <col min="86" max="86" width="12.140625" style="3" customWidth="1"/>
    <col min="87" max="87" width="12.85546875" style="3" customWidth="1"/>
    <col min="88" max="89" width="14.42578125" style="3" customWidth="1"/>
    <col min="90" max="90" width="15" style="3" customWidth="1"/>
    <col min="91" max="92" width="15.28515625" style="3" customWidth="1"/>
    <col min="93" max="93" width="3.42578125" style="3" customWidth="1"/>
    <col min="94" max="94" width="5.42578125" style="3" customWidth="1"/>
    <col min="95" max="95" width="31.85546875" style="3" customWidth="1"/>
    <col min="96" max="96" width="6.7109375" style="3" customWidth="1"/>
    <col min="97" max="97" width="9.7109375" style="3" customWidth="1"/>
    <col min="98" max="98" width="5.7109375" style="3" customWidth="1"/>
    <col min="99" max="99" width="10" style="8" customWidth="1"/>
    <col min="100" max="101" width="9.7109375" style="3" customWidth="1"/>
    <col min="102" max="102" width="12.140625" style="3" customWidth="1"/>
    <col min="103" max="103" width="12.85546875" style="3" customWidth="1"/>
    <col min="104" max="105" width="14.42578125" style="3" customWidth="1"/>
    <col min="106" max="106" width="15" style="3" customWidth="1"/>
    <col min="107" max="108" width="15.28515625" style="3" customWidth="1"/>
    <col min="109" max="109" width="3.42578125" style="3" customWidth="1"/>
    <col min="110" max="110" width="5.42578125" style="3" customWidth="1"/>
    <col min="111" max="111" width="31.85546875" style="3" customWidth="1"/>
    <col min="112" max="112" width="6.7109375" style="3" customWidth="1"/>
    <col min="113" max="113" width="9.7109375" style="3" customWidth="1"/>
    <col min="114" max="114" width="5.7109375" style="3" customWidth="1"/>
    <col min="115" max="115" width="10" style="8" customWidth="1"/>
    <col min="116" max="117" width="9.7109375" style="3" customWidth="1"/>
    <col min="118" max="118" width="12.140625" style="3" customWidth="1"/>
    <col min="119" max="119" width="12.85546875" style="3" customWidth="1"/>
    <col min="120" max="121" width="14.42578125" style="3" customWidth="1"/>
    <col min="122" max="122" width="15" style="3" customWidth="1"/>
    <col min="123" max="124" width="15.28515625" style="3" customWidth="1"/>
    <col min="125" max="125" width="3.42578125" style="3" customWidth="1"/>
    <col min="126" max="126" width="5.42578125" style="3" customWidth="1"/>
    <col min="127" max="127" width="31.85546875" style="3" customWidth="1"/>
    <col min="128" max="128" width="6.7109375" style="3" customWidth="1"/>
    <col min="129" max="129" width="9.7109375" style="3" customWidth="1"/>
    <col min="130" max="130" width="5.7109375" style="3" customWidth="1"/>
    <col min="131" max="131" width="10" style="8" customWidth="1"/>
    <col min="132" max="133" width="9.7109375" style="3" customWidth="1"/>
    <col min="134" max="134" width="12.140625" style="3" customWidth="1"/>
    <col min="135" max="135" width="12.85546875" style="3" customWidth="1"/>
    <col min="136" max="137" width="14.42578125" style="3" customWidth="1"/>
    <col min="138" max="138" width="15" style="3" customWidth="1"/>
    <col min="139" max="140" width="15.28515625" style="3" customWidth="1"/>
    <col min="141" max="141" width="3.42578125" style="3" customWidth="1"/>
    <col min="142" max="142" width="5.42578125" style="3" customWidth="1"/>
    <col min="143" max="143" width="31.85546875" style="3" customWidth="1"/>
    <col min="144" max="144" width="6.7109375" style="3" customWidth="1"/>
    <col min="145" max="145" width="9.7109375" style="3" customWidth="1"/>
    <col min="146" max="146" width="5.7109375" style="3" customWidth="1"/>
    <col min="147" max="147" width="10" style="8" customWidth="1"/>
    <col min="148" max="149" width="9.7109375" style="3" customWidth="1"/>
    <col min="150" max="150" width="12.140625" style="3" customWidth="1"/>
    <col min="151" max="151" width="12.85546875" style="3" customWidth="1"/>
    <col min="152" max="153" width="14.42578125" style="3" customWidth="1"/>
    <col min="154" max="154" width="15" style="3" customWidth="1"/>
    <col min="155" max="156" width="15.28515625" style="3" customWidth="1"/>
    <col min="157" max="157" width="3.42578125" style="3" customWidth="1"/>
    <col min="158" max="158" width="5.42578125" style="3" customWidth="1"/>
    <col min="159" max="159" width="31.85546875" style="3" customWidth="1"/>
    <col min="160" max="160" width="6.7109375" style="3" customWidth="1"/>
    <col min="161" max="161" width="9.7109375" style="3" customWidth="1"/>
    <col min="162" max="162" width="5.7109375" style="3" customWidth="1"/>
    <col min="163" max="163" width="10" style="8" customWidth="1"/>
    <col min="164" max="165" width="9.7109375" style="3" customWidth="1"/>
    <col min="166" max="166" width="12.140625" style="3" customWidth="1"/>
    <col min="167" max="167" width="12.85546875" style="3" customWidth="1"/>
    <col min="168" max="169" width="14.42578125" style="3" customWidth="1"/>
    <col min="170" max="170" width="15" style="3" customWidth="1"/>
    <col min="171" max="172" width="15.28515625" style="3" customWidth="1"/>
    <col min="173" max="173" width="3.42578125" style="3" customWidth="1"/>
    <col min="174" max="174" width="5.42578125" style="3" customWidth="1"/>
    <col min="175" max="175" width="31.85546875" style="3" customWidth="1"/>
    <col min="176" max="176" width="6.7109375" style="3" customWidth="1"/>
    <col min="177" max="177" width="9.7109375" style="3" customWidth="1"/>
    <col min="178" max="178" width="5.7109375" style="3" customWidth="1"/>
    <col min="179" max="179" width="10" style="8" customWidth="1"/>
    <col min="180" max="181" width="9.7109375" style="3" customWidth="1"/>
    <col min="182" max="182" width="12.140625" style="3" customWidth="1"/>
    <col min="183" max="183" width="12.85546875" style="3" customWidth="1"/>
    <col min="184" max="185" width="14.42578125" style="3" customWidth="1"/>
    <col min="186" max="186" width="15" style="3" customWidth="1"/>
    <col min="187" max="188" width="15.28515625" style="3" customWidth="1"/>
    <col min="189" max="189" width="3.42578125" style="3" customWidth="1"/>
    <col min="190" max="190" width="5.42578125" style="3" customWidth="1"/>
    <col min="191" max="191" width="31.85546875" style="3" customWidth="1"/>
    <col min="192" max="192" width="6.7109375" style="3" customWidth="1"/>
    <col min="193" max="193" width="9.7109375" style="3" customWidth="1"/>
    <col min="194" max="194" width="5.7109375" style="3" customWidth="1"/>
    <col min="195" max="195" width="10" style="8" customWidth="1"/>
    <col min="196" max="197" width="9.7109375" style="3" customWidth="1"/>
    <col min="198" max="198" width="12.140625" style="3" customWidth="1"/>
    <col min="199" max="199" width="12.85546875" style="3" customWidth="1"/>
    <col min="200" max="201" width="14.42578125" style="3" customWidth="1"/>
    <col min="202" max="202" width="15" style="3" customWidth="1"/>
    <col min="203" max="204" width="15.28515625" style="3" customWidth="1"/>
    <col min="205" max="205" width="3.42578125" style="3" customWidth="1"/>
    <col min="206" max="206" width="5.42578125" style="3" customWidth="1"/>
    <col min="207" max="207" width="31.85546875" style="3" customWidth="1"/>
    <col min="208" max="208" width="6.7109375" style="3" customWidth="1"/>
    <col min="209" max="209" width="9.7109375" style="3" customWidth="1"/>
    <col min="210" max="210" width="5.7109375" style="3" customWidth="1"/>
    <col min="211" max="211" width="10" style="8" customWidth="1"/>
    <col min="212" max="213" width="9.7109375" style="3" customWidth="1"/>
    <col min="214" max="214" width="12.140625" style="3" customWidth="1"/>
    <col min="215" max="215" width="12.85546875" style="3" customWidth="1"/>
    <col min="216" max="217" width="14.42578125" style="3" customWidth="1"/>
    <col min="218" max="218" width="15" style="3" customWidth="1"/>
    <col min="219" max="220" width="15.28515625" style="3" customWidth="1"/>
    <col min="221" max="221" width="3.42578125" style="3" customWidth="1"/>
    <col min="222" max="222" width="5.42578125" style="3" customWidth="1"/>
    <col min="223" max="223" width="31.85546875" style="3" customWidth="1"/>
    <col min="224" max="224" width="6.7109375" style="3" customWidth="1"/>
    <col min="225" max="225" width="9.7109375" style="3" customWidth="1"/>
    <col min="226" max="226" width="5.7109375" style="3" customWidth="1"/>
    <col min="227" max="227" width="10" style="8" customWidth="1"/>
    <col min="228" max="229" width="9.7109375" style="3" customWidth="1"/>
    <col min="230" max="230" width="12.140625" style="3" customWidth="1"/>
    <col min="231" max="231" width="12.85546875" style="3" customWidth="1"/>
    <col min="232" max="233" width="14.42578125" style="3" customWidth="1"/>
    <col min="234" max="234" width="15" style="3" customWidth="1"/>
    <col min="235" max="236" width="15.28515625" style="3" customWidth="1"/>
    <col min="237" max="237" width="3.42578125" style="3" customWidth="1"/>
    <col min="238" max="238" width="5.42578125" style="3" customWidth="1"/>
    <col min="239" max="239" width="31.85546875" style="3" customWidth="1"/>
    <col min="240" max="240" width="6.7109375" style="3" customWidth="1"/>
    <col min="241" max="241" width="9.7109375" style="3" customWidth="1"/>
    <col min="242" max="242" width="5.7109375" style="3" customWidth="1"/>
    <col min="243" max="243" width="10" style="8" customWidth="1"/>
    <col min="244" max="245" width="9.7109375" style="3" customWidth="1"/>
    <col min="246" max="246" width="12.140625" style="3" customWidth="1"/>
    <col min="247" max="247" width="12.85546875" style="3" customWidth="1"/>
    <col min="248" max="249" width="14.42578125" style="3" customWidth="1"/>
    <col min="250" max="250" width="15" style="3" customWidth="1"/>
    <col min="251" max="252" width="15.28515625" style="3" customWidth="1"/>
    <col min="253" max="253" width="3.42578125" style="3" customWidth="1"/>
    <col min="254" max="16384" width="5.42578125" style="3"/>
  </cols>
  <sheetData>
    <row r="1" spans="1:254" ht="12.75" x14ac:dyDescent="0.2">
      <c r="A1" s="1" t="s">
        <v>0</v>
      </c>
      <c r="B1" s="2"/>
      <c r="D1" s="4"/>
      <c r="E1" s="5"/>
      <c r="N1" s="2"/>
      <c r="O1" s="45"/>
      <c r="P1" s="2"/>
      <c r="Q1" s="63"/>
      <c r="R1" s="44"/>
      <c r="S1" s="5"/>
      <c r="T1" s="44"/>
      <c r="U1" s="66"/>
      <c r="V1" s="47"/>
      <c r="W1" s="46"/>
      <c r="X1" s="49"/>
      <c r="Y1" s="49"/>
      <c r="Z1" s="49"/>
      <c r="AA1" s="49"/>
      <c r="AB1" s="49"/>
      <c r="AD1" s="2"/>
      <c r="AE1" s="45"/>
      <c r="AF1" s="2"/>
      <c r="AG1" s="63"/>
      <c r="AH1" s="44"/>
      <c r="AI1" s="5"/>
      <c r="AJ1" s="44"/>
      <c r="AK1" s="66"/>
      <c r="AL1" s="47"/>
      <c r="AM1" s="46"/>
      <c r="AN1" s="49"/>
      <c r="AO1" s="49"/>
      <c r="AP1" s="49"/>
      <c r="AQ1" s="49"/>
      <c r="AR1" s="49"/>
      <c r="AT1" s="2"/>
      <c r="AU1" s="45"/>
      <c r="AV1" s="2"/>
      <c r="AW1" s="63"/>
      <c r="AX1" s="44"/>
      <c r="AY1" s="5"/>
      <c r="AZ1" s="44"/>
      <c r="BA1" s="66"/>
      <c r="BB1" s="47"/>
      <c r="BC1" s="46"/>
      <c r="BD1" s="49"/>
      <c r="BE1" s="49"/>
      <c r="BF1" s="49"/>
      <c r="BG1" s="49"/>
      <c r="BH1" s="49"/>
      <c r="BJ1" s="2"/>
      <c r="BK1" s="45"/>
      <c r="BL1" s="2"/>
      <c r="BM1" s="63"/>
      <c r="BN1" s="44"/>
      <c r="BO1" s="5"/>
      <c r="BP1" s="44"/>
      <c r="BQ1" s="66"/>
      <c r="BR1" s="47"/>
      <c r="BS1" s="46"/>
      <c r="BT1" s="49"/>
      <c r="BU1" s="49"/>
      <c r="BV1" s="49"/>
      <c r="BW1" s="49"/>
      <c r="BX1" s="49"/>
      <c r="BZ1" s="2"/>
      <c r="CA1" s="45"/>
      <c r="CB1" s="2"/>
      <c r="CC1" s="63"/>
      <c r="CD1" s="44"/>
      <c r="CE1" s="5"/>
      <c r="CF1" s="44"/>
      <c r="CG1" s="66"/>
      <c r="CH1" s="47"/>
      <c r="CI1" s="46"/>
      <c r="CJ1" s="49"/>
      <c r="CK1" s="49"/>
      <c r="CL1" s="49"/>
      <c r="CM1" s="49"/>
      <c r="CN1" s="49"/>
      <c r="CP1" s="2"/>
      <c r="CQ1" s="45"/>
      <c r="CR1" s="2"/>
      <c r="CS1" s="63"/>
      <c r="CT1" s="44"/>
      <c r="CU1" s="5"/>
      <c r="CV1" s="44"/>
      <c r="CW1" s="66"/>
      <c r="CX1" s="47"/>
      <c r="CY1" s="46"/>
      <c r="CZ1" s="49"/>
      <c r="DA1" s="49"/>
      <c r="DB1" s="49"/>
      <c r="DC1" s="49"/>
      <c r="DD1" s="49"/>
      <c r="DF1" s="2"/>
      <c r="DG1" s="45"/>
      <c r="DH1" s="2"/>
      <c r="DI1" s="63"/>
      <c r="DJ1" s="44"/>
      <c r="DK1" s="5"/>
      <c r="DL1" s="44"/>
      <c r="DM1" s="66"/>
      <c r="DN1" s="47"/>
      <c r="DO1" s="46"/>
      <c r="DP1" s="49"/>
      <c r="DQ1" s="49"/>
      <c r="DR1" s="49"/>
      <c r="DS1" s="49"/>
      <c r="DT1" s="49"/>
      <c r="DV1" s="2"/>
      <c r="DW1" s="45"/>
      <c r="DX1" s="2"/>
      <c r="DY1" s="63"/>
      <c r="DZ1" s="44"/>
      <c r="EA1" s="5"/>
      <c r="EB1" s="44"/>
      <c r="EC1" s="66"/>
      <c r="ED1" s="47"/>
      <c r="EE1" s="46"/>
      <c r="EF1" s="49"/>
      <c r="EG1" s="49"/>
      <c r="EH1" s="49"/>
      <c r="EI1" s="49"/>
      <c r="EJ1" s="49"/>
      <c r="EL1" s="2"/>
      <c r="EM1" s="45"/>
      <c r="EN1" s="2"/>
      <c r="EO1" s="63"/>
      <c r="EP1" s="44"/>
      <c r="EQ1" s="5"/>
      <c r="ER1" s="44"/>
      <c r="ES1" s="66"/>
      <c r="ET1" s="47"/>
      <c r="EU1" s="46"/>
      <c r="EV1" s="49"/>
      <c r="EW1" s="49"/>
      <c r="EX1" s="49"/>
      <c r="EY1" s="49"/>
      <c r="EZ1" s="49"/>
      <c r="FB1" s="2"/>
      <c r="FC1" s="45"/>
      <c r="FD1" s="2"/>
      <c r="FE1" s="63"/>
      <c r="FF1" s="44"/>
      <c r="FG1" s="5"/>
      <c r="FH1" s="44"/>
      <c r="FI1" s="66"/>
      <c r="FJ1" s="47"/>
      <c r="FK1" s="46"/>
      <c r="FL1" s="49"/>
      <c r="FM1" s="49"/>
      <c r="FN1" s="49"/>
      <c r="FO1" s="49"/>
      <c r="FP1" s="49"/>
      <c r="FR1" s="2"/>
      <c r="FS1" s="45"/>
      <c r="FT1" s="2"/>
      <c r="FU1" s="63"/>
      <c r="FV1" s="44"/>
      <c r="FW1" s="5"/>
      <c r="FX1" s="44"/>
      <c r="FY1" s="66"/>
      <c r="FZ1" s="47"/>
      <c r="GA1" s="46"/>
      <c r="GB1" s="49"/>
      <c r="GC1" s="49"/>
      <c r="GD1" s="49"/>
      <c r="GE1" s="49"/>
      <c r="GF1" s="49"/>
      <c r="GH1" s="2"/>
      <c r="GI1" s="45"/>
      <c r="GJ1" s="2"/>
      <c r="GK1" s="63"/>
      <c r="GL1" s="44"/>
      <c r="GM1" s="5"/>
      <c r="GN1" s="44"/>
      <c r="GO1" s="66"/>
      <c r="GP1" s="47"/>
      <c r="GQ1" s="46"/>
      <c r="GR1" s="49"/>
      <c r="GS1" s="49"/>
      <c r="GT1" s="49"/>
      <c r="GU1" s="49"/>
      <c r="GV1" s="49"/>
      <c r="GX1" s="2"/>
      <c r="GY1" s="45"/>
      <c r="GZ1" s="2"/>
      <c r="HA1" s="63"/>
      <c r="HB1" s="44"/>
      <c r="HC1" s="5"/>
      <c r="HD1" s="44"/>
      <c r="HE1" s="66"/>
      <c r="HF1" s="47"/>
      <c r="HG1" s="46"/>
      <c r="HH1" s="49"/>
      <c r="HI1" s="49"/>
      <c r="HJ1" s="49"/>
      <c r="HK1" s="49"/>
      <c r="HL1" s="49"/>
      <c r="HN1" s="2"/>
      <c r="HO1" s="45"/>
      <c r="HP1" s="2"/>
      <c r="HQ1" s="63"/>
      <c r="HR1" s="44"/>
      <c r="HS1" s="5"/>
      <c r="HT1" s="44"/>
      <c r="HU1" s="66"/>
      <c r="HV1" s="47"/>
      <c r="HW1" s="46"/>
      <c r="HX1" s="49"/>
      <c r="HY1" s="49"/>
      <c r="HZ1" s="49"/>
      <c r="IA1" s="49"/>
      <c r="IB1" s="49"/>
      <c r="ID1" s="2"/>
      <c r="IE1" s="45"/>
      <c r="IF1" s="2"/>
      <c r="IG1" s="63"/>
      <c r="IH1" s="44"/>
      <c r="II1" s="5"/>
      <c r="IJ1" s="44"/>
      <c r="IK1" s="66"/>
      <c r="IL1" s="47"/>
      <c r="IM1" s="46"/>
      <c r="IN1" s="49"/>
      <c r="IO1" s="49"/>
      <c r="IP1" s="49"/>
      <c r="IQ1" s="49"/>
      <c r="IR1" s="49"/>
      <c r="IT1" s="2"/>
    </row>
    <row r="2" spans="1:254" ht="12.75" x14ac:dyDescent="0.2">
      <c r="A2" s="7" t="s">
        <v>683</v>
      </c>
      <c r="F2" s="3" t="s">
        <v>2</v>
      </c>
      <c r="N2" s="2"/>
      <c r="O2" s="45"/>
      <c r="P2" s="2"/>
      <c r="Q2" s="63"/>
      <c r="R2" s="44"/>
      <c r="S2" s="5"/>
      <c r="T2" s="44"/>
      <c r="U2" s="66"/>
      <c r="V2" s="47"/>
      <c r="W2" s="46"/>
      <c r="X2" s="49"/>
      <c r="Y2" s="49"/>
      <c r="Z2" s="49"/>
      <c r="AA2" s="49"/>
      <c r="AB2" s="49"/>
      <c r="AD2" s="2"/>
      <c r="AE2" s="45"/>
      <c r="AF2" s="2"/>
      <c r="AG2" s="63"/>
      <c r="AH2" s="44"/>
      <c r="AI2" s="5"/>
      <c r="AJ2" s="44"/>
      <c r="AK2" s="66"/>
      <c r="AL2" s="47"/>
      <c r="AM2" s="46"/>
      <c r="AN2" s="49"/>
      <c r="AO2" s="49"/>
      <c r="AP2" s="49"/>
      <c r="AQ2" s="49"/>
      <c r="AR2" s="49"/>
      <c r="AT2" s="2"/>
      <c r="AU2" s="45"/>
      <c r="AV2" s="2"/>
      <c r="AW2" s="63"/>
      <c r="AX2" s="44"/>
      <c r="AY2" s="5"/>
      <c r="AZ2" s="44"/>
      <c r="BA2" s="66"/>
      <c r="BB2" s="47"/>
      <c r="BC2" s="46"/>
      <c r="BD2" s="49"/>
      <c r="BE2" s="49"/>
      <c r="BF2" s="49"/>
      <c r="BG2" s="49"/>
      <c r="BH2" s="49"/>
      <c r="BJ2" s="2"/>
      <c r="BK2" s="45"/>
      <c r="BL2" s="2"/>
      <c r="BM2" s="63"/>
      <c r="BN2" s="44"/>
      <c r="BO2" s="5"/>
      <c r="BP2" s="44"/>
      <c r="BQ2" s="66"/>
      <c r="BR2" s="47"/>
      <c r="BS2" s="46"/>
      <c r="BT2" s="49"/>
      <c r="BU2" s="49"/>
      <c r="BV2" s="49"/>
      <c r="BW2" s="49"/>
      <c r="BX2" s="49"/>
      <c r="BZ2" s="2"/>
      <c r="CA2" s="45"/>
      <c r="CB2" s="2"/>
      <c r="CC2" s="63"/>
      <c r="CD2" s="44"/>
      <c r="CE2" s="5"/>
      <c r="CF2" s="44"/>
      <c r="CG2" s="66"/>
      <c r="CH2" s="47"/>
      <c r="CI2" s="46"/>
      <c r="CJ2" s="49"/>
      <c r="CK2" s="49"/>
      <c r="CL2" s="49"/>
      <c r="CM2" s="49"/>
      <c r="CN2" s="49"/>
      <c r="CP2" s="2"/>
      <c r="CQ2" s="45"/>
      <c r="CR2" s="2"/>
      <c r="CS2" s="63"/>
      <c r="CT2" s="44"/>
      <c r="CU2" s="5"/>
      <c r="CV2" s="44"/>
      <c r="CW2" s="66"/>
      <c r="CX2" s="47"/>
      <c r="CY2" s="46"/>
      <c r="CZ2" s="49"/>
      <c r="DA2" s="49"/>
      <c r="DB2" s="49"/>
      <c r="DC2" s="49"/>
      <c r="DD2" s="49"/>
      <c r="DF2" s="2"/>
      <c r="DG2" s="45"/>
      <c r="DH2" s="2"/>
      <c r="DI2" s="63"/>
      <c r="DJ2" s="44"/>
      <c r="DK2" s="5"/>
      <c r="DL2" s="44"/>
      <c r="DM2" s="66"/>
      <c r="DN2" s="47"/>
      <c r="DO2" s="46"/>
      <c r="DP2" s="49"/>
      <c r="DQ2" s="49"/>
      <c r="DR2" s="49"/>
      <c r="DS2" s="49"/>
      <c r="DT2" s="49"/>
      <c r="DV2" s="2"/>
      <c r="DW2" s="45"/>
      <c r="DX2" s="2"/>
      <c r="DY2" s="63"/>
      <c r="DZ2" s="44"/>
      <c r="EA2" s="5"/>
      <c r="EB2" s="44"/>
      <c r="EC2" s="66"/>
      <c r="ED2" s="47"/>
      <c r="EE2" s="46"/>
      <c r="EF2" s="49"/>
      <c r="EG2" s="49"/>
      <c r="EH2" s="49"/>
      <c r="EI2" s="49"/>
      <c r="EJ2" s="49"/>
      <c r="EL2" s="2"/>
      <c r="EM2" s="45"/>
      <c r="EN2" s="2"/>
      <c r="EO2" s="63"/>
      <c r="EP2" s="44"/>
      <c r="EQ2" s="5"/>
      <c r="ER2" s="44"/>
      <c r="ES2" s="66"/>
      <c r="ET2" s="47"/>
      <c r="EU2" s="46"/>
      <c r="EV2" s="49"/>
      <c r="EW2" s="49"/>
      <c r="EX2" s="49"/>
      <c r="EY2" s="49"/>
      <c r="EZ2" s="49"/>
      <c r="FB2" s="2"/>
      <c r="FC2" s="45"/>
      <c r="FD2" s="2"/>
      <c r="FE2" s="63"/>
      <c r="FF2" s="44"/>
      <c r="FG2" s="5"/>
      <c r="FH2" s="44"/>
      <c r="FI2" s="66"/>
      <c r="FJ2" s="47"/>
      <c r="FK2" s="46"/>
      <c r="FL2" s="49"/>
      <c r="FM2" s="49"/>
      <c r="FN2" s="49"/>
      <c r="FO2" s="49"/>
      <c r="FP2" s="49"/>
      <c r="FR2" s="2"/>
      <c r="FS2" s="45"/>
      <c r="FT2" s="2"/>
      <c r="FU2" s="63"/>
      <c r="FV2" s="44"/>
      <c r="FW2" s="5"/>
      <c r="FX2" s="44"/>
      <c r="FY2" s="66"/>
      <c r="FZ2" s="47"/>
      <c r="GA2" s="46"/>
      <c r="GB2" s="49"/>
      <c r="GC2" s="49"/>
      <c r="GD2" s="49"/>
      <c r="GE2" s="49"/>
      <c r="GF2" s="49"/>
      <c r="GH2" s="2"/>
      <c r="GI2" s="45"/>
      <c r="GJ2" s="2"/>
      <c r="GK2" s="63"/>
      <c r="GL2" s="44"/>
      <c r="GM2" s="5"/>
      <c r="GN2" s="44"/>
      <c r="GO2" s="66"/>
      <c r="GP2" s="47"/>
      <c r="GQ2" s="46"/>
      <c r="GR2" s="49"/>
      <c r="GS2" s="49"/>
      <c r="GT2" s="49"/>
      <c r="GU2" s="49"/>
      <c r="GV2" s="49"/>
      <c r="GX2" s="2"/>
      <c r="GY2" s="45"/>
      <c r="GZ2" s="2"/>
      <c r="HA2" s="63"/>
      <c r="HB2" s="44"/>
      <c r="HC2" s="5"/>
      <c r="HD2" s="44"/>
      <c r="HE2" s="66"/>
      <c r="HF2" s="47"/>
      <c r="HG2" s="46"/>
      <c r="HH2" s="49"/>
      <c r="HI2" s="49"/>
      <c r="HJ2" s="49"/>
      <c r="HK2" s="49"/>
      <c r="HL2" s="49"/>
      <c r="HN2" s="2"/>
      <c r="HO2" s="45"/>
      <c r="HP2" s="2"/>
      <c r="HQ2" s="63"/>
      <c r="HR2" s="44"/>
      <c r="HS2" s="5"/>
      <c r="HT2" s="44"/>
      <c r="HU2" s="66"/>
      <c r="HV2" s="47"/>
      <c r="HW2" s="46"/>
      <c r="HX2" s="49"/>
      <c r="HY2" s="49"/>
      <c r="HZ2" s="49"/>
      <c r="IA2" s="49"/>
      <c r="IB2" s="49"/>
      <c r="ID2" s="2"/>
      <c r="IE2" s="45"/>
      <c r="IF2" s="2"/>
      <c r="IG2" s="63"/>
      <c r="IH2" s="44"/>
      <c r="II2" s="5"/>
      <c r="IJ2" s="44"/>
      <c r="IK2" s="66"/>
      <c r="IL2" s="47"/>
      <c r="IM2" s="46"/>
      <c r="IN2" s="49"/>
      <c r="IO2" s="49"/>
      <c r="IP2" s="49"/>
      <c r="IQ2" s="49"/>
      <c r="IR2" s="49"/>
      <c r="IT2" s="2"/>
    </row>
    <row r="3" spans="1:254" x14ac:dyDescent="0.15">
      <c r="A3" s="9"/>
      <c r="B3" s="9"/>
      <c r="C3" s="9"/>
      <c r="D3" s="9"/>
      <c r="E3" s="10"/>
      <c r="F3" s="9" t="s">
        <v>2</v>
      </c>
      <c r="G3" s="9"/>
      <c r="H3" s="9"/>
      <c r="I3" s="9"/>
      <c r="J3" s="9"/>
      <c r="K3" s="9"/>
      <c r="L3" s="9"/>
      <c r="M3" s="9"/>
      <c r="N3" s="2"/>
      <c r="O3" s="45"/>
      <c r="P3" s="2"/>
      <c r="Q3" s="63"/>
      <c r="R3" s="44"/>
      <c r="S3" s="5"/>
      <c r="T3" s="44"/>
      <c r="U3" s="66"/>
      <c r="V3" s="47"/>
      <c r="W3" s="46"/>
      <c r="X3" s="49"/>
      <c r="Y3" s="49"/>
      <c r="Z3" s="49"/>
      <c r="AA3" s="49"/>
      <c r="AB3" s="49"/>
      <c r="AD3" s="2"/>
      <c r="AE3" s="45"/>
      <c r="AF3" s="2"/>
      <c r="AG3" s="63"/>
      <c r="AH3" s="44"/>
      <c r="AI3" s="5"/>
      <c r="AJ3" s="44"/>
      <c r="AK3" s="66"/>
      <c r="AL3" s="47"/>
      <c r="AM3" s="46"/>
      <c r="AN3" s="49"/>
      <c r="AO3" s="49"/>
      <c r="AP3" s="49"/>
      <c r="AQ3" s="49"/>
      <c r="AR3" s="49"/>
      <c r="AT3" s="2"/>
      <c r="AU3" s="45"/>
      <c r="AV3" s="2"/>
      <c r="AW3" s="63"/>
      <c r="AX3" s="44"/>
      <c r="AY3" s="5"/>
      <c r="AZ3" s="44"/>
      <c r="BA3" s="66"/>
      <c r="BB3" s="47"/>
      <c r="BC3" s="46"/>
      <c r="BD3" s="49"/>
      <c r="BE3" s="49"/>
      <c r="BF3" s="49"/>
      <c r="BG3" s="49"/>
      <c r="BH3" s="49"/>
      <c r="BJ3" s="2"/>
      <c r="BK3" s="45"/>
      <c r="BL3" s="2"/>
      <c r="BM3" s="63"/>
      <c r="BN3" s="44"/>
      <c r="BO3" s="5"/>
      <c r="BP3" s="44"/>
      <c r="BQ3" s="66"/>
      <c r="BR3" s="47"/>
      <c r="BS3" s="46"/>
      <c r="BT3" s="49"/>
      <c r="BU3" s="49"/>
      <c r="BV3" s="49"/>
      <c r="BW3" s="49"/>
      <c r="BX3" s="49"/>
      <c r="BZ3" s="2"/>
      <c r="CA3" s="45"/>
      <c r="CB3" s="2"/>
      <c r="CC3" s="63"/>
      <c r="CD3" s="44"/>
      <c r="CE3" s="5"/>
      <c r="CF3" s="44"/>
      <c r="CG3" s="66"/>
      <c r="CH3" s="47"/>
      <c r="CI3" s="46"/>
      <c r="CJ3" s="49"/>
      <c r="CK3" s="49"/>
      <c r="CL3" s="49"/>
      <c r="CM3" s="49"/>
      <c r="CN3" s="49"/>
      <c r="CP3" s="2"/>
      <c r="CQ3" s="45"/>
      <c r="CR3" s="2"/>
      <c r="CS3" s="63"/>
      <c r="CT3" s="44"/>
      <c r="CU3" s="5"/>
      <c r="CV3" s="44"/>
      <c r="CW3" s="66"/>
      <c r="CX3" s="47"/>
      <c r="CY3" s="46"/>
      <c r="CZ3" s="49"/>
      <c r="DA3" s="49"/>
      <c r="DB3" s="49"/>
      <c r="DC3" s="49"/>
      <c r="DD3" s="49"/>
      <c r="DF3" s="2"/>
      <c r="DG3" s="45"/>
      <c r="DH3" s="2"/>
      <c r="DI3" s="63"/>
      <c r="DJ3" s="44"/>
      <c r="DK3" s="5"/>
      <c r="DL3" s="44"/>
      <c r="DM3" s="66"/>
      <c r="DN3" s="47"/>
      <c r="DO3" s="46"/>
      <c r="DP3" s="49"/>
      <c r="DQ3" s="49"/>
      <c r="DR3" s="49"/>
      <c r="DS3" s="49"/>
      <c r="DT3" s="49"/>
      <c r="DV3" s="2"/>
      <c r="DW3" s="45"/>
      <c r="DX3" s="2"/>
      <c r="DY3" s="63"/>
      <c r="DZ3" s="44"/>
      <c r="EA3" s="5"/>
      <c r="EB3" s="44"/>
      <c r="EC3" s="66"/>
      <c r="ED3" s="47"/>
      <c r="EE3" s="46"/>
      <c r="EF3" s="49"/>
      <c r="EG3" s="49"/>
      <c r="EH3" s="49"/>
      <c r="EI3" s="49"/>
      <c r="EJ3" s="49"/>
      <c r="EL3" s="2"/>
      <c r="EM3" s="45"/>
      <c r="EN3" s="2"/>
      <c r="EO3" s="63"/>
      <c r="EP3" s="44"/>
      <c r="EQ3" s="5"/>
      <c r="ER3" s="44"/>
      <c r="ES3" s="66"/>
      <c r="ET3" s="47"/>
      <c r="EU3" s="46"/>
      <c r="EV3" s="49"/>
      <c r="EW3" s="49"/>
      <c r="EX3" s="49"/>
      <c r="EY3" s="49"/>
      <c r="EZ3" s="49"/>
      <c r="FB3" s="2"/>
      <c r="FC3" s="45"/>
      <c r="FD3" s="2"/>
      <c r="FE3" s="63"/>
      <c r="FF3" s="44"/>
      <c r="FG3" s="5"/>
      <c r="FH3" s="44"/>
      <c r="FI3" s="66"/>
      <c r="FJ3" s="47"/>
      <c r="FK3" s="46"/>
      <c r="FL3" s="49"/>
      <c r="FM3" s="49"/>
      <c r="FN3" s="49"/>
      <c r="FO3" s="49"/>
      <c r="FP3" s="49"/>
      <c r="FR3" s="2"/>
      <c r="FS3" s="45"/>
      <c r="FT3" s="2"/>
      <c r="FU3" s="63"/>
      <c r="FV3" s="44"/>
      <c r="FW3" s="5"/>
      <c r="FX3" s="44"/>
      <c r="FY3" s="66"/>
      <c r="FZ3" s="47"/>
      <c r="GA3" s="46"/>
      <c r="GB3" s="49"/>
      <c r="GC3" s="49"/>
      <c r="GD3" s="49"/>
      <c r="GE3" s="49"/>
      <c r="GF3" s="49"/>
      <c r="GH3" s="2"/>
      <c r="GI3" s="45"/>
      <c r="GJ3" s="2"/>
      <c r="GK3" s="63"/>
      <c r="GL3" s="44"/>
      <c r="GM3" s="5"/>
      <c r="GN3" s="44"/>
      <c r="GO3" s="66"/>
      <c r="GP3" s="47"/>
      <c r="GQ3" s="46"/>
      <c r="GR3" s="49"/>
      <c r="GS3" s="49"/>
      <c r="GT3" s="49"/>
      <c r="GU3" s="49"/>
      <c r="GV3" s="49"/>
      <c r="GX3" s="2"/>
      <c r="GY3" s="45"/>
      <c r="GZ3" s="2"/>
      <c r="HA3" s="63"/>
      <c r="HB3" s="44"/>
      <c r="HC3" s="5"/>
      <c r="HD3" s="44"/>
      <c r="HE3" s="66"/>
      <c r="HF3" s="47"/>
      <c r="HG3" s="46"/>
      <c r="HH3" s="49"/>
      <c r="HI3" s="49"/>
      <c r="HJ3" s="49"/>
      <c r="HK3" s="49"/>
      <c r="HL3" s="49"/>
      <c r="HN3" s="2"/>
      <c r="HO3" s="45"/>
      <c r="HP3" s="2"/>
      <c r="HQ3" s="63"/>
      <c r="HR3" s="44"/>
      <c r="HS3" s="5"/>
      <c r="HT3" s="44"/>
      <c r="HU3" s="66"/>
      <c r="HV3" s="47"/>
      <c r="HW3" s="46"/>
      <c r="HX3" s="49"/>
      <c r="HY3" s="49"/>
      <c r="HZ3" s="49"/>
      <c r="IA3" s="49"/>
      <c r="IB3" s="49"/>
      <c r="ID3" s="2"/>
      <c r="IE3" s="45"/>
      <c r="IF3" s="2"/>
      <c r="IG3" s="63"/>
      <c r="IH3" s="44"/>
      <c r="II3" s="5"/>
      <c r="IJ3" s="44"/>
      <c r="IK3" s="66"/>
      <c r="IL3" s="47"/>
      <c r="IM3" s="46"/>
      <c r="IN3" s="49"/>
      <c r="IO3" s="49"/>
      <c r="IP3" s="49"/>
      <c r="IQ3" s="49"/>
      <c r="IR3" s="49"/>
      <c r="IT3" s="2"/>
    </row>
    <row r="4" spans="1:254" ht="12.75" x14ac:dyDescent="0.2">
      <c r="A4" s="11" t="s">
        <v>3</v>
      </c>
      <c r="B4" s="12" t="s">
        <v>4</v>
      </c>
      <c r="C4" s="13"/>
      <c r="D4" s="14" t="s">
        <v>5</v>
      </c>
      <c r="E4" s="15"/>
      <c r="F4" s="16" t="s">
        <v>6</v>
      </c>
      <c r="G4" s="17" t="s">
        <v>7</v>
      </c>
      <c r="H4" s="17" t="s">
        <v>8</v>
      </c>
      <c r="I4" s="17" t="s">
        <v>9</v>
      </c>
      <c r="J4" s="16" t="s">
        <v>10</v>
      </c>
      <c r="K4" s="16" t="s">
        <v>11</v>
      </c>
      <c r="L4" s="18" t="s">
        <v>12</v>
      </c>
      <c r="M4" s="19"/>
      <c r="N4" s="2"/>
      <c r="O4" s="45"/>
      <c r="P4" s="2"/>
      <c r="Q4" s="63"/>
      <c r="R4" s="44"/>
      <c r="S4" s="5"/>
      <c r="T4" s="44"/>
      <c r="U4" s="66"/>
      <c r="V4" s="47"/>
      <c r="W4" s="46"/>
      <c r="X4" s="49"/>
      <c r="Y4" s="49"/>
      <c r="Z4" s="49"/>
      <c r="AA4" s="49"/>
      <c r="AB4" s="49"/>
      <c r="AD4" s="2"/>
      <c r="AE4" s="45"/>
      <c r="AF4" s="2"/>
      <c r="AG4" s="63"/>
      <c r="AH4" s="44"/>
      <c r="AI4" s="5"/>
      <c r="AJ4" s="44"/>
      <c r="AK4" s="66"/>
      <c r="AL4" s="47"/>
      <c r="AM4" s="46"/>
      <c r="AN4" s="49"/>
      <c r="AO4" s="49"/>
      <c r="AP4" s="49"/>
      <c r="AQ4" s="49"/>
      <c r="AR4" s="49"/>
      <c r="AT4" s="2"/>
      <c r="AU4" s="45"/>
      <c r="AV4" s="2"/>
      <c r="AW4" s="63"/>
      <c r="AX4" s="44"/>
      <c r="AY4" s="5"/>
      <c r="AZ4" s="44"/>
      <c r="BA4" s="66"/>
      <c r="BB4" s="47"/>
      <c r="BC4" s="46"/>
      <c r="BD4" s="49"/>
      <c r="BE4" s="49"/>
      <c r="BF4" s="49"/>
      <c r="BG4" s="49"/>
      <c r="BH4" s="49"/>
      <c r="BJ4" s="2"/>
      <c r="BK4" s="45"/>
      <c r="BL4" s="2"/>
      <c r="BM4" s="63"/>
      <c r="BN4" s="44"/>
      <c r="BO4" s="5"/>
      <c r="BP4" s="44"/>
      <c r="BQ4" s="66"/>
      <c r="BR4" s="47"/>
      <c r="BS4" s="46"/>
      <c r="BT4" s="49"/>
      <c r="BU4" s="49"/>
      <c r="BV4" s="49"/>
      <c r="BW4" s="49"/>
      <c r="BX4" s="49"/>
      <c r="BZ4" s="2"/>
      <c r="CA4" s="45"/>
      <c r="CB4" s="2"/>
      <c r="CC4" s="63"/>
      <c r="CD4" s="44"/>
      <c r="CE4" s="5"/>
      <c r="CF4" s="44"/>
      <c r="CG4" s="66"/>
      <c r="CH4" s="47"/>
      <c r="CI4" s="46"/>
      <c r="CJ4" s="49"/>
      <c r="CK4" s="49"/>
      <c r="CL4" s="49"/>
      <c r="CM4" s="49"/>
      <c r="CN4" s="49"/>
      <c r="CP4" s="2"/>
      <c r="CQ4" s="45"/>
      <c r="CR4" s="2"/>
      <c r="CS4" s="63"/>
      <c r="CT4" s="44"/>
      <c r="CU4" s="5"/>
      <c r="CV4" s="44"/>
      <c r="CW4" s="66"/>
      <c r="CX4" s="47"/>
      <c r="CY4" s="46"/>
      <c r="CZ4" s="49"/>
      <c r="DA4" s="49"/>
      <c r="DB4" s="49"/>
      <c r="DC4" s="49"/>
      <c r="DD4" s="49"/>
      <c r="DF4" s="2"/>
      <c r="DG4" s="45"/>
      <c r="DH4" s="2"/>
      <c r="DI4" s="63"/>
      <c r="DJ4" s="44"/>
      <c r="DK4" s="5"/>
      <c r="DL4" s="44"/>
      <c r="DM4" s="66"/>
      <c r="DN4" s="47"/>
      <c r="DO4" s="46"/>
      <c r="DP4" s="49"/>
      <c r="DQ4" s="49"/>
      <c r="DR4" s="49"/>
      <c r="DS4" s="49"/>
      <c r="DT4" s="49"/>
      <c r="DV4" s="2"/>
      <c r="DW4" s="45"/>
      <c r="DX4" s="2"/>
      <c r="DY4" s="63"/>
      <c r="DZ4" s="44"/>
      <c r="EA4" s="5"/>
      <c r="EB4" s="44"/>
      <c r="EC4" s="66"/>
      <c r="ED4" s="47"/>
      <c r="EE4" s="46"/>
      <c r="EF4" s="49"/>
      <c r="EG4" s="49"/>
      <c r="EH4" s="49"/>
      <c r="EI4" s="49"/>
      <c r="EJ4" s="49"/>
      <c r="EL4" s="2"/>
      <c r="EM4" s="45"/>
      <c r="EN4" s="2"/>
      <c r="EO4" s="63"/>
      <c r="EP4" s="44"/>
      <c r="EQ4" s="5"/>
      <c r="ER4" s="44"/>
      <c r="ES4" s="66"/>
      <c r="ET4" s="47"/>
      <c r="EU4" s="46"/>
      <c r="EV4" s="49"/>
      <c r="EW4" s="49"/>
      <c r="EX4" s="49"/>
      <c r="EY4" s="49"/>
      <c r="EZ4" s="49"/>
      <c r="FB4" s="2"/>
      <c r="FC4" s="45"/>
      <c r="FD4" s="2"/>
      <c r="FE4" s="63"/>
      <c r="FF4" s="44"/>
      <c r="FG4" s="5"/>
      <c r="FH4" s="44"/>
      <c r="FI4" s="66"/>
      <c r="FJ4" s="47"/>
      <c r="FK4" s="46"/>
      <c r="FL4" s="49"/>
      <c r="FM4" s="49"/>
      <c r="FN4" s="49"/>
      <c r="FO4" s="49"/>
      <c r="FP4" s="49"/>
      <c r="FR4" s="2"/>
      <c r="FS4" s="45"/>
      <c r="FT4" s="2"/>
      <c r="FU4" s="63"/>
      <c r="FV4" s="44"/>
      <c r="FW4" s="5"/>
      <c r="FX4" s="44"/>
      <c r="FY4" s="66"/>
      <c r="FZ4" s="47"/>
      <c r="GA4" s="46"/>
      <c r="GB4" s="49"/>
      <c r="GC4" s="49"/>
      <c r="GD4" s="49"/>
      <c r="GE4" s="49"/>
      <c r="GF4" s="49"/>
      <c r="GH4" s="2"/>
      <c r="GI4" s="45"/>
      <c r="GJ4" s="2"/>
      <c r="GK4" s="63"/>
      <c r="GL4" s="44"/>
      <c r="GM4" s="5"/>
      <c r="GN4" s="44"/>
      <c r="GO4" s="66"/>
      <c r="GP4" s="47"/>
      <c r="GQ4" s="46"/>
      <c r="GR4" s="49"/>
      <c r="GS4" s="49"/>
      <c r="GT4" s="49"/>
      <c r="GU4" s="49"/>
      <c r="GV4" s="49"/>
      <c r="GX4" s="2"/>
      <c r="GY4" s="45"/>
      <c r="GZ4" s="2"/>
      <c r="HA4" s="63"/>
      <c r="HB4" s="44"/>
      <c r="HC4" s="5"/>
      <c r="HD4" s="44"/>
      <c r="HE4" s="66"/>
      <c r="HF4" s="47"/>
      <c r="HG4" s="46"/>
      <c r="HH4" s="49"/>
      <c r="HI4" s="49"/>
      <c r="HJ4" s="49"/>
      <c r="HK4" s="49"/>
      <c r="HL4" s="49"/>
      <c r="HN4" s="2"/>
      <c r="HO4" s="45"/>
      <c r="HP4" s="2"/>
      <c r="HQ4" s="63"/>
      <c r="HR4" s="44"/>
      <c r="HS4" s="5"/>
      <c r="HT4" s="44"/>
      <c r="HU4" s="66"/>
      <c r="HV4" s="47"/>
      <c r="HW4" s="46"/>
      <c r="HX4" s="49"/>
      <c r="HY4" s="49"/>
      <c r="HZ4" s="49"/>
      <c r="IA4" s="49"/>
      <c r="IB4" s="49"/>
      <c r="ID4" s="2"/>
      <c r="IE4" s="45"/>
      <c r="IF4" s="2"/>
      <c r="IG4" s="63"/>
      <c r="IH4" s="44"/>
      <c r="II4" s="5"/>
      <c r="IJ4" s="44"/>
      <c r="IK4" s="66"/>
      <c r="IL4" s="47"/>
      <c r="IM4" s="46"/>
      <c r="IN4" s="49"/>
      <c r="IO4" s="49"/>
      <c r="IP4" s="49"/>
      <c r="IQ4" s="49"/>
      <c r="IR4" s="49"/>
      <c r="IT4" s="2"/>
    </row>
    <row r="5" spans="1:254" ht="12.75" x14ac:dyDescent="0.2">
      <c r="A5" s="20"/>
      <c r="B5" s="21"/>
      <c r="C5" s="22"/>
      <c r="D5" s="23"/>
      <c r="E5" s="24"/>
      <c r="F5" s="23"/>
      <c r="G5" s="25" t="s">
        <v>14</v>
      </c>
      <c r="H5" s="25" t="s">
        <v>15</v>
      </c>
      <c r="I5" s="26" t="s">
        <v>16</v>
      </c>
      <c r="J5" s="27" t="s">
        <v>17</v>
      </c>
      <c r="K5" s="27" t="s">
        <v>18</v>
      </c>
      <c r="L5" s="28" t="s">
        <v>19</v>
      </c>
      <c r="M5" s="19"/>
      <c r="N5" s="2"/>
      <c r="O5" s="45"/>
      <c r="P5" s="2"/>
      <c r="Q5" s="63"/>
      <c r="R5" s="44"/>
      <c r="S5" s="5"/>
      <c r="T5" s="44"/>
      <c r="U5" s="66"/>
      <c r="V5" s="47"/>
      <c r="W5" s="46"/>
      <c r="X5" s="49"/>
      <c r="Y5" s="49"/>
      <c r="Z5" s="49"/>
      <c r="AA5" s="49"/>
      <c r="AB5" s="49"/>
      <c r="AD5" s="2"/>
      <c r="AE5" s="45"/>
      <c r="AF5" s="2"/>
      <c r="AG5" s="63"/>
      <c r="AH5" s="44"/>
      <c r="AI5" s="5"/>
      <c r="AJ5" s="44"/>
      <c r="AK5" s="66"/>
      <c r="AL5" s="47"/>
      <c r="AM5" s="46"/>
      <c r="AN5" s="49"/>
      <c r="AO5" s="49"/>
      <c r="AP5" s="49"/>
      <c r="AQ5" s="49"/>
      <c r="AR5" s="49"/>
      <c r="AT5" s="2"/>
      <c r="AU5" s="45"/>
      <c r="AV5" s="2"/>
      <c r="AW5" s="63"/>
      <c r="AX5" s="44"/>
      <c r="AY5" s="5"/>
      <c r="AZ5" s="44"/>
      <c r="BA5" s="66"/>
      <c r="BB5" s="47"/>
      <c r="BC5" s="46"/>
      <c r="BD5" s="49"/>
      <c r="BE5" s="49"/>
      <c r="BF5" s="49"/>
      <c r="BG5" s="49"/>
      <c r="BH5" s="49"/>
      <c r="BJ5" s="2"/>
      <c r="BK5" s="45"/>
      <c r="BL5" s="2"/>
      <c r="BM5" s="63"/>
      <c r="BN5" s="44"/>
      <c r="BO5" s="5"/>
      <c r="BP5" s="44"/>
      <c r="BQ5" s="66"/>
      <c r="BR5" s="47"/>
      <c r="BS5" s="46"/>
      <c r="BT5" s="49"/>
      <c r="BU5" s="49"/>
      <c r="BV5" s="49"/>
      <c r="BW5" s="49"/>
      <c r="BX5" s="49"/>
      <c r="BZ5" s="2"/>
      <c r="CA5" s="45"/>
      <c r="CB5" s="2"/>
      <c r="CC5" s="63"/>
      <c r="CD5" s="44"/>
      <c r="CE5" s="5"/>
      <c r="CF5" s="44"/>
      <c r="CG5" s="66"/>
      <c r="CH5" s="47"/>
      <c r="CI5" s="46"/>
      <c r="CJ5" s="49"/>
      <c r="CK5" s="49"/>
      <c r="CL5" s="49"/>
      <c r="CM5" s="49"/>
      <c r="CN5" s="49"/>
      <c r="CP5" s="2"/>
      <c r="CQ5" s="45"/>
      <c r="CR5" s="2"/>
      <c r="CS5" s="63"/>
      <c r="CT5" s="44"/>
      <c r="CU5" s="5"/>
      <c r="CV5" s="44"/>
      <c r="CW5" s="66"/>
      <c r="CX5" s="47"/>
      <c r="CY5" s="46"/>
      <c r="CZ5" s="49"/>
      <c r="DA5" s="49"/>
      <c r="DB5" s="49"/>
      <c r="DC5" s="49"/>
      <c r="DD5" s="49"/>
      <c r="DF5" s="2"/>
      <c r="DG5" s="45"/>
      <c r="DH5" s="2"/>
      <c r="DI5" s="63"/>
      <c r="DJ5" s="44"/>
      <c r="DK5" s="5"/>
      <c r="DL5" s="44"/>
      <c r="DM5" s="66"/>
      <c r="DN5" s="47"/>
      <c r="DO5" s="46"/>
      <c r="DP5" s="49"/>
      <c r="DQ5" s="49"/>
      <c r="DR5" s="49"/>
      <c r="DS5" s="49"/>
      <c r="DT5" s="49"/>
      <c r="DV5" s="2"/>
      <c r="DW5" s="45"/>
      <c r="DX5" s="2"/>
      <c r="DY5" s="63"/>
      <c r="DZ5" s="44"/>
      <c r="EA5" s="5"/>
      <c r="EB5" s="44"/>
      <c r="EC5" s="66"/>
      <c r="ED5" s="47"/>
      <c r="EE5" s="46"/>
      <c r="EF5" s="49"/>
      <c r="EG5" s="49"/>
      <c r="EH5" s="49"/>
      <c r="EI5" s="49"/>
      <c r="EJ5" s="49"/>
      <c r="EL5" s="2"/>
      <c r="EM5" s="45"/>
      <c r="EN5" s="2"/>
      <c r="EO5" s="63"/>
      <c r="EP5" s="44"/>
      <c r="EQ5" s="5"/>
      <c r="ER5" s="44"/>
      <c r="ES5" s="66"/>
      <c r="ET5" s="47"/>
      <c r="EU5" s="46"/>
      <c r="EV5" s="49"/>
      <c r="EW5" s="49"/>
      <c r="EX5" s="49"/>
      <c r="EY5" s="49"/>
      <c r="EZ5" s="49"/>
      <c r="FB5" s="2"/>
      <c r="FC5" s="45"/>
      <c r="FD5" s="2"/>
      <c r="FE5" s="63"/>
      <c r="FF5" s="44"/>
      <c r="FG5" s="5"/>
      <c r="FH5" s="44"/>
      <c r="FI5" s="66"/>
      <c r="FJ5" s="47"/>
      <c r="FK5" s="46"/>
      <c r="FL5" s="49"/>
      <c r="FM5" s="49"/>
      <c r="FN5" s="49"/>
      <c r="FO5" s="49"/>
      <c r="FP5" s="49"/>
      <c r="FR5" s="2"/>
      <c r="FS5" s="45"/>
      <c r="FT5" s="2"/>
      <c r="FU5" s="63"/>
      <c r="FV5" s="44"/>
      <c r="FW5" s="5"/>
      <c r="FX5" s="44"/>
      <c r="FY5" s="66"/>
      <c r="FZ5" s="47"/>
      <c r="GA5" s="46"/>
      <c r="GB5" s="49"/>
      <c r="GC5" s="49"/>
      <c r="GD5" s="49"/>
      <c r="GE5" s="49"/>
      <c r="GF5" s="49"/>
      <c r="GH5" s="2"/>
      <c r="GI5" s="45"/>
      <c r="GJ5" s="2"/>
      <c r="GK5" s="63"/>
      <c r="GL5" s="44"/>
      <c r="GM5" s="5"/>
      <c r="GN5" s="44"/>
      <c r="GO5" s="66"/>
      <c r="GP5" s="47"/>
      <c r="GQ5" s="46"/>
      <c r="GR5" s="49"/>
      <c r="GS5" s="49"/>
      <c r="GT5" s="49"/>
      <c r="GU5" s="49"/>
      <c r="GV5" s="49"/>
      <c r="GX5" s="2"/>
      <c r="GY5" s="45"/>
      <c r="GZ5" s="2"/>
      <c r="HA5" s="63"/>
      <c r="HB5" s="44"/>
      <c r="HC5" s="5"/>
      <c r="HD5" s="44"/>
      <c r="HE5" s="66"/>
      <c r="HF5" s="47"/>
      <c r="HG5" s="46"/>
      <c r="HH5" s="49"/>
      <c r="HI5" s="49"/>
      <c r="HJ5" s="49"/>
      <c r="HK5" s="49"/>
      <c r="HL5" s="49"/>
      <c r="HN5" s="2"/>
      <c r="HO5" s="45"/>
      <c r="HP5" s="2"/>
      <c r="HQ5" s="63"/>
      <c r="HR5" s="44"/>
      <c r="HS5" s="5"/>
      <c r="HT5" s="44"/>
      <c r="HU5" s="66"/>
      <c r="HV5" s="47"/>
      <c r="HW5" s="46"/>
      <c r="HX5" s="49"/>
      <c r="HY5" s="49"/>
      <c r="HZ5" s="49"/>
      <c r="IA5" s="49"/>
      <c r="IB5" s="49"/>
      <c r="ID5" s="2"/>
      <c r="IE5" s="45"/>
      <c r="IF5" s="2"/>
      <c r="IG5" s="63"/>
      <c r="IH5" s="44"/>
      <c r="II5" s="5"/>
      <c r="IJ5" s="44"/>
      <c r="IK5" s="66"/>
      <c r="IL5" s="47"/>
      <c r="IM5" s="46"/>
      <c r="IN5" s="49"/>
      <c r="IO5" s="49"/>
      <c r="IP5" s="49"/>
      <c r="IQ5" s="49"/>
      <c r="IR5" s="49"/>
      <c r="IT5" s="2"/>
    </row>
    <row r="6" spans="1:254" ht="12.75" x14ac:dyDescent="0.2">
      <c r="A6" s="29"/>
      <c r="B6" s="30" t="s">
        <v>20</v>
      </c>
      <c r="C6" s="31" t="s">
        <v>21</v>
      </c>
      <c r="D6" s="32"/>
      <c r="E6" s="33" t="s">
        <v>22</v>
      </c>
      <c r="F6" s="23"/>
      <c r="G6" s="25" t="s">
        <v>23</v>
      </c>
      <c r="H6" s="25" t="s">
        <v>14</v>
      </c>
      <c r="I6" s="25" t="s">
        <v>24</v>
      </c>
      <c r="J6" s="27" t="s">
        <v>25</v>
      </c>
      <c r="K6" s="34" t="s">
        <v>19</v>
      </c>
      <c r="L6" s="35"/>
      <c r="M6" s="19"/>
      <c r="N6" s="2"/>
      <c r="O6" s="45"/>
      <c r="P6" s="2"/>
      <c r="Q6" s="63"/>
      <c r="R6" s="44"/>
      <c r="S6" s="5"/>
      <c r="T6" s="44"/>
      <c r="U6" s="66"/>
      <c r="V6" s="47"/>
      <c r="W6" s="46"/>
      <c r="X6" s="49"/>
      <c r="Y6" s="49"/>
      <c r="Z6" s="49"/>
      <c r="AA6" s="49"/>
      <c r="AB6" s="49"/>
      <c r="AD6" s="2"/>
      <c r="AE6" s="45"/>
      <c r="AF6" s="2"/>
      <c r="AG6" s="63"/>
      <c r="AH6" s="44"/>
      <c r="AI6" s="5"/>
      <c r="AJ6" s="44"/>
      <c r="AK6" s="66"/>
      <c r="AL6" s="47"/>
      <c r="AM6" s="46"/>
      <c r="AN6" s="49"/>
      <c r="AO6" s="49"/>
      <c r="AP6" s="49"/>
      <c r="AQ6" s="49"/>
      <c r="AR6" s="49"/>
      <c r="AT6" s="2"/>
      <c r="AU6" s="45"/>
      <c r="AV6" s="2"/>
      <c r="AW6" s="63"/>
      <c r="AX6" s="44"/>
      <c r="AY6" s="5"/>
      <c r="AZ6" s="44"/>
      <c r="BA6" s="66"/>
      <c r="BB6" s="47"/>
      <c r="BC6" s="46"/>
      <c r="BD6" s="49"/>
      <c r="BE6" s="49"/>
      <c r="BF6" s="49"/>
      <c r="BG6" s="49"/>
      <c r="BH6" s="49"/>
      <c r="BJ6" s="2"/>
      <c r="BK6" s="45"/>
      <c r="BL6" s="2"/>
      <c r="BM6" s="63"/>
      <c r="BN6" s="44"/>
      <c r="BO6" s="5"/>
      <c r="BP6" s="44"/>
      <c r="BQ6" s="66"/>
      <c r="BR6" s="47"/>
      <c r="BS6" s="46"/>
      <c r="BT6" s="49"/>
      <c r="BU6" s="49"/>
      <c r="BV6" s="49"/>
      <c r="BW6" s="49"/>
      <c r="BX6" s="49"/>
      <c r="BZ6" s="2"/>
      <c r="CA6" s="45"/>
      <c r="CB6" s="2"/>
      <c r="CC6" s="63"/>
      <c r="CD6" s="44"/>
      <c r="CE6" s="5"/>
      <c r="CF6" s="44"/>
      <c r="CG6" s="66"/>
      <c r="CH6" s="47"/>
      <c r="CI6" s="46"/>
      <c r="CJ6" s="49"/>
      <c r="CK6" s="49"/>
      <c r="CL6" s="49"/>
      <c r="CM6" s="49"/>
      <c r="CN6" s="49"/>
      <c r="CP6" s="2"/>
      <c r="CQ6" s="45"/>
      <c r="CR6" s="2"/>
      <c r="CS6" s="63"/>
      <c r="CT6" s="44"/>
      <c r="CU6" s="5"/>
      <c r="CV6" s="44"/>
      <c r="CW6" s="66"/>
      <c r="CX6" s="47"/>
      <c r="CY6" s="46"/>
      <c r="CZ6" s="49"/>
      <c r="DA6" s="49"/>
      <c r="DB6" s="49"/>
      <c r="DC6" s="49"/>
      <c r="DD6" s="49"/>
      <c r="DF6" s="2"/>
      <c r="DG6" s="45"/>
      <c r="DH6" s="2"/>
      <c r="DI6" s="63"/>
      <c r="DJ6" s="44"/>
      <c r="DK6" s="5"/>
      <c r="DL6" s="44"/>
      <c r="DM6" s="66"/>
      <c r="DN6" s="47"/>
      <c r="DO6" s="46"/>
      <c r="DP6" s="49"/>
      <c r="DQ6" s="49"/>
      <c r="DR6" s="49"/>
      <c r="DS6" s="49"/>
      <c r="DT6" s="49"/>
      <c r="DV6" s="2"/>
      <c r="DW6" s="45"/>
      <c r="DX6" s="2"/>
      <c r="DY6" s="63"/>
      <c r="DZ6" s="44"/>
      <c r="EA6" s="5"/>
      <c r="EB6" s="44"/>
      <c r="EC6" s="66"/>
      <c r="ED6" s="47"/>
      <c r="EE6" s="46"/>
      <c r="EF6" s="49"/>
      <c r="EG6" s="49"/>
      <c r="EH6" s="49"/>
      <c r="EI6" s="49"/>
      <c r="EJ6" s="49"/>
      <c r="EL6" s="2"/>
      <c r="EM6" s="45"/>
      <c r="EN6" s="2"/>
      <c r="EO6" s="63"/>
      <c r="EP6" s="44"/>
      <c r="EQ6" s="5"/>
      <c r="ER6" s="44"/>
      <c r="ES6" s="66"/>
      <c r="ET6" s="47"/>
      <c r="EU6" s="46"/>
      <c r="EV6" s="49"/>
      <c r="EW6" s="49"/>
      <c r="EX6" s="49"/>
      <c r="EY6" s="49"/>
      <c r="EZ6" s="49"/>
      <c r="FB6" s="2"/>
      <c r="FC6" s="45"/>
      <c r="FD6" s="2"/>
      <c r="FE6" s="63"/>
      <c r="FF6" s="44"/>
      <c r="FG6" s="5"/>
      <c r="FH6" s="44"/>
      <c r="FI6" s="66"/>
      <c r="FJ6" s="47"/>
      <c r="FK6" s="46"/>
      <c r="FL6" s="49"/>
      <c r="FM6" s="49"/>
      <c r="FN6" s="49"/>
      <c r="FO6" s="49"/>
      <c r="FP6" s="49"/>
      <c r="FR6" s="2"/>
      <c r="FS6" s="45"/>
      <c r="FT6" s="2"/>
      <c r="FU6" s="63"/>
      <c r="FV6" s="44"/>
      <c r="FW6" s="5"/>
      <c r="FX6" s="44"/>
      <c r="FY6" s="66"/>
      <c r="FZ6" s="47"/>
      <c r="GA6" s="46"/>
      <c r="GB6" s="49"/>
      <c r="GC6" s="49"/>
      <c r="GD6" s="49"/>
      <c r="GE6" s="49"/>
      <c r="GF6" s="49"/>
      <c r="GH6" s="2"/>
      <c r="GI6" s="45"/>
      <c r="GJ6" s="2"/>
      <c r="GK6" s="63"/>
      <c r="GL6" s="44"/>
      <c r="GM6" s="5"/>
      <c r="GN6" s="44"/>
      <c r="GO6" s="66"/>
      <c r="GP6" s="47"/>
      <c r="GQ6" s="46"/>
      <c r="GR6" s="49"/>
      <c r="GS6" s="49"/>
      <c r="GT6" s="49"/>
      <c r="GU6" s="49"/>
      <c r="GV6" s="49"/>
      <c r="GX6" s="2"/>
      <c r="GY6" s="45"/>
      <c r="GZ6" s="2"/>
      <c r="HA6" s="63"/>
      <c r="HB6" s="44"/>
      <c r="HC6" s="5"/>
      <c r="HD6" s="44"/>
      <c r="HE6" s="66"/>
      <c r="HF6" s="47"/>
      <c r="HG6" s="46"/>
      <c r="HH6" s="49"/>
      <c r="HI6" s="49"/>
      <c r="HJ6" s="49"/>
      <c r="HK6" s="49"/>
      <c r="HL6" s="49"/>
      <c r="HN6" s="2"/>
      <c r="HO6" s="45"/>
      <c r="HP6" s="2"/>
      <c r="HQ6" s="63"/>
      <c r="HR6" s="44"/>
      <c r="HS6" s="5"/>
      <c r="HT6" s="44"/>
      <c r="HU6" s="66"/>
      <c r="HV6" s="47"/>
      <c r="HW6" s="46"/>
      <c r="HX6" s="49"/>
      <c r="HY6" s="49"/>
      <c r="HZ6" s="49"/>
      <c r="IA6" s="49"/>
      <c r="IB6" s="49"/>
      <c r="ID6" s="2"/>
      <c r="IE6" s="45"/>
      <c r="IF6" s="2"/>
      <c r="IG6" s="63"/>
      <c r="IH6" s="44"/>
      <c r="II6" s="5"/>
      <c r="IJ6" s="44"/>
      <c r="IK6" s="66"/>
      <c r="IL6" s="47"/>
      <c r="IM6" s="46"/>
      <c r="IN6" s="49"/>
      <c r="IO6" s="49"/>
      <c r="IP6" s="49"/>
      <c r="IQ6" s="49"/>
      <c r="IR6" s="49"/>
      <c r="IT6" s="2"/>
    </row>
    <row r="7" spans="1:254" ht="12.75" x14ac:dyDescent="0.2">
      <c r="A7" s="36" t="s">
        <v>684</v>
      </c>
      <c r="B7" s="37"/>
      <c r="C7" s="37">
        <v>16094.96</v>
      </c>
      <c r="D7" s="38" t="s">
        <v>685</v>
      </c>
      <c r="E7" s="39">
        <v>700</v>
      </c>
      <c r="F7" s="38" t="s">
        <v>686</v>
      </c>
      <c r="G7" s="40">
        <v>695.02</v>
      </c>
      <c r="H7" s="41"/>
      <c r="I7" s="41"/>
      <c r="J7" s="42" t="s">
        <v>29</v>
      </c>
      <c r="K7" s="41"/>
      <c r="L7" s="43"/>
      <c r="M7" s="19"/>
      <c r="N7" s="2"/>
      <c r="O7" s="45"/>
      <c r="P7" s="2"/>
      <c r="Q7" s="63"/>
      <c r="R7" s="44"/>
      <c r="S7" s="5"/>
      <c r="T7" s="44"/>
      <c r="U7" s="66"/>
      <c r="V7" s="47"/>
      <c r="W7" s="46"/>
      <c r="X7" s="49"/>
      <c r="Y7" s="49"/>
      <c r="Z7" s="49"/>
      <c r="AA7" s="49"/>
      <c r="AB7" s="49"/>
      <c r="AD7" s="2"/>
      <c r="AE7" s="45"/>
      <c r="AF7" s="2"/>
      <c r="AG7" s="63"/>
      <c r="AH7" s="44"/>
      <c r="AI7" s="5"/>
      <c r="AJ7" s="44"/>
      <c r="AK7" s="66"/>
      <c r="AL7" s="47"/>
      <c r="AM7" s="46"/>
      <c r="AN7" s="49"/>
      <c r="AO7" s="49"/>
      <c r="AP7" s="49"/>
      <c r="AQ7" s="49"/>
      <c r="AR7" s="49"/>
      <c r="AT7" s="2"/>
      <c r="AU7" s="45"/>
      <c r="AV7" s="2"/>
      <c r="AW7" s="63"/>
      <c r="AX7" s="44"/>
      <c r="AY7" s="5"/>
      <c r="AZ7" s="44"/>
      <c r="BA7" s="66"/>
      <c r="BB7" s="47"/>
      <c r="BC7" s="46"/>
      <c r="BD7" s="49"/>
      <c r="BE7" s="49"/>
      <c r="BF7" s="49"/>
      <c r="BG7" s="49"/>
      <c r="BH7" s="49"/>
      <c r="BJ7" s="2"/>
      <c r="BK7" s="45"/>
      <c r="BL7" s="2"/>
      <c r="BM7" s="63"/>
      <c r="BN7" s="44"/>
      <c r="BO7" s="5"/>
      <c r="BP7" s="44"/>
      <c r="BQ7" s="66"/>
      <c r="BR7" s="47"/>
      <c r="BS7" s="46"/>
      <c r="BT7" s="49"/>
      <c r="BU7" s="49"/>
      <c r="BV7" s="49"/>
      <c r="BW7" s="49"/>
      <c r="BX7" s="49"/>
      <c r="BZ7" s="2"/>
      <c r="CA7" s="45"/>
      <c r="CB7" s="2"/>
      <c r="CC7" s="63"/>
      <c r="CD7" s="44"/>
      <c r="CE7" s="5"/>
      <c r="CF7" s="44"/>
      <c r="CG7" s="66"/>
      <c r="CH7" s="47"/>
      <c r="CI7" s="46"/>
      <c r="CJ7" s="49"/>
      <c r="CK7" s="49"/>
      <c r="CL7" s="49"/>
      <c r="CM7" s="49"/>
      <c r="CN7" s="49"/>
      <c r="CP7" s="2"/>
      <c r="CQ7" s="45"/>
      <c r="CR7" s="2"/>
      <c r="CS7" s="63"/>
      <c r="CT7" s="44"/>
      <c r="CU7" s="5"/>
      <c r="CV7" s="44"/>
      <c r="CW7" s="66"/>
      <c r="CX7" s="47"/>
      <c r="CY7" s="46"/>
      <c r="CZ7" s="49"/>
      <c r="DA7" s="49"/>
      <c r="DB7" s="49"/>
      <c r="DC7" s="49"/>
      <c r="DD7" s="49"/>
      <c r="DF7" s="2"/>
      <c r="DG7" s="45"/>
      <c r="DH7" s="2"/>
      <c r="DI7" s="63"/>
      <c r="DJ7" s="44"/>
      <c r="DK7" s="5"/>
      <c r="DL7" s="44"/>
      <c r="DM7" s="66"/>
      <c r="DN7" s="47"/>
      <c r="DO7" s="46"/>
      <c r="DP7" s="49"/>
      <c r="DQ7" s="49"/>
      <c r="DR7" s="49"/>
      <c r="DS7" s="49"/>
      <c r="DT7" s="49"/>
      <c r="DV7" s="2"/>
      <c r="DW7" s="45"/>
      <c r="DX7" s="2"/>
      <c r="DY7" s="63"/>
      <c r="DZ7" s="44"/>
      <c r="EA7" s="5"/>
      <c r="EB7" s="44"/>
      <c r="EC7" s="66"/>
      <c r="ED7" s="47"/>
      <c r="EE7" s="46"/>
      <c r="EF7" s="49"/>
      <c r="EG7" s="49"/>
      <c r="EH7" s="49"/>
      <c r="EI7" s="49"/>
      <c r="EJ7" s="49"/>
      <c r="EL7" s="2"/>
      <c r="EM7" s="45"/>
      <c r="EN7" s="2"/>
      <c r="EO7" s="63"/>
      <c r="EP7" s="44"/>
      <c r="EQ7" s="5"/>
      <c r="ER7" s="44"/>
      <c r="ES7" s="66"/>
      <c r="ET7" s="47"/>
      <c r="EU7" s="46"/>
      <c r="EV7" s="49"/>
      <c r="EW7" s="49"/>
      <c r="EX7" s="49"/>
      <c r="EY7" s="49"/>
      <c r="EZ7" s="49"/>
      <c r="FB7" s="2"/>
      <c r="FC7" s="45"/>
      <c r="FD7" s="2"/>
      <c r="FE7" s="63"/>
      <c r="FF7" s="44"/>
      <c r="FG7" s="5"/>
      <c r="FH7" s="44"/>
      <c r="FI7" s="66"/>
      <c r="FJ7" s="47"/>
      <c r="FK7" s="46"/>
      <c r="FL7" s="49"/>
      <c r="FM7" s="49"/>
      <c r="FN7" s="49"/>
      <c r="FO7" s="49"/>
      <c r="FP7" s="49"/>
      <c r="FR7" s="2"/>
      <c r="FS7" s="45"/>
      <c r="FT7" s="2"/>
      <c r="FU7" s="63"/>
      <c r="FV7" s="44"/>
      <c r="FW7" s="5"/>
      <c r="FX7" s="44"/>
      <c r="FY7" s="66"/>
      <c r="FZ7" s="47"/>
      <c r="GA7" s="46"/>
      <c r="GB7" s="49"/>
      <c r="GC7" s="49"/>
      <c r="GD7" s="49"/>
      <c r="GE7" s="49"/>
      <c r="GF7" s="49"/>
      <c r="GH7" s="2"/>
      <c r="GI7" s="45"/>
      <c r="GJ7" s="2"/>
      <c r="GK7" s="63"/>
      <c r="GL7" s="44"/>
      <c r="GM7" s="5"/>
      <c r="GN7" s="44"/>
      <c r="GO7" s="66"/>
      <c r="GP7" s="47"/>
      <c r="GQ7" s="46"/>
      <c r="GR7" s="49"/>
      <c r="GS7" s="49"/>
      <c r="GT7" s="49"/>
      <c r="GU7" s="49"/>
      <c r="GV7" s="49"/>
      <c r="GX7" s="2"/>
      <c r="GY7" s="45"/>
      <c r="GZ7" s="2"/>
      <c r="HA7" s="63"/>
      <c r="HB7" s="44"/>
      <c r="HC7" s="5"/>
      <c r="HD7" s="44"/>
      <c r="HE7" s="66"/>
      <c r="HF7" s="47"/>
      <c r="HG7" s="46"/>
      <c r="HH7" s="49"/>
      <c r="HI7" s="49"/>
      <c r="HJ7" s="49"/>
      <c r="HK7" s="49"/>
      <c r="HL7" s="49"/>
      <c r="HN7" s="2"/>
      <c r="HO7" s="45"/>
      <c r="HP7" s="2"/>
      <c r="HQ7" s="63"/>
      <c r="HR7" s="44"/>
      <c r="HS7" s="5"/>
      <c r="HT7" s="44"/>
      <c r="HU7" s="66"/>
      <c r="HV7" s="47"/>
      <c r="HW7" s="46"/>
      <c r="HX7" s="49"/>
      <c r="HY7" s="49"/>
      <c r="HZ7" s="49"/>
      <c r="IA7" s="49"/>
      <c r="IB7" s="49"/>
      <c r="ID7" s="2"/>
      <c r="IE7" s="45"/>
      <c r="IF7" s="2"/>
      <c r="IG7" s="63"/>
      <c r="IH7" s="44"/>
      <c r="II7" s="5"/>
      <c r="IJ7" s="44"/>
      <c r="IK7" s="66"/>
      <c r="IL7" s="47"/>
      <c r="IM7" s="46"/>
      <c r="IN7" s="49"/>
      <c r="IO7" s="49"/>
      <c r="IP7" s="49"/>
      <c r="IQ7" s="49"/>
      <c r="IR7" s="49"/>
      <c r="IT7" s="2"/>
    </row>
    <row r="8" spans="1:254" x14ac:dyDescent="0.15">
      <c r="A8" s="9"/>
      <c r="B8" s="9"/>
      <c r="C8" s="9"/>
      <c r="D8" s="9"/>
      <c r="E8" s="10"/>
      <c r="F8" s="9"/>
      <c r="G8" s="44"/>
      <c r="H8" s="44"/>
      <c r="I8" s="44"/>
      <c r="J8" s="9"/>
      <c r="K8" s="9"/>
      <c r="L8" s="9"/>
      <c r="M8" s="9"/>
      <c r="N8" s="2"/>
      <c r="O8" s="45"/>
      <c r="P8" s="2"/>
      <c r="Q8" s="63"/>
      <c r="R8" s="44"/>
      <c r="S8" s="5"/>
      <c r="T8" s="44"/>
      <c r="U8" s="66"/>
      <c r="V8" s="47"/>
      <c r="W8" s="46"/>
      <c r="X8" s="49"/>
      <c r="Y8" s="49"/>
      <c r="Z8" s="49"/>
      <c r="AA8" s="49"/>
      <c r="AB8" s="49"/>
      <c r="AD8" s="2"/>
      <c r="AE8" s="45"/>
      <c r="AF8" s="2"/>
      <c r="AG8" s="63"/>
      <c r="AH8" s="44"/>
      <c r="AI8" s="5"/>
      <c r="AJ8" s="44"/>
      <c r="AK8" s="66"/>
      <c r="AL8" s="47"/>
      <c r="AM8" s="46"/>
      <c r="AN8" s="49"/>
      <c r="AO8" s="49"/>
      <c r="AP8" s="49"/>
      <c r="AQ8" s="49"/>
      <c r="AR8" s="49"/>
      <c r="AT8" s="2"/>
      <c r="AU8" s="45"/>
      <c r="AV8" s="2"/>
      <c r="AW8" s="63"/>
      <c r="AX8" s="44"/>
      <c r="AY8" s="5"/>
      <c r="AZ8" s="44"/>
      <c r="BA8" s="66"/>
      <c r="BB8" s="47"/>
      <c r="BC8" s="46"/>
      <c r="BD8" s="49"/>
      <c r="BE8" s="49"/>
      <c r="BF8" s="49"/>
      <c r="BG8" s="49"/>
      <c r="BH8" s="49"/>
      <c r="BJ8" s="2"/>
      <c r="BK8" s="45"/>
      <c r="BL8" s="2"/>
      <c r="BM8" s="63"/>
      <c r="BN8" s="44"/>
      <c r="BO8" s="5"/>
      <c r="BP8" s="44"/>
      <c r="BQ8" s="66"/>
      <c r="BR8" s="47"/>
      <c r="BS8" s="46"/>
      <c r="BT8" s="49"/>
      <c r="BU8" s="49"/>
      <c r="BV8" s="49"/>
      <c r="BW8" s="49"/>
      <c r="BX8" s="49"/>
      <c r="BZ8" s="2"/>
      <c r="CA8" s="45"/>
      <c r="CB8" s="2"/>
      <c r="CC8" s="63"/>
      <c r="CD8" s="44"/>
      <c r="CE8" s="5"/>
      <c r="CF8" s="44"/>
      <c r="CG8" s="66"/>
      <c r="CH8" s="47"/>
      <c r="CI8" s="46"/>
      <c r="CJ8" s="49"/>
      <c r="CK8" s="49"/>
      <c r="CL8" s="49"/>
      <c r="CM8" s="49"/>
      <c r="CN8" s="49"/>
      <c r="CP8" s="2"/>
      <c r="CQ8" s="45"/>
      <c r="CR8" s="2"/>
      <c r="CS8" s="63"/>
      <c r="CT8" s="44"/>
      <c r="CU8" s="5"/>
      <c r="CV8" s="44"/>
      <c r="CW8" s="66"/>
      <c r="CX8" s="47"/>
      <c r="CY8" s="46"/>
      <c r="CZ8" s="49"/>
      <c r="DA8" s="49"/>
      <c r="DB8" s="49"/>
      <c r="DC8" s="49"/>
      <c r="DD8" s="49"/>
      <c r="DF8" s="2"/>
      <c r="DG8" s="45"/>
      <c r="DH8" s="2"/>
      <c r="DI8" s="63"/>
      <c r="DJ8" s="44"/>
      <c r="DK8" s="5"/>
      <c r="DL8" s="44"/>
      <c r="DM8" s="66"/>
      <c r="DN8" s="47"/>
      <c r="DO8" s="46"/>
      <c r="DP8" s="49"/>
      <c r="DQ8" s="49"/>
      <c r="DR8" s="49"/>
      <c r="DS8" s="49"/>
      <c r="DT8" s="49"/>
      <c r="DV8" s="2"/>
      <c r="DW8" s="45"/>
      <c r="DX8" s="2"/>
      <c r="DY8" s="63"/>
      <c r="DZ8" s="44"/>
      <c r="EA8" s="5"/>
      <c r="EB8" s="44"/>
      <c r="EC8" s="66"/>
      <c r="ED8" s="47"/>
      <c r="EE8" s="46"/>
      <c r="EF8" s="49"/>
      <c r="EG8" s="49"/>
      <c r="EH8" s="49"/>
      <c r="EI8" s="49"/>
      <c r="EJ8" s="49"/>
      <c r="EL8" s="2"/>
      <c r="EM8" s="45"/>
      <c r="EN8" s="2"/>
      <c r="EO8" s="63"/>
      <c r="EP8" s="44"/>
      <c r="EQ8" s="5"/>
      <c r="ER8" s="44"/>
      <c r="ES8" s="66"/>
      <c r="ET8" s="47"/>
      <c r="EU8" s="46"/>
      <c r="EV8" s="49"/>
      <c r="EW8" s="49"/>
      <c r="EX8" s="49"/>
      <c r="EY8" s="49"/>
      <c r="EZ8" s="49"/>
      <c r="FB8" s="2"/>
      <c r="FC8" s="45"/>
      <c r="FD8" s="2"/>
      <c r="FE8" s="63"/>
      <c r="FF8" s="44"/>
      <c r="FG8" s="5"/>
      <c r="FH8" s="44"/>
      <c r="FI8" s="66"/>
      <c r="FJ8" s="47"/>
      <c r="FK8" s="46"/>
      <c r="FL8" s="49"/>
      <c r="FM8" s="49"/>
      <c r="FN8" s="49"/>
      <c r="FO8" s="49"/>
      <c r="FP8" s="49"/>
      <c r="FR8" s="2"/>
      <c r="FS8" s="45"/>
      <c r="FT8" s="2"/>
      <c r="FU8" s="63"/>
      <c r="FV8" s="44"/>
      <c r="FW8" s="5"/>
      <c r="FX8" s="44"/>
      <c r="FY8" s="66"/>
      <c r="FZ8" s="47"/>
      <c r="GA8" s="46"/>
      <c r="GB8" s="49"/>
      <c r="GC8" s="49"/>
      <c r="GD8" s="49"/>
      <c r="GE8" s="49"/>
      <c r="GF8" s="49"/>
      <c r="GH8" s="2"/>
      <c r="GI8" s="45"/>
      <c r="GJ8" s="2"/>
      <c r="GK8" s="63"/>
      <c r="GL8" s="44"/>
      <c r="GM8" s="5"/>
      <c r="GN8" s="44"/>
      <c r="GO8" s="66"/>
      <c r="GP8" s="47"/>
      <c r="GQ8" s="46"/>
      <c r="GR8" s="49"/>
      <c r="GS8" s="49"/>
      <c r="GT8" s="49"/>
      <c r="GU8" s="49"/>
      <c r="GV8" s="49"/>
      <c r="GX8" s="2"/>
      <c r="GY8" s="45"/>
      <c r="GZ8" s="2"/>
      <c r="HA8" s="63"/>
      <c r="HB8" s="44"/>
      <c r="HC8" s="5"/>
      <c r="HD8" s="44"/>
      <c r="HE8" s="66"/>
      <c r="HF8" s="47"/>
      <c r="HG8" s="46"/>
      <c r="HH8" s="49"/>
      <c r="HI8" s="49"/>
      <c r="HJ8" s="49"/>
      <c r="HK8" s="49"/>
      <c r="HL8" s="49"/>
      <c r="HN8" s="2"/>
      <c r="HO8" s="45"/>
      <c r="HP8" s="2"/>
      <c r="HQ8" s="63"/>
      <c r="HR8" s="44"/>
      <c r="HS8" s="5"/>
      <c r="HT8" s="44"/>
      <c r="HU8" s="66"/>
      <c r="HV8" s="47"/>
      <c r="HW8" s="46"/>
      <c r="HX8" s="49"/>
      <c r="HY8" s="49"/>
      <c r="HZ8" s="49"/>
      <c r="IA8" s="49"/>
      <c r="IB8" s="49"/>
      <c r="ID8" s="2"/>
      <c r="IE8" s="45"/>
      <c r="IF8" s="2"/>
      <c r="IG8" s="63"/>
      <c r="IH8" s="44"/>
      <c r="II8" s="5"/>
      <c r="IJ8" s="44"/>
      <c r="IK8" s="66"/>
      <c r="IL8" s="47"/>
      <c r="IM8" s="46"/>
      <c r="IN8" s="49"/>
      <c r="IO8" s="49"/>
      <c r="IP8" s="49"/>
      <c r="IQ8" s="49"/>
      <c r="IR8" s="49"/>
      <c r="IT8" s="2"/>
    </row>
    <row r="9" spans="1:254" x14ac:dyDescent="0.15">
      <c r="A9" s="45" t="s">
        <v>30</v>
      </c>
      <c r="B9" s="2">
        <v>84</v>
      </c>
      <c r="C9" s="44" t="s">
        <v>31</v>
      </c>
      <c r="D9" s="44" t="s">
        <v>32</v>
      </c>
      <c r="E9" s="5">
        <v>450</v>
      </c>
      <c r="F9" s="44" t="s">
        <v>33</v>
      </c>
      <c r="G9" s="46">
        <v>6</v>
      </c>
      <c r="H9" s="47" t="s">
        <v>34</v>
      </c>
      <c r="I9" s="48">
        <v>15.5</v>
      </c>
      <c r="J9" s="49">
        <v>603667</v>
      </c>
      <c r="K9" s="49">
        <v>8826</v>
      </c>
      <c r="L9" s="49">
        <v>612493</v>
      </c>
      <c r="N9" s="2"/>
      <c r="O9" s="45"/>
      <c r="P9" s="2"/>
      <c r="Q9" s="63"/>
      <c r="R9" s="44"/>
      <c r="S9" s="5"/>
      <c r="T9" s="44"/>
      <c r="U9" s="66"/>
      <c r="V9" s="47"/>
      <c r="W9" s="46"/>
      <c r="X9" s="49"/>
      <c r="Y9" s="49"/>
      <c r="Z9" s="49"/>
      <c r="AA9" s="49"/>
      <c r="AB9" s="49"/>
      <c r="AD9" s="2"/>
      <c r="AE9" s="45"/>
      <c r="AF9" s="2"/>
      <c r="AG9" s="63"/>
      <c r="AH9" s="44"/>
      <c r="AI9" s="5"/>
      <c r="AJ9" s="44"/>
      <c r="AK9" s="66"/>
      <c r="AL9" s="47"/>
      <c r="AM9" s="46"/>
      <c r="AN9" s="49"/>
      <c r="AO9" s="49"/>
      <c r="AP9" s="49"/>
      <c r="AQ9" s="49"/>
      <c r="AR9" s="49"/>
      <c r="AT9" s="2"/>
      <c r="AU9" s="45"/>
      <c r="AV9" s="2"/>
      <c r="AW9" s="63"/>
      <c r="AX9" s="44"/>
      <c r="AY9" s="5"/>
      <c r="AZ9" s="44"/>
      <c r="BA9" s="66"/>
      <c r="BB9" s="47"/>
      <c r="BC9" s="46"/>
      <c r="BD9" s="49"/>
      <c r="BE9" s="49"/>
      <c r="BF9" s="49"/>
      <c r="BG9" s="49"/>
      <c r="BH9" s="49"/>
      <c r="BJ9" s="2"/>
      <c r="BK9" s="45"/>
      <c r="BL9" s="2"/>
      <c r="BM9" s="63"/>
      <c r="BN9" s="44"/>
      <c r="BO9" s="5"/>
      <c r="BP9" s="44"/>
      <c r="BQ9" s="66"/>
      <c r="BR9" s="47"/>
      <c r="BS9" s="46"/>
      <c r="BT9" s="49"/>
      <c r="BU9" s="49"/>
      <c r="BV9" s="49"/>
      <c r="BW9" s="49"/>
      <c r="BX9" s="49"/>
      <c r="BZ9" s="2"/>
      <c r="CA9" s="45"/>
      <c r="CB9" s="2"/>
      <c r="CC9" s="63"/>
      <c r="CD9" s="44"/>
      <c r="CE9" s="5"/>
      <c r="CF9" s="44"/>
      <c r="CG9" s="66"/>
      <c r="CH9" s="47"/>
      <c r="CI9" s="46"/>
      <c r="CJ9" s="49"/>
      <c r="CK9" s="49"/>
      <c r="CL9" s="49"/>
      <c r="CM9" s="49"/>
      <c r="CN9" s="49"/>
      <c r="CP9" s="2"/>
      <c r="CQ9" s="45"/>
      <c r="CR9" s="2"/>
      <c r="CS9" s="63"/>
      <c r="CT9" s="44"/>
      <c r="CU9" s="5"/>
      <c r="CV9" s="44"/>
      <c r="CW9" s="66"/>
      <c r="CX9" s="47"/>
      <c r="CY9" s="46"/>
      <c r="CZ9" s="49"/>
      <c r="DA9" s="49"/>
      <c r="DB9" s="49"/>
      <c r="DC9" s="49"/>
      <c r="DD9" s="49"/>
      <c r="DF9" s="2"/>
      <c r="DG9" s="45"/>
      <c r="DH9" s="2"/>
      <c r="DI9" s="63"/>
      <c r="DJ9" s="44"/>
      <c r="DK9" s="5"/>
      <c r="DL9" s="44"/>
      <c r="DM9" s="66"/>
      <c r="DN9" s="47"/>
      <c r="DO9" s="46"/>
      <c r="DP9" s="49"/>
      <c r="DQ9" s="49"/>
      <c r="DR9" s="49"/>
      <c r="DS9" s="49"/>
      <c r="DT9" s="49"/>
      <c r="DV9" s="2"/>
      <c r="DW9" s="45"/>
      <c r="DX9" s="2"/>
      <c r="DY9" s="63"/>
      <c r="DZ9" s="44"/>
      <c r="EA9" s="5"/>
      <c r="EB9" s="44"/>
      <c r="EC9" s="66"/>
      <c r="ED9" s="47"/>
      <c r="EE9" s="46"/>
      <c r="EF9" s="49"/>
      <c r="EG9" s="49"/>
      <c r="EH9" s="49"/>
      <c r="EI9" s="49"/>
      <c r="EJ9" s="49"/>
      <c r="EL9" s="2"/>
      <c r="EM9" s="45"/>
      <c r="EN9" s="2"/>
      <c r="EO9" s="63"/>
      <c r="EP9" s="44"/>
      <c r="EQ9" s="5"/>
      <c r="ER9" s="44"/>
      <c r="ES9" s="66"/>
      <c r="ET9" s="47"/>
      <c r="EU9" s="46"/>
      <c r="EV9" s="49"/>
      <c r="EW9" s="49"/>
      <c r="EX9" s="49"/>
      <c r="EY9" s="49"/>
      <c r="EZ9" s="49"/>
      <c r="FB9" s="2"/>
      <c r="FC9" s="45"/>
      <c r="FD9" s="2"/>
      <c r="FE9" s="63"/>
      <c r="FF9" s="44"/>
      <c r="FG9" s="5"/>
      <c r="FH9" s="44"/>
      <c r="FI9" s="66"/>
      <c r="FJ9" s="47"/>
      <c r="FK9" s="46"/>
      <c r="FL9" s="49"/>
      <c r="FM9" s="49"/>
      <c r="FN9" s="49"/>
      <c r="FO9" s="49"/>
      <c r="FP9" s="49"/>
      <c r="FR9" s="2"/>
      <c r="FS9" s="45"/>
      <c r="FT9" s="2"/>
      <c r="FU9" s="63"/>
      <c r="FV9" s="44"/>
      <c r="FW9" s="5"/>
      <c r="FX9" s="44"/>
      <c r="FY9" s="66"/>
      <c r="FZ9" s="47"/>
      <c r="GA9" s="46"/>
      <c r="GB9" s="49"/>
      <c r="GC9" s="49"/>
      <c r="GD9" s="49"/>
      <c r="GE9" s="49"/>
      <c r="GF9" s="49"/>
      <c r="GH9" s="2"/>
      <c r="GI9" s="45"/>
      <c r="GJ9" s="2"/>
      <c r="GK9" s="63"/>
      <c r="GL9" s="44"/>
      <c r="GM9" s="5"/>
      <c r="GN9" s="44"/>
      <c r="GO9" s="66"/>
      <c r="GP9" s="47"/>
      <c r="GQ9" s="46"/>
      <c r="GR9" s="49"/>
      <c r="GS9" s="49"/>
      <c r="GT9" s="49"/>
      <c r="GU9" s="49"/>
      <c r="GV9" s="49"/>
      <c r="GX9" s="2"/>
      <c r="GY9" s="45"/>
      <c r="GZ9" s="2"/>
      <c r="HA9" s="63"/>
      <c r="HB9" s="44"/>
      <c r="HC9" s="5"/>
      <c r="HD9" s="44"/>
      <c r="HE9" s="66"/>
      <c r="HF9" s="47"/>
      <c r="HG9" s="46"/>
      <c r="HH9" s="49"/>
      <c r="HI9" s="49"/>
      <c r="HJ9" s="49"/>
      <c r="HK9" s="49"/>
      <c r="HL9" s="49"/>
      <c r="HN9" s="2"/>
      <c r="HO9" s="45"/>
      <c r="HP9" s="2"/>
      <c r="HQ9" s="63"/>
      <c r="HR9" s="44"/>
      <c r="HS9" s="5"/>
      <c r="HT9" s="44"/>
      <c r="HU9" s="66"/>
      <c r="HV9" s="47"/>
      <c r="HW9" s="46"/>
      <c r="HX9" s="49"/>
      <c r="HY9" s="49"/>
      <c r="HZ9" s="49"/>
      <c r="IA9" s="49"/>
      <c r="IB9" s="49"/>
      <c r="ID9" s="2"/>
      <c r="IE9" s="45"/>
      <c r="IF9" s="2"/>
      <c r="IG9" s="63"/>
      <c r="IH9" s="44"/>
      <c r="II9" s="5"/>
      <c r="IJ9" s="44"/>
      <c r="IK9" s="66"/>
      <c r="IL9" s="47"/>
      <c r="IM9" s="46"/>
      <c r="IN9" s="49"/>
      <c r="IO9" s="49"/>
      <c r="IP9" s="49"/>
      <c r="IQ9" s="49"/>
      <c r="IR9" s="49"/>
      <c r="IT9" s="2"/>
    </row>
    <row r="10" spans="1:254" x14ac:dyDescent="0.15">
      <c r="A10" s="45" t="s">
        <v>30</v>
      </c>
      <c r="B10" s="2">
        <v>84</v>
      </c>
      <c r="C10" s="44" t="s">
        <v>31</v>
      </c>
      <c r="D10" s="44" t="s">
        <v>32</v>
      </c>
      <c r="E10" s="5">
        <v>350</v>
      </c>
      <c r="F10" s="44" t="s">
        <v>35</v>
      </c>
      <c r="G10" s="46">
        <v>6</v>
      </c>
      <c r="H10" s="47" t="s">
        <v>34</v>
      </c>
      <c r="I10" s="48">
        <v>15.5</v>
      </c>
      <c r="J10" s="49">
        <v>469445</v>
      </c>
      <c r="K10" s="49">
        <v>6864</v>
      </c>
      <c r="L10" s="49">
        <v>476309</v>
      </c>
      <c r="N10" s="2"/>
      <c r="O10" s="45"/>
      <c r="P10" s="2"/>
      <c r="Q10" s="63"/>
      <c r="R10" s="44"/>
      <c r="S10" s="5"/>
      <c r="T10" s="44"/>
      <c r="U10" s="66"/>
      <c r="V10" s="47"/>
      <c r="W10" s="46"/>
      <c r="X10" s="49"/>
      <c r="Y10" s="49"/>
      <c r="Z10" s="49"/>
      <c r="AA10" s="49"/>
      <c r="AB10" s="49"/>
      <c r="AD10" s="2"/>
      <c r="AE10" s="45"/>
      <c r="AF10" s="2"/>
      <c r="AG10" s="63"/>
      <c r="AH10" s="44"/>
      <c r="AI10" s="5"/>
      <c r="AJ10" s="44"/>
      <c r="AK10" s="66"/>
      <c r="AL10" s="47"/>
      <c r="AM10" s="46"/>
      <c r="AN10" s="49"/>
      <c r="AO10" s="49"/>
      <c r="AP10" s="49"/>
      <c r="AQ10" s="49"/>
      <c r="AR10" s="49"/>
      <c r="AT10" s="2"/>
      <c r="AU10" s="45"/>
      <c r="AV10" s="2"/>
      <c r="AW10" s="63"/>
      <c r="AX10" s="44"/>
      <c r="AY10" s="5"/>
      <c r="AZ10" s="44"/>
      <c r="BA10" s="66"/>
      <c r="BB10" s="47"/>
      <c r="BC10" s="46"/>
      <c r="BD10" s="49"/>
      <c r="BE10" s="49"/>
      <c r="BF10" s="49"/>
      <c r="BG10" s="49"/>
      <c r="BH10" s="49"/>
      <c r="BJ10" s="2"/>
      <c r="BK10" s="45"/>
      <c r="BL10" s="2"/>
      <c r="BM10" s="63"/>
      <c r="BN10" s="44"/>
      <c r="BO10" s="5"/>
      <c r="BP10" s="44"/>
      <c r="BQ10" s="66"/>
      <c r="BR10" s="47"/>
      <c r="BS10" s="46"/>
      <c r="BT10" s="49"/>
      <c r="BU10" s="49"/>
      <c r="BV10" s="49"/>
      <c r="BW10" s="49"/>
      <c r="BX10" s="49"/>
      <c r="BZ10" s="2"/>
      <c r="CA10" s="45"/>
      <c r="CB10" s="2"/>
      <c r="CC10" s="63"/>
      <c r="CD10" s="44"/>
      <c r="CE10" s="5"/>
      <c r="CF10" s="44"/>
      <c r="CG10" s="66"/>
      <c r="CH10" s="47"/>
      <c r="CI10" s="46"/>
      <c r="CJ10" s="49"/>
      <c r="CK10" s="49"/>
      <c r="CL10" s="49"/>
      <c r="CM10" s="49"/>
      <c r="CN10" s="49"/>
      <c r="CP10" s="2"/>
      <c r="CQ10" s="45"/>
      <c r="CR10" s="2"/>
      <c r="CS10" s="63"/>
      <c r="CT10" s="44"/>
      <c r="CU10" s="5"/>
      <c r="CV10" s="44"/>
      <c r="CW10" s="66"/>
      <c r="CX10" s="47"/>
      <c r="CY10" s="46"/>
      <c r="CZ10" s="49"/>
      <c r="DA10" s="49"/>
      <c r="DB10" s="49"/>
      <c r="DC10" s="49"/>
      <c r="DD10" s="49"/>
      <c r="DF10" s="2"/>
      <c r="DG10" s="45"/>
      <c r="DH10" s="2"/>
      <c r="DI10" s="63"/>
      <c r="DJ10" s="44"/>
      <c r="DK10" s="5"/>
      <c r="DL10" s="44"/>
      <c r="DM10" s="66"/>
      <c r="DN10" s="47"/>
      <c r="DO10" s="46"/>
      <c r="DP10" s="49"/>
      <c r="DQ10" s="49"/>
      <c r="DR10" s="49"/>
      <c r="DS10" s="49"/>
      <c r="DT10" s="49"/>
      <c r="DV10" s="2"/>
      <c r="DW10" s="45"/>
      <c r="DX10" s="2"/>
      <c r="DY10" s="63"/>
      <c r="DZ10" s="44"/>
      <c r="EA10" s="5"/>
      <c r="EB10" s="44"/>
      <c r="EC10" s="66"/>
      <c r="ED10" s="47"/>
      <c r="EE10" s="46"/>
      <c r="EF10" s="49"/>
      <c r="EG10" s="49"/>
      <c r="EH10" s="49"/>
      <c r="EI10" s="49"/>
      <c r="EJ10" s="49"/>
      <c r="EL10" s="2"/>
      <c r="EM10" s="45"/>
      <c r="EN10" s="2"/>
      <c r="EO10" s="63"/>
      <c r="EP10" s="44"/>
      <c r="EQ10" s="5"/>
      <c r="ER10" s="44"/>
      <c r="ES10" s="66"/>
      <c r="ET10" s="47"/>
      <c r="EU10" s="46"/>
      <c r="EV10" s="49"/>
      <c r="EW10" s="49"/>
      <c r="EX10" s="49"/>
      <c r="EY10" s="49"/>
      <c r="EZ10" s="49"/>
      <c r="FB10" s="2"/>
      <c r="FC10" s="45"/>
      <c r="FD10" s="2"/>
      <c r="FE10" s="63"/>
      <c r="FF10" s="44"/>
      <c r="FG10" s="5"/>
      <c r="FH10" s="44"/>
      <c r="FI10" s="66"/>
      <c r="FJ10" s="47"/>
      <c r="FK10" s="46"/>
      <c r="FL10" s="49"/>
      <c r="FM10" s="49"/>
      <c r="FN10" s="49"/>
      <c r="FO10" s="49"/>
      <c r="FP10" s="49"/>
      <c r="FR10" s="2"/>
      <c r="FS10" s="45"/>
      <c r="FT10" s="2"/>
      <c r="FU10" s="63"/>
      <c r="FV10" s="44"/>
      <c r="FW10" s="5"/>
      <c r="FX10" s="44"/>
      <c r="FY10" s="66"/>
      <c r="FZ10" s="47"/>
      <c r="GA10" s="46"/>
      <c r="GB10" s="49"/>
      <c r="GC10" s="49"/>
      <c r="GD10" s="49"/>
      <c r="GE10" s="49"/>
      <c r="GF10" s="49"/>
      <c r="GH10" s="2"/>
      <c r="GI10" s="45"/>
      <c r="GJ10" s="2"/>
      <c r="GK10" s="63"/>
      <c r="GL10" s="44"/>
      <c r="GM10" s="5"/>
      <c r="GN10" s="44"/>
      <c r="GO10" s="66"/>
      <c r="GP10" s="47"/>
      <c r="GQ10" s="46"/>
      <c r="GR10" s="49"/>
      <c r="GS10" s="49"/>
      <c r="GT10" s="49"/>
      <c r="GU10" s="49"/>
      <c r="GV10" s="49"/>
      <c r="GX10" s="2"/>
      <c r="GY10" s="45"/>
      <c r="GZ10" s="2"/>
      <c r="HA10" s="63"/>
      <c r="HB10" s="44"/>
      <c r="HC10" s="5"/>
      <c r="HD10" s="44"/>
      <c r="HE10" s="66"/>
      <c r="HF10" s="47"/>
      <c r="HG10" s="46"/>
      <c r="HH10" s="49"/>
      <c r="HI10" s="49"/>
      <c r="HJ10" s="49"/>
      <c r="HK10" s="49"/>
      <c r="HL10" s="49"/>
      <c r="HN10" s="2"/>
      <c r="HO10" s="45"/>
      <c r="HP10" s="2"/>
      <c r="HQ10" s="63"/>
      <c r="HR10" s="44"/>
      <c r="HS10" s="5"/>
      <c r="HT10" s="44"/>
      <c r="HU10" s="66"/>
      <c r="HV10" s="47"/>
      <c r="HW10" s="46"/>
      <c r="HX10" s="49"/>
      <c r="HY10" s="49"/>
      <c r="HZ10" s="49"/>
      <c r="IA10" s="49"/>
      <c r="IB10" s="49"/>
      <c r="ID10" s="2"/>
      <c r="IE10" s="45"/>
      <c r="IF10" s="2"/>
      <c r="IG10" s="63"/>
      <c r="IH10" s="44"/>
      <c r="II10" s="5"/>
      <c r="IJ10" s="44"/>
      <c r="IK10" s="66"/>
      <c r="IL10" s="47"/>
      <c r="IM10" s="46"/>
      <c r="IN10" s="49"/>
      <c r="IO10" s="49"/>
      <c r="IP10" s="49"/>
      <c r="IQ10" s="49"/>
      <c r="IR10" s="49"/>
      <c r="IT10" s="2"/>
    </row>
    <row r="11" spans="1:254" x14ac:dyDescent="0.15">
      <c r="A11" s="45" t="s">
        <v>30</v>
      </c>
      <c r="B11" s="2">
        <v>84</v>
      </c>
      <c r="C11" s="44" t="s">
        <v>31</v>
      </c>
      <c r="D11" s="44" t="s">
        <v>32</v>
      </c>
      <c r="E11" s="5">
        <v>200</v>
      </c>
      <c r="F11" s="44" t="s">
        <v>36</v>
      </c>
      <c r="G11" s="46">
        <v>6</v>
      </c>
      <c r="H11" s="47" t="s">
        <v>34</v>
      </c>
      <c r="I11" s="48">
        <v>15.5</v>
      </c>
      <c r="J11" s="49">
        <v>268254</v>
      </c>
      <c r="K11" s="49">
        <v>3922</v>
      </c>
      <c r="L11" s="49">
        <v>272176</v>
      </c>
      <c r="N11" s="2"/>
      <c r="O11" s="45"/>
      <c r="P11" s="2"/>
      <c r="Q11" s="63"/>
      <c r="R11" s="44"/>
      <c r="S11" s="5"/>
      <c r="T11" s="44"/>
      <c r="U11" s="66"/>
      <c r="V11" s="47"/>
      <c r="W11" s="46"/>
      <c r="X11" s="49"/>
      <c r="Y11" s="49"/>
      <c r="Z11" s="49"/>
      <c r="AA11" s="49"/>
      <c r="AB11" s="49"/>
      <c r="AD11" s="2"/>
      <c r="AE11" s="45"/>
      <c r="AF11" s="2"/>
      <c r="AG11" s="63"/>
      <c r="AH11" s="44"/>
      <c r="AI11" s="5"/>
      <c r="AJ11" s="44"/>
      <c r="AK11" s="66"/>
      <c r="AL11" s="47"/>
      <c r="AM11" s="46"/>
      <c r="AN11" s="49"/>
      <c r="AO11" s="49"/>
      <c r="AP11" s="49"/>
      <c r="AQ11" s="49"/>
      <c r="AR11" s="49"/>
      <c r="AT11" s="2"/>
      <c r="AU11" s="45"/>
      <c r="AV11" s="2"/>
      <c r="AW11" s="63"/>
      <c r="AX11" s="44"/>
      <c r="AY11" s="5"/>
      <c r="AZ11" s="44"/>
      <c r="BA11" s="66"/>
      <c r="BB11" s="47"/>
      <c r="BC11" s="46"/>
      <c r="BD11" s="49"/>
      <c r="BE11" s="49"/>
      <c r="BF11" s="49"/>
      <c r="BG11" s="49"/>
      <c r="BH11" s="49"/>
      <c r="BJ11" s="2"/>
      <c r="BK11" s="45"/>
      <c r="BL11" s="2"/>
      <c r="BM11" s="63"/>
      <c r="BN11" s="44"/>
      <c r="BO11" s="5"/>
      <c r="BP11" s="44"/>
      <c r="BQ11" s="66"/>
      <c r="BR11" s="47"/>
      <c r="BS11" s="46"/>
      <c r="BT11" s="49"/>
      <c r="BU11" s="49"/>
      <c r="BV11" s="49"/>
      <c r="BW11" s="49"/>
      <c r="BX11" s="49"/>
      <c r="BZ11" s="2"/>
      <c r="CA11" s="45"/>
      <c r="CB11" s="2"/>
      <c r="CC11" s="63"/>
      <c r="CD11" s="44"/>
      <c r="CE11" s="5"/>
      <c r="CF11" s="44"/>
      <c r="CG11" s="66"/>
      <c r="CH11" s="47"/>
      <c r="CI11" s="46"/>
      <c r="CJ11" s="49"/>
      <c r="CK11" s="49"/>
      <c r="CL11" s="49"/>
      <c r="CM11" s="49"/>
      <c r="CN11" s="49"/>
      <c r="CP11" s="2"/>
      <c r="CQ11" s="45"/>
      <c r="CR11" s="2"/>
      <c r="CS11" s="63"/>
      <c r="CT11" s="44"/>
      <c r="CU11" s="5"/>
      <c r="CV11" s="44"/>
      <c r="CW11" s="66"/>
      <c r="CX11" s="47"/>
      <c r="CY11" s="46"/>
      <c r="CZ11" s="49"/>
      <c r="DA11" s="49"/>
      <c r="DB11" s="49"/>
      <c r="DC11" s="49"/>
      <c r="DD11" s="49"/>
      <c r="DF11" s="2"/>
      <c r="DG11" s="45"/>
      <c r="DH11" s="2"/>
      <c r="DI11" s="63"/>
      <c r="DJ11" s="44"/>
      <c r="DK11" s="5"/>
      <c r="DL11" s="44"/>
      <c r="DM11" s="66"/>
      <c r="DN11" s="47"/>
      <c r="DO11" s="46"/>
      <c r="DP11" s="49"/>
      <c r="DQ11" s="49"/>
      <c r="DR11" s="49"/>
      <c r="DS11" s="49"/>
      <c r="DT11" s="49"/>
      <c r="DV11" s="2"/>
      <c r="DW11" s="45"/>
      <c r="DX11" s="2"/>
      <c r="DY11" s="63"/>
      <c r="DZ11" s="44"/>
      <c r="EA11" s="5"/>
      <c r="EB11" s="44"/>
      <c r="EC11" s="66"/>
      <c r="ED11" s="47"/>
      <c r="EE11" s="46"/>
      <c r="EF11" s="49"/>
      <c r="EG11" s="49"/>
      <c r="EH11" s="49"/>
      <c r="EI11" s="49"/>
      <c r="EJ11" s="49"/>
      <c r="EL11" s="2"/>
      <c r="EM11" s="45"/>
      <c r="EN11" s="2"/>
      <c r="EO11" s="63"/>
      <c r="EP11" s="44"/>
      <c r="EQ11" s="5"/>
      <c r="ER11" s="44"/>
      <c r="ES11" s="66"/>
      <c r="ET11" s="47"/>
      <c r="EU11" s="46"/>
      <c r="EV11" s="49"/>
      <c r="EW11" s="49"/>
      <c r="EX11" s="49"/>
      <c r="EY11" s="49"/>
      <c r="EZ11" s="49"/>
      <c r="FB11" s="2"/>
      <c r="FC11" s="45"/>
      <c r="FD11" s="2"/>
      <c r="FE11" s="63"/>
      <c r="FF11" s="44"/>
      <c r="FG11" s="5"/>
      <c r="FH11" s="44"/>
      <c r="FI11" s="66"/>
      <c r="FJ11" s="47"/>
      <c r="FK11" s="46"/>
      <c r="FL11" s="49"/>
      <c r="FM11" s="49"/>
      <c r="FN11" s="49"/>
      <c r="FO11" s="49"/>
      <c r="FP11" s="49"/>
      <c r="FR11" s="2"/>
      <c r="FS11" s="45"/>
      <c r="FT11" s="2"/>
      <c r="FU11" s="63"/>
      <c r="FV11" s="44"/>
      <c r="FW11" s="5"/>
      <c r="FX11" s="44"/>
      <c r="FY11" s="66"/>
      <c r="FZ11" s="47"/>
      <c r="GA11" s="46"/>
      <c r="GB11" s="49"/>
      <c r="GC11" s="49"/>
      <c r="GD11" s="49"/>
      <c r="GE11" s="49"/>
      <c r="GF11" s="49"/>
      <c r="GH11" s="2"/>
      <c r="GI11" s="45"/>
      <c r="GJ11" s="2"/>
      <c r="GK11" s="63"/>
      <c r="GL11" s="44"/>
      <c r="GM11" s="5"/>
      <c r="GN11" s="44"/>
      <c r="GO11" s="66"/>
      <c r="GP11" s="47"/>
      <c r="GQ11" s="46"/>
      <c r="GR11" s="49"/>
      <c r="GS11" s="49"/>
      <c r="GT11" s="49"/>
      <c r="GU11" s="49"/>
      <c r="GV11" s="49"/>
      <c r="GX11" s="2"/>
      <c r="GY11" s="45"/>
      <c r="GZ11" s="2"/>
      <c r="HA11" s="63"/>
      <c r="HB11" s="44"/>
      <c r="HC11" s="5"/>
      <c r="HD11" s="44"/>
      <c r="HE11" s="66"/>
      <c r="HF11" s="47"/>
      <c r="HG11" s="46"/>
      <c r="HH11" s="49"/>
      <c r="HI11" s="49"/>
      <c r="HJ11" s="49"/>
      <c r="HK11" s="49"/>
      <c r="HL11" s="49"/>
      <c r="HN11" s="2"/>
      <c r="HO11" s="45"/>
      <c r="HP11" s="2"/>
      <c r="HQ11" s="63"/>
      <c r="HR11" s="44"/>
      <c r="HS11" s="5"/>
      <c r="HT11" s="44"/>
      <c r="HU11" s="66"/>
      <c r="HV11" s="47"/>
      <c r="HW11" s="46"/>
      <c r="HX11" s="49"/>
      <c r="HY11" s="49"/>
      <c r="HZ11" s="49"/>
      <c r="IA11" s="49"/>
      <c r="IB11" s="49"/>
      <c r="ID11" s="2"/>
      <c r="IE11" s="45"/>
      <c r="IF11" s="2"/>
      <c r="IG11" s="63"/>
      <c r="IH11" s="44"/>
      <c r="II11" s="5"/>
      <c r="IJ11" s="44"/>
      <c r="IK11" s="66"/>
      <c r="IL11" s="47"/>
      <c r="IM11" s="46"/>
      <c r="IN11" s="49"/>
      <c r="IO11" s="49"/>
      <c r="IP11" s="49"/>
      <c r="IQ11" s="49"/>
      <c r="IR11" s="49"/>
      <c r="IT11" s="2"/>
    </row>
    <row r="12" spans="1:254" x14ac:dyDescent="0.15">
      <c r="A12" s="45" t="s">
        <v>30</v>
      </c>
      <c r="B12" s="2">
        <v>95</v>
      </c>
      <c r="C12" s="44" t="s">
        <v>37</v>
      </c>
      <c r="D12" s="44" t="s">
        <v>32</v>
      </c>
      <c r="E12" s="5">
        <v>100</v>
      </c>
      <c r="F12" s="44" t="s">
        <v>38</v>
      </c>
      <c r="G12" s="46">
        <v>6</v>
      </c>
      <c r="H12" s="47" t="s">
        <v>34</v>
      </c>
      <c r="I12" s="48">
        <v>14.5</v>
      </c>
      <c r="J12" s="49">
        <v>134148</v>
      </c>
      <c r="K12" s="49">
        <v>1961</v>
      </c>
      <c r="L12" s="49">
        <v>136109</v>
      </c>
      <c r="N12" s="2"/>
      <c r="O12" s="45"/>
      <c r="P12" s="2"/>
      <c r="Q12" s="63"/>
      <c r="R12" s="44"/>
      <c r="S12" s="5"/>
      <c r="T12" s="44"/>
      <c r="U12" s="66"/>
      <c r="V12" s="47"/>
      <c r="W12" s="46"/>
      <c r="X12" s="49"/>
      <c r="Y12" s="49"/>
      <c r="Z12" s="49"/>
      <c r="AA12" s="49"/>
      <c r="AB12" s="49"/>
      <c r="AD12" s="2"/>
      <c r="AE12" s="45"/>
      <c r="AF12" s="2"/>
      <c r="AG12" s="63"/>
      <c r="AH12" s="44"/>
      <c r="AI12" s="5"/>
      <c r="AJ12" s="44"/>
      <c r="AK12" s="66"/>
      <c r="AL12" s="47"/>
      <c r="AM12" s="46"/>
      <c r="AN12" s="49"/>
      <c r="AO12" s="49"/>
      <c r="AP12" s="49"/>
      <c r="AQ12" s="49"/>
      <c r="AR12" s="49"/>
      <c r="AT12" s="2"/>
      <c r="AU12" s="45"/>
      <c r="AV12" s="2"/>
      <c r="AW12" s="63"/>
      <c r="AX12" s="44"/>
      <c r="AY12" s="5"/>
      <c r="AZ12" s="44"/>
      <c r="BA12" s="66"/>
      <c r="BB12" s="47"/>
      <c r="BC12" s="46"/>
      <c r="BD12" s="49"/>
      <c r="BE12" s="49"/>
      <c r="BF12" s="49"/>
      <c r="BG12" s="49"/>
      <c r="BH12" s="49"/>
      <c r="BJ12" s="2"/>
      <c r="BK12" s="45"/>
      <c r="BL12" s="2"/>
      <c r="BM12" s="63"/>
      <c r="BN12" s="44"/>
      <c r="BO12" s="5"/>
      <c r="BP12" s="44"/>
      <c r="BQ12" s="66"/>
      <c r="BR12" s="47"/>
      <c r="BS12" s="46"/>
      <c r="BT12" s="49"/>
      <c r="BU12" s="49"/>
      <c r="BV12" s="49"/>
      <c r="BW12" s="49"/>
      <c r="BX12" s="49"/>
      <c r="BZ12" s="2"/>
      <c r="CA12" s="45"/>
      <c r="CB12" s="2"/>
      <c r="CC12" s="63"/>
      <c r="CD12" s="44"/>
      <c r="CE12" s="5"/>
      <c r="CF12" s="44"/>
      <c r="CG12" s="66"/>
      <c r="CH12" s="47"/>
      <c r="CI12" s="46"/>
      <c r="CJ12" s="49"/>
      <c r="CK12" s="49"/>
      <c r="CL12" s="49"/>
      <c r="CM12" s="49"/>
      <c r="CN12" s="49"/>
      <c r="CP12" s="2"/>
      <c r="CQ12" s="45"/>
      <c r="CR12" s="2"/>
      <c r="CS12" s="63"/>
      <c r="CT12" s="44"/>
      <c r="CU12" s="5"/>
      <c r="CV12" s="44"/>
      <c r="CW12" s="66"/>
      <c r="CX12" s="47"/>
      <c r="CY12" s="46"/>
      <c r="CZ12" s="49"/>
      <c r="DA12" s="49"/>
      <c r="DB12" s="49"/>
      <c r="DC12" s="49"/>
      <c r="DD12" s="49"/>
      <c r="DF12" s="2"/>
      <c r="DG12" s="45"/>
      <c r="DH12" s="2"/>
      <c r="DI12" s="63"/>
      <c r="DJ12" s="44"/>
      <c r="DK12" s="5"/>
      <c r="DL12" s="44"/>
      <c r="DM12" s="66"/>
      <c r="DN12" s="47"/>
      <c r="DO12" s="46"/>
      <c r="DP12" s="49"/>
      <c r="DQ12" s="49"/>
      <c r="DR12" s="49"/>
      <c r="DS12" s="49"/>
      <c r="DT12" s="49"/>
      <c r="DV12" s="2"/>
      <c r="DW12" s="45"/>
      <c r="DX12" s="2"/>
      <c r="DY12" s="63"/>
      <c r="DZ12" s="44"/>
      <c r="EA12" s="5"/>
      <c r="EB12" s="44"/>
      <c r="EC12" s="66"/>
      <c r="ED12" s="47"/>
      <c r="EE12" s="46"/>
      <c r="EF12" s="49"/>
      <c r="EG12" s="49"/>
      <c r="EH12" s="49"/>
      <c r="EI12" s="49"/>
      <c r="EJ12" s="49"/>
      <c r="EL12" s="2"/>
      <c r="EM12" s="45"/>
      <c r="EN12" s="2"/>
      <c r="EO12" s="63"/>
      <c r="EP12" s="44"/>
      <c r="EQ12" s="5"/>
      <c r="ER12" s="44"/>
      <c r="ES12" s="66"/>
      <c r="ET12" s="47"/>
      <c r="EU12" s="46"/>
      <c r="EV12" s="49"/>
      <c r="EW12" s="49"/>
      <c r="EX12" s="49"/>
      <c r="EY12" s="49"/>
      <c r="EZ12" s="49"/>
      <c r="FB12" s="2"/>
      <c r="FC12" s="45"/>
      <c r="FD12" s="2"/>
      <c r="FE12" s="63"/>
      <c r="FF12" s="44"/>
      <c r="FG12" s="5"/>
      <c r="FH12" s="44"/>
      <c r="FI12" s="66"/>
      <c r="FJ12" s="47"/>
      <c r="FK12" s="46"/>
      <c r="FL12" s="49"/>
      <c r="FM12" s="49"/>
      <c r="FN12" s="49"/>
      <c r="FO12" s="49"/>
      <c r="FP12" s="49"/>
      <c r="FR12" s="2"/>
      <c r="FS12" s="45"/>
      <c r="FT12" s="2"/>
      <c r="FU12" s="63"/>
      <c r="FV12" s="44"/>
      <c r="FW12" s="5"/>
      <c r="FX12" s="44"/>
      <c r="FY12" s="66"/>
      <c r="FZ12" s="47"/>
      <c r="GA12" s="46"/>
      <c r="GB12" s="49"/>
      <c r="GC12" s="49"/>
      <c r="GD12" s="49"/>
      <c r="GE12" s="49"/>
      <c r="GF12" s="49"/>
      <c r="GH12" s="2"/>
      <c r="GI12" s="45"/>
      <c r="GJ12" s="2"/>
      <c r="GK12" s="63"/>
      <c r="GL12" s="44"/>
      <c r="GM12" s="5"/>
      <c r="GN12" s="44"/>
      <c r="GO12" s="66"/>
      <c r="GP12" s="47"/>
      <c r="GQ12" s="46"/>
      <c r="GR12" s="49"/>
      <c r="GS12" s="49"/>
      <c r="GT12" s="49"/>
      <c r="GU12" s="49"/>
      <c r="GV12" s="49"/>
      <c r="GX12" s="2"/>
      <c r="GY12" s="45"/>
      <c r="GZ12" s="2"/>
      <c r="HA12" s="63"/>
      <c r="HB12" s="44"/>
      <c r="HC12" s="5"/>
      <c r="HD12" s="44"/>
      <c r="HE12" s="66"/>
      <c r="HF12" s="47"/>
      <c r="HG12" s="46"/>
      <c r="HH12" s="49"/>
      <c r="HI12" s="49"/>
      <c r="HJ12" s="49"/>
      <c r="HK12" s="49"/>
      <c r="HL12" s="49"/>
      <c r="HN12" s="2"/>
      <c r="HO12" s="45"/>
      <c r="HP12" s="2"/>
      <c r="HQ12" s="63"/>
      <c r="HR12" s="44"/>
      <c r="HS12" s="5"/>
      <c r="HT12" s="44"/>
      <c r="HU12" s="66"/>
      <c r="HV12" s="47"/>
      <c r="HW12" s="46"/>
      <c r="HX12" s="49"/>
      <c r="HY12" s="49"/>
      <c r="HZ12" s="49"/>
      <c r="IA12" s="49"/>
      <c r="IB12" s="49"/>
      <c r="ID12" s="2"/>
      <c r="IE12" s="45"/>
      <c r="IF12" s="2"/>
      <c r="IG12" s="63"/>
      <c r="IH12" s="44"/>
      <c r="II12" s="5"/>
      <c r="IJ12" s="44"/>
      <c r="IK12" s="66"/>
      <c r="IL12" s="47"/>
      <c r="IM12" s="46"/>
      <c r="IN12" s="49"/>
      <c r="IO12" s="49"/>
      <c r="IP12" s="49"/>
      <c r="IQ12" s="49"/>
      <c r="IR12" s="49"/>
      <c r="IT12" s="2"/>
    </row>
    <row r="13" spans="1:254" x14ac:dyDescent="0.15">
      <c r="A13" s="45" t="s">
        <v>30</v>
      </c>
      <c r="B13" s="2">
        <v>95</v>
      </c>
      <c r="C13" s="44" t="s">
        <v>37</v>
      </c>
      <c r="D13" s="44" t="s">
        <v>32</v>
      </c>
      <c r="E13" s="5">
        <v>900</v>
      </c>
      <c r="F13" s="44" t="s">
        <v>39</v>
      </c>
      <c r="G13" s="46">
        <v>6</v>
      </c>
      <c r="H13" s="47" t="s">
        <v>34</v>
      </c>
      <c r="I13" s="48">
        <v>14.5</v>
      </c>
      <c r="J13" s="49">
        <v>1207143</v>
      </c>
      <c r="K13" s="49">
        <v>17649</v>
      </c>
      <c r="L13" s="49">
        <v>1224792</v>
      </c>
      <c r="N13" s="2"/>
      <c r="O13" s="45"/>
      <c r="P13" s="2"/>
      <c r="Q13" s="63"/>
      <c r="R13" s="44"/>
      <c r="S13" s="5"/>
      <c r="T13" s="44"/>
      <c r="U13" s="66"/>
      <c r="V13" s="47"/>
      <c r="W13" s="46"/>
      <c r="X13" s="49"/>
      <c r="Y13" s="49"/>
      <c r="Z13" s="49"/>
      <c r="AA13" s="49"/>
      <c r="AB13" s="49"/>
      <c r="AD13" s="2"/>
      <c r="AE13" s="45"/>
      <c r="AF13" s="2"/>
      <c r="AG13" s="63"/>
      <c r="AH13" s="44"/>
      <c r="AI13" s="5"/>
      <c r="AJ13" s="44"/>
      <c r="AK13" s="66"/>
      <c r="AL13" s="47"/>
      <c r="AM13" s="46"/>
      <c r="AN13" s="49"/>
      <c r="AO13" s="49"/>
      <c r="AP13" s="49"/>
      <c r="AQ13" s="49"/>
      <c r="AR13" s="49"/>
      <c r="AT13" s="2"/>
      <c r="AU13" s="45"/>
      <c r="AV13" s="2"/>
      <c r="AW13" s="63"/>
      <c r="AX13" s="44"/>
      <c r="AY13" s="5"/>
      <c r="AZ13" s="44"/>
      <c r="BA13" s="66"/>
      <c r="BB13" s="47"/>
      <c r="BC13" s="46"/>
      <c r="BD13" s="49"/>
      <c r="BE13" s="49"/>
      <c r="BF13" s="49"/>
      <c r="BG13" s="49"/>
      <c r="BH13" s="49"/>
      <c r="BJ13" s="2"/>
      <c r="BK13" s="45"/>
      <c r="BL13" s="2"/>
      <c r="BM13" s="63"/>
      <c r="BN13" s="44"/>
      <c r="BO13" s="5"/>
      <c r="BP13" s="44"/>
      <c r="BQ13" s="66"/>
      <c r="BR13" s="47"/>
      <c r="BS13" s="46"/>
      <c r="BT13" s="49"/>
      <c r="BU13" s="49"/>
      <c r="BV13" s="49"/>
      <c r="BW13" s="49"/>
      <c r="BX13" s="49"/>
      <c r="BZ13" s="2"/>
      <c r="CA13" s="45"/>
      <c r="CB13" s="2"/>
      <c r="CC13" s="63"/>
      <c r="CD13" s="44"/>
      <c r="CE13" s="5"/>
      <c r="CF13" s="44"/>
      <c r="CG13" s="66"/>
      <c r="CH13" s="47"/>
      <c r="CI13" s="46"/>
      <c r="CJ13" s="49"/>
      <c r="CK13" s="49"/>
      <c r="CL13" s="49"/>
      <c r="CM13" s="49"/>
      <c r="CN13" s="49"/>
      <c r="CP13" s="2"/>
      <c r="CQ13" s="45"/>
      <c r="CR13" s="2"/>
      <c r="CS13" s="63"/>
      <c r="CT13" s="44"/>
      <c r="CU13" s="5"/>
      <c r="CV13" s="44"/>
      <c r="CW13" s="66"/>
      <c r="CX13" s="47"/>
      <c r="CY13" s="46"/>
      <c r="CZ13" s="49"/>
      <c r="DA13" s="49"/>
      <c r="DB13" s="49"/>
      <c r="DC13" s="49"/>
      <c r="DD13" s="49"/>
      <c r="DF13" s="2"/>
      <c r="DG13" s="45"/>
      <c r="DH13" s="2"/>
      <c r="DI13" s="63"/>
      <c r="DJ13" s="44"/>
      <c r="DK13" s="5"/>
      <c r="DL13" s="44"/>
      <c r="DM13" s="66"/>
      <c r="DN13" s="47"/>
      <c r="DO13" s="46"/>
      <c r="DP13" s="49"/>
      <c r="DQ13" s="49"/>
      <c r="DR13" s="49"/>
      <c r="DS13" s="49"/>
      <c r="DT13" s="49"/>
      <c r="DV13" s="2"/>
      <c r="DW13" s="45"/>
      <c r="DX13" s="2"/>
      <c r="DY13" s="63"/>
      <c r="DZ13" s="44"/>
      <c r="EA13" s="5"/>
      <c r="EB13" s="44"/>
      <c r="EC13" s="66"/>
      <c r="ED13" s="47"/>
      <c r="EE13" s="46"/>
      <c r="EF13" s="49"/>
      <c r="EG13" s="49"/>
      <c r="EH13" s="49"/>
      <c r="EI13" s="49"/>
      <c r="EJ13" s="49"/>
      <c r="EL13" s="2"/>
      <c r="EM13" s="45"/>
      <c r="EN13" s="2"/>
      <c r="EO13" s="63"/>
      <c r="EP13" s="44"/>
      <c r="EQ13" s="5"/>
      <c r="ER13" s="44"/>
      <c r="ES13" s="66"/>
      <c r="ET13" s="47"/>
      <c r="EU13" s="46"/>
      <c r="EV13" s="49"/>
      <c r="EW13" s="49"/>
      <c r="EX13" s="49"/>
      <c r="EY13" s="49"/>
      <c r="EZ13" s="49"/>
      <c r="FB13" s="2"/>
      <c r="FC13" s="45"/>
      <c r="FD13" s="2"/>
      <c r="FE13" s="63"/>
      <c r="FF13" s="44"/>
      <c r="FG13" s="5"/>
      <c r="FH13" s="44"/>
      <c r="FI13" s="66"/>
      <c r="FJ13" s="47"/>
      <c r="FK13" s="46"/>
      <c r="FL13" s="49"/>
      <c r="FM13" s="49"/>
      <c r="FN13" s="49"/>
      <c r="FO13" s="49"/>
      <c r="FP13" s="49"/>
      <c r="FR13" s="2"/>
      <c r="FS13" s="45"/>
      <c r="FT13" s="2"/>
      <c r="FU13" s="63"/>
      <c r="FV13" s="44"/>
      <c r="FW13" s="5"/>
      <c r="FX13" s="44"/>
      <c r="FY13" s="66"/>
      <c r="FZ13" s="47"/>
      <c r="GA13" s="46"/>
      <c r="GB13" s="49"/>
      <c r="GC13" s="49"/>
      <c r="GD13" s="49"/>
      <c r="GE13" s="49"/>
      <c r="GF13" s="49"/>
      <c r="GH13" s="2"/>
      <c r="GI13" s="45"/>
      <c r="GJ13" s="2"/>
      <c r="GK13" s="63"/>
      <c r="GL13" s="44"/>
      <c r="GM13" s="5"/>
      <c r="GN13" s="44"/>
      <c r="GO13" s="66"/>
      <c r="GP13" s="47"/>
      <c r="GQ13" s="46"/>
      <c r="GR13" s="49"/>
      <c r="GS13" s="49"/>
      <c r="GT13" s="49"/>
      <c r="GU13" s="49"/>
      <c r="GV13" s="49"/>
      <c r="GX13" s="2"/>
      <c r="GY13" s="45"/>
      <c r="GZ13" s="2"/>
      <c r="HA13" s="63"/>
      <c r="HB13" s="44"/>
      <c r="HC13" s="5"/>
      <c r="HD13" s="44"/>
      <c r="HE13" s="66"/>
      <c r="HF13" s="47"/>
      <c r="HG13" s="46"/>
      <c r="HH13" s="49"/>
      <c r="HI13" s="49"/>
      <c r="HJ13" s="49"/>
      <c r="HK13" s="49"/>
      <c r="HL13" s="49"/>
      <c r="HN13" s="2"/>
      <c r="HO13" s="45"/>
      <c r="HP13" s="2"/>
      <c r="HQ13" s="63"/>
      <c r="HR13" s="44"/>
      <c r="HS13" s="5"/>
      <c r="HT13" s="44"/>
      <c r="HU13" s="66"/>
      <c r="HV13" s="47"/>
      <c r="HW13" s="46"/>
      <c r="HX13" s="49"/>
      <c r="HY13" s="49"/>
      <c r="HZ13" s="49"/>
      <c r="IA13" s="49"/>
      <c r="IB13" s="49"/>
      <c r="ID13" s="2"/>
      <c r="IE13" s="45"/>
      <c r="IF13" s="2"/>
      <c r="IG13" s="63"/>
      <c r="IH13" s="44"/>
      <c r="II13" s="5"/>
      <c r="IJ13" s="44"/>
      <c r="IK13" s="66"/>
      <c r="IL13" s="47"/>
      <c r="IM13" s="46"/>
      <c r="IN13" s="49"/>
      <c r="IO13" s="49"/>
      <c r="IP13" s="49"/>
      <c r="IQ13" s="49"/>
      <c r="IR13" s="49"/>
      <c r="IT13" s="2"/>
    </row>
    <row r="14" spans="1:254" x14ac:dyDescent="0.15">
      <c r="A14" s="45" t="s">
        <v>54</v>
      </c>
      <c r="B14" s="2">
        <v>111</v>
      </c>
      <c r="C14" s="44" t="s">
        <v>55</v>
      </c>
      <c r="D14" s="44" t="s">
        <v>32</v>
      </c>
      <c r="E14" s="5">
        <v>5000</v>
      </c>
      <c r="F14" s="44" t="s">
        <v>47</v>
      </c>
      <c r="G14" s="46">
        <v>6</v>
      </c>
      <c r="H14" s="47" t="s">
        <v>34</v>
      </c>
      <c r="I14" s="48">
        <v>12</v>
      </c>
      <c r="J14" s="49">
        <v>3621366</v>
      </c>
      <c r="K14" s="49">
        <v>107058</v>
      </c>
      <c r="L14" s="49">
        <v>3728424</v>
      </c>
      <c r="N14" s="2"/>
      <c r="O14" s="45"/>
      <c r="P14" s="2"/>
      <c r="Q14" s="63"/>
      <c r="R14" s="44"/>
      <c r="S14" s="5"/>
      <c r="T14" s="44"/>
      <c r="U14" s="66"/>
      <c r="V14" s="47"/>
      <c r="W14" s="46"/>
      <c r="X14" s="49"/>
      <c r="Y14" s="49"/>
      <c r="Z14" s="49"/>
      <c r="AA14" s="49"/>
      <c r="AB14" s="49"/>
      <c r="AD14" s="2"/>
      <c r="AE14" s="45"/>
      <c r="AF14" s="2"/>
      <c r="AG14" s="63"/>
      <c r="AH14" s="44"/>
      <c r="AI14" s="5"/>
      <c r="AJ14" s="44"/>
      <c r="AK14" s="66"/>
      <c r="AL14" s="47"/>
      <c r="AM14" s="46"/>
      <c r="AN14" s="49"/>
      <c r="AO14" s="49"/>
      <c r="AP14" s="49"/>
      <c r="AQ14" s="49"/>
      <c r="AR14" s="49"/>
      <c r="AT14" s="2"/>
      <c r="AU14" s="45"/>
      <c r="AV14" s="2"/>
      <c r="AW14" s="63"/>
      <c r="AX14" s="44"/>
      <c r="AY14" s="5"/>
      <c r="AZ14" s="44"/>
      <c r="BA14" s="66"/>
      <c r="BB14" s="47"/>
      <c r="BC14" s="46"/>
      <c r="BD14" s="49"/>
      <c r="BE14" s="49"/>
      <c r="BF14" s="49"/>
      <c r="BG14" s="49"/>
      <c r="BH14" s="49"/>
      <c r="BJ14" s="2"/>
      <c r="BK14" s="45"/>
      <c r="BL14" s="2"/>
      <c r="BM14" s="63"/>
      <c r="BN14" s="44"/>
      <c r="BO14" s="5"/>
      <c r="BP14" s="44"/>
      <c r="BQ14" s="66"/>
      <c r="BR14" s="47"/>
      <c r="BS14" s="46"/>
      <c r="BT14" s="49"/>
      <c r="BU14" s="49"/>
      <c r="BV14" s="49"/>
      <c r="BW14" s="49"/>
      <c r="BX14" s="49"/>
      <c r="BZ14" s="2"/>
      <c r="CA14" s="45"/>
      <c r="CB14" s="2"/>
      <c r="CC14" s="63"/>
      <c r="CD14" s="44"/>
      <c r="CE14" s="5"/>
      <c r="CF14" s="44"/>
      <c r="CG14" s="66"/>
      <c r="CH14" s="47"/>
      <c r="CI14" s="46"/>
      <c r="CJ14" s="49"/>
      <c r="CK14" s="49"/>
      <c r="CL14" s="49"/>
      <c r="CM14" s="49"/>
      <c r="CN14" s="49"/>
      <c r="CP14" s="2"/>
      <c r="CQ14" s="45"/>
      <c r="CR14" s="2"/>
      <c r="CS14" s="63"/>
      <c r="CT14" s="44"/>
      <c r="CU14" s="5"/>
      <c r="CV14" s="44"/>
      <c r="CW14" s="66"/>
      <c r="CX14" s="47"/>
      <c r="CY14" s="46"/>
      <c r="CZ14" s="49"/>
      <c r="DA14" s="49"/>
      <c r="DB14" s="49"/>
      <c r="DC14" s="49"/>
      <c r="DD14" s="49"/>
      <c r="DF14" s="2"/>
      <c r="DG14" s="45"/>
      <c r="DH14" s="2"/>
      <c r="DI14" s="63"/>
      <c r="DJ14" s="44"/>
      <c r="DK14" s="5"/>
      <c r="DL14" s="44"/>
      <c r="DM14" s="66"/>
      <c r="DN14" s="47"/>
      <c r="DO14" s="46"/>
      <c r="DP14" s="49"/>
      <c r="DQ14" s="49"/>
      <c r="DR14" s="49"/>
      <c r="DS14" s="49"/>
      <c r="DT14" s="49"/>
      <c r="DV14" s="2"/>
      <c r="DW14" s="45"/>
      <c r="DX14" s="2"/>
      <c r="DY14" s="63"/>
      <c r="DZ14" s="44"/>
      <c r="EA14" s="5"/>
      <c r="EB14" s="44"/>
      <c r="EC14" s="66"/>
      <c r="ED14" s="47"/>
      <c r="EE14" s="46"/>
      <c r="EF14" s="49"/>
      <c r="EG14" s="49"/>
      <c r="EH14" s="49"/>
      <c r="EI14" s="49"/>
      <c r="EJ14" s="49"/>
      <c r="EL14" s="2"/>
      <c r="EM14" s="45"/>
      <c r="EN14" s="2"/>
      <c r="EO14" s="63"/>
      <c r="EP14" s="44"/>
      <c r="EQ14" s="5"/>
      <c r="ER14" s="44"/>
      <c r="ES14" s="66"/>
      <c r="ET14" s="47"/>
      <c r="EU14" s="46"/>
      <c r="EV14" s="49"/>
      <c r="EW14" s="49"/>
      <c r="EX14" s="49"/>
      <c r="EY14" s="49"/>
      <c r="EZ14" s="49"/>
      <c r="FB14" s="2"/>
      <c r="FC14" s="45"/>
      <c r="FD14" s="2"/>
      <c r="FE14" s="63"/>
      <c r="FF14" s="44"/>
      <c r="FG14" s="5"/>
      <c r="FH14" s="44"/>
      <c r="FI14" s="66"/>
      <c r="FJ14" s="47"/>
      <c r="FK14" s="46"/>
      <c r="FL14" s="49"/>
      <c r="FM14" s="49"/>
      <c r="FN14" s="49"/>
      <c r="FO14" s="49"/>
      <c r="FP14" s="49"/>
      <c r="FR14" s="2"/>
      <c r="FS14" s="45"/>
      <c r="FT14" s="2"/>
      <c r="FU14" s="63"/>
      <c r="FV14" s="44"/>
      <c r="FW14" s="5"/>
      <c r="FX14" s="44"/>
      <c r="FY14" s="66"/>
      <c r="FZ14" s="47"/>
      <c r="GA14" s="46"/>
      <c r="GB14" s="49"/>
      <c r="GC14" s="49"/>
      <c r="GD14" s="49"/>
      <c r="GE14" s="49"/>
      <c r="GF14" s="49"/>
      <c r="GH14" s="2"/>
      <c r="GI14" s="45"/>
      <c r="GJ14" s="2"/>
      <c r="GK14" s="63"/>
      <c r="GL14" s="44"/>
      <c r="GM14" s="5"/>
      <c r="GN14" s="44"/>
      <c r="GO14" s="66"/>
      <c r="GP14" s="47"/>
      <c r="GQ14" s="46"/>
      <c r="GR14" s="49"/>
      <c r="GS14" s="49"/>
      <c r="GT14" s="49"/>
      <c r="GU14" s="49"/>
      <c r="GV14" s="49"/>
      <c r="GX14" s="2"/>
      <c r="GY14" s="45"/>
      <c r="GZ14" s="2"/>
      <c r="HA14" s="63"/>
      <c r="HB14" s="44"/>
      <c r="HC14" s="5"/>
      <c r="HD14" s="44"/>
      <c r="HE14" s="66"/>
      <c r="HF14" s="47"/>
      <c r="HG14" s="46"/>
      <c r="HH14" s="49"/>
      <c r="HI14" s="49"/>
      <c r="HJ14" s="49"/>
      <c r="HK14" s="49"/>
      <c r="HL14" s="49"/>
      <c r="HN14" s="2"/>
      <c r="HO14" s="45"/>
      <c r="HP14" s="2"/>
      <c r="HQ14" s="63"/>
      <c r="HR14" s="44"/>
      <c r="HS14" s="5"/>
      <c r="HT14" s="44"/>
      <c r="HU14" s="66"/>
      <c r="HV14" s="47"/>
      <c r="HW14" s="46"/>
      <c r="HX14" s="49"/>
      <c r="HY14" s="49"/>
      <c r="HZ14" s="49"/>
      <c r="IA14" s="49"/>
      <c r="IB14" s="49"/>
      <c r="ID14" s="2"/>
      <c r="IE14" s="45"/>
      <c r="IF14" s="2"/>
      <c r="IG14" s="63"/>
      <c r="IH14" s="44"/>
      <c r="II14" s="5"/>
      <c r="IJ14" s="44"/>
      <c r="IK14" s="66"/>
      <c r="IL14" s="47"/>
      <c r="IM14" s="46"/>
      <c r="IN14" s="49"/>
      <c r="IO14" s="49"/>
      <c r="IP14" s="49"/>
      <c r="IQ14" s="49"/>
      <c r="IR14" s="49"/>
      <c r="IT14" s="2"/>
    </row>
    <row r="15" spans="1:254" x14ac:dyDescent="0.15">
      <c r="A15" s="45" t="s">
        <v>54</v>
      </c>
      <c r="B15" s="2">
        <v>111</v>
      </c>
      <c r="C15" s="44" t="s">
        <v>55</v>
      </c>
      <c r="D15" s="44" t="s">
        <v>32</v>
      </c>
      <c r="E15" s="5">
        <v>2400</v>
      </c>
      <c r="F15" s="44" t="s">
        <v>56</v>
      </c>
      <c r="G15" s="46">
        <v>6</v>
      </c>
      <c r="H15" s="47" t="s">
        <v>34</v>
      </c>
      <c r="I15" s="48">
        <v>12</v>
      </c>
      <c r="J15" s="49">
        <v>2414244</v>
      </c>
      <c r="K15" s="49">
        <v>71372</v>
      </c>
      <c r="L15" s="49">
        <v>2485616</v>
      </c>
      <c r="N15" s="2"/>
      <c r="O15" s="45"/>
      <c r="P15" s="2"/>
      <c r="Q15" s="63"/>
      <c r="R15" s="44"/>
      <c r="S15" s="5"/>
      <c r="T15" s="44"/>
      <c r="U15" s="66"/>
      <c r="V15" s="47"/>
      <c r="W15" s="46"/>
      <c r="X15" s="49"/>
      <c r="Y15" s="49"/>
      <c r="Z15" s="49"/>
      <c r="AA15" s="49"/>
      <c r="AB15" s="49"/>
      <c r="AD15" s="2"/>
      <c r="AE15" s="45"/>
      <c r="AF15" s="2"/>
      <c r="AG15" s="63"/>
      <c r="AH15" s="44"/>
      <c r="AI15" s="5"/>
      <c r="AJ15" s="44"/>
      <c r="AK15" s="66"/>
      <c r="AL15" s="47"/>
      <c r="AM15" s="46"/>
      <c r="AN15" s="49"/>
      <c r="AO15" s="49"/>
      <c r="AP15" s="49"/>
      <c r="AQ15" s="49"/>
      <c r="AR15" s="49"/>
      <c r="AT15" s="2"/>
      <c r="AU15" s="45"/>
      <c r="AV15" s="2"/>
      <c r="AW15" s="63"/>
      <c r="AX15" s="44"/>
      <c r="AY15" s="5"/>
      <c r="AZ15" s="44"/>
      <c r="BA15" s="66"/>
      <c r="BB15" s="47"/>
      <c r="BC15" s="46"/>
      <c r="BD15" s="49"/>
      <c r="BE15" s="49"/>
      <c r="BF15" s="49"/>
      <c r="BG15" s="49"/>
      <c r="BH15" s="49"/>
      <c r="BJ15" s="2"/>
      <c r="BK15" s="45"/>
      <c r="BL15" s="2"/>
      <c r="BM15" s="63"/>
      <c r="BN15" s="44"/>
      <c r="BO15" s="5"/>
      <c r="BP15" s="44"/>
      <c r="BQ15" s="66"/>
      <c r="BR15" s="47"/>
      <c r="BS15" s="46"/>
      <c r="BT15" s="49"/>
      <c r="BU15" s="49"/>
      <c r="BV15" s="49"/>
      <c r="BW15" s="49"/>
      <c r="BX15" s="49"/>
      <c r="BZ15" s="2"/>
      <c r="CA15" s="45"/>
      <c r="CB15" s="2"/>
      <c r="CC15" s="63"/>
      <c r="CD15" s="44"/>
      <c r="CE15" s="5"/>
      <c r="CF15" s="44"/>
      <c r="CG15" s="66"/>
      <c r="CH15" s="47"/>
      <c r="CI15" s="46"/>
      <c r="CJ15" s="49"/>
      <c r="CK15" s="49"/>
      <c r="CL15" s="49"/>
      <c r="CM15" s="49"/>
      <c r="CN15" s="49"/>
      <c r="CP15" s="2"/>
      <c r="CQ15" s="45"/>
      <c r="CR15" s="2"/>
      <c r="CS15" s="63"/>
      <c r="CT15" s="44"/>
      <c r="CU15" s="5"/>
      <c r="CV15" s="44"/>
      <c r="CW15" s="66"/>
      <c r="CX15" s="47"/>
      <c r="CY15" s="46"/>
      <c r="CZ15" s="49"/>
      <c r="DA15" s="49"/>
      <c r="DB15" s="49"/>
      <c r="DC15" s="49"/>
      <c r="DD15" s="49"/>
      <c r="DF15" s="2"/>
      <c r="DG15" s="45"/>
      <c r="DH15" s="2"/>
      <c r="DI15" s="63"/>
      <c r="DJ15" s="44"/>
      <c r="DK15" s="5"/>
      <c r="DL15" s="44"/>
      <c r="DM15" s="66"/>
      <c r="DN15" s="47"/>
      <c r="DO15" s="46"/>
      <c r="DP15" s="49"/>
      <c r="DQ15" s="49"/>
      <c r="DR15" s="49"/>
      <c r="DS15" s="49"/>
      <c r="DT15" s="49"/>
      <c r="DV15" s="2"/>
      <c r="DW15" s="45"/>
      <c r="DX15" s="2"/>
      <c r="DY15" s="63"/>
      <c r="DZ15" s="44"/>
      <c r="EA15" s="5"/>
      <c r="EB15" s="44"/>
      <c r="EC15" s="66"/>
      <c r="ED15" s="47"/>
      <c r="EE15" s="46"/>
      <c r="EF15" s="49"/>
      <c r="EG15" s="49"/>
      <c r="EH15" s="49"/>
      <c r="EI15" s="49"/>
      <c r="EJ15" s="49"/>
      <c r="EL15" s="2"/>
      <c r="EM15" s="45"/>
      <c r="EN15" s="2"/>
      <c r="EO15" s="63"/>
      <c r="EP15" s="44"/>
      <c r="EQ15" s="5"/>
      <c r="ER15" s="44"/>
      <c r="ES15" s="66"/>
      <c r="ET15" s="47"/>
      <c r="EU15" s="46"/>
      <c r="EV15" s="49"/>
      <c r="EW15" s="49"/>
      <c r="EX15" s="49"/>
      <c r="EY15" s="49"/>
      <c r="EZ15" s="49"/>
      <c r="FB15" s="2"/>
      <c r="FC15" s="45"/>
      <c r="FD15" s="2"/>
      <c r="FE15" s="63"/>
      <c r="FF15" s="44"/>
      <c r="FG15" s="5"/>
      <c r="FH15" s="44"/>
      <c r="FI15" s="66"/>
      <c r="FJ15" s="47"/>
      <c r="FK15" s="46"/>
      <c r="FL15" s="49"/>
      <c r="FM15" s="49"/>
      <c r="FN15" s="49"/>
      <c r="FO15" s="49"/>
      <c r="FP15" s="49"/>
      <c r="FR15" s="2"/>
      <c r="FS15" s="45"/>
      <c r="FT15" s="2"/>
      <c r="FU15" s="63"/>
      <c r="FV15" s="44"/>
      <c r="FW15" s="5"/>
      <c r="FX15" s="44"/>
      <c r="FY15" s="66"/>
      <c r="FZ15" s="47"/>
      <c r="GA15" s="46"/>
      <c r="GB15" s="49"/>
      <c r="GC15" s="49"/>
      <c r="GD15" s="49"/>
      <c r="GE15" s="49"/>
      <c r="GF15" s="49"/>
      <c r="GH15" s="2"/>
      <c r="GI15" s="45"/>
      <c r="GJ15" s="2"/>
      <c r="GK15" s="63"/>
      <c r="GL15" s="44"/>
      <c r="GM15" s="5"/>
      <c r="GN15" s="44"/>
      <c r="GO15" s="66"/>
      <c r="GP15" s="47"/>
      <c r="GQ15" s="46"/>
      <c r="GR15" s="49"/>
      <c r="GS15" s="49"/>
      <c r="GT15" s="49"/>
      <c r="GU15" s="49"/>
      <c r="GV15" s="49"/>
      <c r="GX15" s="2"/>
      <c r="GY15" s="45"/>
      <c r="GZ15" s="2"/>
      <c r="HA15" s="63"/>
      <c r="HB15" s="44"/>
      <c r="HC15" s="5"/>
      <c r="HD15" s="44"/>
      <c r="HE15" s="66"/>
      <c r="HF15" s="47"/>
      <c r="HG15" s="46"/>
      <c r="HH15" s="49"/>
      <c r="HI15" s="49"/>
      <c r="HJ15" s="49"/>
      <c r="HK15" s="49"/>
      <c r="HL15" s="49"/>
      <c r="HN15" s="2"/>
      <c r="HO15" s="45"/>
      <c r="HP15" s="2"/>
      <c r="HQ15" s="63"/>
      <c r="HR15" s="44"/>
      <c r="HS15" s="5"/>
      <c r="HT15" s="44"/>
      <c r="HU15" s="66"/>
      <c r="HV15" s="47"/>
      <c r="HW15" s="46"/>
      <c r="HX15" s="49"/>
      <c r="HY15" s="49"/>
      <c r="HZ15" s="49"/>
      <c r="IA15" s="49"/>
      <c r="IB15" s="49"/>
      <c r="ID15" s="2"/>
      <c r="IE15" s="45"/>
      <c r="IF15" s="2"/>
      <c r="IG15" s="63"/>
      <c r="IH15" s="44"/>
      <c r="II15" s="5"/>
      <c r="IJ15" s="44"/>
      <c r="IK15" s="66"/>
      <c r="IL15" s="47"/>
      <c r="IM15" s="46"/>
      <c r="IN15" s="49"/>
      <c r="IO15" s="49"/>
      <c r="IP15" s="49"/>
      <c r="IQ15" s="49"/>
      <c r="IR15" s="49"/>
      <c r="IT15" s="2"/>
    </row>
    <row r="16" spans="1:254" x14ac:dyDescent="0.15">
      <c r="A16" s="45" t="s">
        <v>45</v>
      </c>
      <c r="B16" s="2">
        <v>128</v>
      </c>
      <c r="C16" s="44" t="s">
        <v>64</v>
      </c>
      <c r="D16" s="44" t="s">
        <v>32</v>
      </c>
      <c r="E16" s="5">
        <v>950</v>
      </c>
      <c r="F16" s="44" t="s">
        <v>65</v>
      </c>
      <c r="G16" s="46">
        <v>7</v>
      </c>
      <c r="H16" s="47" t="s">
        <v>34</v>
      </c>
      <c r="I16" s="48">
        <v>12</v>
      </c>
      <c r="J16" s="49">
        <v>1911277</v>
      </c>
      <c r="K16" s="49">
        <v>10899</v>
      </c>
      <c r="L16" s="49">
        <v>1922176</v>
      </c>
      <c r="N16" s="2"/>
      <c r="O16" s="45"/>
      <c r="P16" s="2"/>
      <c r="Q16" s="63"/>
      <c r="R16" s="44"/>
      <c r="S16" s="5"/>
      <c r="T16" s="44"/>
      <c r="U16" s="66"/>
      <c r="V16" s="47"/>
      <c r="W16" s="46"/>
      <c r="X16" s="49"/>
      <c r="Y16" s="49"/>
      <c r="Z16" s="49"/>
      <c r="AA16" s="49"/>
      <c r="AB16" s="49"/>
      <c r="AD16" s="2"/>
      <c r="AE16" s="45"/>
      <c r="AF16" s="2"/>
      <c r="AG16" s="63"/>
      <c r="AH16" s="44"/>
      <c r="AI16" s="5"/>
      <c r="AJ16" s="44"/>
      <c r="AK16" s="66"/>
      <c r="AL16" s="47"/>
      <c r="AM16" s="46"/>
      <c r="AN16" s="49"/>
      <c r="AO16" s="49"/>
      <c r="AP16" s="49"/>
      <c r="AQ16" s="49"/>
      <c r="AR16" s="49"/>
      <c r="AT16" s="2"/>
      <c r="AU16" s="45"/>
      <c r="AV16" s="2"/>
      <c r="AW16" s="63"/>
      <c r="AX16" s="44"/>
      <c r="AY16" s="5"/>
      <c r="AZ16" s="44"/>
      <c r="BA16" s="66"/>
      <c r="BB16" s="47"/>
      <c r="BC16" s="46"/>
      <c r="BD16" s="49"/>
      <c r="BE16" s="49"/>
      <c r="BF16" s="49"/>
      <c r="BG16" s="49"/>
      <c r="BH16" s="49"/>
      <c r="BJ16" s="2"/>
      <c r="BK16" s="45"/>
      <c r="BL16" s="2"/>
      <c r="BM16" s="63"/>
      <c r="BN16" s="44"/>
      <c r="BO16" s="5"/>
      <c r="BP16" s="44"/>
      <c r="BQ16" s="66"/>
      <c r="BR16" s="47"/>
      <c r="BS16" s="46"/>
      <c r="BT16" s="49"/>
      <c r="BU16" s="49"/>
      <c r="BV16" s="49"/>
      <c r="BW16" s="49"/>
      <c r="BX16" s="49"/>
      <c r="BZ16" s="2"/>
      <c r="CA16" s="45"/>
      <c r="CB16" s="2"/>
      <c r="CC16" s="63"/>
      <c r="CD16" s="44"/>
      <c r="CE16" s="5"/>
      <c r="CF16" s="44"/>
      <c r="CG16" s="66"/>
      <c r="CH16" s="47"/>
      <c r="CI16" s="46"/>
      <c r="CJ16" s="49"/>
      <c r="CK16" s="49"/>
      <c r="CL16" s="49"/>
      <c r="CM16" s="49"/>
      <c r="CN16" s="49"/>
      <c r="CP16" s="2"/>
      <c r="CQ16" s="45"/>
      <c r="CR16" s="2"/>
      <c r="CS16" s="63"/>
      <c r="CT16" s="44"/>
      <c r="CU16" s="5"/>
      <c r="CV16" s="44"/>
      <c r="CW16" s="66"/>
      <c r="CX16" s="47"/>
      <c r="CY16" s="46"/>
      <c r="CZ16" s="49"/>
      <c r="DA16" s="49"/>
      <c r="DB16" s="49"/>
      <c r="DC16" s="49"/>
      <c r="DD16" s="49"/>
      <c r="DF16" s="2"/>
      <c r="DG16" s="45"/>
      <c r="DH16" s="2"/>
      <c r="DI16" s="63"/>
      <c r="DJ16" s="44"/>
      <c r="DK16" s="5"/>
      <c r="DL16" s="44"/>
      <c r="DM16" s="66"/>
      <c r="DN16" s="47"/>
      <c r="DO16" s="46"/>
      <c r="DP16" s="49"/>
      <c r="DQ16" s="49"/>
      <c r="DR16" s="49"/>
      <c r="DS16" s="49"/>
      <c r="DT16" s="49"/>
      <c r="DV16" s="2"/>
      <c r="DW16" s="45"/>
      <c r="DX16" s="2"/>
      <c r="DY16" s="63"/>
      <c r="DZ16" s="44"/>
      <c r="EA16" s="5"/>
      <c r="EB16" s="44"/>
      <c r="EC16" s="66"/>
      <c r="ED16" s="47"/>
      <c r="EE16" s="46"/>
      <c r="EF16" s="49"/>
      <c r="EG16" s="49"/>
      <c r="EH16" s="49"/>
      <c r="EI16" s="49"/>
      <c r="EJ16" s="49"/>
      <c r="EL16" s="2"/>
      <c r="EM16" s="45"/>
      <c r="EN16" s="2"/>
      <c r="EO16" s="63"/>
      <c r="EP16" s="44"/>
      <c r="EQ16" s="5"/>
      <c r="ER16" s="44"/>
      <c r="ES16" s="66"/>
      <c r="ET16" s="47"/>
      <c r="EU16" s="46"/>
      <c r="EV16" s="49"/>
      <c r="EW16" s="49"/>
      <c r="EX16" s="49"/>
      <c r="EY16" s="49"/>
      <c r="EZ16" s="49"/>
      <c r="FB16" s="2"/>
      <c r="FC16" s="45"/>
      <c r="FD16" s="2"/>
      <c r="FE16" s="63"/>
      <c r="FF16" s="44"/>
      <c r="FG16" s="5"/>
      <c r="FH16" s="44"/>
      <c r="FI16" s="66"/>
      <c r="FJ16" s="47"/>
      <c r="FK16" s="46"/>
      <c r="FL16" s="49"/>
      <c r="FM16" s="49"/>
      <c r="FN16" s="49"/>
      <c r="FO16" s="49"/>
      <c r="FP16" s="49"/>
      <c r="FR16" s="2"/>
      <c r="FS16" s="45"/>
      <c r="FT16" s="2"/>
      <c r="FU16" s="63"/>
      <c r="FV16" s="44"/>
      <c r="FW16" s="5"/>
      <c r="FX16" s="44"/>
      <c r="FY16" s="66"/>
      <c r="FZ16" s="47"/>
      <c r="GA16" s="46"/>
      <c r="GB16" s="49"/>
      <c r="GC16" s="49"/>
      <c r="GD16" s="49"/>
      <c r="GE16" s="49"/>
      <c r="GF16" s="49"/>
      <c r="GH16" s="2"/>
      <c r="GI16" s="45"/>
      <c r="GJ16" s="2"/>
      <c r="GK16" s="63"/>
      <c r="GL16" s="44"/>
      <c r="GM16" s="5"/>
      <c r="GN16" s="44"/>
      <c r="GO16" s="66"/>
      <c r="GP16" s="47"/>
      <c r="GQ16" s="46"/>
      <c r="GR16" s="49"/>
      <c r="GS16" s="49"/>
      <c r="GT16" s="49"/>
      <c r="GU16" s="49"/>
      <c r="GV16" s="49"/>
      <c r="GX16" s="2"/>
      <c r="GY16" s="45"/>
      <c r="GZ16" s="2"/>
      <c r="HA16" s="63"/>
      <c r="HB16" s="44"/>
      <c r="HC16" s="5"/>
      <c r="HD16" s="44"/>
      <c r="HE16" s="66"/>
      <c r="HF16" s="47"/>
      <c r="HG16" s="46"/>
      <c r="HH16" s="49"/>
      <c r="HI16" s="49"/>
      <c r="HJ16" s="49"/>
      <c r="HK16" s="49"/>
      <c r="HL16" s="49"/>
      <c r="HN16" s="2"/>
      <c r="HO16" s="45"/>
      <c r="HP16" s="2"/>
      <c r="HQ16" s="63"/>
      <c r="HR16" s="44"/>
      <c r="HS16" s="5"/>
      <c r="HT16" s="44"/>
      <c r="HU16" s="66"/>
      <c r="HV16" s="47"/>
      <c r="HW16" s="46"/>
      <c r="HX16" s="49"/>
      <c r="HY16" s="49"/>
      <c r="HZ16" s="49"/>
      <c r="IA16" s="49"/>
      <c r="IB16" s="49"/>
      <c r="ID16" s="2"/>
      <c r="IE16" s="45"/>
      <c r="IF16" s="2"/>
      <c r="IG16" s="63"/>
      <c r="IH16" s="44"/>
      <c r="II16" s="5"/>
      <c r="IJ16" s="44"/>
      <c r="IK16" s="66"/>
      <c r="IL16" s="47"/>
      <c r="IM16" s="46"/>
      <c r="IN16" s="49"/>
      <c r="IO16" s="49"/>
      <c r="IP16" s="49"/>
      <c r="IQ16" s="49"/>
      <c r="IR16" s="49"/>
      <c r="IT16" s="2"/>
    </row>
    <row r="17" spans="1:254" x14ac:dyDescent="0.15">
      <c r="A17" s="45" t="s">
        <v>40</v>
      </c>
      <c r="B17" s="2">
        <v>131</v>
      </c>
      <c r="C17" s="44" t="s">
        <v>66</v>
      </c>
      <c r="D17" s="44" t="s">
        <v>32</v>
      </c>
      <c r="E17" s="5">
        <v>1200</v>
      </c>
      <c r="F17" s="44" t="s">
        <v>67</v>
      </c>
      <c r="G17" s="46">
        <v>6.8</v>
      </c>
      <c r="H17" s="47" t="s">
        <v>43</v>
      </c>
      <c r="I17" s="48">
        <v>15</v>
      </c>
      <c r="J17" s="49"/>
      <c r="K17" s="49"/>
      <c r="L17" s="49"/>
      <c r="N17" s="2"/>
      <c r="O17" s="45"/>
      <c r="P17" s="2"/>
      <c r="Q17" s="63"/>
      <c r="R17" s="44"/>
      <c r="S17" s="5"/>
      <c r="T17" s="44"/>
      <c r="U17" s="66"/>
      <c r="V17" s="47"/>
      <c r="W17" s="46"/>
      <c r="X17" s="49"/>
      <c r="Y17" s="49"/>
      <c r="Z17" s="49"/>
      <c r="AA17" s="49"/>
      <c r="AB17" s="49"/>
      <c r="AD17" s="2"/>
      <c r="AE17" s="45"/>
      <c r="AF17" s="2"/>
      <c r="AG17" s="63"/>
      <c r="AH17" s="44"/>
      <c r="AI17" s="5"/>
      <c r="AJ17" s="44"/>
      <c r="AK17" s="66"/>
      <c r="AL17" s="47"/>
      <c r="AM17" s="46"/>
      <c r="AN17" s="49"/>
      <c r="AO17" s="49"/>
      <c r="AP17" s="49"/>
      <c r="AQ17" s="49"/>
      <c r="AR17" s="49"/>
      <c r="AT17" s="2"/>
      <c r="AU17" s="45"/>
      <c r="AV17" s="2"/>
      <c r="AW17" s="63"/>
      <c r="AX17" s="44"/>
      <c r="AY17" s="5"/>
      <c r="AZ17" s="44"/>
      <c r="BA17" s="66"/>
      <c r="BB17" s="47"/>
      <c r="BC17" s="46"/>
      <c r="BD17" s="49"/>
      <c r="BE17" s="49"/>
      <c r="BF17" s="49"/>
      <c r="BG17" s="49"/>
      <c r="BH17" s="49"/>
      <c r="BJ17" s="2"/>
      <c r="BK17" s="45"/>
      <c r="BL17" s="2"/>
      <c r="BM17" s="63"/>
      <c r="BN17" s="44"/>
      <c r="BO17" s="5"/>
      <c r="BP17" s="44"/>
      <c r="BQ17" s="66"/>
      <c r="BR17" s="47"/>
      <c r="BS17" s="46"/>
      <c r="BT17" s="49"/>
      <c r="BU17" s="49"/>
      <c r="BV17" s="49"/>
      <c r="BW17" s="49"/>
      <c r="BX17" s="49"/>
      <c r="BZ17" s="2"/>
      <c r="CA17" s="45"/>
      <c r="CB17" s="2"/>
      <c r="CC17" s="63"/>
      <c r="CD17" s="44"/>
      <c r="CE17" s="5"/>
      <c r="CF17" s="44"/>
      <c r="CG17" s="66"/>
      <c r="CH17" s="47"/>
      <c r="CI17" s="46"/>
      <c r="CJ17" s="49"/>
      <c r="CK17" s="49"/>
      <c r="CL17" s="49"/>
      <c r="CM17" s="49"/>
      <c r="CN17" s="49"/>
      <c r="CP17" s="2"/>
      <c r="CQ17" s="45"/>
      <c r="CR17" s="2"/>
      <c r="CS17" s="63"/>
      <c r="CT17" s="44"/>
      <c r="CU17" s="5"/>
      <c r="CV17" s="44"/>
      <c r="CW17" s="66"/>
      <c r="CX17" s="47"/>
      <c r="CY17" s="46"/>
      <c r="CZ17" s="49"/>
      <c r="DA17" s="49"/>
      <c r="DB17" s="49"/>
      <c r="DC17" s="49"/>
      <c r="DD17" s="49"/>
      <c r="DF17" s="2"/>
      <c r="DG17" s="45"/>
      <c r="DH17" s="2"/>
      <c r="DI17" s="63"/>
      <c r="DJ17" s="44"/>
      <c r="DK17" s="5"/>
      <c r="DL17" s="44"/>
      <c r="DM17" s="66"/>
      <c r="DN17" s="47"/>
      <c r="DO17" s="46"/>
      <c r="DP17" s="49"/>
      <c r="DQ17" s="49"/>
      <c r="DR17" s="49"/>
      <c r="DS17" s="49"/>
      <c r="DT17" s="49"/>
      <c r="DV17" s="2"/>
      <c r="DW17" s="45"/>
      <c r="DX17" s="2"/>
      <c r="DY17" s="63"/>
      <c r="DZ17" s="44"/>
      <c r="EA17" s="5"/>
      <c r="EB17" s="44"/>
      <c r="EC17" s="66"/>
      <c r="ED17" s="47"/>
      <c r="EE17" s="46"/>
      <c r="EF17" s="49"/>
      <c r="EG17" s="49"/>
      <c r="EH17" s="49"/>
      <c r="EI17" s="49"/>
      <c r="EJ17" s="49"/>
      <c r="EL17" s="2"/>
      <c r="EM17" s="45"/>
      <c r="EN17" s="2"/>
      <c r="EO17" s="63"/>
      <c r="EP17" s="44"/>
      <c r="EQ17" s="5"/>
      <c r="ER17" s="44"/>
      <c r="ES17" s="66"/>
      <c r="ET17" s="47"/>
      <c r="EU17" s="46"/>
      <c r="EV17" s="49"/>
      <c r="EW17" s="49"/>
      <c r="EX17" s="49"/>
      <c r="EY17" s="49"/>
      <c r="EZ17" s="49"/>
      <c r="FB17" s="2"/>
      <c r="FC17" s="45"/>
      <c r="FD17" s="2"/>
      <c r="FE17" s="63"/>
      <c r="FF17" s="44"/>
      <c r="FG17" s="5"/>
      <c r="FH17" s="44"/>
      <c r="FI17" s="66"/>
      <c r="FJ17" s="47"/>
      <c r="FK17" s="46"/>
      <c r="FL17" s="49"/>
      <c r="FM17" s="49"/>
      <c r="FN17" s="49"/>
      <c r="FO17" s="49"/>
      <c r="FP17" s="49"/>
      <c r="FR17" s="2"/>
      <c r="FS17" s="45"/>
      <c r="FT17" s="2"/>
      <c r="FU17" s="63"/>
      <c r="FV17" s="44"/>
      <c r="FW17" s="5"/>
      <c r="FX17" s="44"/>
      <c r="FY17" s="66"/>
      <c r="FZ17" s="47"/>
      <c r="GA17" s="46"/>
      <c r="GB17" s="49"/>
      <c r="GC17" s="49"/>
      <c r="GD17" s="49"/>
      <c r="GE17" s="49"/>
      <c r="GF17" s="49"/>
      <c r="GH17" s="2"/>
      <c r="GI17" s="45"/>
      <c r="GJ17" s="2"/>
      <c r="GK17" s="63"/>
      <c r="GL17" s="44"/>
      <c r="GM17" s="5"/>
      <c r="GN17" s="44"/>
      <c r="GO17" s="66"/>
      <c r="GP17" s="47"/>
      <c r="GQ17" s="46"/>
      <c r="GR17" s="49"/>
      <c r="GS17" s="49"/>
      <c r="GT17" s="49"/>
      <c r="GU17" s="49"/>
      <c r="GV17" s="49"/>
      <c r="GX17" s="2"/>
      <c r="GY17" s="45"/>
      <c r="GZ17" s="2"/>
      <c r="HA17" s="63"/>
      <c r="HB17" s="44"/>
      <c r="HC17" s="5"/>
      <c r="HD17" s="44"/>
      <c r="HE17" s="66"/>
      <c r="HF17" s="47"/>
      <c r="HG17" s="46"/>
      <c r="HH17" s="49"/>
      <c r="HI17" s="49"/>
      <c r="HJ17" s="49"/>
      <c r="HK17" s="49"/>
      <c r="HL17" s="49"/>
      <c r="HN17" s="2"/>
      <c r="HO17" s="45"/>
      <c r="HP17" s="2"/>
      <c r="HQ17" s="63"/>
      <c r="HR17" s="44"/>
      <c r="HS17" s="5"/>
      <c r="HT17" s="44"/>
      <c r="HU17" s="66"/>
      <c r="HV17" s="47"/>
      <c r="HW17" s="46"/>
      <c r="HX17" s="49"/>
      <c r="HY17" s="49"/>
      <c r="HZ17" s="49"/>
      <c r="IA17" s="49"/>
      <c r="IB17" s="49"/>
      <c r="ID17" s="2"/>
      <c r="IE17" s="45"/>
      <c r="IF17" s="2"/>
      <c r="IG17" s="63"/>
      <c r="IH17" s="44"/>
      <c r="II17" s="5"/>
      <c r="IJ17" s="44"/>
      <c r="IK17" s="66"/>
      <c r="IL17" s="47"/>
      <c r="IM17" s="46"/>
      <c r="IN17" s="49"/>
      <c r="IO17" s="49"/>
      <c r="IP17" s="49"/>
      <c r="IQ17" s="49"/>
      <c r="IR17" s="49"/>
      <c r="IT17" s="2"/>
    </row>
    <row r="18" spans="1:254" x14ac:dyDescent="0.15">
      <c r="A18" s="45" t="s">
        <v>40</v>
      </c>
      <c r="B18" s="2">
        <v>131</v>
      </c>
      <c r="C18" s="44" t="s">
        <v>66</v>
      </c>
      <c r="D18" s="44" t="s">
        <v>32</v>
      </c>
      <c r="E18" s="5">
        <v>800</v>
      </c>
      <c r="F18" s="44" t="s">
        <v>68</v>
      </c>
      <c r="G18" s="46">
        <v>6.8</v>
      </c>
      <c r="H18" s="47" t="s">
        <v>43</v>
      </c>
      <c r="I18" s="48">
        <v>15</v>
      </c>
      <c r="J18" s="49">
        <v>256670</v>
      </c>
      <c r="K18" s="49">
        <v>7153</v>
      </c>
      <c r="L18" s="49">
        <v>263823</v>
      </c>
      <c r="N18" s="2"/>
      <c r="O18" s="45"/>
      <c r="P18" s="2"/>
      <c r="Q18" s="63"/>
      <c r="R18" s="44"/>
      <c r="S18" s="5"/>
      <c r="T18" s="44"/>
      <c r="U18" s="66"/>
      <c r="V18" s="47"/>
      <c r="W18" s="46"/>
      <c r="X18" s="49"/>
      <c r="Y18" s="49"/>
      <c r="Z18" s="49"/>
      <c r="AA18" s="49"/>
      <c r="AB18" s="49"/>
      <c r="AD18" s="2"/>
      <c r="AE18" s="45"/>
      <c r="AF18" s="2"/>
      <c r="AG18" s="63"/>
      <c r="AH18" s="44"/>
      <c r="AI18" s="5"/>
      <c r="AJ18" s="44"/>
      <c r="AK18" s="66"/>
      <c r="AL18" s="47"/>
      <c r="AM18" s="46"/>
      <c r="AN18" s="49"/>
      <c r="AO18" s="49"/>
      <c r="AP18" s="49"/>
      <c r="AQ18" s="49"/>
      <c r="AR18" s="49"/>
      <c r="AT18" s="2"/>
      <c r="AU18" s="45"/>
      <c r="AV18" s="2"/>
      <c r="AW18" s="63"/>
      <c r="AX18" s="44"/>
      <c r="AY18" s="5"/>
      <c r="AZ18" s="44"/>
      <c r="BA18" s="66"/>
      <c r="BB18" s="47"/>
      <c r="BC18" s="46"/>
      <c r="BD18" s="49"/>
      <c r="BE18" s="49"/>
      <c r="BF18" s="49"/>
      <c r="BG18" s="49"/>
      <c r="BH18" s="49"/>
      <c r="BJ18" s="2"/>
      <c r="BK18" s="45"/>
      <c r="BL18" s="2"/>
      <c r="BM18" s="63"/>
      <c r="BN18" s="44"/>
      <c r="BO18" s="5"/>
      <c r="BP18" s="44"/>
      <c r="BQ18" s="66"/>
      <c r="BR18" s="47"/>
      <c r="BS18" s="46"/>
      <c r="BT18" s="49"/>
      <c r="BU18" s="49"/>
      <c r="BV18" s="49"/>
      <c r="BW18" s="49"/>
      <c r="BX18" s="49"/>
      <c r="BZ18" s="2"/>
      <c r="CA18" s="45"/>
      <c r="CB18" s="2"/>
      <c r="CC18" s="63"/>
      <c r="CD18" s="44"/>
      <c r="CE18" s="5"/>
      <c r="CF18" s="44"/>
      <c r="CG18" s="66"/>
      <c r="CH18" s="47"/>
      <c r="CI18" s="46"/>
      <c r="CJ18" s="49"/>
      <c r="CK18" s="49"/>
      <c r="CL18" s="49"/>
      <c r="CM18" s="49"/>
      <c r="CN18" s="49"/>
      <c r="CP18" s="2"/>
      <c r="CQ18" s="45"/>
      <c r="CR18" s="2"/>
      <c r="CS18" s="63"/>
      <c r="CT18" s="44"/>
      <c r="CU18" s="5"/>
      <c r="CV18" s="44"/>
      <c r="CW18" s="66"/>
      <c r="CX18" s="47"/>
      <c r="CY18" s="46"/>
      <c r="CZ18" s="49"/>
      <c r="DA18" s="49"/>
      <c r="DB18" s="49"/>
      <c r="DC18" s="49"/>
      <c r="DD18" s="49"/>
      <c r="DF18" s="2"/>
      <c r="DG18" s="45"/>
      <c r="DH18" s="2"/>
      <c r="DI18" s="63"/>
      <c r="DJ18" s="44"/>
      <c r="DK18" s="5"/>
      <c r="DL18" s="44"/>
      <c r="DM18" s="66"/>
      <c r="DN18" s="47"/>
      <c r="DO18" s="46"/>
      <c r="DP18" s="49"/>
      <c r="DQ18" s="49"/>
      <c r="DR18" s="49"/>
      <c r="DS18" s="49"/>
      <c r="DT18" s="49"/>
      <c r="DV18" s="2"/>
      <c r="DW18" s="45"/>
      <c r="DX18" s="2"/>
      <c r="DY18" s="63"/>
      <c r="DZ18" s="44"/>
      <c r="EA18" s="5"/>
      <c r="EB18" s="44"/>
      <c r="EC18" s="66"/>
      <c r="ED18" s="47"/>
      <c r="EE18" s="46"/>
      <c r="EF18" s="49"/>
      <c r="EG18" s="49"/>
      <c r="EH18" s="49"/>
      <c r="EI18" s="49"/>
      <c r="EJ18" s="49"/>
      <c r="EL18" s="2"/>
      <c r="EM18" s="45"/>
      <c r="EN18" s="2"/>
      <c r="EO18" s="63"/>
      <c r="EP18" s="44"/>
      <c r="EQ18" s="5"/>
      <c r="ER18" s="44"/>
      <c r="ES18" s="66"/>
      <c r="ET18" s="47"/>
      <c r="EU18" s="46"/>
      <c r="EV18" s="49"/>
      <c r="EW18" s="49"/>
      <c r="EX18" s="49"/>
      <c r="EY18" s="49"/>
      <c r="EZ18" s="49"/>
      <c r="FB18" s="2"/>
      <c r="FC18" s="45"/>
      <c r="FD18" s="2"/>
      <c r="FE18" s="63"/>
      <c r="FF18" s="44"/>
      <c r="FG18" s="5"/>
      <c r="FH18" s="44"/>
      <c r="FI18" s="66"/>
      <c r="FJ18" s="47"/>
      <c r="FK18" s="46"/>
      <c r="FL18" s="49"/>
      <c r="FM18" s="49"/>
      <c r="FN18" s="49"/>
      <c r="FO18" s="49"/>
      <c r="FP18" s="49"/>
      <c r="FR18" s="2"/>
      <c r="FS18" s="45"/>
      <c r="FT18" s="2"/>
      <c r="FU18" s="63"/>
      <c r="FV18" s="44"/>
      <c r="FW18" s="5"/>
      <c r="FX18" s="44"/>
      <c r="FY18" s="66"/>
      <c r="FZ18" s="47"/>
      <c r="GA18" s="46"/>
      <c r="GB18" s="49"/>
      <c r="GC18" s="49"/>
      <c r="GD18" s="49"/>
      <c r="GE18" s="49"/>
      <c r="GF18" s="49"/>
      <c r="GH18" s="2"/>
      <c r="GI18" s="45"/>
      <c r="GJ18" s="2"/>
      <c r="GK18" s="63"/>
      <c r="GL18" s="44"/>
      <c r="GM18" s="5"/>
      <c r="GN18" s="44"/>
      <c r="GO18" s="66"/>
      <c r="GP18" s="47"/>
      <c r="GQ18" s="46"/>
      <c r="GR18" s="49"/>
      <c r="GS18" s="49"/>
      <c r="GT18" s="49"/>
      <c r="GU18" s="49"/>
      <c r="GV18" s="49"/>
      <c r="GX18" s="2"/>
      <c r="GY18" s="45"/>
      <c r="GZ18" s="2"/>
      <c r="HA18" s="63"/>
      <c r="HB18" s="44"/>
      <c r="HC18" s="5"/>
      <c r="HD18" s="44"/>
      <c r="HE18" s="66"/>
      <c r="HF18" s="47"/>
      <c r="HG18" s="46"/>
      <c r="HH18" s="49"/>
      <c r="HI18" s="49"/>
      <c r="HJ18" s="49"/>
      <c r="HK18" s="49"/>
      <c r="HL18" s="49"/>
      <c r="HN18" s="2"/>
      <c r="HO18" s="45"/>
      <c r="HP18" s="2"/>
      <c r="HQ18" s="63"/>
      <c r="HR18" s="44"/>
      <c r="HS18" s="5"/>
      <c r="HT18" s="44"/>
      <c r="HU18" s="66"/>
      <c r="HV18" s="47"/>
      <c r="HW18" s="46"/>
      <c r="HX18" s="49"/>
      <c r="HY18" s="49"/>
      <c r="HZ18" s="49"/>
      <c r="IA18" s="49"/>
      <c r="IB18" s="49"/>
      <c r="ID18" s="2"/>
      <c r="IE18" s="45"/>
      <c r="IF18" s="2"/>
      <c r="IG18" s="63"/>
      <c r="IH18" s="44"/>
      <c r="II18" s="5"/>
      <c r="IJ18" s="44"/>
      <c r="IK18" s="66"/>
      <c r="IL18" s="47"/>
      <c r="IM18" s="46"/>
      <c r="IN18" s="49"/>
      <c r="IO18" s="49"/>
      <c r="IP18" s="49"/>
      <c r="IQ18" s="49"/>
      <c r="IR18" s="49"/>
      <c r="IT18" s="2"/>
    </row>
    <row r="19" spans="1:254" x14ac:dyDescent="0.15">
      <c r="A19" s="45"/>
      <c r="B19" s="2"/>
      <c r="C19" s="44"/>
      <c r="D19" s="44"/>
      <c r="E19" s="5"/>
      <c r="F19" s="44"/>
      <c r="G19" s="46"/>
      <c r="H19" s="47"/>
      <c r="I19" s="48"/>
      <c r="J19" s="49"/>
      <c r="K19" s="49"/>
      <c r="L19" s="49"/>
      <c r="N19" s="2"/>
      <c r="O19" s="45"/>
      <c r="P19" s="2"/>
      <c r="Q19" s="63"/>
      <c r="R19" s="44"/>
      <c r="S19" s="5"/>
      <c r="T19" s="44"/>
      <c r="U19" s="66"/>
      <c r="V19" s="47"/>
      <c r="W19" s="46"/>
      <c r="X19" s="49"/>
      <c r="Y19" s="49"/>
      <c r="Z19" s="49"/>
      <c r="AA19" s="49"/>
      <c r="AB19" s="49"/>
      <c r="AD19" s="2"/>
      <c r="AE19" s="45"/>
      <c r="AF19" s="2"/>
      <c r="AG19" s="63"/>
      <c r="AH19" s="44"/>
      <c r="AI19" s="5"/>
      <c r="AJ19" s="44"/>
      <c r="AK19" s="66"/>
      <c r="AL19" s="47"/>
      <c r="AM19" s="46"/>
      <c r="AN19" s="49"/>
      <c r="AO19" s="49"/>
      <c r="AP19" s="49"/>
      <c r="AQ19" s="49"/>
      <c r="AR19" s="49"/>
      <c r="AT19" s="2"/>
      <c r="AU19" s="45"/>
      <c r="AV19" s="2"/>
      <c r="AW19" s="63"/>
      <c r="AX19" s="44"/>
      <c r="AY19" s="5"/>
      <c r="AZ19" s="44"/>
      <c r="BA19" s="66"/>
      <c r="BB19" s="47"/>
      <c r="BC19" s="46"/>
      <c r="BD19" s="49"/>
      <c r="BE19" s="49"/>
      <c r="BF19" s="49"/>
      <c r="BG19" s="49"/>
      <c r="BH19" s="49"/>
      <c r="BJ19" s="2"/>
      <c r="BK19" s="45"/>
      <c r="BL19" s="2"/>
      <c r="BM19" s="63"/>
      <c r="BN19" s="44"/>
      <c r="BO19" s="5"/>
      <c r="BP19" s="44"/>
      <c r="BQ19" s="66"/>
      <c r="BR19" s="47"/>
      <c r="BS19" s="46"/>
      <c r="BT19" s="49"/>
      <c r="BU19" s="49"/>
      <c r="BV19" s="49"/>
      <c r="BW19" s="49"/>
      <c r="BX19" s="49"/>
      <c r="BZ19" s="2"/>
      <c r="CA19" s="45"/>
      <c r="CB19" s="2"/>
      <c r="CC19" s="63"/>
      <c r="CD19" s="44"/>
      <c r="CE19" s="5"/>
      <c r="CF19" s="44"/>
      <c r="CG19" s="66"/>
      <c r="CH19" s="47"/>
      <c r="CI19" s="46"/>
      <c r="CJ19" s="49"/>
      <c r="CK19" s="49"/>
      <c r="CL19" s="49"/>
      <c r="CM19" s="49"/>
      <c r="CN19" s="49"/>
      <c r="CP19" s="2"/>
      <c r="CQ19" s="45"/>
      <c r="CR19" s="2"/>
      <c r="CS19" s="63"/>
      <c r="CT19" s="44"/>
      <c r="CU19" s="5"/>
      <c r="CV19" s="44"/>
      <c r="CW19" s="66"/>
      <c r="CX19" s="47"/>
      <c r="CY19" s="46"/>
      <c r="CZ19" s="49"/>
      <c r="DA19" s="49"/>
      <c r="DB19" s="49"/>
      <c r="DC19" s="49"/>
      <c r="DD19" s="49"/>
      <c r="DF19" s="2"/>
      <c r="DG19" s="45"/>
      <c r="DH19" s="2"/>
      <c r="DI19" s="63"/>
      <c r="DJ19" s="44"/>
      <c r="DK19" s="5"/>
      <c r="DL19" s="44"/>
      <c r="DM19" s="66"/>
      <c r="DN19" s="47"/>
      <c r="DO19" s="46"/>
      <c r="DP19" s="49"/>
      <c r="DQ19" s="49"/>
      <c r="DR19" s="49"/>
      <c r="DS19" s="49"/>
      <c r="DT19" s="49"/>
      <c r="DV19" s="2"/>
      <c r="DW19" s="45"/>
      <c r="DX19" s="2"/>
      <c r="DY19" s="63"/>
      <c r="DZ19" s="44"/>
      <c r="EA19" s="5"/>
      <c r="EB19" s="44"/>
      <c r="EC19" s="66"/>
      <c r="ED19" s="47"/>
      <c r="EE19" s="46"/>
      <c r="EF19" s="49"/>
      <c r="EG19" s="49"/>
      <c r="EH19" s="49"/>
      <c r="EI19" s="49"/>
      <c r="EJ19" s="49"/>
      <c r="EL19" s="2"/>
      <c r="EM19" s="45"/>
      <c r="EN19" s="2"/>
      <c r="EO19" s="63"/>
      <c r="EP19" s="44"/>
      <c r="EQ19" s="5"/>
      <c r="ER19" s="44"/>
      <c r="ES19" s="66"/>
      <c r="ET19" s="47"/>
      <c r="EU19" s="46"/>
      <c r="EV19" s="49"/>
      <c r="EW19" s="49"/>
      <c r="EX19" s="49"/>
      <c r="EY19" s="49"/>
      <c r="EZ19" s="49"/>
      <c r="FB19" s="2"/>
      <c r="FC19" s="45"/>
      <c r="FD19" s="2"/>
      <c r="FE19" s="63"/>
      <c r="FF19" s="44"/>
      <c r="FG19" s="5"/>
      <c r="FH19" s="44"/>
      <c r="FI19" s="66"/>
      <c r="FJ19" s="47"/>
      <c r="FK19" s="46"/>
      <c r="FL19" s="49"/>
      <c r="FM19" s="49"/>
      <c r="FN19" s="49"/>
      <c r="FO19" s="49"/>
      <c r="FP19" s="49"/>
      <c r="FR19" s="2"/>
      <c r="FS19" s="45"/>
      <c r="FT19" s="2"/>
      <c r="FU19" s="63"/>
      <c r="FV19" s="44"/>
      <c r="FW19" s="5"/>
      <c r="FX19" s="44"/>
      <c r="FY19" s="66"/>
      <c r="FZ19" s="47"/>
      <c r="GA19" s="46"/>
      <c r="GB19" s="49"/>
      <c r="GC19" s="49"/>
      <c r="GD19" s="49"/>
      <c r="GE19" s="49"/>
      <c r="GF19" s="49"/>
      <c r="GH19" s="2"/>
      <c r="GI19" s="45"/>
      <c r="GJ19" s="2"/>
      <c r="GK19" s="63"/>
      <c r="GL19" s="44"/>
      <c r="GM19" s="5"/>
      <c r="GN19" s="44"/>
      <c r="GO19" s="66"/>
      <c r="GP19" s="47"/>
      <c r="GQ19" s="46"/>
      <c r="GR19" s="49"/>
      <c r="GS19" s="49"/>
      <c r="GT19" s="49"/>
      <c r="GU19" s="49"/>
      <c r="GV19" s="49"/>
      <c r="GX19" s="2"/>
      <c r="GY19" s="45"/>
      <c r="GZ19" s="2"/>
      <c r="HA19" s="63"/>
      <c r="HB19" s="44"/>
      <c r="HC19" s="5"/>
      <c r="HD19" s="44"/>
      <c r="HE19" s="66"/>
      <c r="HF19" s="47"/>
      <c r="HG19" s="46"/>
      <c r="HH19" s="49"/>
      <c r="HI19" s="49"/>
      <c r="HJ19" s="49"/>
      <c r="HK19" s="49"/>
      <c r="HL19" s="49"/>
      <c r="HN19" s="2"/>
      <c r="HO19" s="45"/>
      <c r="HP19" s="2"/>
      <c r="HQ19" s="63"/>
      <c r="HR19" s="44"/>
      <c r="HS19" s="5"/>
      <c r="HT19" s="44"/>
      <c r="HU19" s="66"/>
      <c r="HV19" s="47"/>
      <c r="HW19" s="46"/>
      <c r="HX19" s="49"/>
      <c r="HY19" s="49"/>
      <c r="HZ19" s="49"/>
      <c r="IA19" s="49"/>
      <c r="IB19" s="49"/>
      <c r="ID19" s="2"/>
      <c r="IE19" s="45"/>
      <c r="IF19" s="2"/>
      <c r="IG19" s="63"/>
      <c r="IH19" s="44"/>
      <c r="II19" s="5"/>
      <c r="IJ19" s="44"/>
      <c r="IK19" s="66"/>
      <c r="IL19" s="47"/>
      <c r="IM19" s="46"/>
      <c r="IN19" s="49"/>
      <c r="IO19" s="49"/>
      <c r="IP19" s="49"/>
      <c r="IQ19" s="49"/>
      <c r="IR19" s="49"/>
      <c r="IT19" s="2"/>
    </row>
    <row r="20" spans="1:254" x14ac:dyDescent="0.15">
      <c r="A20" s="45" t="s">
        <v>40</v>
      </c>
      <c r="B20" s="2">
        <v>131</v>
      </c>
      <c r="C20" s="44" t="s">
        <v>66</v>
      </c>
      <c r="D20" s="44" t="s">
        <v>32</v>
      </c>
      <c r="E20" s="5">
        <v>1200</v>
      </c>
      <c r="F20" s="44" t="s">
        <v>69</v>
      </c>
      <c r="G20" s="46">
        <v>6.8</v>
      </c>
      <c r="H20" s="47" t="s">
        <v>43</v>
      </c>
      <c r="I20" s="48">
        <v>20</v>
      </c>
      <c r="J20" s="49">
        <v>14309979</v>
      </c>
      <c r="K20" s="49">
        <v>398782</v>
      </c>
      <c r="L20" s="49">
        <v>14708761</v>
      </c>
      <c r="N20" s="2"/>
      <c r="O20" s="45"/>
      <c r="P20" s="2"/>
      <c r="Q20" s="63"/>
      <c r="R20" s="44"/>
      <c r="S20" s="5"/>
      <c r="T20" s="44"/>
      <c r="U20" s="66"/>
      <c r="V20" s="47"/>
      <c r="W20" s="46"/>
      <c r="X20" s="49"/>
      <c r="Y20" s="49"/>
      <c r="Z20" s="49"/>
      <c r="AA20" s="49"/>
      <c r="AB20" s="49"/>
      <c r="AD20" s="2"/>
      <c r="AE20" s="45"/>
      <c r="AF20" s="2"/>
      <c r="AG20" s="63"/>
      <c r="AH20" s="44"/>
      <c r="AI20" s="5"/>
      <c r="AJ20" s="44"/>
      <c r="AK20" s="66"/>
      <c r="AL20" s="47"/>
      <c r="AM20" s="46"/>
      <c r="AN20" s="49"/>
      <c r="AO20" s="49"/>
      <c r="AP20" s="49"/>
      <c r="AQ20" s="49"/>
      <c r="AR20" s="49"/>
      <c r="AT20" s="2"/>
      <c r="AU20" s="45"/>
      <c r="AV20" s="2"/>
      <c r="AW20" s="63"/>
      <c r="AX20" s="44"/>
      <c r="AY20" s="5"/>
      <c r="AZ20" s="44"/>
      <c r="BA20" s="66"/>
      <c r="BB20" s="47"/>
      <c r="BC20" s="46"/>
      <c r="BD20" s="49"/>
      <c r="BE20" s="49"/>
      <c r="BF20" s="49"/>
      <c r="BG20" s="49"/>
      <c r="BH20" s="49"/>
      <c r="BJ20" s="2"/>
      <c r="BK20" s="45"/>
      <c r="BL20" s="2"/>
      <c r="BM20" s="63"/>
      <c r="BN20" s="44"/>
      <c r="BO20" s="5"/>
      <c r="BP20" s="44"/>
      <c r="BQ20" s="66"/>
      <c r="BR20" s="47"/>
      <c r="BS20" s="46"/>
      <c r="BT20" s="49"/>
      <c r="BU20" s="49"/>
      <c r="BV20" s="49"/>
      <c r="BW20" s="49"/>
      <c r="BX20" s="49"/>
      <c r="BZ20" s="2"/>
      <c r="CA20" s="45"/>
      <c r="CB20" s="2"/>
      <c r="CC20" s="63"/>
      <c r="CD20" s="44"/>
      <c r="CE20" s="5"/>
      <c r="CF20" s="44"/>
      <c r="CG20" s="66"/>
      <c r="CH20" s="47"/>
      <c r="CI20" s="46"/>
      <c r="CJ20" s="49"/>
      <c r="CK20" s="49"/>
      <c r="CL20" s="49"/>
      <c r="CM20" s="49"/>
      <c r="CN20" s="49"/>
      <c r="CP20" s="2"/>
      <c r="CQ20" s="45"/>
      <c r="CR20" s="2"/>
      <c r="CS20" s="63"/>
      <c r="CT20" s="44"/>
      <c r="CU20" s="5"/>
      <c r="CV20" s="44"/>
      <c r="CW20" s="66"/>
      <c r="CX20" s="47"/>
      <c r="CY20" s="46"/>
      <c r="CZ20" s="49"/>
      <c r="DA20" s="49"/>
      <c r="DB20" s="49"/>
      <c r="DC20" s="49"/>
      <c r="DD20" s="49"/>
      <c r="DF20" s="2"/>
      <c r="DG20" s="45"/>
      <c r="DH20" s="2"/>
      <c r="DI20" s="63"/>
      <c r="DJ20" s="44"/>
      <c r="DK20" s="5"/>
      <c r="DL20" s="44"/>
      <c r="DM20" s="66"/>
      <c r="DN20" s="47"/>
      <c r="DO20" s="46"/>
      <c r="DP20" s="49"/>
      <c r="DQ20" s="49"/>
      <c r="DR20" s="49"/>
      <c r="DS20" s="49"/>
      <c r="DT20" s="49"/>
      <c r="DV20" s="2"/>
      <c r="DW20" s="45"/>
      <c r="DX20" s="2"/>
      <c r="DY20" s="63"/>
      <c r="DZ20" s="44"/>
      <c r="EA20" s="5"/>
      <c r="EB20" s="44"/>
      <c r="EC20" s="66"/>
      <c r="ED20" s="47"/>
      <c r="EE20" s="46"/>
      <c r="EF20" s="49"/>
      <c r="EG20" s="49"/>
      <c r="EH20" s="49"/>
      <c r="EI20" s="49"/>
      <c r="EJ20" s="49"/>
      <c r="EL20" s="2"/>
      <c r="EM20" s="45"/>
      <c r="EN20" s="2"/>
      <c r="EO20" s="63"/>
      <c r="EP20" s="44"/>
      <c r="EQ20" s="5"/>
      <c r="ER20" s="44"/>
      <c r="ES20" s="66"/>
      <c r="ET20" s="47"/>
      <c r="EU20" s="46"/>
      <c r="EV20" s="49"/>
      <c r="EW20" s="49"/>
      <c r="EX20" s="49"/>
      <c r="EY20" s="49"/>
      <c r="EZ20" s="49"/>
      <c r="FB20" s="2"/>
      <c r="FC20" s="45"/>
      <c r="FD20" s="2"/>
      <c r="FE20" s="63"/>
      <c r="FF20" s="44"/>
      <c r="FG20" s="5"/>
      <c r="FH20" s="44"/>
      <c r="FI20" s="66"/>
      <c r="FJ20" s="47"/>
      <c r="FK20" s="46"/>
      <c r="FL20" s="49"/>
      <c r="FM20" s="49"/>
      <c r="FN20" s="49"/>
      <c r="FO20" s="49"/>
      <c r="FP20" s="49"/>
      <c r="FR20" s="2"/>
      <c r="FS20" s="45"/>
      <c r="FT20" s="2"/>
      <c r="FU20" s="63"/>
      <c r="FV20" s="44"/>
      <c r="FW20" s="5"/>
      <c r="FX20" s="44"/>
      <c r="FY20" s="66"/>
      <c r="FZ20" s="47"/>
      <c r="GA20" s="46"/>
      <c r="GB20" s="49"/>
      <c r="GC20" s="49"/>
      <c r="GD20" s="49"/>
      <c r="GE20" s="49"/>
      <c r="GF20" s="49"/>
      <c r="GH20" s="2"/>
      <c r="GI20" s="45"/>
      <c r="GJ20" s="2"/>
      <c r="GK20" s="63"/>
      <c r="GL20" s="44"/>
      <c r="GM20" s="5"/>
      <c r="GN20" s="44"/>
      <c r="GO20" s="66"/>
      <c r="GP20" s="47"/>
      <c r="GQ20" s="46"/>
      <c r="GR20" s="49"/>
      <c r="GS20" s="49"/>
      <c r="GT20" s="49"/>
      <c r="GU20" s="49"/>
      <c r="GV20" s="49"/>
      <c r="GX20" s="2"/>
      <c r="GY20" s="45"/>
      <c r="GZ20" s="2"/>
      <c r="HA20" s="63"/>
      <c r="HB20" s="44"/>
      <c r="HC20" s="5"/>
      <c r="HD20" s="44"/>
      <c r="HE20" s="66"/>
      <c r="HF20" s="47"/>
      <c r="HG20" s="46"/>
      <c r="HH20" s="49"/>
      <c r="HI20" s="49"/>
      <c r="HJ20" s="49"/>
      <c r="HK20" s="49"/>
      <c r="HL20" s="49"/>
      <c r="HN20" s="2"/>
      <c r="HO20" s="45"/>
      <c r="HP20" s="2"/>
      <c r="HQ20" s="63"/>
      <c r="HR20" s="44"/>
      <c r="HS20" s="5"/>
      <c r="HT20" s="44"/>
      <c r="HU20" s="66"/>
      <c r="HV20" s="47"/>
      <c r="HW20" s="46"/>
      <c r="HX20" s="49"/>
      <c r="HY20" s="49"/>
      <c r="HZ20" s="49"/>
      <c r="IA20" s="49"/>
      <c r="IB20" s="49"/>
      <c r="ID20" s="2"/>
      <c r="IE20" s="45"/>
      <c r="IF20" s="2"/>
      <c r="IG20" s="63"/>
      <c r="IH20" s="44"/>
      <c r="II20" s="5"/>
      <c r="IJ20" s="44"/>
      <c r="IK20" s="66"/>
      <c r="IL20" s="47"/>
      <c r="IM20" s="46"/>
      <c r="IN20" s="49"/>
      <c r="IO20" s="49"/>
      <c r="IP20" s="49"/>
      <c r="IQ20" s="49"/>
      <c r="IR20" s="49"/>
      <c r="IT20" s="2"/>
    </row>
    <row r="21" spans="1:254" x14ac:dyDescent="0.15">
      <c r="A21" s="45" t="s">
        <v>40</v>
      </c>
      <c r="B21" s="2">
        <v>131</v>
      </c>
      <c r="C21" s="44" t="s">
        <v>66</v>
      </c>
      <c r="D21" s="44" t="s">
        <v>32</v>
      </c>
      <c r="E21" s="5">
        <v>800</v>
      </c>
      <c r="F21" s="44" t="s">
        <v>70</v>
      </c>
      <c r="G21" s="46">
        <v>6.8</v>
      </c>
      <c r="H21" s="47" t="s">
        <v>43</v>
      </c>
      <c r="I21" s="48">
        <v>20</v>
      </c>
      <c r="J21" s="49">
        <v>9539994</v>
      </c>
      <c r="K21" s="49">
        <v>265855</v>
      </c>
      <c r="L21" s="49">
        <v>9805849</v>
      </c>
      <c r="N21" s="2"/>
      <c r="O21" s="45"/>
      <c r="P21" s="2"/>
      <c r="Q21" s="63"/>
      <c r="R21" s="44"/>
      <c r="S21" s="5"/>
      <c r="T21" s="44"/>
      <c r="U21" s="66"/>
      <c r="V21" s="47"/>
      <c r="W21" s="46"/>
      <c r="X21" s="49"/>
      <c r="Y21" s="49"/>
      <c r="Z21" s="49"/>
      <c r="AA21" s="49"/>
      <c r="AB21" s="49"/>
      <c r="AD21" s="2"/>
      <c r="AE21" s="45"/>
      <c r="AF21" s="2"/>
      <c r="AG21" s="63"/>
      <c r="AH21" s="44"/>
      <c r="AI21" s="5"/>
      <c r="AJ21" s="44"/>
      <c r="AK21" s="66"/>
      <c r="AL21" s="47"/>
      <c r="AM21" s="46"/>
      <c r="AN21" s="49"/>
      <c r="AO21" s="49"/>
      <c r="AP21" s="49"/>
      <c r="AQ21" s="49"/>
      <c r="AR21" s="49"/>
      <c r="AT21" s="2"/>
      <c r="AU21" s="45"/>
      <c r="AV21" s="2"/>
      <c r="AW21" s="63"/>
      <c r="AX21" s="44"/>
      <c r="AY21" s="5"/>
      <c r="AZ21" s="44"/>
      <c r="BA21" s="66"/>
      <c r="BB21" s="47"/>
      <c r="BC21" s="46"/>
      <c r="BD21" s="49"/>
      <c r="BE21" s="49"/>
      <c r="BF21" s="49"/>
      <c r="BG21" s="49"/>
      <c r="BH21" s="49"/>
      <c r="BJ21" s="2"/>
      <c r="BK21" s="45"/>
      <c r="BL21" s="2"/>
      <c r="BM21" s="63"/>
      <c r="BN21" s="44"/>
      <c r="BO21" s="5"/>
      <c r="BP21" s="44"/>
      <c r="BQ21" s="66"/>
      <c r="BR21" s="47"/>
      <c r="BS21" s="46"/>
      <c r="BT21" s="49"/>
      <c r="BU21" s="49"/>
      <c r="BV21" s="49"/>
      <c r="BW21" s="49"/>
      <c r="BX21" s="49"/>
      <c r="BZ21" s="2"/>
      <c r="CA21" s="45"/>
      <c r="CB21" s="2"/>
      <c r="CC21" s="63"/>
      <c r="CD21" s="44"/>
      <c r="CE21" s="5"/>
      <c r="CF21" s="44"/>
      <c r="CG21" s="66"/>
      <c r="CH21" s="47"/>
      <c r="CI21" s="46"/>
      <c r="CJ21" s="49"/>
      <c r="CK21" s="49"/>
      <c r="CL21" s="49"/>
      <c r="CM21" s="49"/>
      <c r="CN21" s="49"/>
      <c r="CP21" s="2"/>
      <c r="CQ21" s="45"/>
      <c r="CR21" s="2"/>
      <c r="CS21" s="63"/>
      <c r="CT21" s="44"/>
      <c r="CU21" s="5"/>
      <c r="CV21" s="44"/>
      <c r="CW21" s="66"/>
      <c r="CX21" s="47"/>
      <c r="CY21" s="46"/>
      <c r="CZ21" s="49"/>
      <c r="DA21" s="49"/>
      <c r="DB21" s="49"/>
      <c r="DC21" s="49"/>
      <c r="DD21" s="49"/>
      <c r="DF21" s="2"/>
      <c r="DG21" s="45"/>
      <c r="DH21" s="2"/>
      <c r="DI21" s="63"/>
      <c r="DJ21" s="44"/>
      <c r="DK21" s="5"/>
      <c r="DL21" s="44"/>
      <c r="DM21" s="66"/>
      <c r="DN21" s="47"/>
      <c r="DO21" s="46"/>
      <c r="DP21" s="49"/>
      <c r="DQ21" s="49"/>
      <c r="DR21" s="49"/>
      <c r="DS21" s="49"/>
      <c r="DT21" s="49"/>
      <c r="DV21" s="2"/>
      <c r="DW21" s="45"/>
      <c r="DX21" s="2"/>
      <c r="DY21" s="63"/>
      <c r="DZ21" s="44"/>
      <c r="EA21" s="5"/>
      <c r="EB21" s="44"/>
      <c r="EC21" s="66"/>
      <c r="ED21" s="47"/>
      <c r="EE21" s="46"/>
      <c r="EF21" s="49"/>
      <c r="EG21" s="49"/>
      <c r="EH21" s="49"/>
      <c r="EI21" s="49"/>
      <c r="EJ21" s="49"/>
      <c r="EL21" s="2"/>
      <c r="EM21" s="45"/>
      <c r="EN21" s="2"/>
      <c r="EO21" s="63"/>
      <c r="EP21" s="44"/>
      <c r="EQ21" s="5"/>
      <c r="ER21" s="44"/>
      <c r="ES21" s="66"/>
      <c r="ET21" s="47"/>
      <c r="EU21" s="46"/>
      <c r="EV21" s="49"/>
      <c r="EW21" s="49"/>
      <c r="EX21" s="49"/>
      <c r="EY21" s="49"/>
      <c r="EZ21" s="49"/>
      <c r="FB21" s="2"/>
      <c r="FC21" s="45"/>
      <c r="FD21" s="2"/>
      <c r="FE21" s="63"/>
      <c r="FF21" s="44"/>
      <c r="FG21" s="5"/>
      <c r="FH21" s="44"/>
      <c r="FI21" s="66"/>
      <c r="FJ21" s="47"/>
      <c r="FK21" s="46"/>
      <c r="FL21" s="49"/>
      <c r="FM21" s="49"/>
      <c r="FN21" s="49"/>
      <c r="FO21" s="49"/>
      <c r="FP21" s="49"/>
      <c r="FR21" s="2"/>
      <c r="FS21" s="45"/>
      <c r="FT21" s="2"/>
      <c r="FU21" s="63"/>
      <c r="FV21" s="44"/>
      <c r="FW21" s="5"/>
      <c r="FX21" s="44"/>
      <c r="FY21" s="66"/>
      <c r="FZ21" s="47"/>
      <c r="GA21" s="46"/>
      <c r="GB21" s="49"/>
      <c r="GC21" s="49"/>
      <c r="GD21" s="49"/>
      <c r="GE21" s="49"/>
      <c r="GF21" s="49"/>
      <c r="GH21" s="2"/>
      <c r="GI21" s="45"/>
      <c r="GJ21" s="2"/>
      <c r="GK21" s="63"/>
      <c r="GL21" s="44"/>
      <c r="GM21" s="5"/>
      <c r="GN21" s="44"/>
      <c r="GO21" s="66"/>
      <c r="GP21" s="47"/>
      <c r="GQ21" s="46"/>
      <c r="GR21" s="49"/>
      <c r="GS21" s="49"/>
      <c r="GT21" s="49"/>
      <c r="GU21" s="49"/>
      <c r="GV21" s="49"/>
      <c r="GX21" s="2"/>
      <c r="GY21" s="45"/>
      <c r="GZ21" s="2"/>
      <c r="HA21" s="63"/>
      <c r="HB21" s="44"/>
      <c r="HC21" s="5"/>
      <c r="HD21" s="44"/>
      <c r="HE21" s="66"/>
      <c r="HF21" s="47"/>
      <c r="HG21" s="46"/>
      <c r="HH21" s="49"/>
      <c r="HI21" s="49"/>
      <c r="HJ21" s="49"/>
      <c r="HK21" s="49"/>
      <c r="HL21" s="49"/>
      <c r="HN21" s="2"/>
      <c r="HO21" s="45"/>
      <c r="HP21" s="2"/>
      <c r="HQ21" s="63"/>
      <c r="HR21" s="44"/>
      <c r="HS21" s="5"/>
      <c r="HT21" s="44"/>
      <c r="HU21" s="66"/>
      <c r="HV21" s="47"/>
      <c r="HW21" s="46"/>
      <c r="HX21" s="49"/>
      <c r="HY21" s="49"/>
      <c r="HZ21" s="49"/>
      <c r="IA21" s="49"/>
      <c r="IB21" s="49"/>
      <c r="ID21" s="2"/>
      <c r="IE21" s="45"/>
      <c r="IF21" s="2"/>
      <c r="IG21" s="63"/>
      <c r="IH21" s="44"/>
      <c r="II21" s="5"/>
      <c r="IJ21" s="44"/>
      <c r="IK21" s="66"/>
      <c r="IL21" s="47"/>
      <c r="IM21" s="46"/>
      <c r="IN21" s="49"/>
      <c r="IO21" s="49"/>
      <c r="IP21" s="49"/>
      <c r="IQ21" s="49"/>
      <c r="IR21" s="49"/>
      <c r="IT21" s="2"/>
    </row>
    <row r="22" spans="1:254" x14ac:dyDescent="0.15">
      <c r="A22" s="45" t="s">
        <v>71</v>
      </c>
      <c r="B22" s="2">
        <v>134</v>
      </c>
      <c r="C22" s="44" t="s">
        <v>72</v>
      </c>
      <c r="D22" s="44" t="s">
        <v>32</v>
      </c>
      <c r="E22" s="5">
        <v>4800</v>
      </c>
      <c r="F22" s="44" t="s">
        <v>63</v>
      </c>
      <c r="G22" s="46">
        <v>6</v>
      </c>
      <c r="H22" s="47" t="s">
        <v>34</v>
      </c>
      <c r="I22" s="48">
        <v>12</v>
      </c>
      <c r="J22" s="49">
        <v>2927271</v>
      </c>
      <c r="K22" s="49">
        <v>28846</v>
      </c>
      <c r="L22" s="49">
        <v>2956117</v>
      </c>
      <c r="N22" s="2"/>
      <c r="O22" s="45"/>
      <c r="P22" s="2"/>
      <c r="Q22" s="63"/>
      <c r="R22" s="44"/>
      <c r="S22" s="5"/>
      <c r="T22" s="44"/>
      <c r="U22" s="66"/>
      <c r="V22" s="47"/>
      <c r="W22" s="46"/>
      <c r="X22" s="49"/>
      <c r="Y22" s="49"/>
      <c r="Z22" s="49"/>
      <c r="AA22" s="49"/>
      <c r="AB22" s="49"/>
      <c r="AD22" s="2"/>
      <c r="AE22" s="45"/>
      <c r="AF22" s="2"/>
      <c r="AG22" s="63"/>
      <c r="AH22" s="44"/>
      <c r="AI22" s="5"/>
      <c r="AJ22" s="44"/>
      <c r="AK22" s="66"/>
      <c r="AL22" s="47"/>
      <c r="AM22" s="46"/>
      <c r="AN22" s="49"/>
      <c r="AO22" s="49"/>
      <c r="AP22" s="49"/>
      <c r="AQ22" s="49"/>
      <c r="AR22" s="49"/>
      <c r="AT22" s="2"/>
      <c r="AU22" s="45"/>
      <c r="AV22" s="2"/>
      <c r="AW22" s="63"/>
      <c r="AX22" s="44"/>
      <c r="AY22" s="5"/>
      <c r="AZ22" s="44"/>
      <c r="BA22" s="66"/>
      <c r="BB22" s="47"/>
      <c r="BC22" s="46"/>
      <c r="BD22" s="49"/>
      <c r="BE22" s="49"/>
      <c r="BF22" s="49"/>
      <c r="BG22" s="49"/>
      <c r="BH22" s="49"/>
      <c r="BJ22" s="2"/>
      <c r="BK22" s="45"/>
      <c r="BL22" s="2"/>
      <c r="BM22" s="63"/>
      <c r="BN22" s="44"/>
      <c r="BO22" s="5"/>
      <c r="BP22" s="44"/>
      <c r="BQ22" s="66"/>
      <c r="BR22" s="47"/>
      <c r="BS22" s="46"/>
      <c r="BT22" s="49"/>
      <c r="BU22" s="49"/>
      <c r="BV22" s="49"/>
      <c r="BW22" s="49"/>
      <c r="BX22" s="49"/>
      <c r="BZ22" s="2"/>
      <c r="CA22" s="45"/>
      <c r="CB22" s="2"/>
      <c r="CC22" s="63"/>
      <c r="CD22" s="44"/>
      <c r="CE22" s="5"/>
      <c r="CF22" s="44"/>
      <c r="CG22" s="66"/>
      <c r="CH22" s="47"/>
      <c r="CI22" s="46"/>
      <c r="CJ22" s="49"/>
      <c r="CK22" s="49"/>
      <c r="CL22" s="49"/>
      <c r="CM22" s="49"/>
      <c r="CN22" s="49"/>
      <c r="CP22" s="2"/>
      <c r="CQ22" s="45"/>
      <c r="CR22" s="2"/>
      <c r="CS22" s="63"/>
      <c r="CT22" s="44"/>
      <c r="CU22" s="5"/>
      <c r="CV22" s="44"/>
      <c r="CW22" s="66"/>
      <c r="CX22" s="47"/>
      <c r="CY22" s="46"/>
      <c r="CZ22" s="49"/>
      <c r="DA22" s="49"/>
      <c r="DB22" s="49"/>
      <c r="DC22" s="49"/>
      <c r="DD22" s="49"/>
      <c r="DF22" s="2"/>
      <c r="DG22" s="45"/>
      <c r="DH22" s="2"/>
      <c r="DI22" s="63"/>
      <c r="DJ22" s="44"/>
      <c r="DK22" s="5"/>
      <c r="DL22" s="44"/>
      <c r="DM22" s="66"/>
      <c r="DN22" s="47"/>
      <c r="DO22" s="46"/>
      <c r="DP22" s="49"/>
      <c r="DQ22" s="49"/>
      <c r="DR22" s="49"/>
      <c r="DS22" s="49"/>
      <c r="DT22" s="49"/>
      <c r="DV22" s="2"/>
      <c r="DW22" s="45"/>
      <c r="DX22" s="2"/>
      <c r="DY22" s="63"/>
      <c r="DZ22" s="44"/>
      <c r="EA22" s="5"/>
      <c r="EB22" s="44"/>
      <c r="EC22" s="66"/>
      <c r="ED22" s="47"/>
      <c r="EE22" s="46"/>
      <c r="EF22" s="49"/>
      <c r="EG22" s="49"/>
      <c r="EH22" s="49"/>
      <c r="EI22" s="49"/>
      <c r="EJ22" s="49"/>
      <c r="EL22" s="2"/>
      <c r="EM22" s="45"/>
      <c r="EN22" s="2"/>
      <c r="EO22" s="63"/>
      <c r="EP22" s="44"/>
      <c r="EQ22" s="5"/>
      <c r="ER22" s="44"/>
      <c r="ES22" s="66"/>
      <c r="ET22" s="47"/>
      <c r="EU22" s="46"/>
      <c r="EV22" s="49"/>
      <c r="EW22" s="49"/>
      <c r="EX22" s="49"/>
      <c r="EY22" s="49"/>
      <c r="EZ22" s="49"/>
      <c r="FB22" s="2"/>
      <c r="FC22" s="45"/>
      <c r="FD22" s="2"/>
      <c r="FE22" s="63"/>
      <c r="FF22" s="44"/>
      <c r="FG22" s="5"/>
      <c r="FH22" s="44"/>
      <c r="FI22" s="66"/>
      <c r="FJ22" s="47"/>
      <c r="FK22" s="46"/>
      <c r="FL22" s="49"/>
      <c r="FM22" s="49"/>
      <c r="FN22" s="49"/>
      <c r="FO22" s="49"/>
      <c r="FP22" s="49"/>
      <c r="FR22" s="2"/>
      <c r="FS22" s="45"/>
      <c r="FT22" s="2"/>
      <c r="FU22" s="63"/>
      <c r="FV22" s="44"/>
      <c r="FW22" s="5"/>
      <c r="FX22" s="44"/>
      <c r="FY22" s="66"/>
      <c r="FZ22" s="47"/>
      <c r="GA22" s="46"/>
      <c r="GB22" s="49"/>
      <c r="GC22" s="49"/>
      <c r="GD22" s="49"/>
      <c r="GE22" s="49"/>
      <c r="GF22" s="49"/>
      <c r="GH22" s="2"/>
      <c r="GI22" s="45"/>
      <c r="GJ22" s="2"/>
      <c r="GK22" s="63"/>
      <c r="GL22" s="44"/>
      <c r="GM22" s="5"/>
      <c r="GN22" s="44"/>
      <c r="GO22" s="66"/>
      <c r="GP22" s="47"/>
      <c r="GQ22" s="46"/>
      <c r="GR22" s="49"/>
      <c r="GS22" s="49"/>
      <c r="GT22" s="49"/>
      <c r="GU22" s="49"/>
      <c r="GV22" s="49"/>
      <c r="GX22" s="2"/>
      <c r="GY22" s="45"/>
      <c r="GZ22" s="2"/>
      <c r="HA22" s="63"/>
      <c r="HB22" s="44"/>
      <c r="HC22" s="5"/>
      <c r="HD22" s="44"/>
      <c r="HE22" s="66"/>
      <c r="HF22" s="47"/>
      <c r="HG22" s="46"/>
      <c r="HH22" s="49"/>
      <c r="HI22" s="49"/>
      <c r="HJ22" s="49"/>
      <c r="HK22" s="49"/>
      <c r="HL22" s="49"/>
      <c r="HN22" s="2"/>
      <c r="HO22" s="45"/>
      <c r="HP22" s="2"/>
      <c r="HQ22" s="63"/>
      <c r="HR22" s="44"/>
      <c r="HS22" s="5"/>
      <c r="HT22" s="44"/>
      <c r="HU22" s="66"/>
      <c r="HV22" s="47"/>
      <c r="HW22" s="46"/>
      <c r="HX22" s="49"/>
      <c r="HY22" s="49"/>
      <c r="HZ22" s="49"/>
      <c r="IA22" s="49"/>
      <c r="IB22" s="49"/>
      <c r="ID22" s="2"/>
      <c r="IE22" s="45"/>
      <c r="IF22" s="2"/>
      <c r="IG22" s="63"/>
      <c r="IH22" s="44"/>
      <c r="II22" s="5"/>
      <c r="IJ22" s="44"/>
      <c r="IK22" s="66"/>
      <c r="IL22" s="47"/>
      <c r="IM22" s="46"/>
      <c r="IN22" s="49"/>
      <c r="IO22" s="49"/>
      <c r="IP22" s="49"/>
      <c r="IQ22" s="49"/>
      <c r="IR22" s="49"/>
      <c r="IT22" s="2"/>
    </row>
    <row r="23" spans="1:254" x14ac:dyDescent="0.15">
      <c r="A23" s="45" t="s">
        <v>30</v>
      </c>
      <c r="B23" s="2">
        <v>136</v>
      </c>
      <c r="C23" s="47" t="s">
        <v>73</v>
      </c>
      <c r="D23" s="47" t="s">
        <v>32</v>
      </c>
      <c r="E23" s="5">
        <v>25</v>
      </c>
      <c r="F23" s="47" t="s">
        <v>74</v>
      </c>
      <c r="G23" s="46">
        <v>7</v>
      </c>
      <c r="H23" s="47" t="s">
        <v>34</v>
      </c>
      <c r="I23" s="48">
        <v>21</v>
      </c>
      <c r="J23" s="49">
        <v>312958</v>
      </c>
      <c r="K23" s="49">
        <v>5326</v>
      </c>
      <c r="L23" s="49">
        <v>318284</v>
      </c>
      <c r="N23" s="2"/>
      <c r="O23" s="45"/>
      <c r="P23" s="2"/>
      <c r="Q23" s="63"/>
      <c r="R23" s="44"/>
      <c r="S23" s="5"/>
      <c r="T23" s="44"/>
      <c r="U23" s="66"/>
      <c r="V23" s="47"/>
      <c r="W23" s="46"/>
      <c r="X23" s="49"/>
      <c r="Y23" s="49"/>
      <c r="Z23" s="49"/>
      <c r="AA23" s="49"/>
      <c r="AB23" s="49"/>
      <c r="AD23" s="2"/>
      <c r="AE23" s="45"/>
      <c r="AF23" s="2"/>
      <c r="AG23" s="63"/>
      <c r="AH23" s="44"/>
      <c r="AI23" s="5"/>
      <c r="AJ23" s="44"/>
      <c r="AK23" s="66"/>
      <c r="AL23" s="47"/>
      <c r="AM23" s="46"/>
      <c r="AN23" s="49"/>
      <c r="AO23" s="49"/>
      <c r="AP23" s="49"/>
      <c r="AQ23" s="49"/>
      <c r="AR23" s="49"/>
      <c r="AT23" s="2"/>
      <c r="AU23" s="45"/>
      <c r="AV23" s="2"/>
      <c r="AW23" s="63"/>
      <c r="AX23" s="44"/>
      <c r="AY23" s="5"/>
      <c r="AZ23" s="44"/>
      <c r="BA23" s="66"/>
      <c r="BB23" s="47"/>
      <c r="BC23" s="46"/>
      <c r="BD23" s="49"/>
      <c r="BE23" s="49"/>
      <c r="BF23" s="49"/>
      <c r="BG23" s="49"/>
      <c r="BH23" s="49"/>
      <c r="BJ23" s="2"/>
      <c r="BK23" s="45"/>
      <c r="BL23" s="2"/>
      <c r="BM23" s="63"/>
      <c r="BN23" s="44"/>
      <c r="BO23" s="5"/>
      <c r="BP23" s="44"/>
      <c r="BQ23" s="66"/>
      <c r="BR23" s="47"/>
      <c r="BS23" s="46"/>
      <c r="BT23" s="49"/>
      <c r="BU23" s="49"/>
      <c r="BV23" s="49"/>
      <c r="BW23" s="49"/>
      <c r="BX23" s="49"/>
      <c r="BZ23" s="2"/>
      <c r="CA23" s="45"/>
      <c r="CB23" s="2"/>
      <c r="CC23" s="63"/>
      <c r="CD23" s="44"/>
      <c r="CE23" s="5"/>
      <c r="CF23" s="44"/>
      <c r="CG23" s="66"/>
      <c r="CH23" s="47"/>
      <c r="CI23" s="46"/>
      <c r="CJ23" s="49"/>
      <c r="CK23" s="49"/>
      <c r="CL23" s="49"/>
      <c r="CM23" s="49"/>
      <c r="CN23" s="49"/>
      <c r="CP23" s="2"/>
      <c r="CQ23" s="45"/>
      <c r="CR23" s="2"/>
      <c r="CS23" s="63"/>
      <c r="CT23" s="44"/>
      <c r="CU23" s="5"/>
      <c r="CV23" s="44"/>
      <c r="CW23" s="66"/>
      <c r="CX23" s="47"/>
      <c r="CY23" s="46"/>
      <c r="CZ23" s="49"/>
      <c r="DA23" s="49"/>
      <c r="DB23" s="49"/>
      <c r="DC23" s="49"/>
      <c r="DD23" s="49"/>
      <c r="DF23" s="2"/>
      <c r="DG23" s="45"/>
      <c r="DH23" s="2"/>
      <c r="DI23" s="63"/>
      <c r="DJ23" s="44"/>
      <c r="DK23" s="5"/>
      <c r="DL23" s="44"/>
      <c r="DM23" s="66"/>
      <c r="DN23" s="47"/>
      <c r="DO23" s="46"/>
      <c r="DP23" s="49"/>
      <c r="DQ23" s="49"/>
      <c r="DR23" s="49"/>
      <c r="DS23" s="49"/>
      <c r="DT23" s="49"/>
      <c r="DV23" s="2"/>
      <c r="DW23" s="45"/>
      <c r="DX23" s="2"/>
      <c r="DY23" s="63"/>
      <c r="DZ23" s="44"/>
      <c r="EA23" s="5"/>
      <c r="EB23" s="44"/>
      <c r="EC23" s="66"/>
      <c r="ED23" s="47"/>
      <c r="EE23" s="46"/>
      <c r="EF23" s="49"/>
      <c r="EG23" s="49"/>
      <c r="EH23" s="49"/>
      <c r="EI23" s="49"/>
      <c r="EJ23" s="49"/>
      <c r="EL23" s="2"/>
      <c r="EM23" s="45"/>
      <c r="EN23" s="2"/>
      <c r="EO23" s="63"/>
      <c r="EP23" s="44"/>
      <c r="EQ23" s="5"/>
      <c r="ER23" s="44"/>
      <c r="ES23" s="66"/>
      <c r="ET23" s="47"/>
      <c r="EU23" s="46"/>
      <c r="EV23" s="49"/>
      <c r="EW23" s="49"/>
      <c r="EX23" s="49"/>
      <c r="EY23" s="49"/>
      <c r="EZ23" s="49"/>
      <c r="FB23" s="2"/>
      <c r="FC23" s="45"/>
      <c r="FD23" s="2"/>
      <c r="FE23" s="63"/>
      <c r="FF23" s="44"/>
      <c r="FG23" s="5"/>
      <c r="FH23" s="44"/>
      <c r="FI23" s="66"/>
      <c r="FJ23" s="47"/>
      <c r="FK23" s="46"/>
      <c r="FL23" s="49"/>
      <c r="FM23" s="49"/>
      <c r="FN23" s="49"/>
      <c r="FO23" s="49"/>
      <c r="FP23" s="49"/>
      <c r="FR23" s="2"/>
      <c r="FS23" s="45"/>
      <c r="FT23" s="2"/>
      <c r="FU23" s="63"/>
      <c r="FV23" s="44"/>
      <c r="FW23" s="5"/>
      <c r="FX23" s="44"/>
      <c r="FY23" s="66"/>
      <c r="FZ23" s="47"/>
      <c r="GA23" s="46"/>
      <c r="GB23" s="49"/>
      <c r="GC23" s="49"/>
      <c r="GD23" s="49"/>
      <c r="GE23" s="49"/>
      <c r="GF23" s="49"/>
      <c r="GH23" s="2"/>
      <c r="GI23" s="45"/>
      <c r="GJ23" s="2"/>
      <c r="GK23" s="63"/>
      <c r="GL23" s="44"/>
      <c r="GM23" s="5"/>
      <c r="GN23" s="44"/>
      <c r="GO23" s="66"/>
      <c r="GP23" s="47"/>
      <c r="GQ23" s="46"/>
      <c r="GR23" s="49"/>
      <c r="GS23" s="49"/>
      <c r="GT23" s="49"/>
      <c r="GU23" s="49"/>
      <c r="GV23" s="49"/>
      <c r="GX23" s="2"/>
      <c r="GY23" s="45"/>
      <c r="GZ23" s="2"/>
      <c r="HA23" s="63"/>
      <c r="HB23" s="44"/>
      <c r="HC23" s="5"/>
      <c r="HD23" s="44"/>
      <c r="HE23" s="66"/>
      <c r="HF23" s="47"/>
      <c r="HG23" s="46"/>
      <c r="HH23" s="49"/>
      <c r="HI23" s="49"/>
      <c r="HJ23" s="49"/>
      <c r="HK23" s="49"/>
      <c r="HL23" s="49"/>
      <c r="HN23" s="2"/>
      <c r="HO23" s="45"/>
      <c r="HP23" s="2"/>
      <c r="HQ23" s="63"/>
      <c r="HR23" s="44"/>
      <c r="HS23" s="5"/>
      <c r="HT23" s="44"/>
      <c r="HU23" s="66"/>
      <c r="HV23" s="47"/>
      <c r="HW23" s="46"/>
      <c r="HX23" s="49"/>
      <c r="HY23" s="49"/>
      <c r="HZ23" s="49"/>
      <c r="IA23" s="49"/>
      <c r="IB23" s="49"/>
      <c r="ID23" s="2"/>
      <c r="IE23" s="45"/>
      <c r="IF23" s="2"/>
      <c r="IG23" s="63"/>
      <c r="IH23" s="44"/>
      <c r="II23" s="5"/>
      <c r="IJ23" s="44"/>
      <c r="IK23" s="66"/>
      <c r="IL23" s="47"/>
      <c r="IM23" s="46"/>
      <c r="IN23" s="49"/>
      <c r="IO23" s="49"/>
      <c r="IP23" s="49"/>
      <c r="IQ23" s="49"/>
      <c r="IR23" s="49"/>
      <c r="IT23" s="2"/>
    </row>
    <row r="24" spans="1:254" x14ac:dyDescent="0.15">
      <c r="A24" s="45" t="s">
        <v>30</v>
      </c>
      <c r="B24" s="2">
        <v>136</v>
      </c>
      <c r="C24" s="47" t="s">
        <v>73</v>
      </c>
      <c r="D24" s="47" t="s">
        <v>32</v>
      </c>
      <c r="E24" s="5">
        <v>200</v>
      </c>
      <c r="F24" s="47" t="s">
        <v>75</v>
      </c>
      <c r="G24" s="46">
        <v>7</v>
      </c>
      <c r="H24" s="47" t="s">
        <v>34</v>
      </c>
      <c r="I24" s="48">
        <v>21</v>
      </c>
      <c r="J24" s="49">
        <v>2503661</v>
      </c>
      <c r="K24" s="49">
        <v>42605</v>
      </c>
      <c r="L24" s="49">
        <v>2546266</v>
      </c>
      <c r="N24" s="2"/>
      <c r="O24" s="45"/>
      <c r="P24" s="2"/>
      <c r="Q24" s="63"/>
      <c r="R24" s="44"/>
      <c r="S24" s="5"/>
      <c r="T24" s="44"/>
      <c r="U24" s="66"/>
      <c r="V24" s="47"/>
      <c r="W24" s="46"/>
      <c r="X24" s="49"/>
      <c r="Y24" s="49"/>
      <c r="Z24" s="49"/>
      <c r="AA24" s="49"/>
      <c r="AB24" s="49"/>
      <c r="AD24" s="2"/>
      <c r="AE24" s="45"/>
      <c r="AF24" s="2"/>
      <c r="AG24" s="63"/>
      <c r="AH24" s="44"/>
      <c r="AI24" s="5"/>
      <c r="AJ24" s="44"/>
      <c r="AK24" s="66"/>
      <c r="AL24" s="47"/>
      <c r="AM24" s="46"/>
      <c r="AN24" s="49"/>
      <c r="AO24" s="49"/>
      <c r="AP24" s="49"/>
      <c r="AQ24" s="49"/>
      <c r="AR24" s="49"/>
      <c r="AT24" s="2"/>
      <c r="AU24" s="45"/>
      <c r="AV24" s="2"/>
      <c r="AW24" s="63"/>
      <c r="AX24" s="44"/>
      <c r="AY24" s="5"/>
      <c r="AZ24" s="44"/>
      <c r="BA24" s="66"/>
      <c r="BB24" s="47"/>
      <c r="BC24" s="46"/>
      <c r="BD24" s="49"/>
      <c r="BE24" s="49"/>
      <c r="BF24" s="49"/>
      <c r="BG24" s="49"/>
      <c r="BH24" s="49"/>
      <c r="BJ24" s="2"/>
      <c r="BK24" s="45"/>
      <c r="BL24" s="2"/>
      <c r="BM24" s="63"/>
      <c r="BN24" s="44"/>
      <c r="BO24" s="5"/>
      <c r="BP24" s="44"/>
      <c r="BQ24" s="66"/>
      <c r="BR24" s="47"/>
      <c r="BS24" s="46"/>
      <c r="BT24" s="49"/>
      <c r="BU24" s="49"/>
      <c r="BV24" s="49"/>
      <c r="BW24" s="49"/>
      <c r="BX24" s="49"/>
      <c r="BZ24" s="2"/>
      <c r="CA24" s="45"/>
      <c r="CB24" s="2"/>
      <c r="CC24" s="63"/>
      <c r="CD24" s="44"/>
      <c r="CE24" s="5"/>
      <c r="CF24" s="44"/>
      <c r="CG24" s="66"/>
      <c r="CH24" s="47"/>
      <c r="CI24" s="46"/>
      <c r="CJ24" s="49"/>
      <c r="CK24" s="49"/>
      <c r="CL24" s="49"/>
      <c r="CM24" s="49"/>
      <c r="CN24" s="49"/>
      <c r="CP24" s="2"/>
      <c r="CQ24" s="45"/>
      <c r="CR24" s="2"/>
      <c r="CS24" s="63"/>
      <c r="CT24" s="44"/>
      <c r="CU24" s="5"/>
      <c r="CV24" s="44"/>
      <c r="CW24" s="66"/>
      <c r="CX24" s="47"/>
      <c r="CY24" s="46"/>
      <c r="CZ24" s="49"/>
      <c r="DA24" s="49"/>
      <c r="DB24" s="49"/>
      <c r="DC24" s="49"/>
      <c r="DD24" s="49"/>
      <c r="DF24" s="2"/>
      <c r="DG24" s="45"/>
      <c r="DH24" s="2"/>
      <c r="DI24" s="63"/>
      <c r="DJ24" s="44"/>
      <c r="DK24" s="5"/>
      <c r="DL24" s="44"/>
      <c r="DM24" s="66"/>
      <c r="DN24" s="47"/>
      <c r="DO24" s="46"/>
      <c r="DP24" s="49"/>
      <c r="DQ24" s="49"/>
      <c r="DR24" s="49"/>
      <c r="DS24" s="49"/>
      <c r="DT24" s="49"/>
      <c r="DV24" s="2"/>
      <c r="DW24" s="45"/>
      <c r="DX24" s="2"/>
      <c r="DY24" s="63"/>
      <c r="DZ24" s="44"/>
      <c r="EA24" s="5"/>
      <c r="EB24" s="44"/>
      <c r="EC24" s="66"/>
      <c r="ED24" s="47"/>
      <c r="EE24" s="46"/>
      <c r="EF24" s="49"/>
      <c r="EG24" s="49"/>
      <c r="EH24" s="49"/>
      <c r="EI24" s="49"/>
      <c r="EJ24" s="49"/>
      <c r="EL24" s="2"/>
      <c r="EM24" s="45"/>
      <c r="EN24" s="2"/>
      <c r="EO24" s="63"/>
      <c r="EP24" s="44"/>
      <c r="EQ24" s="5"/>
      <c r="ER24" s="44"/>
      <c r="ES24" s="66"/>
      <c r="ET24" s="47"/>
      <c r="EU24" s="46"/>
      <c r="EV24" s="49"/>
      <c r="EW24" s="49"/>
      <c r="EX24" s="49"/>
      <c r="EY24" s="49"/>
      <c r="EZ24" s="49"/>
      <c r="FB24" s="2"/>
      <c r="FC24" s="45"/>
      <c r="FD24" s="2"/>
      <c r="FE24" s="63"/>
      <c r="FF24" s="44"/>
      <c r="FG24" s="5"/>
      <c r="FH24" s="44"/>
      <c r="FI24" s="66"/>
      <c r="FJ24" s="47"/>
      <c r="FK24" s="46"/>
      <c r="FL24" s="49"/>
      <c r="FM24" s="49"/>
      <c r="FN24" s="49"/>
      <c r="FO24" s="49"/>
      <c r="FP24" s="49"/>
      <c r="FR24" s="2"/>
      <c r="FS24" s="45"/>
      <c r="FT24" s="2"/>
      <c r="FU24" s="63"/>
      <c r="FV24" s="44"/>
      <c r="FW24" s="5"/>
      <c r="FX24" s="44"/>
      <c r="FY24" s="66"/>
      <c r="FZ24" s="47"/>
      <c r="GA24" s="46"/>
      <c r="GB24" s="49"/>
      <c r="GC24" s="49"/>
      <c r="GD24" s="49"/>
      <c r="GE24" s="49"/>
      <c r="GF24" s="49"/>
      <c r="GH24" s="2"/>
      <c r="GI24" s="45"/>
      <c r="GJ24" s="2"/>
      <c r="GK24" s="63"/>
      <c r="GL24" s="44"/>
      <c r="GM24" s="5"/>
      <c r="GN24" s="44"/>
      <c r="GO24" s="66"/>
      <c r="GP24" s="47"/>
      <c r="GQ24" s="46"/>
      <c r="GR24" s="49"/>
      <c r="GS24" s="49"/>
      <c r="GT24" s="49"/>
      <c r="GU24" s="49"/>
      <c r="GV24" s="49"/>
      <c r="GX24" s="2"/>
      <c r="GY24" s="45"/>
      <c r="GZ24" s="2"/>
      <c r="HA24" s="63"/>
      <c r="HB24" s="44"/>
      <c r="HC24" s="5"/>
      <c r="HD24" s="44"/>
      <c r="HE24" s="66"/>
      <c r="HF24" s="47"/>
      <c r="HG24" s="46"/>
      <c r="HH24" s="49"/>
      <c r="HI24" s="49"/>
      <c r="HJ24" s="49"/>
      <c r="HK24" s="49"/>
      <c r="HL24" s="49"/>
      <c r="HN24" s="2"/>
      <c r="HO24" s="45"/>
      <c r="HP24" s="2"/>
      <c r="HQ24" s="63"/>
      <c r="HR24" s="44"/>
      <c r="HS24" s="5"/>
      <c r="HT24" s="44"/>
      <c r="HU24" s="66"/>
      <c r="HV24" s="47"/>
      <c r="HW24" s="46"/>
      <c r="HX24" s="49"/>
      <c r="HY24" s="49"/>
      <c r="HZ24" s="49"/>
      <c r="IA24" s="49"/>
      <c r="IB24" s="49"/>
      <c r="ID24" s="2"/>
      <c r="IE24" s="45"/>
      <c r="IF24" s="2"/>
      <c r="IG24" s="63"/>
      <c r="IH24" s="44"/>
      <c r="II24" s="5"/>
      <c r="IJ24" s="44"/>
      <c r="IK24" s="66"/>
      <c r="IL24" s="47"/>
      <c r="IM24" s="46"/>
      <c r="IN24" s="49"/>
      <c r="IO24" s="49"/>
      <c r="IP24" s="49"/>
      <c r="IQ24" s="49"/>
      <c r="IR24" s="49"/>
      <c r="IT24" s="2"/>
    </row>
    <row r="25" spans="1:254" x14ac:dyDescent="0.15">
      <c r="A25" s="51" t="s">
        <v>79</v>
      </c>
      <c r="B25" s="2">
        <v>139</v>
      </c>
      <c r="C25" s="47" t="s">
        <v>80</v>
      </c>
      <c r="D25" s="47" t="s">
        <v>32</v>
      </c>
      <c r="E25" s="5">
        <v>800</v>
      </c>
      <c r="F25" s="47" t="s">
        <v>42</v>
      </c>
      <c r="G25" s="46">
        <v>6.5</v>
      </c>
      <c r="H25" s="47" t="s">
        <v>81</v>
      </c>
      <c r="I25" s="48">
        <v>10</v>
      </c>
      <c r="J25" s="49"/>
      <c r="K25" s="49"/>
      <c r="L25" s="49"/>
      <c r="M25" s="49"/>
      <c r="N25" s="2"/>
      <c r="O25" s="45"/>
      <c r="P25" s="2"/>
      <c r="Q25" s="63"/>
      <c r="R25" s="44"/>
      <c r="S25" s="5"/>
      <c r="T25" s="44"/>
      <c r="U25" s="66"/>
      <c r="V25" s="47"/>
      <c r="W25" s="46"/>
      <c r="X25" s="49"/>
      <c r="Y25" s="49"/>
      <c r="Z25" s="49"/>
      <c r="AA25" s="49"/>
      <c r="AB25" s="49"/>
      <c r="AD25" s="2"/>
      <c r="AE25" s="45"/>
      <c r="AF25" s="2"/>
      <c r="AG25" s="63"/>
      <c r="AH25" s="44"/>
      <c r="AI25" s="5"/>
      <c r="AJ25" s="44"/>
      <c r="AK25" s="66"/>
      <c r="AL25" s="47"/>
      <c r="AM25" s="46"/>
      <c r="AN25" s="49"/>
      <c r="AO25" s="49"/>
      <c r="AP25" s="49"/>
      <c r="AQ25" s="49"/>
      <c r="AR25" s="49"/>
      <c r="AT25" s="2"/>
      <c r="AU25" s="45"/>
      <c r="AV25" s="2"/>
      <c r="AW25" s="63"/>
      <c r="AX25" s="44"/>
      <c r="AY25" s="5"/>
      <c r="AZ25" s="44"/>
      <c r="BA25" s="66"/>
      <c r="BB25" s="47"/>
      <c r="BC25" s="46"/>
      <c r="BD25" s="49"/>
      <c r="BE25" s="49"/>
      <c r="BF25" s="49"/>
      <c r="BG25" s="49"/>
      <c r="BH25" s="49"/>
      <c r="BJ25" s="2"/>
      <c r="BK25" s="45"/>
      <c r="BL25" s="2"/>
      <c r="BM25" s="63"/>
      <c r="BN25" s="44"/>
      <c r="BO25" s="5"/>
      <c r="BP25" s="44"/>
      <c r="BQ25" s="66"/>
      <c r="BR25" s="47"/>
      <c r="BS25" s="46"/>
      <c r="BT25" s="49"/>
      <c r="BU25" s="49"/>
      <c r="BV25" s="49"/>
      <c r="BW25" s="49"/>
      <c r="BX25" s="49"/>
      <c r="BZ25" s="2"/>
      <c r="CA25" s="45"/>
      <c r="CB25" s="2"/>
      <c r="CC25" s="63"/>
      <c r="CD25" s="44"/>
      <c r="CE25" s="5"/>
      <c r="CF25" s="44"/>
      <c r="CG25" s="66"/>
      <c r="CH25" s="47"/>
      <c r="CI25" s="46"/>
      <c r="CJ25" s="49"/>
      <c r="CK25" s="49"/>
      <c r="CL25" s="49"/>
      <c r="CM25" s="49"/>
      <c r="CN25" s="49"/>
      <c r="CP25" s="2"/>
      <c r="CQ25" s="45"/>
      <c r="CR25" s="2"/>
      <c r="CS25" s="63"/>
      <c r="CT25" s="44"/>
      <c r="CU25" s="5"/>
      <c r="CV25" s="44"/>
      <c r="CW25" s="66"/>
      <c r="CX25" s="47"/>
      <c r="CY25" s="46"/>
      <c r="CZ25" s="49"/>
      <c r="DA25" s="49"/>
      <c r="DB25" s="49"/>
      <c r="DC25" s="49"/>
      <c r="DD25" s="49"/>
      <c r="DF25" s="2"/>
      <c r="DG25" s="45"/>
      <c r="DH25" s="2"/>
      <c r="DI25" s="63"/>
      <c r="DJ25" s="44"/>
      <c r="DK25" s="5"/>
      <c r="DL25" s="44"/>
      <c r="DM25" s="66"/>
      <c r="DN25" s="47"/>
      <c r="DO25" s="46"/>
      <c r="DP25" s="49"/>
      <c r="DQ25" s="49"/>
      <c r="DR25" s="49"/>
      <c r="DS25" s="49"/>
      <c r="DT25" s="49"/>
      <c r="DV25" s="2"/>
      <c r="DW25" s="45"/>
      <c r="DX25" s="2"/>
      <c r="DY25" s="63"/>
      <c r="DZ25" s="44"/>
      <c r="EA25" s="5"/>
      <c r="EB25" s="44"/>
      <c r="EC25" s="66"/>
      <c r="ED25" s="47"/>
      <c r="EE25" s="46"/>
      <c r="EF25" s="49"/>
      <c r="EG25" s="49"/>
      <c r="EH25" s="49"/>
      <c r="EI25" s="49"/>
      <c r="EJ25" s="49"/>
      <c r="EL25" s="2"/>
      <c r="EM25" s="45"/>
      <c r="EN25" s="2"/>
      <c r="EO25" s="63"/>
      <c r="EP25" s="44"/>
      <c r="EQ25" s="5"/>
      <c r="ER25" s="44"/>
      <c r="ES25" s="66"/>
      <c r="ET25" s="47"/>
      <c r="EU25" s="46"/>
      <c r="EV25" s="49"/>
      <c r="EW25" s="49"/>
      <c r="EX25" s="49"/>
      <c r="EY25" s="49"/>
      <c r="EZ25" s="49"/>
      <c r="FB25" s="2"/>
      <c r="FC25" s="45"/>
      <c r="FD25" s="2"/>
      <c r="FE25" s="63"/>
      <c r="FF25" s="44"/>
      <c r="FG25" s="5"/>
      <c r="FH25" s="44"/>
      <c r="FI25" s="66"/>
      <c r="FJ25" s="47"/>
      <c r="FK25" s="46"/>
      <c r="FL25" s="49"/>
      <c r="FM25" s="49"/>
      <c r="FN25" s="49"/>
      <c r="FO25" s="49"/>
      <c r="FP25" s="49"/>
      <c r="FR25" s="2"/>
      <c r="FS25" s="45"/>
      <c r="FT25" s="2"/>
      <c r="FU25" s="63"/>
      <c r="FV25" s="44"/>
      <c r="FW25" s="5"/>
      <c r="FX25" s="44"/>
      <c r="FY25" s="66"/>
      <c r="FZ25" s="47"/>
      <c r="GA25" s="46"/>
      <c r="GB25" s="49"/>
      <c r="GC25" s="49"/>
      <c r="GD25" s="49"/>
      <c r="GE25" s="49"/>
      <c r="GF25" s="49"/>
      <c r="GH25" s="2"/>
      <c r="GI25" s="45"/>
      <c r="GJ25" s="2"/>
      <c r="GK25" s="63"/>
      <c r="GL25" s="44"/>
      <c r="GM25" s="5"/>
      <c r="GN25" s="44"/>
      <c r="GO25" s="66"/>
      <c r="GP25" s="47"/>
      <c r="GQ25" s="46"/>
      <c r="GR25" s="49"/>
      <c r="GS25" s="49"/>
      <c r="GT25" s="49"/>
      <c r="GU25" s="49"/>
      <c r="GV25" s="49"/>
      <c r="GX25" s="2"/>
      <c r="GY25" s="45"/>
      <c r="GZ25" s="2"/>
      <c r="HA25" s="63"/>
      <c r="HB25" s="44"/>
      <c r="HC25" s="5"/>
      <c r="HD25" s="44"/>
      <c r="HE25" s="66"/>
      <c r="HF25" s="47"/>
      <c r="HG25" s="46"/>
      <c r="HH25" s="49"/>
      <c r="HI25" s="49"/>
      <c r="HJ25" s="49"/>
      <c r="HK25" s="49"/>
      <c r="HL25" s="49"/>
      <c r="HN25" s="2"/>
      <c r="HO25" s="45"/>
      <c r="HP25" s="2"/>
      <c r="HQ25" s="63"/>
      <c r="HR25" s="44"/>
      <c r="HS25" s="5"/>
      <c r="HT25" s="44"/>
      <c r="HU25" s="66"/>
      <c r="HV25" s="47"/>
      <c r="HW25" s="46"/>
      <c r="HX25" s="49"/>
      <c r="HY25" s="49"/>
      <c r="HZ25" s="49"/>
      <c r="IA25" s="49"/>
      <c r="IB25" s="49"/>
      <c r="ID25" s="2"/>
      <c r="IE25" s="45"/>
      <c r="IF25" s="2"/>
      <c r="IG25" s="63"/>
      <c r="IH25" s="44"/>
      <c r="II25" s="5"/>
      <c r="IJ25" s="44"/>
      <c r="IK25" s="66"/>
      <c r="IL25" s="47"/>
      <c r="IM25" s="46"/>
      <c r="IN25" s="49"/>
      <c r="IO25" s="49"/>
      <c r="IP25" s="49"/>
      <c r="IQ25" s="49"/>
      <c r="IR25" s="49"/>
      <c r="IT25" s="2"/>
    </row>
    <row r="26" spans="1:254" x14ac:dyDescent="0.15">
      <c r="A26" s="51" t="s">
        <v>79</v>
      </c>
      <c r="B26" s="2">
        <v>139</v>
      </c>
      <c r="C26" s="47" t="s">
        <v>80</v>
      </c>
      <c r="D26" s="47" t="s">
        <v>32</v>
      </c>
      <c r="E26" s="5">
        <v>2200</v>
      </c>
      <c r="F26" s="47" t="s">
        <v>44</v>
      </c>
      <c r="G26" s="46">
        <v>6.5</v>
      </c>
      <c r="H26" s="47" t="s">
        <v>81</v>
      </c>
      <c r="I26" s="48">
        <v>10</v>
      </c>
      <c r="J26" s="49"/>
      <c r="K26" s="49"/>
      <c r="L26" s="49"/>
      <c r="M26" s="49"/>
      <c r="N26" s="2"/>
      <c r="O26" s="45"/>
      <c r="P26" s="2"/>
      <c r="Q26" s="63"/>
      <c r="R26" s="44"/>
      <c r="S26" s="5"/>
      <c r="T26" s="44"/>
      <c r="U26" s="66"/>
      <c r="V26" s="47"/>
      <c r="W26" s="46"/>
      <c r="X26" s="49"/>
      <c r="Y26" s="49"/>
      <c r="Z26" s="49"/>
      <c r="AA26" s="49"/>
      <c r="AB26" s="49"/>
      <c r="AD26" s="2"/>
      <c r="AE26" s="45"/>
      <c r="AF26" s="2"/>
      <c r="AG26" s="63"/>
      <c r="AH26" s="44"/>
      <c r="AI26" s="5"/>
      <c r="AJ26" s="44"/>
      <c r="AK26" s="66"/>
      <c r="AL26" s="47"/>
      <c r="AM26" s="46"/>
      <c r="AN26" s="49"/>
      <c r="AO26" s="49"/>
      <c r="AP26" s="49"/>
      <c r="AQ26" s="49"/>
      <c r="AR26" s="49"/>
      <c r="AT26" s="2"/>
      <c r="AU26" s="45"/>
      <c r="AV26" s="2"/>
      <c r="AW26" s="63"/>
      <c r="AX26" s="44"/>
      <c r="AY26" s="5"/>
      <c r="AZ26" s="44"/>
      <c r="BA26" s="66"/>
      <c r="BB26" s="47"/>
      <c r="BC26" s="46"/>
      <c r="BD26" s="49"/>
      <c r="BE26" s="49"/>
      <c r="BF26" s="49"/>
      <c r="BG26" s="49"/>
      <c r="BH26" s="49"/>
      <c r="BJ26" s="2"/>
      <c r="BK26" s="45"/>
      <c r="BL26" s="2"/>
      <c r="BM26" s="63"/>
      <c r="BN26" s="44"/>
      <c r="BO26" s="5"/>
      <c r="BP26" s="44"/>
      <c r="BQ26" s="66"/>
      <c r="BR26" s="47"/>
      <c r="BS26" s="46"/>
      <c r="BT26" s="49"/>
      <c r="BU26" s="49"/>
      <c r="BV26" s="49"/>
      <c r="BW26" s="49"/>
      <c r="BX26" s="49"/>
      <c r="BZ26" s="2"/>
      <c r="CA26" s="45"/>
      <c r="CB26" s="2"/>
      <c r="CC26" s="63"/>
      <c r="CD26" s="44"/>
      <c r="CE26" s="5"/>
      <c r="CF26" s="44"/>
      <c r="CG26" s="66"/>
      <c r="CH26" s="47"/>
      <c r="CI26" s="46"/>
      <c r="CJ26" s="49"/>
      <c r="CK26" s="49"/>
      <c r="CL26" s="49"/>
      <c r="CM26" s="49"/>
      <c r="CN26" s="49"/>
      <c r="CP26" s="2"/>
      <c r="CQ26" s="45"/>
      <c r="CR26" s="2"/>
      <c r="CS26" s="63"/>
      <c r="CT26" s="44"/>
      <c r="CU26" s="5"/>
      <c r="CV26" s="44"/>
      <c r="CW26" s="66"/>
      <c r="CX26" s="47"/>
      <c r="CY26" s="46"/>
      <c r="CZ26" s="49"/>
      <c r="DA26" s="49"/>
      <c r="DB26" s="49"/>
      <c r="DC26" s="49"/>
      <c r="DD26" s="49"/>
      <c r="DF26" s="2"/>
      <c r="DG26" s="45"/>
      <c r="DH26" s="2"/>
      <c r="DI26" s="63"/>
      <c r="DJ26" s="44"/>
      <c r="DK26" s="5"/>
      <c r="DL26" s="44"/>
      <c r="DM26" s="66"/>
      <c r="DN26" s="47"/>
      <c r="DO26" s="46"/>
      <c r="DP26" s="49"/>
      <c r="DQ26" s="49"/>
      <c r="DR26" s="49"/>
      <c r="DS26" s="49"/>
      <c r="DT26" s="49"/>
      <c r="DV26" s="2"/>
      <c r="DW26" s="45"/>
      <c r="DX26" s="2"/>
      <c r="DY26" s="63"/>
      <c r="DZ26" s="44"/>
      <c r="EA26" s="5"/>
      <c r="EB26" s="44"/>
      <c r="EC26" s="66"/>
      <c r="ED26" s="47"/>
      <c r="EE26" s="46"/>
      <c r="EF26" s="49"/>
      <c r="EG26" s="49"/>
      <c r="EH26" s="49"/>
      <c r="EI26" s="49"/>
      <c r="EJ26" s="49"/>
      <c r="EL26" s="2"/>
      <c r="EM26" s="45"/>
      <c r="EN26" s="2"/>
      <c r="EO26" s="63"/>
      <c r="EP26" s="44"/>
      <c r="EQ26" s="5"/>
      <c r="ER26" s="44"/>
      <c r="ES26" s="66"/>
      <c r="ET26" s="47"/>
      <c r="EU26" s="46"/>
      <c r="EV26" s="49"/>
      <c r="EW26" s="49"/>
      <c r="EX26" s="49"/>
      <c r="EY26" s="49"/>
      <c r="EZ26" s="49"/>
      <c r="FB26" s="2"/>
      <c r="FC26" s="45"/>
      <c r="FD26" s="2"/>
      <c r="FE26" s="63"/>
      <c r="FF26" s="44"/>
      <c r="FG26" s="5"/>
      <c r="FH26" s="44"/>
      <c r="FI26" s="66"/>
      <c r="FJ26" s="47"/>
      <c r="FK26" s="46"/>
      <c r="FL26" s="49"/>
      <c r="FM26" s="49"/>
      <c r="FN26" s="49"/>
      <c r="FO26" s="49"/>
      <c r="FP26" s="49"/>
      <c r="FR26" s="2"/>
      <c r="FS26" s="45"/>
      <c r="FT26" s="2"/>
      <c r="FU26" s="63"/>
      <c r="FV26" s="44"/>
      <c r="FW26" s="5"/>
      <c r="FX26" s="44"/>
      <c r="FY26" s="66"/>
      <c r="FZ26" s="47"/>
      <c r="GA26" s="46"/>
      <c r="GB26" s="49"/>
      <c r="GC26" s="49"/>
      <c r="GD26" s="49"/>
      <c r="GE26" s="49"/>
      <c r="GF26" s="49"/>
      <c r="GH26" s="2"/>
      <c r="GI26" s="45"/>
      <c r="GJ26" s="2"/>
      <c r="GK26" s="63"/>
      <c r="GL26" s="44"/>
      <c r="GM26" s="5"/>
      <c r="GN26" s="44"/>
      <c r="GO26" s="66"/>
      <c r="GP26" s="47"/>
      <c r="GQ26" s="46"/>
      <c r="GR26" s="49"/>
      <c r="GS26" s="49"/>
      <c r="GT26" s="49"/>
      <c r="GU26" s="49"/>
      <c r="GV26" s="49"/>
      <c r="GX26" s="2"/>
      <c r="GY26" s="45"/>
      <c r="GZ26" s="2"/>
      <c r="HA26" s="63"/>
      <c r="HB26" s="44"/>
      <c r="HC26" s="5"/>
      <c r="HD26" s="44"/>
      <c r="HE26" s="66"/>
      <c r="HF26" s="47"/>
      <c r="HG26" s="46"/>
      <c r="HH26" s="49"/>
      <c r="HI26" s="49"/>
      <c r="HJ26" s="49"/>
      <c r="HK26" s="49"/>
      <c r="HL26" s="49"/>
      <c r="HN26" s="2"/>
      <c r="HO26" s="45"/>
      <c r="HP26" s="2"/>
      <c r="HQ26" s="63"/>
      <c r="HR26" s="44"/>
      <c r="HS26" s="5"/>
      <c r="HT26" s="44"/>
      <c r="HU26" s="66"/>
      <c r="HV26" s="47"/>
      <c r="HW26" s="46"/>
      <c r="HX26" s="49"/>
      <c r="HY26" s="49"/>
      <c r="HZ26" s="49"/>
      <c r="IA26" s="49"/>
      <c r="IB26" s="49"/>
      <c r="ID26" s="2"/>
      <c r="IE26" s="45"/>
      <c r="IF26" s="2"/>
      <c r="IG26" s="63"/>
      <c r="IH26" s="44"/>
      <c r="II26" s="5"/>
      <c r="IJ26" s="44"/>
      <c r="IK26" s="66"/>
      <c r="IL26" s="47"/>
      <c r="IM26" s="46"/>
      <c r="IN26" s="49"/>
      <c r="IO26" s="49"/>
      <c r="IP26" s="49"/>
      <c r="IQ26" s="49"/>
      <c r="IR26" s="49"/>
      <c r="IT26" s="2"/>
    </row>
    <row r="27" spans="1:254" x14ac:dyDescent="0.15">
      <c r="A27" s="51" t="s">
        <v>79</v>
      </c>
      <c r="B27" s="2">
        <v>139</v>
      </c>
      <c r="C27" s="47" t="s">
        <v>80</v>
      </c>
      <c r="D27" s="47" t="s">
        <v>32</v>
      </c>
      <c r="E27" s="5">
        <v>500</v>
      </c>
      <c r="F27" s="47" t="s">
        <v>47</v>
      </c>
      <c r="G27" s="46">
        <v>6.5</v>
      </c>
      <c r="H27" s="47" t="s">
        <v>81</v>
      </c>
      <c r="I27" s="48">
        <v>15</v>
      </c>
      <c r="J27" s="49">
        <v>3552673</v>
      </c>
      <c r="K27" s="49">
        <v>18214</v>
      </c>
      <c r="L27" s="49">
        <v>3570887</v>
      </c>
      <c r="M27" s="49"/>
      <c r="N27" s="2"/>
      <c r="O27" s="45"/>
      <c r="P27" s="2"/>
      <c r="Q27" s="63"/>
      <c r="R27" s="44"/>
      <c r="S27" s="5"/>
      <c r="T27" s="44"/>
      <c r="U27" s="66"/>
      <c r="V27" s="47"/>
      <c r="W27" s="46"/>
      <c r="X27" s="49"/>
      <c r="Y27" s="49"/>
      <c r="Z27" s="49"/>
      <c r="AA27" s="49"/>
      <c r="AB27" s="49"/>
      <c r="AD27" s="2"/>
      <c r="AE27" s="45"/>
      <c r="AF27" s="2"/>
      <c r="AG27" s="63"/>
      <c r="AH27" s="44"/>
      <c r="AI27" s="5"/>
      <c r="AJ27" s="44"/>
      <c r="AK27" s="66"/>
      <c r="AL27" s="47"/>
      <c r="AM27" s="46"/>
      <c r="AN27" s="49"/>
      <c r="AO27" s="49"/>
      <c r="AP27" s="49"/>
      <c r="AQ27" s="49"/>
      <c r="AR27" s="49"/>
      <c r="AT27" s="2"/>
      <c r="AU27" s="45"/>
      <c r="AV27" s="2"/>
      <c r="AW27" s="63"/>
      <c r="AX27" s="44"/>
      <c r="AY27" s="5"/>
      <c r="AZ27" s="44"/>
      <c r="BA27" s="66"/>
      <c r="BB27" s="47"/>
      <c r="BC27" s="46"/>
      <c r="BD27" s="49"/>
      <c r="BE27" s="49"/>
      <c r="BF27" s="49"/>
      <c r="BG27" s="49"/>
      <c r="BH27" s="49"/>
      <c r="BJ27" s="2"/>
      <c r="BK27" s="45"/>
      <c r="BL27" s="2"/>
      <c r="BM27" s="63"/>
      <c r="BN27" s="44"/>
      <c r="BO27" s="5"/>
      <c r="BP27" s="44"/>
      <c r="BQ27" s="66"/>
      <c r="BR27" s="47"/>
      <c r="BS27" s="46"/>
      <c r="BT27" s="49"/>
      <c r="BU27" s="49"/>
      <c r="BV27" s="49"/>
      <c r="BW27" s="49"/>
      <c r="BX27" s="49"/>
      <c r="BZ27" s="2"/>
      <c r="CA27" s="45"/>
      <c r="CB27" s="2"/>
      <c r="CC27" s="63"/>
      <c r="CD27" s="44"/>
      <c r="CE27" s="5"/>
      <c r="CF27" s="44"/>
      <c r="CG27" s="66"/>
      <c r="CH27" s="47"/>
      <c r="CI27" s="46"/>
      <c r="CJ27" s="49"/>
      <c r="CK27" s="49"/>
      <c r="CL27" s="49"/>
      <c r="CM27" s="49"/>
      <c r="CN27" s="49"/>
      <c r="CP27" s="2"/>
      <c r="CQ27" s="45"/>
      <c r="CR27" s="2"/>
      <c r="CS27" s="63"/>
      <c r="CT27" s="44"/>
      <c r="CU27" s="5"/>
      <c r="CV27" s="44"/>
      <c r="CW27" s="66"/>
      <c r="CX27" s="47"/>
      <c r="CY27" s="46"/>
      <c r="CZ27" s="49"/>
      <c r="DA27" s="49"/>
      <c r="DB27" s="49"/>
      <c r="DC27" s="49"/>
      <c r="DD27" s="49"/>
      <c r="DF27" s="2"/>
      <c r="DG27" s="45"/>
      <c r="DH27" s="2"/>
      <c r="DI27" s="63"/>
      <c r="DJ27" s="44"/>
      <c r="DK27" s="5"/>
      <c r="DL27" s="44"/>
      <c r="DM27" s="66"/>
      <c r="DN27" s="47"/>
      <c r="DO27" s="46"/>
      <c r="DP27" s="49"/>
      <c r="DQ27" s="49"/>
      <c r="DR27" s="49"/>
      <c r="DS27" s="49"/>
      <c r="DT27" s="49"/>
      <c r="DV27" s="2"/>
      <c r="DW27" s="45"/>
      <c r="DX27" s="2"/>
      <c r="DY27" s="63"/>
      <c r="DZ27" s="44"/>
      <c r="EA27" s="5"/>
      <c r="EB27" s="44"/>
      <c r="EC27" s="66"/>
      <c r="ED27" s="47"/>
      <c r="EE27" s="46"/>
      <c r="EF27" s="49"/>
      <c r="EG27" s="49"/>
      <c r="EH27" s="49"/>
      <c r="EI27" s="49"/>
      <c r="EJ27" s="49"/>
      <c r="EL27" s="2"/>
      <c r="EM27" s="45"/>
      <c r="EN27" s="2"/>
      <c r="EO27" s="63"/>
      <c r="EP27" s="44"/>
      <c r="EQ27" s="5"/>
      <c r="ER27" s="44"/>
      <c r="ES27" s="66"/>
      <c r="ET27" s="47"/>
      <c r="EU27" s="46"/>
      <c r="EV27" s="49"/>
      <c r="EW27" s="49"/>
      <c r="EX27" s="49"/>
      <c r="EY27" s="49"/>
      <c r="EZ27" s="49"/>
      <c r="FB27" s="2"/>
      <c r="FC27" s="45"/>
      <c r="FD27" s="2"/>
      <c r="FE27" s="63"/>
      <c r="FF27" s="44"/>
      <c r="FG27" s="5"/>
      <c r="FH27" s="44"/>
      <c r="FI27" s="66"/>
      <c r="FJ27" s="47"/>
      <c r="FK27" s="46"/>
      <c r="FL27" s="49"/>
      <c r="FM27" s="49"/>
      <c r="FN27" s="49"/>
      <c r="FO27" s="49"/>
      <c r="FP27" s="49"/>
      <c r="FR27" s="2"/>
      <c r="FS27" s="45"/>
      <c r="FT27" s="2"/>
      <c r="FU27" s="63"/>
      <c r="FV27" s="44"/>
      <c r="FW27" s="5"/>
      <c r="FX27" s="44"/>
      <c r="FY27" s="66"/>
      <c r="FZ27" s="47"/>
      <c r="GA27" s="46"/>
      <c r="GB27" s="49"/>
      <c r="GC27" s="49"/>
      <c r="GD27" s="49"/>
      <c r="GE27" s="49"/>
      <c r="GF27" s="49"/>
      <c r="GH27" s="2"/>
      <c r="GI27" s="45"/>
      <c r="GJ27" s="2"/>
      <c r="GK27" s="63"/>
      <c r="GL27" s="44"/>
      <c r="GM27" s="5"/>
      <c r="GN27" s="44"/>
      <c r="GO27" s="66"/>
      <c r="GP27" s="47"/>
      <c r="GQ27" s="46"/>
      <c r="GR27" s="49"/>
      <c r="GS27" s="49"/>
      <c r="GT27" s="49"/>
      <c r="GU27" s="49"/>
      <c r="GV27" s="49"/>
      <c r="GX27" s="2"/>
      <c r="GY27" s="45"/>
      <c r="GZ27" s="2"/>
      <c r="HA27" s="63"/>
      <c r="HB27" s="44"/>
      <c r="HC27" s="5"/>
      <c r="HD27" s="44"/>
      <c r="HE27" s="66"/>
      <c r="HF27" s="47"/>
      <c r="HG27" s="46"/>
      <c r="HH27" s="49"/>
      <c r="HI27" s="49"/>
      <c r="HJ27" s="49"/>
      <c r="HK27" s="49"/>
      <c r="HL27" s="49"/>
      <c r="HN27" s="2"/>
      <c r="HO27" s="45"/>
      <c r="HP27" s="2"/>
      <c r="HQ27" s="63"/>
      <c r="HR27" s="44"/>
      <c r="HS27" s="5"/>
      <c r="HT27" s="44"/>
      <c r="HU27" s="66"/>
      <c r="HV27" s="47"/>
      <c r="HW27" s="46"/>
      <c r="HX27" s="49"/>
      <c r="HY27" s="49"/>
      <c r="HZ27" s="49"/>
      <c r="IA27" s="49"/>
      <c r="IB27" s="49"/>
      <c r="ID27" s="2"/>
      <c r="IE27" s="45"/>
      <c r="IF27" s="2"/>
      <c r="IG27" s="63"/>
      <c r="IH27" s="44"/>
      <c r="II27" s="5"/>
      <c r="IJ27" s="44"/>
      <c r="IK27" s="66"/>
      <c r="IL27" s="47"/>
      <c r="IM27" s="46"/>
      <c r="IN27" s="49"/>
      <c r="IO27" s="49"/>
      <c r="IP27" s="49"/>
      <c r="IQ27" s="49"/>
      <c r="IR27" s="49"/>
      <c r="IT27" s="2"/>
    </row>
    <row r="28" spans="1:254" x14ac:dyDescent="0.15">
      <c r="A28" s="51" t="s">
        <v>79</v>
      </c>
      <c r="B28" s="2">
        <v>139</v>
      </c>
      <c r="C28" s="47" t="s">
        <v>80</v>
      </c>
      <c r="D28" s="47" t="s">
        <v>32</v>
      </c>
      <c r="E28" s="5">
        <v>1500</v>
      </c>
      <c r="F28" s="47" t="s">
        <v>56</v>
      </c>
      <c r="G28" s="46">
        <v>6.5</v>
      </c>
      <c r="H28" s="47" t="s">
        <v>81</v>
      </c>
      <c r="I28" s="48">
        <v>15</v>
      </c>
      <c r="J28" s="49">
        <v>10658034</v>
      </c>
      <c r="K28" s="49">
        <v>54628</v>
      </c>
      <c r="L28" s="49">
        <v>10712662</v>
      </c>
      <c r="M28" s="49"/>
      <c r="N28" s="2"/>
      <c r="O28" s="50"/>
      <c r="P28" s="2"/>
      <c r="Q28" s="63"/>
      <c r="R28" s="44"/>
      <c r="S28" s="5"/>
      <c r="T28" s="44"/>
      <c r="U28" s="66"/>
      <c r="V28" s="47"/>
      <c r="W28" s="46"/>
      <c r="X28" s="49"/>
      <c r="Y28" s="49"/>
      <c r="Z28" s="49"/>
      <c r="AA28" s="49"/>
      <c r="AB28" s="49"/>
      <c r="AD28" s="2"/>
      <c r="AE28" s="50"/>
      <c r="AF28" s="2"/>
      <c r="AG28" s="63"/>
      <c r="AH28" s="44"/>
      <c r="AI28" s="5"/>
      <c r="AJ28" s="44"/>
      <c r="AK28" s="66"/>
      <c r="AL28" s="47"/>
      <c r="AM28" s="46"/>
      <c r="AN28" s="49"/>
      <c r="AO28" s="49"/>
      <c r="AP28" s="49"/>
      <c r="AQ28" s="49"/>
      <c r="AR28" s="49"/>
      <c r="AT28" s="2"/>
      <c r="AU28" s="50"/>
      <c r="AV28" s="2"/>
      <c r="AW28" s="63"/>
      <c r="AX28" s="44"/>
      <c r="AY28" s="5"/>
      <c r="AZ28" s="44"/>
      <c r="BA28" s="66"/>
      <c r="BB28" s="47"/>
      <c r="BC28" s="46"/>
      <c r="BD28" s="49"/>
      <c r="BE28" s="49"/>
      <c r="BF28" s="49"/>
      <c r="BG28" s="49"/>
      <c r="BH28" s="49"/>
      <c r="BJ28" s="2"/>
      <c r="BK28" s="50"/>
      <c r="BL28" s="2"/>
      <c r="BM28" s="63"/>
      <c r="BN28" s="44"/>
      <c r="BO28" s="5"/>
      <c r="BP28" s="44"/>
      <c r="BQ28" s="66"/>
      <c r="BR28" s="47"/>
      <c r="BS28" s="46"/>
      <c r="BT28" s="49"/>
      <c r="BU28" s="49"/>
      <c r="BV28" s="49"/>
      <c r="BW28" s="49"/>
      <c r="BX28" s="49"/>
      <c r="BZ28" s="2"/>
      <c r="CA28" s="50"/>
      <c r="CB28" s="2"/>
      <c r="CC28" s="63"/>
      <c r="CD28" s="44"/>
      <c r="CE28" s="5"/>
      <c r="CF28" s="44"/>
      <c r="CG28" s="66"/>
      <c r="CH28" s="47"/>
      <c r="CI28" s="46"/>
      <c r="CJ28" s="49"/>
      <c r="CK28" s="49"/>
      <c r="CL28" s="49"/>
      <c r="CM28" s="49"/>
      <c r="CN28" s="49"/>
      <c r="CP28" s="2"/>
      <c r="CQ28" s="50"/>
      <c r="CR28" s="2"/>
      <c r="CS28" s="63"/>
      <c r="CT28" s="44"/>
      <c r="CU28" s="5"/>
      <c r="CV28" s="44"/>
      <c r="CW28" s="66"/>
      <c r="CX28" s="47"/>
      <c r="CY28" s="46"/>
      <c r="CZ28" s="49"/>
      <c r="DA28" s="49"/>
      <c r="DB28" s="49"/>
      <c r="DC28" s="49"/>
      <c r="DD28" s="49"/>
      <c r="DF28" s="2"/>
      <c r="DG28" s="50"/>
      <c r="DH28" s="2"/>
      <c r="DI28" s="63"/>
      <c r="DJ28" s="44"/>
      <c r="DK28" s="5"/>
      <c r="DL28" s="44"/>
      <c r="DM28" s="66"/>
      <c r="DN28" s="47"/>
      <c r="DO28" s="46"/>
      <c r="DP28" s="49"/>
      <c r="DQ28" s="49"/>
      <c r="DR28" s="49"/>
      <c r="DS28" s="49"/>
      <c r="DT28" s="49"/>
      <c r="DV28" s="2"/>
      <c r="DW28" s="50"/>
      <c r="DX28" s="2"/>
      <c r="DY28" s="63"/>
      <c r="DZ28" s="44"/>
      <c r="EA28" s="5"/>
      <c r="EB28" s="44"/>
      <c r="EC28" s="66"/>
      <c r="ED28" s="47"/>
      <c r="EE28" s="46"/>
      <c r="EF28" s="49"/>
      <c r="EG28" s="49"/>
      <c r="EH28" s="49"/>
      <c r="EI28" s="49"/>
      <c r="EJ28" s="49"/>
      <c r="EL28" s="2"/>
      <c r="EM28" s="50"/>
      <c r="EN28" s="2"/>
      <c r="EO28" s="63"/>
      <c r="EP28" s="44"/>
      <c r="EQ28" s="5"/>
      <c r="ER28" s="44"/>
      <c r="ES28" s="66"/>
      <c r="ET28" s="47"/>
      <c r="EU28" s="46"/>
      <c r="EV28" s="49"/>
      <c r="EW28" s="49"/>
      <c r="EX28" s="49"/>
      <c r="EY28" s="49"/>
      <c r="EZ28" s="49"/>
      <c r="FB28" s="2"/>
      <c r="FC28" s="50"/>
      <c r="FD28" s="2"/>
      <c r="FE28" s="63"/>
      <c r="FF28" s="44"/>
      <c r="FG28" s="5"/>
      <c r="FH28" s="44"/>
      <c r="FI28" s="66"/>
      <c r="FJ28" s="47"/>
      <c r="FK28" s="46"/>
      <c r="FL28" s="49"/>
      <c r="FM28" s="49"/>
      <c r="FN28" s="49"/>
      <c r="FO28" s="49"/>
      <c r="FP28" s="49"/>
      <c r="FR28" s="2"/>
      <c r="FS28" s="50"/>
      <c r="FT28" s="2"/>
      <c r="FU28" s="63"/>
      <c r="FV28" s="44"/>
      <c r="FW28" s="5"/>
      <c r="FX28" s="44"/>
      <c r="FY28" s="66"/>
      <c r="FZ28" s="47"/>
      <c r="GA28" s="46"/>
      <c r="GB28" s="49"/>
      <c r="GC28" s="49"/>
      <c r="GD28" s="49"/>
      <c r="GE28" s="49"/>
      <c r="GF28" s="49"/>
      <c r="GH28" s="2"/>
      <c r="GI28" s="50"/>
      <c r="GJ28" s="2"/>
      <c r="GK28" s="63"/>
      <c r="GL28" s="44"/>
      <c r="GM28" s="5"/>
      <c r="GN28" s="44"/>
      <c r="GO28" s="66"/>
      <c r="GP28" s="47"/>
      <c r="GQ28" s="46"/>
      <c r="GR28" s="49"/>
      <c r="GS28" s="49"/>
      <c r="GT28" s="49"/>
      <c r="GU28" s="49"/>
      <c r="GV28" s="49"/>
      <c r="GX28" s="2"/>
      <c r="GY28" s="50"/>
      <c r="GZ28" s="2"/>
      <c r="HA28" s="63"/>
      <c r="HB28" s="44"/>
      <c r="HC28" s="5"/>
      <c r="HD28" s="44"/>
      <c r="HE28" s="66"/>
      <c r="HF28" s="47"/>
      <c r="HG28" s="46"/>
      <c r="HH28" s="49"/>
      <c r="HI28" s="49"/>
      <c r="HJ28" s="49"/>
      <c r="HK28" s="49"/>
      <c r="HL28" s="49"/>
      <c r="HN28" s="2"/>
      <c r="HO28" s="50"/>
      <c r="HP28" s="2"/>
      <c r="HQ28" s="63"/>
      <c r="HR28" s="44"/>
      <c r="HS28" s="5"/>
      <c r="HT28" s="44"/>
      <c r="HU28" s="66"/>
      <c r="HV28" s="47"/>
      <c r="HW28" s="46"/>
      <c r="HX28" s="49"/>
      <c r="HY28" s="49"/>
      <c r="HZ28" s="49"/>
      <c r="IA28" s="49"/>
      <c r="IB28" s="49"/>
      <c r="ID28" s="2"/>
      <c r="IE28" s="50"/>
      <c r="IF28" s="2"/>
      <c r="IG28" s="63"/>
      <c r="IH28" s="44"/>
      <c r="II28" s="5"/>
      <c r="IJ28" s="44"/>
      <c r="IK28" s="66"/>
      <c r="IL28" s="47"/>
      <c r="IM28" s="46"/>
      <c r="IN28" s="49"/>
      <c r="IO28" s="49"/>
      <c r="IP28" s="49"/>
      <c r="IQ28" s="49"/>
      <c r="IR28" s="49"/>
      <c r="IT28" s="2"/>
    </row>
    <row r="29" spans="1:254" x14ac:dyDescent="0.15">
      <c r="A29" s="52" t="s">
        <v>82</v>
      </c>
      <c r="B29" s="2">
        <v>141</v>
      </c>
      <c r="C29" s="47" t="s">
        <v>83</v>
      </c>
      <c r="D29" s="47" t="s">
        <v>32</v>
      </c>
      <c r="E29" s="5">
        <v>170</v>
      </c>
      <c r="F29" s="47" t="s">
        <v>42</v>
      </c>
      <c r="G29" s="46">
        <v>7</v>
      </c>
      <c r="H29" s="47" t="s">
        <v>84</v>
      </c>
      <c r="I29" s="48">
        <v>15</v>
      </c>
      <c r="J29" s="49">
        <v>1199300</v>
      </c>
      <c r="K29" s="49">
        <v>41041</v>
      </c>
      <c r="L29" s="49">
        <v>1240341</v>
      </c>
      <c r="M29" s="49"/>
      <c r="N29" s="2"/>
      <c r="O29" s="50"/>
      <c r="P29" s="2"/>
      <c r="Q29" s="63"/>
      <c r="R29" s="44"/>
      <c r="S29" s="5"/>
      <c r="T29" s="44"/>
      <c r="U29" s="66"/>
      <c r="V29" s="47"/>
      <c r="W29" s="46"/>
      <c r="X29" s="49"/>
      <c r="Y29" s="49"/>
      <c r="Z29" s="49"/>
      <c r="AA29" s="49"/>
      <c r="AB29" s="49"/>
      <c r="AD29" s="2"/>
      <c r="AE29" s="50"/>
      <c r="AF29" s="2"/>
      <c r="AG29" s="63"/>
      <c r="AH29" s="44"/>
      <c r="AI29" s="5"/>
      <c r="AJ29" s="44"/>
      <c r="AK29" s="66"/>
      <c r="AL29" s="47"/>
      <c r="AM29" s="46"/>
      <c r="AN29" s="49"/>
      <c r="AO29" s="49"/>
      <c r="AP29" s="49"/>
      <c r="AQ29" s="49"/>
      <c r="AR29" s="49"/>
      <c r="AT29" s="2"/>
      <c r="AU29" s="50"/>
      <c r="AV29" s="2"/>
      <c r="AW29" s="63"/>
      <c r="AX29" s="44"/>
      <c r="AY29" s="5"/>
      <c r="AZ29" s="44"/>
      <c r="BA29" s="66"/>
      <c r="BB29" s="47"/>
      <c r="BC29" s="46"/>
      <c r="BD29" s="49"/>
      <c r="BE29" s="49"/>
      <c r="BF29" s="49"/>
      <c r="BG29" s="49"/>
      <c r="BH29" s="49"/>
      <c r="BJ29" s="2"/>
      <c r="BK29" s="50"/>
      <c r="BL29" s="2"/>
      <c r="BM29" s="63"/>
      <c r="BN29" s="44"/>
      <c r="BO29" s="5"/>
      <c r="BP29" s="44"/>
      <c r="BQ29" s="66"/>
      <c r="BR29" s="47"/>
      <c r="BS29" s="46"/>
      <c r="BT29" s="49"/>
      <c r="BU29" s="49"/>
      <c r="BV29" s="49"/>
      <c r="BW29" s="49"/>
      <c r="BX29" s="49"/>
      <c r="BZ29" s="2"/>
      <c r="CA29" s="50"/>
      <c r="CB29" s="2"/>
      <c r="CC29" s="63"/>
      <c r="CD29" s="44"/>
      <c r="CE29" s="5"/>
      <c r="CF29" s="44"/>
      <c r="CG29" s="66"/>
      <c r="CH29" s="47"/>
      <c r="CI29" s="46"/>
      <c r="CJ29" s="49"/>
      <c r="CK29" s="49"/>
      <c r="CL29" s="49"/>
      <c r="CM29" s="49"/>
      <c r="CN29" s="49"/>
      <c r="CP29" s="2"/>
      <c r="CQ29" s="50"/>
      <c r="CR29" s="2"/>
      <c r="CS29" s="63"/>
      <c r="CT29" s="44"/>
      <c r="CU29" s="5"/>
      <c r="CV29" s="44"/>
      <c r="CW29" s="66"/>
      <c r="CX29" s="47"/>
      <c r="CY29" s="46"/>
      <c r="CZ29" s="49"/>
      <c r="DA29" s="49"/>
      <c r="DB29" s="49"/>
      <c r="DC29" s="49"/>
      <c r="DD29" s="49"/>
      <c r="DF29" s="2"/>
      <c r="DG29" s="50"/>
      <c r="DH29" s="2"/>
      <c r="DI29" s="63"/>
      <c r="DJ29" s="44"/>
      <c r="DK29" s="5"/>
      <c r="DL29" s="44"/>
      <c r="DM29" s="66"/>
      <c r="DN29" s="47"/>
      <c r="DO29" s="46"/>
      <c r="DP29" s="49"/>
      <c r="DQ29" s="49"/>
      <c r="DR29" s="49"/>
      <c r="DS29" s="49"/>
      <c r="DT29" s="49"/>
      <c r="DV29" s="2"/>
      <c r="DW29" s="50"/>
      <c r="DX29" s="2"/>
      <c r="DY29" s="63"/>
      <c r="DZ29" s="44"/>
      <c r="EA29" s="5"/>
      <c r="EB29" s="44"/>
      <c r="EC29" s="66"/>
      <c r="ED29" s="47"/>
      <c r="EE29" s="46"/>
      <c r="EF29" s="49"/>
      <c r="EG29" s="49"/>
      <c r="EH29" s="49"/>
      <c r="EI29" s="49"/>
      <c r="EJ29" s="49"/>
      <c r="EL29" s="2"/>
      <c r="EM29" s="50"/>
      <c r="EN29" s="2"/>
      <c r="EO29" s="63"/>
      <c r="EP29" s="44"/>
      <c r="EQ29" s="5"/>
      <c r="ER29" s="44"/>
      <c r="ES29" s="66"/>
      <c r="ET29" s="47"/>
      <c r="EU29" s="46"/>
      <c r="EV29" s="49"/>
      <c r="EW29" s="49"/>
      <c r="EX29" s="49"/>
      <c r="EY29" s="49"/>
      <c r="EZ29" s="49"/>
      <c r="FB29" s="2"/>
      <c r="FC29" s="50"/>
      <c r="FD29" s="2"/>
      <c r="FE29" s="63"/>
      <c r="FF29" s="44"/>
      <c r="FG29" s="5"/>
      <c r="FH29" s="44"/>
      <c r="FI29" s="66"/>
      <c r="FJ29" s="47"/>
      <c r="FK29" s="46"/>
      <c r="FL29" s="49"/>
      <c r="FM29" s="49"/>
      <c r="FN29" s="49"/>
      <c r="FO29" s="49"/>
      <c r="FP29" s="49"/>
      <c r="FR29" s="2"/>
      <c r="FS29" s="50"/>
      <c r="FT29" s="2"/>
      <c r="FU29" s="63"/>
      <c r="FV29" s="44"/>
      <c r="FW29" s="5"/>
      <c r="FX29" s="44"/>
      <c r="FY29" s="66"/>
      <c r="FZ29" s="47"/>
      <c r="GA29" s="46"/>
      <c r="GB29" s="49"/>
      <c r="GC29" s="49"/>
      <c r="GD29" s="49"/>
      <c r="GE29" s="49"/>
      <c r="GF29" s="49"/>
      <c r="GH29" s="2"/>
      <c r="GI29" s="50"/>
      <c r="GJ29" s="2"/>
      <c r="GK29" s="63"/>
      <c r="GL29" s="44"/>
      <c r="GM29" s="5"/>
      <c r="GN29" s="44"/>
      <c r="GO29" s="66"/>
      <c r="GP29" s="47"/>
      <c r="GQ29" s="46"/>
      <c r="GR29" s="49"/>
      <c r="GS29" s="49"/>
      <c r="GT29" s="49"/>
      <c r="GU29" s="49"/>
      <c r="GV29" s="49"/>
      <c r="GX29" s="2"/>
      <c r="GY29" s="50"/>
      <c r="GZ29" s="2"/>
      <c r="HA29" s="63"/>
      <c r="HB29" s="44"/>
      <c r="HC29" s="5"/>
      <c r="HD29" s="44"/>
      <c r="HE29" s="66"/>
      <c r="HF29" s="47"/>
      <c r="HG29" s="46"/>
      <c r="HH29" s="49"/>
      <c r="HI29" s="49"/>
      <c r="HJ29" s="49"/>
      <c r="HK29" s="49"/>
      <c r="HL29" s="49"/>
      <c r="HN29" s="2"/>
      <c r="HO29" s="50"/>
      <c r="HP29" s="2"/>
      <c r="HQ29" s="63"/>
      <c r="HR29" s="44"/>
      <c r="HS29" s="5"/>
      <c r="HT29" s="44"/>
      <c r="HU29" s="66"/>
      <c r="HV29" s="47"/>
      <c r="HW29" s="46"/>
      <c r="HX29" s="49"/>
      <c r="HY29" s="49"/>
      <c r="HZ29" s="49"/>
      <c r="IA29" s="49"/>
      <c r="IB29" s="49"/>
      <c r="ID29" s="2"/>
      <c r="IE29" s="50"/>
      <c r="IF29" s="2"/>
      <c r="IG29" s="63"/>
      <c r="IH29" s="44"/>
      <c r="II29" s="5"/>
      <c r="IJ29" s="44"/>
      <c r="IK29" s="66"/>
      <c r="IL29" s="47"/>
      <c r="IM29" s="46"/>
      <c r="IN29" s="49"/>
      <c r="IO29" s="49"/>
      <c r="IP29" s="49"/>
      <c r="IQ29" s="49"/>
      <c r="IR29" s="49"/>
      <c r="IT29" s="2"/>
    </row>
    <row r="30" spans="1:254" x14ac:dyDescent="0.15">
      <c r="A30" s="52"/>
      <c r="B30" s="2"/>
      <c r="C30" s="47"/>
      <c r="D30" s="47"/>
      <c r="E30" s="5"/>
      <c r="F30" s="47"/>
      <c r="G30" s="46"/>
      <c r="H30" s="47"/>
      <c r="I30" s="48"/>
      <c r="J30" s="49"/>
      <c r="K30" s="49"/>
      <c r="L30" s="49"/>
      <c r="M30" s="49"/>
      <c r="N30" s="2"/>
      <c r="O30" s="50"/>
      <c r="P30" s="2"/>
      <c r="Q30" s="63"/>
      <c r="R30" s="44"/>
      <c r="S30" s="5"/>
      <c r="T30" s="44"/>
      <c r="U30" s="66"/>
      <c r="V30" s="47"/>
      <c r="W30" s="46"/>
      <c r="X30" s="49"/>
      <c r="Y30" s="49"/>
      <c r="Z30" s="49"/>
      <c r="AA30" s="49"/>
      <c r="AB30" s="49"/>
      <c r="AD30" s="2"/>
      <c r="AE30" s="50"/>
      <c r="AF30" s="2"/>
      <c r="AG30" s="63"/>
      <c r="AH30" s="44"/>
      <c r="AI30" s="5"/>
      <c r="AJ30" s="44"/>
      <c r="AK30" s="66"/>
      <c r="AL30" s="47"/>
      <c r="AM30" s="46"/>
      <c r="AN30" s="49"/>
      <c r="AO30" s="49"/>
      <c r="AP30" s="49"/>
      <c r="AQ30" s="49"/>
      <c r="AR30" s="49"/>
      <c r="AT30" s="2"/>
      <c r="AU30" s="50"/>
      <c r="AV30" s="2"/>
      <c r="AW30" s="63"/>
      <c r="AX30" s="44"/>
      <c r="AY30" s="5"/>
      <c r="AZ30" s="44"/>
      <c r="BA30" s="66"/>
      <c r="BB30" s="47"/>
      <c r="BC30" s="46"/>
      <c r="BD30" s="49"/>
      <c r="BE30" s="49"/>
      <c r="BF30" s="49"/>
      <c r="BG30" s="49"/>
      <c r="BH30" s="49"/>
      <c r="BJ30" s="2"/>
      <c r="BK30" s="50"/>
      <c r="BL30" s="2"/>
      <c r="BM30" s="63"/>
      <c r="BN30" s="44"/>
      <c r="BO30" s="5"/>
      <c r="BP30" s="44"/>
      <c r="BQ30" s="66"/>
      <c r="BR30" s="47"/>
      <c r="BS30" s="46"/>
      <c r="BT30" s="49"/>
      <c r="BU30" s="49"/>
      <c r="BV30" s="49"/>
      <c r="BW30" s="49"/>
      <c r="BX30" s="49"/>
      <c r="BZ30" s="2"/>
      <c r="CA30" s="50"/>
      <c r="CB30" s="2"/>
      <c r="CC30" s="63"/>
      <c r="CD30" s="44"/>
      <c r="CE30" s="5"/>
      <c r="CF30" s="44"/>
      <c r="CG30" s="66"/>
      <c r="CH30" s="47"/>
      <c r="CI30" s="46"/>
      <c r="CJ30" s="49"/>
      <c r="CK30" s="49"/>
      <c r="CL30" s="49"/>
      <c r="CM30" s="49"/>
      <c r="CN30" s="49"/>
      <c r="CP30" s="2"/>
      <c r="CQ30" s="50"/>
      <c r="CR30" s="2"/>
      <c r="CS30" s="63"/>
      <c r="CT30" s="44"/>
      <c r="CU30" s="5"/>
      <c r="CV30" s="44"/>
      <c r="CW30" s="66"/>
      <c r="CX30" s="47"/>
      <c r="CY30" s="46"/>
      <c r="CZ30" s="49"/>
      <c r="DA30" s="49"/>
      <c r="DB30" s="49"/>
      <c r="DC30" s="49"/>
      <c r="DD30" s="49"/>
      <c r="DF30" s="2"/>
      <c r="DG30" s="50"/>
      <c r="DH30" s="2"/>
      <c r="DI30" s="63"/>
      <c r="DJ30" s="44"/>
      <c r="DK30" s="5"/>
      <c r="DL30" s="44"/>
      <c r="DM30" s="66"/>
      <c r="DN30" s="47"/>
      <c r="DO30" s="46"/>
      <c r="DP30" s="49"/>
      <c r="DQ30" s="49"/>
      <c r="DR30" s="49"/>
      <c r="DS30" s="49"/>
      <c r="DT30" s="49"/>
      <c r="DV30" s="2"/>
      <c r="DW30" s="50"/>
      <c r="DX30" s="2"/>
      <c r="DY30" s="63"/>
      <c r="DZ30" s="44"/>
      <c r="EA30" s="5"/>
      <c r="EB30" s="44"/>
      <c r="EC30" s="66"/>
      <c r="ED30" s="47"/>
      <c r="EE30" s="46"/>
      <c r="EF30" s="49"/>
      <c r="EG30" s="49"/>
      <c r="EH30" s="49"/>
      <c r="EI30" s="49"/>
      <c r="EJ30" s="49"/>
      <c r="EL30" s="2"/>
      <c r="EM30" s="50"/>
      <c r="EN30" s="2"/>
      <c r="EO30" s="63"/>
      <c r="EP30" s="44"/>
      <c r="EQ30" s="5"/>
      <c r="ER30" s="44"/>
      <c r="ES30" s="66"/>
      <c r="ET30" s="47"/>
      <c r="EU30" s="46"/>
      <c r="EV30" s="49"/>
      <c r="EW30" s="49"/>
      <c r="EX30" s="49"/>
      <c r="EY30" s="49"/>
      <c r="EZ30" s="49"/>
      <c r="FB30" s="2"/>
      <c r="FC30" s="50"/>
      <c r="FD30" s="2"/>
      <c r="FE30" s="63"/>
      <c r="FF30" s="44"/>
      <c r="FG30" s="5"/>
      <c r="FH30" s="44"/>
      <c r="FI30" s="66"/>
      <c r="FJ30" s="47"/>
      <c r="FK30" s="46"/>
      <c r="FL30" s="49"/>
      <c r="FM30" s="49"/>
      <c r="FN30" s="49"/>
      <c r="FO30" s="49"/>
      <c r="FP30" s="49"/>
      <c r="FR30" s="2"/>
      <c r="FS30" s="50"/>
      <c r="FT30" s="2"/>
      <c r="FU30" s="63"/>
      <c r="FV30" s="44"/>
      <c r="FW30" s="5"/>
      <c r="FX30" s="44"/>
      <c r="FY30" s="66"/>
      <c r="FZ30" s="47"/>
      <c r="GA30" s="46"/>
      <c r="GB30" s="49"/>
      <c r="GC30" s="49"/>
      <c r="GD30" s="49"/>
      <c r="GE30" s="49"/>
      <c r="GF30" s="49"/>
      <c r="GH30" s="2"/>
      <c r="GI30" s="50"/>
      <c r="GJ30" s="2"/>
      <c r="GK30" s="63"/>
      <c r="GL30" s="44"/>
      <c r="GM30" s="5"/>
      <c r="GN30" s="44"/>
      <c r="GO30" s="66"/>
      <c r="GP30" s="47"/>
      <c r="GQ30" s="46"/>
      <c r="GR30" s="49"/>
      <c r="GS30" s="49"/>
      <c r="GT30" s="49"/>
      <c r="GU30" s="49"/>
      <c r="GV30" s="49"/>
      <c r="GX30" s="2"/>
      <c r="GY30" s="50"/>
      <c r="GZ30" s="2"/>
      <c r="HA30" s="63"/>
      <c r="HB30" s="44"/>
      <c r="HC30" s="5"/>
      <c r="HD30" s="44"/>
      <c r="HE30" s="66"/>
      <c r="HF30" s="47"/>
      <c r="HG30" s="46"/>
      <c r="HH30" s="49"/>
      <c r="HI30" s="49"/>
      <c r="HJ30" s="49"/>
      <c r="HK30" s="49"/>
      <c r="HL30" s="49"/>
      <c r="HN30" s="2"/>
      <c r="HO30" s="50"/>
      <c r="HP30" s="2"/>
      <c r="HQ30" s="63"/>
      <c r="HR30" s="44"/>
      <c r="HS30" s="5"/>
      <c r="HT30" s="44"/>
      <c r="HU30" s="66"/>
      <c r="HV30" s="47"/>
      <c r="HW30" s="46"/>
      <c r="HX30" s="49"/>
      <c r="HY30" s="49"/>
      <c r="HZ30" s="49"/>
      <c r="IA30" s="49"/>
      <c r="IB30" s="49"/>
      <c r="ID30" s="2"/>
      <c r="IE30" s="50"/>
      <c r="IF30" s="2"/>
      <c r="IG30" s="63"/>
      <c r="IH30" s="44"/>
      <c r="II30" s="5"/>
      <c r="IJ30" s="44"/>
      <c r="IK30" s="66"/>
      <c r="IL30" s="47"/>
      <c r="IM30" s="46"/>
      <c r="IN30" s="49"/>
      <c r="IO30" s="49"/>
      <c r="IP30" s="49"/>
      <c r="IQ30" s="49"/>
      <c r="IR30" s="49"/>
      <c r="IT30" s="2"/>
    </row>
    <row r="31" spans="1:254" x14ac:dyDescent="0.15">
      <c r="A31" s="51" t="s">
        <v>82</v>
      </c>
      <c r="B31" s="2">
        <v>141</v>
      </c>
      <c r="C31" s="47" t="s">
        <v>83</v>
      </c>
      <c r="D31" s="47" t="s">
        <v>32</v>
      </c>
      <c r="E31" s="5">
        <v>10</v>
      </c>
      <c r="F31" s="47" t="s">
        <v>44</v>
      </c>
      <c r="G31" s="46">
        <v>7</v>
      </c>
      <c r="H31" s="47" t="s">
        <v>84</v>
      </c>
      <c r="I31" s="48">
        <v>15</v>
      </c>
      <c r="J31" s="49">
        <v>70544</v>
      </c>
      <c r="K31" s="49">
        <v>2417</v>
      </c>
      <c r="L31" s="49">
        <v>72961</v>
      </c>
      <c r="M31" s="49"/>
      <c r="N31" s="2"/>
      <c r="O31" s="45"/>
      <c r="P31" s="2"/>
      <c r="Q31" s="63"/>
      <c r="R31" s="44"/>
      <c r="S31" s="5"/>
      <c r="T31" s="44"/>
      <c r="U31" s="66"/>
      <c r="V31" s="47"/>
      <c r="W31" s="46"/>
      <c r="X31" s="49"/>
      <c r="Y31" s="49"/>
      <c r="Z31" s="49"/>
      <c r="AA31" s="49"/>
      <c r="AB31" s="49"/>
      <c r="AD31" s="2"/>
      <c r="AE31" s="45"/>
      <c r="AF31" s="2"/>
      <c r="AG31" s="63"/>
      <c r="AH31" s="44"/>
      <c r="AI31" s="5"/>
      <c r="AJ31" s="44"/>
      <c r="AK31" s="66"/>
      <c r="AL31" s="47"/>
      <c r="AM31" s="46"/>
      <c r="AN31" s="49"/>
      <c r="AO31" s="49"/>
      <c r="AP31" s="49"/>
      <c r="AQ31" s="49"/>
      <c r="AR31" s="49"/>
      <c r="AT31" s="2"/>
      <c r="AU31" s="45"/>
      <c r="AV31" s="2"/>
      <c r="AW31" s="63"/>
      <c r="AX31" s="44"/>
      <c r="AY31" s="5"/>
      <c r="AZ31" s="44"/>
      <c r="BA31" s="66"/>
      <c r="BB31" s="47"/>
      <c r="BC31" s="46"/>
      <c r="BD31" s="49"/>
      <c r="BE31" s="49"/>
      <c r="BF31" s="49"/>
      <c r="BG31" s="49"/>
      <c r="BH31" s="49"/>
      <c r="BJ31" s="2"/>
      <c r="BK31" s="45"/>
      <c r="BL31" s="2"/>
      <c r="BM31" s="63"/>
      <c r="BN31" s="44"/>
      <c r="BO31" s="5"/>
      <c r="BP31" s="44"/>
      <c r="BQ31" s="66"/>
      <c r="BR31" s="47"/>
      <c r="BS31" s="46"/>
      <c r="BT31" s="49"/>
      <c r="BU31" s="49"/>
      <c r="BV31" s="49"/>
      <c r="BW31" s="49"/>
      <c r="BX31" s="49"/>
      <c r="BZ31" s="2"/>
      <c r="CA31" s="45"/>
      <c r="CB31" s="2"/>
      <c r="CC31" s="63"/>
      <c r="CD31" s="44"/>
      <c r="CE31" s="5"/>
      <c r="CF31" s="44"/>
      <c r="CG31" s="66"/>
      <c r="CH31" s="47"/>
      <c r="CI31" s="46"/>
      <c r="CJ31" s="49"/>
      <c r="CK31" s="49"/>
      <c r="CL31" s="49"/>
      <c r="CM31" s="49"/>
      <c r="CN31" s="49"/>
      <c r="CP31" s="2"/>
      <c r="CQ31" s="45"/>
      <c r="CR31" s="2"/>
      <c r="CS31" s="63"/>
      <c r="CT31" s="44"/>
      <c r="CU31" s="5"/>
      <c r="CV31" s="44"/>
      <c r="CW31" s="66"/>
      <c r="CX31" s="47"/>
      <c r="CY31" s="46"/>
      <c r="CZ31" s="49"/>
      <c r="DA31" s="49"/>
      <c r="DB31" s="49"/>
      <c r="DC31" s="49"/>
      <c r="DD31" s="49"/>
      <c r="DF31" s="2"/>
      <c r="DG31" s="45"/>
      <c r="DH31" s="2"/>
      <c r="DI31" s="63"/>
      <c r="DJ31" s="44"/>
      <c r="DK31" s="5"/>
      <c r="DL31" s="44"/>
      <c r="DM31" s="66"/>
      <c r="DN31" s="47"/>
      <c r="DO31" s="46"/>
      <c r="DP31" s="49"/>
      <c r="DQ31" s="49"/>
      <c r="DR31" s="49"/>
      <c r="DS31" s="49"/>
      <c r="DT31" s="49"/>
      <c r="DV31" s="2"/>
      <c r="DW31" s="45"/>
      <c r="DX31" s="2"/>
      <c r="DY31" s="63"/>
      <c r="DZ31" s="44"/>
      <c r="EA31" s="5"/>
      <c r="EB31" s="44"/>
      <c r="EC31" s="66"/>
      <c r="ED31" s="47"/>
      <c r="EE31" s="46"/>
      <c r="EF31" s="49"/>
      <c r="EG31" s="49"/>
      <c r="EH31" s="49"/>
      <c r="EI31" s="49"/>
      <c r="EJ31" s="49"/>
      <c r="EL31" s="2"/>
      <c r="EM31" s="45"/>
      <c r="EN31" s="2"/>
      <c r="EO31" s="63"/>
      <c r="EP31" s="44"/>
      <c r="EQ31" s="5"/>
      <c r="ER31" s="44"/>
      <c r="ES31" s="66"/>
      <c r="ET31" s="47"/>
      <c r="EU31" s="46"/>
      <c r="EV31" s="49"/>
      <c r="EW31" s="49"/>
      <c r="EX31" s="49"/>
      <c r="EY31" s="49"/>
      <c r="EZ31" s="49"/>
      <c r="FB31" s="2"/>
      <c r="FC31" s="45"/>
      <c r="FD31" s="2"/>
      <c r="FE31" s="63"/>
      <c r="FF31" s="44"/>
      <c r="FG31" s="5"/>
      <c r="FH31" s="44"/>
      <c r="FI31" s="66"/>
      <c r="FJ31" s="47"/>
      <c r="FK31" s="46"/>
      <c r="FL31" s="49"/>
      <c r="FM31" s="49"/>
      <c r="FN31" s="49"/>
      <c r="FO31" s="49"/>
      <c r="FP31" s="49"/>
      <c r="FR31" s="2"/>
      <c r="FS31" s="45"/>
      <c r="FT31" s="2"/>
      <c r="FU31" s="63"/>
      <c r="FV31" s="44"/>
      <c r="FW31" s="5"/>
      <c r="FX31" s="44"/>
      <c r="FY31" s="66"/>
      <c r="FZ31" s="47"/>
      <c r="GA31" s="46"/>
      <c r="GB31" s="49"/>
      <c r="GC31" s="49"/>
      <c r="GD31" s="49"/>
      <c r="GE31" s="49"/>
      <c r="GF31" s="49"/>
      <c r="GH31" s="2"/>
      <c r="GI31" s="45"/>
      <c r="GJ31" s="2"/>
      <c r="GK31" s="63"/>
      <c r="GL31" s="44"/>
      <c r="GM31" s="5"/>
      <c r="GN31" s="44"/>
      <c r="GO31" s="66"/>
      <c r="GP31" s="47"/>
      <c r="GQ31" s="46"/>
      <c r="GR31" s="49"/>
      <c r="GS31" s="49"/>
      <c r="GT31" s="49"/>
      <c r="GU31" s="49"/>
      <c r="GV31" s="49"/>
      <c r="GX31" s="2"/>
      <c r="GY31" s="45"/>
      <c r="GZ31" s="2"/>
      <c r="HA31" s="63"/>
      <c r="HB31" s="44"/>
      <c r="HC31" s="5"/>
      <c r="HD31" s="44"/>
      <c r="HE31" s="66"/>
      <c r="HF31" s="47"/>
      <c r="HG31" s="46"/>
      <c r="HH31" s="49"/>
      <c r="HI31" s="49"/>
      <c r="HJ31" s="49"/>
      <c r="HK31" s="49"/>
      <c r="HL31" s="49"/>
      <c r="HN31" s="2"/>
      <c r="HO31" s="45"/>
      <c r="HP31" s="2"/>
      <c r="HQ31" s="63"/>
      <c r="HR31" s="44"/>
      <c r="HS31" s="5"/>
      <c r="HT31" s="44"/>
      <c r="HU31" s="66"/>
      <c r="HV31" s="47"/>
      <c r="HW31" s="46"/>
      <c r="HX31" s="49"/>
      <c r="HY31" s="49"/>
      <c r="HZ31" s="49"/>
      <c r="IA31" s="49"/>
      <c r="IB31" s="49"/>
      <c r="ID31" s="2"/>
      <c r="IE31" s="45"/>
      <c r="IF31" s="2"/>
      <c r="IG31" s="63"/>
      <c r="IH31" s="44"/>
      <c r="II31" s="5"/>
      <c r="IJ31" s="44"/>
      <c r="IK31" s="66"/>
      <c r="IL31" s="47"/>
      <c r="IM31" s="46"/>
      <c r="IN31" s="49"/>
      <c r="IO31" s="49"/>
      <c r="IP31" s="49"/>
      <c r="IQ31" s="49"/>
      <c r="IR31" s="49"/>
      <c r="IT31" s="2"/>
    </row>
    <row r="32" spans="1:254" x14ac:dyDescent="0.15">
      <c r="A32" s="51" t="s">
        <v>82</v>
      </c>
      <c r="B32" s="2">
        <v>141</v>
      </c>
      <c r="C32" s="47" t="s">
        <v>83</v>
      </c>
      <c r="D32" s="47" t="s">
        <v>32</v>
      </c>
      <c r="E32" s="5">
        <v>20</v>
      </c>
      <c r="F32" s="47" t="s">
        <v>85</v>
      </c>
      <c r="G32" s="46">
        <v>7</v>
      </c>
      <c r="H32" s="47" t="s">
        <v>84</v>
      </c>
      <c r="I32" s="48">
        <v>15</v>
      </c>
      <c r="J32" s="49">
        <v>141088</v>
      </c>
      <c r="K32" s="49">
        <v>4834</v>
      </c>
      <c r="L32" s="49">
        <v>145922</v>
      </c>
      <c r="M32" s="49"/>
      <c r="N32" s="2"/>
      <c r="O32" s="45"/>
      <c r="P32" s="2"/>
      <c r="Q32" s="63"/>
      <c r="R32" s="44"/>
      <c r="S32" s="5"/>
      <c r="T32" s="44"/>
      <c r="U32" s="66"/>
      <c r="V32" s="47"/>
      <c r="W32" s="46"/>
      <c r="X32" s="49"/>
      <c r="Y32" s="49"/>
      <c r="Z32" s="49"/>
      <c r="AA32" s="49"/>
      <c r="AB32" s="49"/>
      <c r="AD32" s="2"/>
      <c r="AE32" s="45"/>
      <c r="AF32" s="2"/>
      <c r="AG32" s="63"/>
      <c r="AH32" s="44"/>
      <c r="AI32" s="5"/>
      <c r="AJ32" s="44"/>
      <c r="AK32" s="66"/>
      <c r="AL32" s="47"/>
      <c r="AM32" s="46"/>
      <c r="AN32" s="49"/>
      <c r="AO32" s="49"/>
      <c r="AP32" s="49"/>
      <c r="AQ32" s="49"/>
      <c r="AR32" s="49"/>
      <c r="AT32" s="2"/>
      <c r="AU32" s="45"/>
      <c r="AV32" s="2"/>
      <c r="AW32" s="63"/>
      <c r="AX32" s="44"/>
      <c r="AY32" s="5"/>
      <c r="AZ32" s="44"/>
      <c r="BA32" s="66"/>
      <c r="BB32" s="47"/>
      <c r="BC32" s="46"/>
      <c r="BD32" s="49"/>
      <c r="BE32" s="49"/>
      <c r="BF32" s="49"/>
      <c r="BG32" s="49"/>
      <c r="BH32" s="49"/>
      <c r="BJ32" s="2"/>
      <c r="BK32" s="45"/>
      <c r="BL32" s="2"/>
      <c r="BM32" s="63"/>
      <c r="BN32" s="44"/>
      <c r="BO32" s="5"/>
      <c r="BP32" s="44"/>
      <c r="BQ32" s="66"/>
      <c r="BR32" s="47"/>
      <c r="BS32" s="46"/>
      <c r="BT32" s="49"/>
      <c r="BU32" s="49"/>
      <c r="BV32" s="49"/>
      <c r="BW32" s="49"/>
      <c r="BX32" s="49"/>
      <c r="BZ32" s="2"/>
      <c r="CA32" s="45"/>
      <c r="CB32" s="2"/>
      <c r="CC32" s="63"/>
      <c r="CD32" s="44"/>
      <c r="CE32" s="5"/>
      <c r="CF32" s="44"/>
      <c r="CG32" s="66"/>
      <c r="CH32" s="47"/>
      <c r="CI32" s="46"/>
      <c r="CJ32" s="49"/>
      <c r="CK32" s="49"/>
      <c r="CL32" s="49"/>
      <c r="CM32" s="49"/>
      <c r="CN32" s="49"/>
      <c r="CP32" s="2"/>
      <c r="CQ32" s="45"/>
      <c r="CR32" s="2"/>
      <c r="CS32" s="63"/>
      <c r="CT32" s="44"/>
      <c r="CU32" s="5"/>
      <c r="CV32" s="44"/>
      <c r="CW32" s="66"/>
      <c r="CX32" s="47"/>
      <c r="CY32" s="46"/>
      <c r="CZ32" s="49"/>
      <c r="DA32" s="49"/>
      <c r="DB32" s="49"/>
      <c r="DC32" s="49"/>
      <c r="DD32" s="49"/>
      <c r="DF32" s="2"/>
      <c r="DG32" s="45"/>
      <c r="DH32" s="2"/>
      <c r="DI32" s="63"/>
      <c r="DJ32" s="44"/>
      <c r="DK32" s="5"/>
      <c r="DL32" s="44"/>
      <c r="DM32" s="66"/>
      <c r="DN32" s="47"/>
      <c r="DO32" s="46"/>
      <c r="DP32" s="49"/>
      <c r="DQ32" s="49"/>
      <c r="DR32" s="49"/>
      <c r="DS32" s="49"/>
      <c r="DT32" s="49"/>
      <c r="DV32" s="2"/>
      <c r="DW32" s="45"/>
      <c r="DX32" s="2"/>
      <c r="DY32" s="63"/>
      <c r="DZ32" s="44"/>
      <c r="EA32" s="5"/>
      <c r="EB32" s="44"/>
      <c r="EC32" s="66"/>
      <c r="ED32" s="47"/>
      <c r="EE32" s="46"/>
      <c r="EF32" s="49"/>
      <c r="EG32" s="49"/>
      <c r="EH32" s="49"/>
      <c r="EI32" s="49"/>
      <c r="EJ32" s="49"/>
      <c r="EL32" s="2"/>
      <c r="EM32" s="45"/>
      <c r="EN32" s="2"/>
      <c r="EO32" s="63"/>
      <c r="EP32" s="44"/>
      <c r="EQ32" s="5"/>
      <c r="ER32" s="44"/>
      <c r="ES32" s="66"/>
      <c r="ET32" s="47"/>
      <c r="EU32" s="46"/>
      <c r="EV32" s="49"/>
      <c r="EW32" s="49"/>
      <c r="EX32" s="49"/>
      <c r="EY32" s="49"/>
      <c r="EZ32" s="49"/>
      <c r="FB32" s="2"/>
      <c r="FC32" s="45"/>
      <c r="FD32" s="2"/>
      <c r="FE32" s="63"/>
      <c r="FF32" s="44"/>
      <c r="FG32" s="5"/>
      <c r="FH32" s="44"/>
      <c r="FI32" s="66"/>
      <c r="FJ32" s="47"/>
      <c r="FK32" s="46"/>
      <c r="FL32" s="49"/>
      <c r="FM32" s="49"/>
      <c r="FN32" s="49"/>
      <c r="FO32" s="49"/>
      <c r="FP32" s="49"/>
      <c r="FR32" s="2"/>
      <c r="FS32" s="45"/>
      <c r="FT32" s="2"/>
      <c r="FU32" s="63"/>
      <c r="FV32" s="44"/>
      <c r="FW32" s="5"/>
      <c r="FX32" s="44"/>
      <c r="FY32" s="66"/>
      <c r="FZ32" s="47"/>
      <c r="GA32" s="46"/>
      <c r="GB32" s="49"/>
      <c r="GC32" s="49"/>
      <c r="GD32" s="49"/>
      <c r="GE32" s="49"/>
      <c r="GF32" s="49"/>
      <c r="GH32" s="2"/>
      <c r="GI32" s="45"/>
      <c r="GJ32" s="2"/>
      <c r="GK32" s="63"/>
      <c r="GL32" s="44"/>
      <c r="GM32" s="5"/>
      <c r="GN32" s="44"/>
      <c r="GO32" s="66"/>
      <c r="GP32" s="47"/>
      <c r="GQ32" s="46"/>
      <c r="GR32" s="49"/>
      <c r="GS32" s="49"/>
      <c r="GT32" s="49"/>
      <c r="GU32" s="49"/>
      <c r="GV32" s="49"/>
      <c r="GX32" s="2"/>
      <c r="GY32" s="45"/>
      <c r="GZ32" s="2"/>
      <c r="HA32" s="63"/>
      <c r="HB32" s="44"/>
      <c r="HC32" s="5"/>
      <c r="HD32" s="44"/>
      <c r="HE32" s="66"/>
      <c r="HF32" s="47"/>
      <c r="HG32" s="46"/>
      <c r="HH32" s="49"/>
      <c r="HI32" s="49"/>
      <c r="HJ32" s="49"/>
      <c r="HK32" s="49"/>
      <c r="HL32" s="49"/>
      <c r="HN32" s="2"/>
      <c r="HO32" s="45"/>
      <c r="HP32" s="2"/>
      <c r="HQ32" s="63"/>
      <c r="HR32" s="44"/>
      <c r="HS32" s="5"/>
      <c r="HT32" s="44"/>
      <c r="HU32" s="66"/>
      <c r="HV32" s="47"/>
      <c r="HW32" s="46"/>
      <c r="HX32" s="49"/>
      <c r="HY32" s="49"/>
      <c r="HZ32" s="49"/>
      <c r="IA32" s="49"/>
      <c r="IB32" s="49"/>
      <c r="ID32" s="2"/>
      <c r="IE32" s="45"/>
      <c r="IF32" s="2"/>
      <c r="IG32" s="63"/>
      <c r="IH32" s="44"/>
      <c r="II32" s="5"/>
      <c r="IJ32" s="44"/>
      <c r="IK32" s="66"/>
      <c r="IL32" s="47"/>
      <c r="IM32" s="46"/>
      <c r="IN32" s="49"/>
      <c r="IO32" s="49"/>
      <c r="IP32" s="49"/>
      <c r="IQ32" s="49"/>
      <c r="IR32" s="49"/>
      <c r="IT32" s="2"/>
    </row>
    <row r="33" spans="1:254" x14ac:dyDescent="0.15">
      <c r="A33" s="51" t="s">
        <v>86</v>
      </c>
      <c r="B33" s="2">
        <v>143</v>
      </c>
      <c r="C33" s="47" t="s">
        <v>87</v>
      </c>
      <c r="D33" s="47" t="s">
        <v>32</v>
      </c>
      <c r="E33" s="5">
        <v>2000</v>
      </c>
      <c r="F33" s="47" t="s">
        <v>88</v>
      </c>
      <c r="G33" s="53">
        <v>6</v>
      </c>
      <c r="H33" s="47" t="s">
        <v>34</v>
      </c>
      <c r="I33" s="48">
        <v>12</v>
      </c>
      <c r="J33" s="49">
        <v>8047480</v>
      </c>
      <c r="K33" s="49">
        <v>220492</v>
      </c>
      <c r="L33" s="49">
        <v>8267972</v>
      </c>
      <c r="M33" s="49"/>
      <c r="N33" s="2"/>
      <c r="O33" s="45"/>
      <c r="P33" s="2"/>
      <c r="Q33" s="63"/>
      <c r="R33" s="44"/>
      <c r="S33" s="5"/>
      <c r="T33" s="44"/>
      <c r="U33" s="66"/>
      <c r="V33" s="47"/>
      <c r="W33" s="46"/>
      <c r="X33" s="49"/>
      <c r="Y33" s="49"/>
      <c r="Z33" s="49"/>
      <c r="AA33" s="49"/>
      <c r="AB33" s="49"/>
      <c r="AD33" s="2"/>
      <c r="AE33" s="45"/>
      <c r="AF33" s="2"/>
      <c r="AG33" s="63"/>
      <c r="AH33" s="44"/>
      <c r="AI33" s="5"/>
      <c r="AJ33" s="44"/>
      <c r="AK33" s="66"/>
      <c r="AL33" s="47"/>
      <c r="AM33" s="46"/>
      <c r="AN33" s="49"/>
      <c r="AO33" s="49"/>
      <c r="AP33" s="49"/>
      <c r="AQ33" s="49"/>
      <c r="AR33" s="49"/>
      <c r="AT33" s="2"/>
      <c r="AU33" s="45"/>
      <c r="AV33" s="2"/>
      <c r="AW33" s="63"/>
      <c r="AX33" s="44"/>
      <c r="AY33" s="5"/>
      <c r="AZ33" s="44"/>
      <c r="BA33" s="66"/>
      <c r="BB33" s="47"/>
      <c r="BC33" s="46"/>
      <c r="BD33" s="49"/>
      <c r="BE33" s="49"/>
      <c r="BF33" s="49"/>
      <c r="BG33" s="49"/>
      <c r="BH33" s="49"/>
      <c r="BJ33" s="2"/>
      <c r="BK33" s="45"/>
      <c r="BL33" s="2"/>
      <c r="BM33" s="63"/>
      <c r="BN33" s="44"/>
      <c r="BO33" s="5"/>
      <c r="BP33" s="44"/>
      <c r="BQ33" s="66"/>
      <c r="BR33" s="47"/>
      <c r="BS33" s="46"/>
      <c r="BT33" s="49"/>
      <c r="BU33" s="49"/>
      <c r="BV33" s="49"/>
      <c r="BW33" s="49"/>
      <c r="BX33" s="49"/>
      <c r="BZ33" s="2"/>
      <c r="CA33" s="45"/>
      <c r="CB33" s="2"/>
      <c r="CC33" s="63"/>
      <c r="CD33" s="44"/>
      <c r="CE33" s="5"/>
      <c r="CF33" s="44"/>
      <c r="CG33" s="66"/>
      <c r="CH33" s="47"/>
      <c r="CI33" s="46"/>
      <c r="CJ33" s="49"/>
      <c r="CK33" s="49"/>
      <c r="CL33" s="49"/>
      <c r="CM33" s="49"/>
      <c r="CN33" s="49"/>
      <c r="CP33" s="2"/>
      <c r="CQ33" s="45"/>
      <c r="CR33" s="2"/>
      <c r="CS33" s="63"/>
      <c r="CT33" s="44"/>
      <c r="CU33" s="5"/>
      <c r="CV33" s="44"/>
      <c r="CW33" s="66"/>
      <c r="CX33" s="47"/>
      <c r="CY33" s="46"/>
      <c r="CZ33" s="49"/>
      <c r="DA33" s="49"/>
      <c r="DB33" s="49"/>
      <c r="DC33" s="49"/>
      <c r="DD33" s="49"/>
      <c r="DF33" s="2"/>
      <c r="DG33" s="45"/>
      <c r="DH33" s="2"/>
      <c r="DI33" s="63"/>
      <c r="DJ33" s="44"/>
      <c r="DK33" s="5"/>
      <c r="DL33" s="44"/>
      <c r="DM33" s="66"/>
      <c r="DN33" s="47"/>
      <c r="DO33" s="46"/>
      <c r="DP33" s="49"/>
      <c r="DQ33" s="49"/>
      <c r="DR33" s="49"/>
      <c r="DS33" s="49"/>
      <c r="DT33" s="49"/>
      <c r="DV33" s="2"/>
      <c r="DW33" s="45"/>
      <c r="DX33" s="2"/>
      <c r="DY33" s="63"/>
      <c r="DZ33" s="44"/>
      <c r="EA33" s="5"/>
      <c r="EB33" s="44"/>
      <c r="EC33" s="66"/>
      <c r="ED33" s="47"/>
      <c r="EE33" s="46"/>
      <c r="EF33" s="49"/>
      <c r="EG33" s="49"/>
      <c r="EH33" s="49"/>
      <c r="EI33" s="49"/>
      <c r="EJ33" s="49"/>
      <c r="EL33" s="2"/>
      <c r="EM33" s="45"/>
      <c r="EN33" s="2"/>
      <c r="EO33" s="63"/>
      <c r="EP33" s="44"/>
      <c r="EQ33" s="5"/>
      <c r="ER33" s="44"/>
      <c r="ES33" s="66"/>
      <c r="ET33" s="47"/>
      <c r="EU33" s="46"/>
      <c r="EV33" s="49"/>
      <c r="EW33" s="49"/>
      <c r="EX33" s="49"/>
      <c r="EY33" s="49"/>
      <c r="EZ33" s="49"/>
      <c r="FB33" s="2"/>
      <c r="FC33" s="45"/>
      <c r="FD33" s="2"/>
      <c r="FE33" s="63"/>
      <c r="FF33" s="44"/>
      <c r="FG33" s="5"/>
      <c r="FH33" s="44"/>
      <c r="FI33" s="66"/>
      <c r="FJ33" s="47"/>
      <c r="FK33" s="46"/>
      <c r="FL33" s="49"/>
      <c r="FM33" s="49"/>
      <c r="FN33" s="49"/>
      <c r="FO33" s="49"/>
      <c r="FP33" s="49"/>
      <c r="FR33" s="2"/>
      <c r="FS33" s="45"/>
      <c r="FT33" s="2"/>
      <c r="FU33" s="63"/>
      <c r="FV33" s="44"/>
      <c r="FW33" s="5"/>
      <c r="FX33" s="44"/>
      <c r="FY33" s="66"/>
      <c r="FZ33" s="47"/>
      <c r="GA33" s="46"/>
      <c r="GB33" s="49"/>
      <c r="GC33" s="49"/>
      <c r="GD33" s="49"/>
      <c r="GE33" s="49"/>
      <c r="GF33" s="49"/>
      <c r="GH33" s="2"/>
      <c r="GI33" s="45"/>
      <c r="GJ33" s="2"/>
      <c r="GK33" s="63"/>
      <c r="GL33" s="44"/>
      <c r="GM33" s="5"/>
      <c r="GN33" s="44"/>
      <c r="GO33" s="66"/>
      <c r="GP33" s="47"/>
      <c r="GQ33" s="46"/>
      <c r="GR33" s="49"/>
      <c r="GS33" s="49"/>
      <c r="GT33" s="49"/>
      <c r="GU33" s="49"/>
      <c r="GV33" s="49"/>
      <c r="GX33" s="2"/>
      <c r="GY33" s="45"/>
      <c r="GZ33" s="2"/>
      <c r="HA33" s="63"/>
      <c r="HB33" s="44"/>
      <c r="HC33" s="5"/>
      <c r="HD33" s="44"/>
      <c r="HE33" s="66"/>
      <c r="HF33" s="47"/>
      <c r="HG33" s="46"/>
      <c r="HH33" s="49"/>
      <c r="HI33" s="49"/>
      <c r="HJ33" s="49"/>
      <c r="HK33" s="49"/>
      <c r="HL33" s="49"/>
      <c r="HN33" s="2"/>
      <c r="HO33" s="45"/>
      <c r="HP33" s="2"/>
      <c r="HQ33" s="63"/>
      <c r="HR33" s="44"/>
      <c r="HS33" s="5"/>
      <c r="HT33" s="44"/>
      <c r="HU33" s="66"/>
      <c r="HV33" s="47"/>
      <c r="HW33" s="46"/>
      <c r="HX33" s="49"/>
      <c r="HY33" s="49"/>
      <c r="HZ33" s="49"/>
      <c r="IA33" s="49"/>
      <c r="IB33" s="49"/>
      <c r="ID33" s="2"/>
      <c r="IE33" s="45"/>
      <c r="IF33" s="2"/>
      <c r="IG33" s="63"/>
      <c r="IH33" s="44"/>
      <c r="II33" s="5"/>
      <c r="IJ33" s="44"/>
      <c r="IK33" s="66"/>
      <c r="IL33" s="47"/>
      <c r="IM33" s="46"/>
      <c r="IN33" s="49"/>
      <c r="IO33" s="49"/>
      <c r="IP33" s="49"/>
      <c r="IQ33" s="49"/>
      <c r="IR33" s="49"/>
      <c r="IT33" s="2"/>
    </row>
    <row r="34" spans="1:254" x14ac:dyDescent="0.15">
      <c r="A34" s="51" t="s">
        <v>86</v>
      </c>
      <c r="B34" s="2">
        <v>143</v>
      </c>
      <c r="C34" s="47" t="s">
        <v>87</v>
      </c>
      <c r="D34" s="47" t="s">
        <v>32</v>
      </c>
      <c r="E34" s="5">
        <v>500</v>
      </c>
      <c r="F34" s="47" t="s">
        <v>89</v>
      </c>
      <c r="G34" s="53">
        <v>6</v>
      </c>
      <c r="H34" s="47" t="s">
        <v>34</v>
      </c>
      <c r="I34" s="48">
        <v>12</v>
      </c>
      <c r="J34" s="49">
        <v>2011870</v>
      </c>
      <c r="K34" s="49">
        <v>55123</v>
      </c>
      <c r="L34" s="49">
        <v>2066993</v>
      </c>
      <c r="M34" s="49"/>
      <c r="N34" s="2"/>
      <c r="O34" s="45"/>
      <c r="P34" s="2"/>
      <c r="Q34" s="63"/>
      <c r="R34" s="44"/>
      <c r="S34" s="5"/>
      <c r="T34" s="44"/>
      <c r="U34" s="66"/>
      <c r="V34" s="47"/>
      <c r="W34" s="46"/>
      <c r="X34" s="49"/>
      <c r="Y34" s="49"/>
      <c r="Z34" s="49"/>
      <c r="AA34" s="49"/>
      <c r="AB34" s="49"/>
      <c r="AD34" s="2"/>
      <c r="AE34" s="45"/>
      <c r="AF34" s="2"/>
      <c r="AG34" s="63"/>
      <c r="AH34" s="44"/>
      <c r="AI34" s="5"/>
      <c r="AJ34" s="44"/>
      <c r="AK34" s="66"/>
      <c r="AL34" s="47"/>
      <c r="AM34" s="46"/>
      <c r="AN34" s="49"/>
      <c r="AO34" s="49"/>
      <c r="AP34" s="49"/>
      <c r="AQ34" s="49"/>
      <c r="AR34" s="49"/>
      <c r="AT34" s="2"/>
      <c r="AU34" s="45"/>
      <c r="AV34" s="2"/>
      <c r="AW34" s="63"/>
      <c r="AX34" s="44"/>
      <c r="AY34" s="5"/>
      <c r="AZ34" s="44"/>
      <c r="BA34" s="66"/>
      <c r="BB34" s="47"/>
      <c r="BC34" s="46"/>
      <c r="BD34" s="49"/>
      <c r="BE34" s="49"/>
      <c r="BF34" s="49"/>
      <c r="BG34" s="49"/>
      <c r="BH34" s="49"/>
      <c r="BJ34" s="2"/>
      <c r="BK34" s="45"/>
      <c r="BL34" s="2"/>
      <c r="BM34" s="63"/>
      <c r="BN34" s="44"/>
      <c r="BO34" s="5"/>
      <c r="BP34" s="44"/>
      <c r="BQ34" s="66"/>
      <c r="BR34" s="47"/>
      <c r="BS34" s="46"/>
      <c r="BT34" s="49"/>
      <c r="BU34" s="49"/>
      <c r="BV34" s="49"/>
      <c r="BW34" s="49"/>
      <c r="BX34" s="49"/>
      <c r="BZ34" s="2"/>
      <c r="CA34" s="45"/>
      <c r="CB34" s="2"/>
      <c r="CC34" s="63"/>
      <c r="CD34" s="44"/>
      <c r="CE34" s="5"/>
      <c r="CF34" s="44"/>
      <c r="CG34" s="66"/>
      <c r="CH34" s="47"/>
      <c r="CI34" s="46"/>
      <c r="CJ34" s="49"/>
      <c r="CK34" s="49"/>
      <c r="CL34" s="49"/>
      <c r="CM34" s="49"/>
      <c r="CN34" s="49"/>
      <c r="CP34" s="2"/>
      <c r="CQ34" s="45"/>
      <c r="CR34" s="2"/>
      <c r="CS34" s="63"/>
      <c r="CT34" s="44"/>
      <c r="CU34" s="5"/>
      <c r="CV34" s="44"/>
      <c r="CW34" s="66"/>
      <c r="CX34" s="47"/>
      <c r="CY34" s="46"/>
      <c r="CZ34" s="49"/>
      <c r="DA34" s="49"/>
      <c r="DB34" s="49"/>
      <c r="DC34" s="49"/>
      <c r="DD34" s="49"/>
      <c r="DF34" s="2"/>
      <c r="DG34" s="45"/>
      <c r="DH34" s="2"/>
      <c r="DI34" s="63"/>
      <c r="DJ34" s="44"/>
      <c r="DK34" s="5"/>
      <c r="DL34" s="44"/>
      <c r="DM34" s="66"/>
      <c r="DN34" s="47"/>
      <c r="DO34" s="46"/>
      <c r="DP34" s="49"/>
      <c r="DQ34" s="49"/>
      <c r="DR34" s="49"/>
      <c r="DS34" s="49"/>
      <c r="DT34" s="49"/>
      <c r="DV34" s="2"/>
      <c r="DW34" s="45"/>
      <c r="DX34" s="2"/>
      <c r="DY34" s="63"/>
      <c r="DZ34" s="44"/>
      <c r="EA34" s="5"/>
      <c r="EB34" s="44"/>
      <c r="EC34" s="66"/>
      <c r="ED34" s="47"/>
      <c r="EE34" s="46"/>
      <c r="EF34" s="49"/>
      <c r="EG34" s="49"/>
      <c r="EH34" s="49"/>
      <c r="EI34" s="49"/>
      <c r="EJ34" s="49"/>
      <c r="EL34" s="2"/>
      <c r="EM34" s="45"/>
      <c r="EN34" s="2"/>
      <c r="EO34" s="63"/>
      <c r="EP34" s="44"/>
      <c r="EQ34" s="5"/>
      <c r="ER34" s="44"/>
      <c r="ES34" s="66"/>
      <c r="ET34" s="47"/>
      <c r="EU34" s="46"/>
      <c r="EV34" s="49"/>
      <c r="EW34" s="49"/>
      <c r="EX34" s="49"/>
      <c r="EY34" s="49"/>
      <c r="EZ34" s="49"/>
      <c r="FB34" s="2"/>
      <c r="FC34" s="45"/>
      <c r="FD34" s="2"/>
      <c r="FE34" s="63"/>
      <c r="FF34" s="44"/>
      <c r="FG34" s="5"/>
      <c r="FH34" s="44"/>
      <c r="FI34" s="66"/>
      <c r="FJ34" s="47"/>
      <c r="FK34" s="46"/>
      <c r="FL34" s="49"/>
      <c r="FM34" s="49"/>
      <c r="FN34" s="49"/>
      <c r="FO34" s="49"/>
      <c r="FP34" s="49"/>
      <c r="FR34" s="2"/>
      <c r="FS34" s="45"/>
      <c r="FT34" s="2"/>
      <c r="FU34" s="63"/>
      <c r="FV34" s="44"/>
      <c r="FW34" s="5"/>
      <c r="FX34" s="44"/>
      <c r="FY34" s="66"/>
      <c r="FZ34" s="47"/>
      <c r="GA34" s="46"/>
      <c r="GB34" s="49"/>
      <c r="GC34" s="49"/>
      <c r="GD34" s="49"/>
      <c r="GE34" s="49"/>
      <c r="GF34" s="49"/>
      <c r="GH34" s="2"/>
      <c r="GI34" s="45"/>
      <c r="GJ34" s="2"/>
      <c r="GK34" s="63"/>
      <c r="GL34" s="44"/>
      <c r="GM34" s="5"/>
      <c r="GN34" s="44"/>
      <c r="GO34" s="66"/>
      <c r="GP34" s="47"/>
      <c r="GQ34" s="46"/>
      <c r="GR34" s="49"/>
      <c r="GS34" s="49"/>
      <c r="GT34" s="49"/>
      <c r="GU34" s="49"/>
      <c r="GV34" s="49"/>
      <c r="GX34" s="2"/>
      <c r="GY34" s="45"/>
      <c r="GZ34" s="2"/>
      <c r="HA34" s="63"/>
      <c r="HB34" s="44"/>
      <c r="HC34" s="5"/>
      <c r="HD34" s="44"/>
      <c r="HE34" s="66"/>
      <c r="HF34" s="47"/>
      <c r="HG34" s="46"/>
      <c r="HH34" s="49"/>
      <c r="HI34" s="49"/>
      <c r="HJ34" s="49"/>
      <c r="HK34" s="49"/>
      <c r="HL34" s="49"/>
      <c r="HN34" s="2"/>
      <c r="HO34" s="45"/>
      <c r="HP34" s="2"/>
      <c r="HQ34" s="63"/>
      <c r="HR34" s="44"/>
      <c r="HS34" s="5"/>
      <c r="HT34" s="44"/>
      <c r="HU34" s="66"/>
      <c r="HV34" s="47"/>
      <c r="HW34" s="46"/>
      <c r="HX34" s="49"/>
      <c r="HY34" s="49"/>
      <c r="HZ34" s="49"/>
      <c r="IA34" s="49"/>
      <c r="IB34" s="49"/>
      <c r="ID34" s="2"/>
      <c r="IE34" s="45"/>
      <c r="IF34" s="2"/>
      <c r="IG34" s="63"/>
      <c r="IH34" s="44"/>
      <c r="II34" s="5"/>
      <c r="IJ34" s="44"/>
      <c r="IK34" s="66"/>
      <c r="IL34" s="47"/>
      <c r="IM34" s="46"/>
      <c r="IN34" s="49"/>
      <c r="IO34" s="49"/>
      <c r="IP34" s="49"/>
      <c r="IQ34" s="49"/>
      <c r="IR34" s="49"/>
      <c r="IT34" s="2"/>
    </row>
    <row r="35" spans="1:254" x14ac:dyDescent="0.15">
      <c r="A35" s="51" t="s">
        <v>86</v>
      </c>
      <c r="B35" s="2">
        <v>143</v>
      </c>
      <c r="C35" s="47" t="s">
        <v>87</v>
      </c>
      <c r="D35" s="47" t="s">
        <v>32</v>
      </c>
      <c r="E35" s="5">
        <v>1250</v>
      </c>
      <c r="F35" s="47" t="s">
        <v>90</v>
      </c>
      <c r="G35" s="53">
        <v>6</v>
      </c>
      <c r="H35" s="47" t="s">
        <v>34</v>
      </c>
      <c r="I35" s="48">
        <v>25</v>
      </c>
      <c r="J35" s="49">
        <v>14370498</v>
      </c>
      <c r="K35" s="49">
        <v>393736</v>
      </c>
      <c r="L35" s="49">
        <v>14764234</v>
      </c>
      <c r="N35" s="2"/>
      <c r="O35" s="45"/>
      <c r="P35" s="2"/>
      <c r="Q35" s="63"/>
      <c r="R35" s="44"/>
      <c r="S35" s="5"/>
      <c r="T35" s="44"/>
      <c r="U35" s="66"/>
      <c r="V35" s="47"/>
      <c r="W35" s="46"/>
      <c r="X35" s="49"/>
      <c r="Y35" s="49"/>
      <c r="Z35" s="49"/>
      <c r="AA35" s="49"/>
      <c r="AB35" s="49"/>
      <c r="AD35" s="2"/>
      <c r="AE35" s="45"/>
      <c r="AF35" s="2"/>
      <c r="AG35" s="63"/>
      <c r="AH35" s="44"/>
      <c r="AI35" s="5"/>
      <c r="AJ35" s="44"/>
      <c r="AK35" s="66"/>
      <c r="AL35" s="47"/>
      <c r="AM35" s="46"/>
      <c r="AN35" s="49"/>
      <c r="AO35" s="49"/>
      <c r="AP35" s="49"/>
      <c r="AQ35" s="49"/>
      <c r="AR35" s="49"/>
      <c r="AT35" s="2"/>
      <c r="AU35" s="45"/>
      <c r="AV35" s="2"/>
      <c r="AW35" s="63"/>
      <c r="AX35" s="44"/>
      <c r="AY35" s="5"/>
      <c r="AZ35" s="44"/>
      <c r="BA35" s="66"/>
      <c r="BB35" s="47"/>
      <c r="BC35" s="46"/>
      <c r="BD35" s="49"/>
      <c r="BE35" s="49"/>
      <c r="BF35" s="49"/>
      <c r="BG35" s="49"/>
      <c r="BH35" s="49"/>
      <c r="BJ35" s="2"/>
      <c r="BK35" s="45"/>
      <c r="BL35" s="2"/>
      <c r="BM35" s="63"/>
      <c r="BN35" s="44"/>
      <c r="BO35" s="5"/>
      <c r="BP35" s="44"/>
      <c r="BQ35" s="66"/>
      <c r="BR35" s="47"/>
      <c r="BS35" s="46"/>
      <c r="BT35" s="49"/>
      <c r="BU35" s="49"/>
      <c r="BV35" s="49"/>
      <c r="BW35" s="49"/>
      <c r="BX35" s="49"/>
      <c r="BZ35" s="2"/>
      <c r="CA35" s="45"/>
      <c r="CB35" s="2"/>
      <c r="CC35" s="63"/>
      <c r="CD35" s="44"/>
      <c r="CE35" s="5"/>
      <c r="CF35" s="44"/>
      <c r="CG35" s="66"/>
      <c r="CH35" s="47"/>
      <c r="CI35" s="46"/>
      <c r="CJ35" s="49"/>
      <c r="CK35" s="49"/>
      <c r="CL35" s="49"/>
      <c r="CM35" s="49"/>
      <c r="CN35" s="49"/>
      <c r="CP35" s="2"/>
      <c r="CQ35" s="45"/>
      <c r="CR35" s="2"/>
      <c r="CS35" s="63"/>
      <c r="CT35" s="44"/>
      <c r="CU35" s="5"/>
      <c r="CV35" s="44"/>
      <c r="CW35" s="66"/>
      <c r="CX35" s="47"/>
      <c r="CY35" s="46"/>
      <c r="CZ35" s="49"/>
      <c r="DA35" s="49"/>
      <c r="DB35" s="49"/>
      <c r="DC35" s="49"/>
      <c r="DD35" s="49"/>
      <c r="DF35" s="2"/>
      <c r="DG35" s="45"/>
      <c r="DH35" s="2"/>
      <c r="DI35" s="63"/>
      <c r="DJ35" s="44"/>
      <c r="DK35" s="5"/>
      <c r="DL35" s="44"/>
      <c r="DM35" s="66"/>
      <c r="DN35" s="47"/>
      <c r="DO35" s="46"/>
      <c r="DP35" s="49"/>
      <c r="DQ35" s="49"/>
      <c r="DR35" s="49"/>
      <c r="DS35" s="49"/>
      <c r="DT35" s="49"/>
      <c r="DV35" s="2"/>
      <c r="DW35" s="45"/>
      <c r="DX35" s="2"/>
      <c r="DY35" s="63"/>
      <c r="DZ35" s="44"/>
      <c r="EA35" s="5"/>
      <c r="EB35" s="44"/>
      <c r="EC35" s="66"/>
      <c r="ED35" s="47"/>
      <c r="EE35" s="46"/>
      <c r="EF35" s="49"/>
      <c r="EG35" s="49"/>
      <c r="EH35" s="49"/>
      <c r="EI35" s="49"/>
      <c r="EJ35" s="49"/>
      <c r="EL35" s="2"/>
      <c r="EM35" s="45"/>
      <c r="EN35" s="2"/>
      <c r="EO35" s="63"/>
      <c r="EP35" s="44"/>
      <c r="EQ35" s="5"/>
      <c r="ER35" s="44"/>
      <c r="ES35" s="66"/>
      <c r="ET35" s="47"/>
      <c r="EU35" s="46"/>
      <c r="EV35" s="49"/>
      <c r="EW35" s="49"/>
      <c r="EX35" s="49"/>
      <c r="EY35" s="49"/>
      <c r="EZ35" s="49"/>
      <c r="FB35" s="2"/>
      <c r="FC35" s="45"/>
      <c r="FD35" s="2"/>
      <c r="FE35" s="63"/>
      <c r="FF35" s="44"/>
      <c r="FG35" s="5"/>
      <c r="FH35" s="44"/>
      <c r="FI35" s="66"/>
      <c r="FJ35" s="47"/>
      <c r="FK35" s="46"/>
      <c r="FL35" s="49"/>
      <c r="FM35" s="49"/>
      <c r="FN35" s="49"/>
      <c r="FO35" s="49"/>
      <c r="FP35" s="49"/>
      <c r="FR35" s="2"/>
      <c r="FS35" s="45"/>
      <c r="FT35" s="2"/>
      <c r="FU35" s="63"/>
      <c r="FV35" s="44"/>
      <c r="FW35" s="5"/>
      <c r="FX35" s="44"/>
      <c r="FY35" s="66"/>
      <c r="FZ35" s="47"/>
      <c r="GA35" s="46"/>
      <c r="GB35" s="49"/>
      <c r="GC35" s="49"/>
      <c r="GD35" s="49"/>
      <c r="GE35" s="49"/>
      <c r="GF35" s="49"/>
      <c r="GH35" s="2"/>
      <c r="GI35" s="45"/>
      <c r="GJ35" s="2"/>
      <c r="GK35" s="63"/>
      <c r="GL35" s="44"/>
      <c r="GM35" s="5"/>
      <c r="GN35" s="44"/>
      <c r="GO35" s="66"/>
      <c r="GP35" s="47"/>
      <c r="GQ35" s="46"/>
      <c r="GR35" s="49"/>
      <c r="GS35" s="49"/>
      <c r="GT35" s="49"/>
      <c r="GU35" s="49"/>
      <c r="GV35" s="49"/>
      <c r="GX35" s="2"/>
      <c r="GY35" s="45"/>
      <c r="GZ35" s="2"/>
      <c r="HA35" s="63"/>
      <c r="HB35" s="44"/>
      <c r="HC35" s="5"/>
      <c r="HD35" s="44"/>
      <c r="HE35" s="66"/>
      <c r="HF35" s="47"/>
      <c r="HG35" s="46"/>
      <c r="HH35" s="49"/>
      <c r="HI35" s="49"/>
      <c r="HJ35" s="49"/>
      <c r="HK35" s="49"/>
      <c r="HL35" s="49"/>
      <c r="HN35" s="2"/>
      <c r="HO35" s="45"/>
      <c r="HP35" s="2"/>
      <c r="HQ35" s="63"/>
      <c r="HR35" s="44"/>
      <c r="HS35" s="5"/>
      <c r="HT35" s="44"/>
      <c r="HU35" s="66"/>
      <c r="HV35" s="47"/>
      <c r="HW35" s="46"/>
      <c r="HX35" s="49"/>
      <c r="HY35" s="49"/>
      <c r="HZ35" s="49"/>
      <c r="IA35" s="49"/>
      <c r="IB35" s="49"/>
      <c r="ID35" s="2"/>
      <c r="IE35" s="45"/>
      <c r="IF35" s="2"/>
      <c r="IG35" s="63"/>
      <c r="IH35" s="44"/>
      <c r="II35" s="5"/>
      <c r="IJ35" s="44"/>
      <c r="IK35" s="66"/>
      <c r="IL35" s="47"/>
      <c r="IM35" s="46"/>
      <c r="IN35" s="49"/>
      <c r="IO35" s="49"/>
      <c r="IP35" s="49"/>
      <c r="IQ35" s="49"/>
      <c r="IR35" s="49"/>
      <c r="IT35" s="2"/>
    </row>
    <row r="36" spans="1:254" x14ac:dyDescent="0.15">
      <c r="A36" s="51" t="s">
        <v>86</v>
      </c>
      <c r="B36" s="2">
        <v>143</v>
      </c>
      <c r="C36" s="47" t="s">
        <v>87</v>
      </c>
      <c r="D36" s="47" t="s">
        <v>32</v>
      </c>
      <c r="E36" s="5">
        <v>250</v>
      </c>
      <c r="F36" s="47" t="s">
        <v>91</v>
      </c>
      <c r="G36" s="53">
        <v>6</v>
      </c>
      <c r="H36" s="47" t="s">
        <v>34</v>
      </c>
      <c r="I36" s="48">
        <v>25</v>
      </c>
      <c r="J36" s="49">
        <v>2874077</v>
      </c>
      <c r="K36" s="49">
        <v>78747</v>
      </c>
      <c r="L36" s="49">
        <v>2952824</v>
      </c>
      <c r="N36" s="2"/>
      <c r="O36" s="61"/>
      <c r="P36" s="2"/>
      <c r="Q36" s="57"/>
      <c r="R36" s="44"/>
      <c r="S36" s="5"/>
      <c r="T36" s="44"/>
      <c r="U36" s="62"/>
      <c r="V36" s="47"/>
      <c r="W36" s="56"/>
      <c r="X36" s="49"/>
      <c r="Y36" s="49"/>
      <c r="Z36" s="49"/>
      <c r="AA36" s="49"/>
      <c r="AB36" s="49"/>
      <c r="AC36" s="55"/>
      <c r="AD36" s="2"/>
      <c r="AE36" s="61"/>
      <c r="AF36" s="2"/>
      <c r="AG36" s="57"/>
      <c r="AH36" s="44"/>
      <c r="AI36" s="5"/>
      <c r="AJ36" s="44"/>
      <c r="AK36" s="62"/>
      <c r="AL36" s="47"/>
      <c r="AM36" s="56"/>
      <c r="AN36" s="49"/>
      <c r="AO36" s="49"/>
      <c r="AP36" s="49"/>
      <c r="AQ36" s="49"/>
      <c r="AR36" s="49"/>
      <c r="AS36" s="55"/>
      <c r="AT36" s="2"/>
      <c r="AU36" s="61"/>
      <c r="AV36" s="2"/>
      <c r="AW36" s="57"/>
      <c r="AX36" s="44"/>
      <c r="AY36" s="5"/>
      <c r="AZ36" s="44"/>
      <c r="BA36" s="62"/>
      <c r="BB36" s="47"/>
      <c r="BC36" s="56"/>
      <c r="BD36" s="49"/>
      <c r="BE36" s="49"/>
      <c r="BF36" s="49"/>
      <c r="BG36" s="49"/>
      <c r="BH36" s="49"/>
      <c r="BI36" s="55"/>
      <c r="BJ36" s="2"/>
      <c r="BK36" s="61"/>
      <c r="BL36" s="2"/>
      <c r="BM36" s="57"/>
      <c r="BN36" s="44"/>
      <c r="BO36" s="5"/>
      <c r="BP36" s="44"/>
      <c r="BQ36" s="62"/>
      <c r="BR36" s="47"/>
      <c r="BS36" s="56"/>
      <c r="BT36" s="49"/>
      <c r="BU36" s="49"/>
      <c r="BV36" s="49"/>
      <c r="BW36" s="49"/>
      <c r="BX36" s="49"/>
      <c r="BY36" s="55"/>
      <c r="BZ36" s="2"/>
      <c r="CA36" s="61"/>
      <c r="CB36" s="2"/>
      <c r="CC36" s="57"/>
      <c r="CD36" s="44"/>
      <c r="CE36" s="5"/>
      <c r="CF36" s="44"/>
      <c r="CG36" s="62"/>
      <c r="CH36" s="47"/>
      <c r="CI36" s="56"/>
      <c r="CJ36" s="49"/>
      <c r="CK36" s="49"/>
      <c r="CL36" s="49"/>
      <c r="CM36" s="49"/>
      <c r="CN36" s="49"/>
      <c r="CO36" s="55"/>
      <c r="CP36" s="2"/>
      <c r="CQ36" s="61"/>
      <c r="CR36" s="2"/>
      <c r="CS36" s="57"/>
      <c r="CT36" s="44"/>
      <c r="CU36" s="5"/>
      <c r="CV36" s="44"/>
      <c r="CW36" s="62"/>
      <c r="CX36" s="47"/>
      <c r="CY36" s="56"/>
      <c r="CZ36" s="49"/>
      <c r="DA36" s="49"/>
      <c r="DB36" s="49"/>
      <c r="DC36" s="49"/>
      <c r="DD36" s="49"/>
      <c r="DE36" s="55"/>
      <c r="DF36" s="2"/>
      <c r="DG36" s="61"/>
      <c r="DH36" s="2"/>
      <c r="DI36" s="57"/>
      <c r="DJ36" s="44"/>
      <c r="DK36" s="5"/>
      <c r="DL36" s="44"/>
      <c r="DM36" s="62"/>
      <c r="DN36" s="47"/>
      <c r="DO36" s="56"/>
      <c r="DP36" s="49"/>
      <c r="DQ36" s="49"/>
      <c r="DR36" s="49"/>
      <c r="DS36" s="49"/>
      <c r="DT36" s="49"/>
      <c r="DU36" s="55"/>
      <c r="DV36" s="2"/>
      <c r="DW36" s="61"/>
      <c r="DX36" s="2"/>
      <c r="DY36" s="57"/>
      <c r="DZ36" s="44"/>
      <c r="EA36" s="5"/>
      <c r="EB36" s="44"/>
      <c r="EC36" s="62"/>
      <c r="ED36" s="47"/>
      <c r="EE36" s="56"/>
      <c r="EF36" s="49"/>
      <c r="EG36" s="49"/>
      <c r="EH36" s="49"/>
      <c r="EI36" s="49"/>
      <c r="EJ36" s="49"/>
      <c r="EK36" s="55"/>
      <c r="EL36" s="2"/>
      <c r="EM36" s="61"/>
      <c r="EN36" s="2"/>
      <c r="EO36" s="57"/>
      <c r="EP36" s="44"/>
      <c r="EQ36" s="5"/>
      <c r="ER36" s="44"/>
      <c r="ES36" s="62"/>
      <c r="ET36" s="47"/>
      <c r="EU36" s="56"/>
      <c r="EV36" s="49"/>
      <c r="EW36" s="49"/>
      <c r="EX36" s="49"/>
      <c r="EY36" s="49"/>
      <c r="EZ36" s="49"/>
      <c r="FA36" s="55"/>
      <c r="FB36" s="2"/>
      <c r="FC36" s="61"/>
      <c r="FD36" s="2"/>
      <c r="FE36" s="57"/>
      <c r="FF36" s="44"/>
      <c r="FG36" s="5"/>
      <c r="FH36" s="44"/>
      <c r="FI36" s="62"/>
      <c r="FJ36" s="47"/>
      <c r="FK36" s="56"/>
      <c r="FL36" s="49"/>
      <c r="FM36" s="49"/>
      <c r="FN36" s="49"/>
      <c r="FO36" s="49"/>
      <c r="FP36" s="49"/>
      <c r="FQ36" s="55"/>
      <c r="FR36" s="2"/>
      <c r="FS36" s="61"/>
      <c r="FT36" s="2"/>
      <c r="FU36" s="57"/>
      <c r="FV36" s="44"/>
      <c r="FW36" s="5"/>
      <c r="FX36" s="44"/>
      <c r="FY36" s="62"/>
      <c r="FZ36" s="47"/>
      <c r="GA36" s="56"/>
      <c r="GB36" s="49"/>
      <c r="GC36" s="49"/>
      <c r="GD36" s="49"/>
      <c r="GE36" s="49"/>
      <c r="GF36" s="49"/>
      <c r="GG36" s="55"/>
      <c r="GH36" s="2"/>
      <c r="GI36" s="61"/>
      <c r="GJ36" s="2"/>
      <c r="GK36" s="57"/>
      <c r="GL36" s="44"/>
      <c r="GM36" s="5"/>
      <c r="GN36" s="44"/>
      <c r="GO36" s="62"/>
      <c r="GP36" s="47"/>
      <c r="GQ36" s="56"/>
      <c r="GR36" s="49"/>
      <c r="GS36" s="49"/>
      <c r="GT36" s="49"/>
      <c r="GU36" s="49"/>
      <c r="GV36" s="49"/>
      <c r="GW36" s="55"/>
      <c r="GX36" s="2"/>
      <c r="GY36" s="61"/>
      <c r="GZ36" s="2"/>
      <c r="HA36" s="57"/>
      <c r="HB36" s="44"/>
      <c r="HC36" s="5"/>
      <c r="HD36" s="44"/>
      <c r="HE36" s="62"/>
      <c r="HF36" s="47"/>
      <c r="HG36" s="56"/>
      <c r="HH36" s="49"/>
      <c r="HI36" s="49"/>
      <c r="HJ36" s="49"/>
      <c r="HK36" s="49"/>
      <c r="HL36" s="49"/>
      <c r="HM36" s="55"/>
      <c r="HN36" s="2"/>
      <c r="HO36" s="61"/>
      <c r="HP36" s="2"/>
      <c r="HQ36" s="57"/>
      <c r="HR36" s="44"/>
      <c r="HS36" s="5"/>
      <c r="HT36" s="44"/>
      <c r="HU36" s="62"/>
      <c r="HV36" s="47"/>
      <c r="HW36" s="56"/>
      <c r="HX36" s="49"/>
      <c r="HY36" s="49"/>
      <c r="HZ36" s="49"/>
      <c r="IA36" s="49"/>
      <c r="IB36" s="49"/>
      <c r="IC36" s="55"/>
      <c r="ID36" s="2"/>
      <c r="IE36" s="61"/>
      <c r="IF36" s="2"/>
      <c r="IG36" s="57"/>
      <c r="IH36" s="44"/>
      <c r="II36" s="5"/>
      <c r="IJ36" s="44"/>
      <c r="IK36" s="62"/>
      <c r="IL36" s="47"/>
      <c r="IM36" s="56"/>
      <c r="IN36" s="49"/>
      <c r="IO36" s="49"/>
      <c r="IP36" s="49"/>
      <c r="IQ36" s="49"/>
      <c r="IR36" s="49"/>
      <c r="IS36" s="55"/>
      <c r="IT36" s="2"/>
    </row>
    <row r="37" spans="1:254" x14ac:dyDescent="0.15">
      <c r="A37" s="51" t="s">
        <v>92</v>
      </c>
      <c r="B37" s="2">
        <v>144</v>
      </c>
      <c r="C37" s="47" t="s">
        <v>93</v>
      </c>
      <c r="D37" s="47" t="s">
        <v>32</v>
      </c>
      <c r="E37" s="5">
        <v>200</v>
      </c>
      <c r="F37" s="47" t="s">
        <v>63</v>
      </c>
      <c r="G37" s="53">
        <v>6.7</v>
      </c>
      <c r="H37" s="47" t="s">
        <v>34</v>
      </c>
      <c r="I37" s="48">
        <v>12</v>
      </c>
      <c r="J37" s="49">
        <v>804748</v>
      </c>
      <c r="K37" s="49">
        <v>17681</v>
      </c>
      <c r="L37" s="49">
        <v>822429</v>
      </c>
      <c r="M37" s="49"/>
      <c r="N37" s="2"/>
      <c r="O37" s="61"/>
      <c r="P37" s="2"/>
      <c r="Q37" s="57"/>
      <c r="R37" s="44"/>
      <c r="S37" s="5"/>
      <c r="T37" s="44"/>
      <c r="U37" s="62"/>
      <c r="V37" s="47"/>
      <c r="W37" s="56"/>
      <c r="X37" s="49"/>
      <c r="Y37" s="49"/>
      <c r="Z37" s="49"/>
      <c r="AA37" s="49"/>
      <c r="AB37" s="49"/>
      <c r="AC37" s="55"/>
      <c r="AD37" s="2"/>
      <c r="AE37" s="61"/>
      <c r="AF37" s="2"/>
      <c r="AG37" s="57"/>
      <c r="AH37" s="44"/>
      <c r="AI37" s="5"/>
      <c r="AJ37" s="44"/>
      <c r="AK37" s="62"/>
      <c r="AL37" s="47"/>
      <c r="AM37" s="56"/>
      <c r="AN37" s="49"/>
      <c r="AO37" s="49"/>
      <c r="AP37" s="49"/>
      <c r="AQ37" s="49"/>
      <c r="AR37" s="49"/>
      <c r="AS37" s="55"/>
      <c r="AT37" s="2"/>
      <c r="AU37" s="61"/>
      <c r="AV37" s="2"/>
      <c r="AW37" s="57"/>
      <c r="AX37" s="44"/>
      <c r="AY37" s="5"/>
      <c r="AZ37" s="44"/>
      <c r="BA37" s="62"/>
      <c r="BB37" s="47"/>
      <c r="BC37" s="56"/>
      <c r="BD37" s="49"/>
      <c r="BE37" s="49"/>
      <c r="BF37" s="49"/>
      <c r="BG37" s="49"/>
      <c r="BH37" s="49"/>
      <c r="BI37" s="55"/>
      <c r="BJ37" s="2"/>
      <c r="BK37" s="61"/>
      <c r="BL37" s="2"/>
      <c r="BM37" s="57"/>
      <c r="BN37" s="44"/>
      <c r="BO37" s="5"/>
      <c r="BP37" s="44"/>
      <c r="BQ37" s="62"/>
      <c r="BR37" s="47"/>
      <c r="BS37" s="56"/>
      <c r="BT37" s="49"/>
      <c r="BU37" s="49"/>
      <c r="BV37" s="49"/>
      <c r="BW37" s="49"/>
      <c r="BX37" s="49"/>
      <c r="BY37" s="55"/>
      <c r="BZ37" s="2"/>
      <c r="CA37" s="61"/>
      <c r="CB37" s="2"/>
      <c r="CC37" s="57"/>
      <c r="CD37" s="44"/>
      <c r="CE37" s="5"/>
      <c r="CF37" s="44"/>
      <c r="CG37" s="62"/>
      <c r="CH37" s="47"/>
      <c r="CI37" s="56"/>
      <c r="CJ37" s="49"/>
      <c r="CK37" s="49"/>
      <c r="CL37" s="49"/>
      <c r="CM37" s="49"/>
      <c r="CN37" s="49"/>
      <c r="CO37" s="55"/>
      <c r="CP37" s="2"/>
      <c r="CQ37" s="61"/>
      <c r="CR37" s="2"/>
      <c r="CS37" s="57"/>
      <c r="CT37" s="44"/>
      <c r="CU37" s="5"/>
      <c r="CV37" s="44"/>
      <c r="CW37" s="62"/>
      <c r="CX37" s="47"/>
      <c r="CY37" s="56"/>
      <c r="CZ37" s="49"/>
      <c r="DA37" s="49"/>
      <c r="DB37" s="49"/>
      <c r="DC37" s="49"/>
      <c r="DD37" s="49"/>
      <c r="DE37" s="55"/>
      <c r="DF37" s="2"/>
      <c r="DG37" s="61"/>
      <c r="DH37" s="2"/>
      <c r="DI37" s="57"/>
      <c r="DJ37" s="44"/>
      <c r="DK37" s="5"/>
      <c r="DL37" s="44"/>
      <c r="DM37" s="62"/>
      <c r="DN37" s="47"/>
      <c r="DO37" s="56"/>
      <c r="DP37" s="49"/>
      <c r="DQ37" s="49"/>
      <c r="DR37" s="49"/>
      <c r="DS37" s="49"/>
      <c r="DT37" s="49"/>
      <c r="DU37" s="55"/>
      <c r="DV37" s="2"/>
      <c r="DW37" s="61"/>
      <c r="DX37" s="2"/>
      <c r="DY37" s="57"/>
      <c r="DZ37" s="44"/>
      <c r="EA37" s="5"/>
      <c r="EB37" s="44"/>
      <c r="EC37" s="62"/>
      <c r="ED37" s="47"/>
      <c r="EE37" s="56"/>
      <c r="EF37" s="49"/>
      <c r="EG37" s="49"/>
      <c r="EH37" s="49"/>
      <c r="EI37" s="49"/>
      <c r="EJ37" s="49"/>
      <c r="EK37" s="55"/>
      <c r="EL37" s="2"/>
      <c r="EM37" s="61"/>
      <c r="EN37" s="2"/>
      <c r="EO37" s="57"/>
      <c r="EP37" s="44"/>
      <c r="EQ37" s="5"/>
      <c r="ER37" s="44"/>
      <c r="ES37" s="62"/>
      <c r="ET37" s="47"/>
      <c r="EU37" s="56"/>
      <c r="EV37" s="49"/>
      <c r="EW37" s="49"/>
      <c r="EX37" s="49"/>
      <c r="EY37" s="49"/>
      <c r="EZ37" s="49"/>
      <c r="FA37" s="55"/>
      <c r="FB37" s="2"/>
      <c r="FC37" s="61"/>
      <c r="FD37" s="2"/>
      <c r="FE37" s="57"/>
      <c r="FF37" s="44"/>
      <c r="FG37" s="5"/>
      <c r="FH37" s="44"/>
      <c r="FI37" s="62"/>
      <c r="FJ37" s="47"/>
      <c r="FK37" s="56"/>
      <c r="FL37" s="49"/>
      <c r="FM37" s="49"/>
      <c r="FN37" s="49"/>
      <c r="FO37" s="49"/>
      <c r="FP37" s="49"/>
      <c r="FQ37" s="55"/>
      <c r="FR37" s="2"/>
      <c r="FS37" s="61"/>
      <c r="FT37" s="2"/>
      <c r="FU37" s="57"/>
      <c r="FV37" s="44"/>
      <c r="FW37" s="5"/>
      <c r="FX37" s="44"/>
      <c r="FY37" s="62"/>
      <c r="FZ37" s="47"/>
      <c r="GA37" s="56"/>
      <c r="GB37" s="49"/>
      <c r="GC37" s="49"/>
      <c r="GD37" s="49"/>
      <c r="GE37" s="49"/>
      <c r="GF37" s="49"/>
      <c r="GG37" s="55"/>
      <c r="GH37" s="2"/>
      <c r="GI37" s="61"/>
      <c r="GJ37" s="2"/>
      <c r="GK37" s="57"/>
      <c r="GL37" s="44"/>
      <c r="GM37" s="5"/>
      <c r="GN37" s="44"/>
      <c r="GO37" s="62"/>
      <c r="GP37" s="47"/>
      <c r="GQ37" s="56"/>
      <c r="GR37" s="49"/>
      <c r="GS37" s="49"/>
      <c r="GT37" s="49"/>
      <c r="GU37" s="49"/>
      <c r="GV37" s="49"/>
      <c r="GW37" s="55"/>
      <c r="GX37" s="2"/>
      <c r="GY37" s="61"/>
      <c r="GZ37" s="2"/>
      <c r="HA37" s="57"/>
      <c r="HB37" s="44"/>
      <c r="HC37" s="5"/>
      <c r="HD37" s="44"/>
      <c r="HE37" s="62"/>
      <c r="HF37" s="47"/>
      <c r="HG37" s="56"/>
      <c r="HH37" s="49"/>
      <c r="HI37" s="49"/>
      <c r="HJ37" s="49"/>
      <c r="HK37" s="49"/>
      <c r="HL37" s="49"/>
      <c r="HM37" s="55"/>
      <c r="HN37" s="2"/>
      <c r="HO37" s="61"/>
      <c r="HP37" s="2"/>
      <c r="HQ37" s="57"/>
      <c r="HR37" s="44"/>
      <c r="HS37" s="5"/>
      <c r="HT37" s="44"/>
      <c r="HU37" s="62"/>
      <c r="HV37" s="47"/>
      <c r="HW37" s="56"/>
      <c r="HX37" s="49"/>
      <c r="HY37" s="49"/>
      <c r="HZ37" s="49"/>
      <c r="IA37" s="49"/>
      <c r="IB37" s="49"/>
      <c r="IC37" s="55"/>
      <c r="ID37" s="2"/>
      <c r="IE37" s="61"/>
      <c r="IF37" s="2"/>
      <c r="IG37" s="57"/>
      <c r="IH37" s="44"/>
      <c r="II37" s="5"/>
      <c r="IJ37" s="44"/>
      <c r="IK37" s="62"/>
      <c r="IL37" s="47"/>
      <c r="IM37" s="56"/>
      <c r="IN37" s="49"/>
      <c r="IO37" s="49"/>
      <c r="IP37" s="49"/>
      <c r="IQ37" s="49"/>
      <c r="IR37" s="49"/>
      <c r="IS37" s="55"/>
      <c r="IT37" s="2"/>
    </row>
    <row r="38" spans="1:254" x14ac:dyDescent="0.15">
      <c r="A38" s="54" t="s">
        <v>94</v>
      </c>
      <c r="B38" s="2">
        <v>148</v>
      </c>
      <c r="C38" s="47" t="s">
        <v>95</v>
      </c>
      <c r="D38" s="47" t="s">
        <v>32</v>
      </c>
      <c r="E38" s="5">
        <v>800</v>
      </c>
      <c r="F38" s="47" t="s">
        <v>59</v>
      </c>
      <c r="G38" s="53">
        <v>6</v>
      </c>
      <c r="H38" s="47" t="s">
        <v>60</v>
      </c>
      <c r="I38" s="48">
        <v>12</v>
      </c>
      <c r="J38" s="49">
        <v>3006506</v>
      </c>
      <c r="K38" s="49">
        <v>29627</v>
      </c>
      <c r="L38" s="49">
        <v>3036133</v>
      </c>
      <c r="N38" s="2"/>
      <c r="O38" s="61"/>
      <c r="P38" s="2"/>
      <c r="Q38" s="57"/>
      <c r="R38" s="44"/>
      <c r="S38" s="5"/>
      <c r="T38" s="44"/>
      <c r="U38" s="62"/>
      <c r="V38" s="47"/>
      <c r="W38" s="56"/>
      <c r="X38" s="49"/>
      <c r="Y38" s="49"/>
      <c r="Z38" s="49"/>
      <c r="AA38" s="49"/>
      <c r="AB38" s="49"/>
      <c r="AC38" s="55"/>
      <c r="AD38" s="2"/>
      <c r="AE38" s="61"/>
      <c r="AF38" s="2"/>
      <c r="AG38" s="57"/>
      <c r="AH38" s="44"/>
      <c r="AI38" s="5"/>
      <c r="AJ38" s="44"/>
      <c r="AK38" s="62"/>
      <c r="AL38" s="47"/>
      <c r="AM38" s="56"/>
      <c r="AN38" s="49"/>
      <c r="AO38" s="49"/>
      <c r="AP38" s="49"/>
      <c r="AQ38" s="49"/>
      <c r="AR38" s="49"/>
      <c r="AS38" s="55"/>
      <c r="AT38" s="2"/>
      <c r="AU38" s="61"/>
      <c r="AV38" s="2"/>
      <c r="AW38" s="57"/>
      <c r="AX38" s="44"/>
      <c r="AY38" s="5"/>
      <c r="AZ38" s="44"/>
      <c r="BA38" s="62"/>
      <c r="BB38" s="47"/>
      <c r="BC38" s="56"/>
      <c r="BD38" s="49"/>
      <c r="BE38" s="49"/>
      <c r="BF38" s="49"/>
      <c r="BG38" s="49"/>
      <c r="BH38" s="49"/>
      <c r="BI38" s="55"/>
      <c r="BJ38" s="2"/>
      <c r="BK38" s="61"/>
      <c r="BL38" s="2"/>
      <c r="BM38" s="57"/>
      <c r="BN38" s="44"/>
      <c r="BO38" s="5"/>
      <c r="BP38" s="44"/>
      <c r="BQ38" s="62"/>
      <c r="BR38" s="47"/>
      <c r="BS38" s="56"/>
      <c r="BT38" s="49"/>
      <c r="BU38" s="49"/>
      <c r="BV38" s="49"/>
      <c r="BW38" s="49"/>
      <c r="BX38" s="49"/>
      <c r="BY38" s="55"/>
      <c r="BZ38" s="2"/>
      <c r="CA38" s="61"/>
      <c r="CB38" s="2"/>
      <c r="CC38" s="57"/>
      <c r="CD38" s="44"/>
      <c r="CE38" s="5"/>
      <c r="CF38" s="44"/>
      <c r="CG38" s="62"/>
      <c r="CH38" s="47"/>
      <c r="CI38" s="56"/>
      <c r="CJ38" s="49"/>
      <c r="CK38" s="49"/>
      <c r="CL38" s="49"/>
      <c r="CM38" s="49"/>
      <c r="CN38" s="49"/>
      <c r="CO38" s="55"/>
      <c r="CP38" s="2"/>
      <c r="CQ38" s="61"/>
      <c r="CR38" s="2"/>
      <c r="CS38" s="57"/>
      <c r="CT38" s="44"/>
      <c r="CU38" s="5"/>
      <c r="CV38" s="44"/>
      <c r="CW38" s="62"/>
      <c r="CX38" s="47"/>
      <c r="CY38" s="56"/>
      <c r="CZ38" s="49"/>
      <c r="DA38" s="49"/>
      <c r="DB38" s="49"/>
      <c r="DC38" s="49"/>
      <c r="DD38" s="49"/>
      <c r="DE38" s="55"/>
      <c r="DF38" s="2"/>
      <c r="DG38" s="61"/>
      <c r="DH38" s="2"/>
      <c r="DI38" s="57"/>
      <c r="DJ38" s="44"/>
      <c r="DK38" s="5"/>
      <c r="DL38" s="44"/>
      <c r="DM38" s="62"/>
      <c r="DN38" s="47"/>
      <c r="DO38" s="56"/>
      <c r="DP38" s="49"/>
      <c r="DQ38" s="49"/>
      <c r="DR38" s="49"/>
      <c r="DS38" s="49"/>
      <c r="DT38" s="49"/>
      <c r="DU38" s="55"/>
      <c r="DV38" s="2"/>
      <c r="DW38" s="61"/>
      <c r="DX38" s="2"/>
      <c r="DY38" s="57"/>
      <c r="DZ38" s="44"/>
      <c r="EA38" s="5"/>
      <c r="EB38" s="44"/>
      <c r="EC38" s="62"/>
      <c r="ED38" s="47"/>
      <c r="EE38" s="56"/>
      <c r="EF38" s="49"/>
      <c r="EG38" s="49"/>
      <c r="EH38" s="49"/>
      <c r="EI38" s="49"/>
      <c r="EJ38" s="49"/>
      <c r="EK38" s="55"/>
      <c r="EL38" s="2"/>
      <c r="EM38" s="61"/>
      <c r="EN38" s="2"/>
      <c r="EO38" s="57"/>
      <c r="EP38" s="44"/>
      <c r="EQ38" s="5"/>
      <c r="ER38" s="44"/>
      <c r="ES38" s="62"/>
      <c r="ET38" s="47"/>
      <c r="EU38" s="56"/>
      <c r="EV38" s="49"/>
      <c r="EW38" s="49"/>
      <c r="EX38" s="49"/>
      <c r="EY38" s="49"/>
      <c r="EZ38" s="49"/>
      <c r="FA38" s="55"/>
      <c r="FB38" s="2"/>
      <c r="FC38" s="61"/>
      <c r="FD38" s="2"/>
      <c r="FE38" s="57"/>
      <c r="FF38" s="44"/>
      <c r="FG38" s="5"/>
      <c r="FH38" s="44"/>
      <c r="FI38" s="62"/>
      <c r="FJ38" s="47"/>
      <c r="FK38" s="56"/>
      <c r="FL38" s="49"/>
      <c r="FM38" s="49"/>
      <c r="FN38" s="49"/>
      <c r="FO38" s="49"/>
      <c r="FP38" s="49"/>
      <c r="FQ38" s="55"/>
      <c r="FR38" s="2"/>
      <c r="FS38" s="61"/>
      <c r="FT38" s="2"/>
      <c r="FU38" s="57"/>
      <c r="FV38" s="44"/>
      <c r="FW38" s="5"/>
      <c r="FX38" s="44"/>
      <c r="FY38" s="62"/>
      <c r="FZ38" s="47"/>
      <c r="GA38" s="56"/>
      <c r="GB38" s="49"/>
      <c r="GC38" s="49"/>
      <c r="GD38" s="49"/>
      <c r="GE38" s="49"/>
      <c r="GF38" s="49"/>
      <c r="GG38" s="55"/>
      <c r="GH38" s="2"/>
      <c r="GI38" s="61"/>
      <c r="GJ38" s="2"/>
      <c r="GK38" s="57"/>
      <c r="GL38" s="44"/>
      <c r="GM38" s="5"/>
      <c r="GN38" s="44"/>
      <c r="GO38" s="62"/>
      <c r="GP38" s="47"/>
      <c r="GQ38" s="56"/>
      <c r="GR38" s="49"/>
      <c r="GS38" s="49"/>
      <c r="GT38" s="49"/>
      <c r="GU38" s="49"/>
      <c r="GV38" s="49"/>
      <c r="GW38" s="55"/>
      <c r="GX38" s="2"/>
      <c r="GY38" s="61"/>
      <c r="GZ38" s="2"/>
      <c r="HA38" s="57"/>
      <c r="HB38" s="44"/>
      <c r="HC38" s="5"/>
      <c r="HD38" s="44"/>
      <c r="HE38" s="62"/>
      <c r="HF38" s="47"/>
      <c r="HG38" s="56"/>
      <c r="HH38" s="49"/>
      <c r="HI38" s="49"/>
      <c r="HJ38" s="49"/>
      <c r="HK38" s="49"/>
      <c r="HL38" s="49"/>
      <c r="HM38" s="55"/>
      <c r="HN38" s="2"/>
      <c r="HO38" s="61"/>
      <c r="HP38" s="2"/>
      <c r="HQ38" s="57"/>
      <c r="HR38" s="44"/>
      <c r="HS38" s="5"/>
      <c r="HT38" s="44"/>
      <c r="HU38" s="62"/>
      <c r="HV38" s="47"/>
      <c r="HW38" s="56"/>
      <c r="HX38" s="49"/>
      <c r="HY38" s="49"/>
      <c r="HZ38" s="49"/>
      <c r="IA38" s="49"/>
      <c r="IB38" s="49"/>
      <c r="IC38" s="55"/>
      <c r="ID38" s="2"/>
      <c r="IE38" s="61"/>
      <c r="IF38" s="2"/>
      <c r="IG38" s="57"/>
      <c r="IH38" s="44"/>
      <c r="II38" s="5"/>
      <c r="IJ38" s="44"/>
      <c r="IK38" s="62"/>
      <c r="IL38" s="47"/>
      <c r="IM38" s="56"/>
      <c r="IN38" s="49"/>
      <c r="IO38" s="49"/>
      <c r="IP38" s="49"/>
      <c r="IQ38" s="49"/>
      <c r="IR38" s="49"/>
      <c r="IS38" s="55"/>
      <c r="IT38" s="2"/>
    </row>
    <row r="39" spans="1:254" x14ac:dyDescent="0.15">
      <c r="A39" s="52" t="s">
        <v>98</v>
      </c>
      <c r="B39" s="2">
        <v>150</v>
      </c>
      <c r="C39" s="44" t="s">
        <v>99</v>
      </c>
      <c r="D39" s="44" t="s">
        <v>32</v>
      </c>
      <c r="E39" s="5">
        <v>250</v>
      </c>
      <c r="F39" s="47" t="s">
        <v>33</v>
      </c>
      <c r="G39" s="53">
        <v>6</v>
      </c>
      <c r="H39" s="47" t="s">
        <v>43</v>
      </c>
      <c r="I39" s="48">
        <v>12</v>
      </c>
      <c r="J39" s="49">
        <v>1187979</v>
      </c>
      <c r="K39" s="49">
        <v>4941</v>
      </c>
      <c r="L39" s="49">
        <v>1192920</v>
      </c>
      <c r="M39" s="49"/>
      <c r="N39" s="2"/>
      <c r="O39" s="61"/>
      <c r="P39" s="2"/>
      <c r="Q39" s="57"/>
      <c r="R39" s="44"/>
      <c r="S39" s="5"/>
      <c r="T39" s="44"/>
      <c r="U39" s="62"/>
      <c r="V39" s="47"/>
      <c r="W39" s="56"/>
      <c r="X39" s="49"/>
      <c r="Y39" s="49"/>
      <c r="Z39" s="49"/>
      <c r="AA39" s="49"/>
      <c r="AB39" s="49"/>
      <c r="AC39" s="55"/>
      <c r="AD39" s="2"/>
      <c r="AE39" s="61"/>
      <c r="AF39" s="2"/>
      <c r="AG39" s="57"/>
      <c r="AH39" s="44"/>
      <c r="AI39" s="5"/>
      <c r="AJ39" s="44"/>
      <c r="AK39" s="62"/>
      <c r="AL39" s="47"/>
      <c r="AM39" s="56"/>
      <c r="AN39" s="49"/>
      <c r="AO39" s="49"/>
      <c r="AP39" s="49"/>
      <c r="AQ39" s="49"/>
      <c r="AR39" s="49"/>
      <c r="AS39" s="55"/>
      <c r="AT39" s="2"/>
      <c r="AU39" s="61"/>
      <c r="AV39" s="2"/>
      <c r="AW39" s="57"/>
      <c r="AX39" s="44"/>
      <c r="AY39" s="5"/>
      <c r="AZ39" s="44"/>
      <c r="BA39" s="62"/>
      <c r="BB39" s="47"/>
      <c r="BC39" s="56"/>
      <c r="BD39" s="49"/>
      <c r="BE39" s="49"/>
      <c r="BF39" s="49"/>
      <c r="BG39" s="49"/>
      <c r="BH39" s="49"/>
      <c r="BI39" s="55"/>
      <c r="BJ39" s="2"/>
      <c r="BK39" s="61"/>
      <c r="BL39" s="2"/>
      <c r="BM39" s="57"/>
      <c r="BN39" s="44"/>
      <c r="BO39" s="5"/>
      <c r="BP39" s="44"/>
      <c r="BQ39" s="62"/>
      <c r="BR39" s="47"/>
      <c r="BS39" s="56"/>
      <c r="BT39" s="49"/>
      <c r="BU39" s="49"/>
      <c r="BV39" s="49"/>
      <c r="BW39" s="49"/>
      <c r="BX39" s="49"/>
      <c r="BY39" s="55"/>
      <c r="BZ39" s="2"/>
      <c r="CA39" s="61"/>
      <c r="CB39" s="2"/>
      <c r="CC39" s="57"/>
      <c r="CD39" s="44"/>
      <c r="CE39" s="5"/>
      <c r="CF39" s="44"/>
      <c r="CG39" s="62"/>
      <c r="CH39" s="47"/>
      <c r="CI39" s="56"/>
      <c r="CJ39" s="49"/>
      <c r="CK39" s="49"/>
      <c r="CL39" s="49"/>
      <c r="CM39" s="49"/>
      <c r="CN39" s="49"/>
      <c r="CO39" s="55"/>
      <c r="CP39" s="2"/>
      <c r="CQ39" s="61"/>
      <c r="CR39" s="2"/>
      <c r="CS39" s="57"/>
      <c r="CT39" s="44"/>
      <c r="CU39" s="5"/>
      <c r="CV39" s="44"/>
      <c r="CW39" s="62"/>
      <c r="CX39" s="47"/>
      <c r="CY39" s="56"/>
      <c r="CZ39" s="49"/>
      <c r="DA39" s="49"/>
      <c r="DB39" s="49"/>
      <c r="DC39" s="49"/>
      <c r="DD39" s="49"/>
      <c r="DE39" s="55"/>
      <c r="DF39" s="2"/>
      <c r="DG39" s="61"/>
      <c r="DH39" s="2"/>
      <c r="DI39" s="57"/>
      <c r="DJ39" s="44"/>
      <c r="DK39" s="5"/>
      <c r="DL39" s="44"/>
      <c r="DM39" s="62"/>
      <c r="DN39" s="47"/>
      <c r="DO39" s="56"/>
      <c r="DP39" s="49"/>
      <c r="DQ39" s="49"/>
      <c r="DR39" s="49"/>
      <c r="DS39" s="49"/>
      <c r="DT39" s="49"/>
      <c r="DU39" s="55"/>
      <c r="DV39" s="2"/>
      <c r="DW39" s="61"/>
      <c r="DX39" s="2"/>
      <c r="DY39" s="57"/>
      <c r="DZ39" s="44"/>
      <c r="EA39" s="5"/>
      <c r="EB39" s="44"/>
      <c r="EC39" s="62"/>
      <c r="ED39" s="47"/>
      <c r="EE39" s="56"/>
      <c r="EF39" s="49"/>
      <c r="EG39" s="49"/>
      <c r="EH39" s="49"/>
      <c r="EI39" s="49"/>
      <c r="EJ39" s="49"/>
      <c r="EK39" s="55"/>
      <c r="EL39" s="2"/>
      <c r="EM39" s="61"/>
      <c r="EN39" s="2"/>
      <c r="EO39" s="57"/>
      <c r="EP39" s="44"/>
      <c r="EQ39" s="5"/>
      <c r="ER39" s="44"/>
      <c r="ES39" s="62"/>
      <c r="ET39" s="47"/>
      <c r="EU39" s="56"/>
      <c r="EV39" s="49"/>
      <c r="EW39" s="49"/>
      <c r="EX39" s="49"/>
      <c r="EY39" s="49"/>
      <c r="EZ39" s="49"/>
      <c r="FA39" s="55"/>
      <c r="FB39" s="2"/>
      <c r="FC39" s="61"/>
      <c r="FD39" s="2"/>
      <c r="FE39" s="57"/>
      <c r="FF39" s="44"/>
      <c r="FG39" s="5"/>
      <c r="FH39" s="44"/>
      <c r="FI39" s="62"/>
      <c r="FJ39" s="47"/>
      <c r="FK39" s="56"/>
      <c r="FL39" s="49"/>
      <c r="FM39" s="49"/>
      <c r="FN39" s="49"/>
      <c r="FO39" s="49"/>
      <c r="FP39" s="49"/>
      <c r="FQ39" s="55"/>
      <c r="FR39" s="2"/>
      <c r="FS39" s="61"/>
      <c r="FT39" s="2"/>
      <c r="FU39" s="57"/>
      <c r="FV39" s="44"/>
      <c r="FW39" s="5"/>
      <c r="FX39" s="44"/>
      <c r="FY39" s="62"/>
      <c r="FZ39" s="47"/>
      <c r="GA39" s="56"/>
      <c r="GB39" s="49"/>
      <c r="GC39" s="49"/>
      <c r="GD39" s="49"/>
      <c r="GE39" s="49"/>
      <c r="GF39" s="49"/>
      <c r="GG39" s="55"/>
      <c r="GH39" s="2"/>
      <c r="GI39" s="61"/>
      <c r="GJ39" s="2"/>
      <c r="GK39" s="57"/>
      <c r="GL39" s="44"/>
      <c r="GM39" s="5"/>
      <c r="GN39" s="44"/>
      <c r="GO39" s="62"/>
      <c r="GP39" s="47"/>
      <c r="GQ39" s="56"/>
      <c r="GR39" s="49"/>
      <c r="GS39" s="49"/>
      <c r="GT39" s="49"/>
      <c r="GU39" s="49"/>
      <c r="GV39" s="49"/>
      <c r="GW39" s="55"/>
      <c r="GX39" s="2"/>
      <c r="GY39" s="61"/>
      <c r="GZ39" s="2"/>
      <c r="HA39" s="57"/>
      <c r="HB39" s="44"/>
      <c r="HC39" s="5"/>
      <c r="HD39" s="44"/>
      <c r="HE39" s="62"/>
      <c r="HF39" s="47"/>
      <c r="HG39" s="56"/>
      <c r="HH39" s="49"/>
      <c r="HI39" s="49"/>
      <c r="HJ39" s="49"/>
      <c r="HK39" s="49"/>
      <c r="HL39" s="49"/>
      <c r="HM39" s="55"/>
      <c r="HN39" s="2"/>
      <c r="HO39" s="61"/>
      <c r="HP39" s="2"/>
      <c r="HQ39" s="57"/>
      <c r="HR39" s="44"/>
      <c r="HS39" s="5"/>
      <c r="HT39" s="44"/>
      <c r="HU39" s="62"/>
      <c r="HV39" s="47"/>
      <c r="HW39" s="56"/>
      <c r="HX39" s="49"/>
      <c r="HY39" s="49"/>
      <c r="HZ39" s="49"/>
      <c r="IA39" s="49"/>
      <c r="IB39" s="49"/>
      <c r="IC39" s="55"/>
      <c r="ID39" s="2"/>
      <c r="IE39" s="61"/>
      <c r="IF39" s="2"/>
      <c r="IG39" s="57"/>
      <c r="IH39" s="44"/>
      <c r="II39" s="5"/>
      <c r="IJ39" s="44"/>
      <c r="IK39" s="62"/>
      <c r="IL39" s="47"/>
      <c r="IM39" s="56"/>
      <c r="IN39" s="49"/>
      <c r="IO39" s="49"/>
      <c r="IP39" s="49"/>
      <c r="IQ39" s="49"/>
      <c r="IR39" s="49"/>
      <c r="IS39" s="55"/>
      <c r="IT39" s="2"/>
    </row>
    <row r="40" spans="1:254" x14ac:dyDescent="0.15">
      <c r="A40" s="45" t="s">
        <v>100</v>
      </c>
      <c r="B40" s="2">
        <v>152</v>
      </c>
      <c r="C40" s="44" t="s">
        <v>101</v>
      </c>
      <c r="D40" s="44" t="s">
        <v>32</v>
      </c>
      <c r="E40" s="5">
        <v>2250</v>
      </c>
      <c r="F40" s="47" t="s">
        <v>63</v>
      </c>
      <c r="G40" s="53">
        <v>6</v>
      </c>
      <c r="H40" s="47" t="s">
        <v>34</v>
      </c>
      <c r="I40" s="48">
        <v>12</v>
      </c>
      <c r="J40" s="49">
        <v>1508903</v>
      </c>
      <c r="K40" s="49">
        <v>29738</v>
      </c>
      <c r="L40" s="49">
        <v>1538641</v>
      </c>
      <c r="M40" s="49"/>
      <c r="N40" s="2"/>
      <c r="O40" s="61"/>
      <c r="P40" s="2"/>
      <c r="Q40" s="57"/>
      <c r="R40" s="44"/>
      <c r="S40" s="5"/>
      <c r="T40" s="44"/>
      <c r="U40" s="62"/>
      <c r="V40" s="47"/>
      <c r="W40" s="56"/>
      <c r="X40" s="49"/>
      <c r="Y40" s="49"/>
      <c r="Z40" s="49"/>
      <c r="AA40" s="49"/>
      <c r="AB40" s="49"/>
      <c r="AD40" s="2"/>
      <c r="AE40" s="61"/>
      <c r="AF40" s="2"/>
      <c r="AG40" s="57"/>
      <c r="AH40" s="44"/>
      <c r="AI40" s="5"/>
      <c r="AJ40" s="44"/>
      <c r="AK40" s="62"/>
      <c r="AL40" s="47"/>
      <c r="AM40" s="56"/>
      <c r="AN40" s="49"/>
      <c r="AO40" s="49"/>
      <c r="AP40" s="49"/>
      <c r="AQ40" s="49"/>
      <c r="AR40" s="49"/>
      <c r="AT40" s="2"/>
      <c r="AU40" s="61"/>
      <c r="AV40" s="2"/>
      <c r="AW40" s="57"/>
      <c r="AX40" s="44"/>
      <c r="AY40" s="5"/>
      <c r="AZ40" s="44"/>
      <c r="BA40" s="62"/>
      <c r="BB40" s="47"/>
      <c r="BC40" s="56"/>
      <c r="BD40" s="49"/>
      <c r="BE40" s="49"/>
      <c r="BF40" s="49"/>
      <c r="BG40" s="49"/>
      <c r="BH40" s="49"/>
      <c r="BJ40" s="2"/>
      <c r="BK40" s="61"/>
      <c r="BL40" s="2"/>
      <c r="BM40" s="57"/>
      <c r="BN40" s="44"/>
      <c r="BO40" s="5"/>
      <c r="BP40" s="44"/>
      <c r="BQ40" s="62"/>
      <c r="BR40" s="47"/>
      <c r="BS40" s="56"/>
      <c r="BT40" s="49"/>
      <c r="BU40" s="49"/>
      <c r="BV40" s="49"/>
      <c r="BW40" s="49"/>
      <c r="BX40" s="49"/>
      <c r="BZ40" s="2"/>
      <c r="CA40" s="61"/>
      <c r="CB40" s="2"/>
      <c r="CC40" s="57"/>
      <c r="CD40" s="44"/>
      <c r="CE40" s="5"/>
      <c r="CF40" s="44"/>
      <c r="CG40" s="62"/>
      <c r="CH40" s="47"/>
      <c r="CI40" s="56"/>
      <c r="CJ40" s="49"/>
      <c r="CK40" s="49"/>
      <c r="CL40" s="49"/>
      <c r="CM40" s="49"/>
      <c r="CN40" s="49"/>
      <c r="CP40" s="2"/>
      <c r="CQ40" s="61"/>
      <c r="CR40" s="2"/>
      <c r="CS40" s="57"/>
      <c r="CT40" s="44"/>
      <c r="CU40" s="5"/>
      <c r="CV40" s="44"/>
      <c r="CW40" s="62"/>
      <c r="CX40" s="47"/>
      <c r="CY40" s="56"/>
      <c r="CZ40" s="49"/>
      <c r="DA40" s="49"/>
      <c r="DB40" s="49"/>
      <c r="DC40" s="49"/>
      <c r="DD40" s="49"/>
      <c r="DF40" s="2"/>
      <c r="DG40" s="61"/>
      <c r="DH40" s="2"/>
      <c r="DI40" s="57"/>
      <c r="DJ40" s="44"/>
      <c r="DK40" s="5"/>
      <c r="DL40" s="44"/>
      <c r="DM40" s="62"/>
      <c r="DN40" s="47"/>
      <c r="DO40" s="56"/>
      <c r="DP40" s="49"/>
      <c r="DQ40" s="49"/>
      <c r="DR40" s="49"/>
      <c r="DS40" s="49"/>
      <c r="DT40" s="49"/>
      <c r="DV40" s="2"/>
      <c r="DW40" s="61"/>
      <c r="DX40" s="2"/>
      <c r="DY40" s="57"/>
      <c r="DZ40" s="44"/>
      <c r="EA40" s="5"/>
      <c r="EB40" s="44"/>
      <c r="EC40" s="62"/>
      <c r="ED40" s="47"/>
      <c r="EE40" s="56"/>
      <c r="EF40" s="49"/>
      <c r="EG40" s="49"/>
      <c r="EH40" s="49"/>
      <c r="EI40" s="49"/>
      <c r="EJ40" s="49"/>
      <c r="EL40" s="2"/>
      <c r="EM40" s="61"/>
      <c r="EN40" s="2"/>
      <c r="EO40" s="57"/>
      <c r="EP40" s="44"/>
      <c r="EQ40" s="5"/>
      <c r="ER40" s="44"/>
      <c r="ES40" s="62"/>
      <c r="ET40" s="47"/>
      <c r="EU40" s="56"/>
      <c r="EV40" s="49"/>
      <c r="EW40" s="49"/>
      <c r="EX40" s="49"/>
      <c r="EY40" s="49"/>
      <c r="EZ40" s="49"/>
      <c r="FB40" s="2"/>
      <c r="FC40" s="61"/>
      <c r="FD40" s="2"/>
      <c r="FE40" s="57"/>
      <c r="FF40" s="44"/>
      <c r="FG40" s="5"/>
      <c r="FH40" s="44"/>
      <c r="FI40" s="62"/>
      <c r="FJ40" s="47"/>
      <c r="FK40" s="56"/>
      <c r="FL40" s="49"/>
      <c r="FM40" s="49"/>
      <c r="FN40" s="49"/>
      <c r="FO40" s="49"/>
      <c r="FP40" s="49"/>
      <c r="FR40" s="2"/>
      <c r="FS40" s="61"/>
      <c r="FT40" s="2"/>
      <c r="FU40" s="57"/>
      <c r="FV40" s="44"/>
      <c r="FW40" s="5"/>
      <c r="FX40" s="44"/>
      <c r="FY40" s="62"/>
      <c r="FZ40" s="47"/>
      <c r="GA40" s="56"/>
      <c r="GB40" s="49"/>
      <c r="GC40" s="49"/>
      <c r="GD40" s="49"/>
      <c r="GE40" s="49"/>
      <c r="GF40" s="49"/>
      <c r="GH40" s="2"/>
      <c r="GI40" s="61"/>
      <c r="GJ40" s="2"/>
      <c r="GK40" s="57"/>
      <c r="GL40" s="44"/>
      <c r="GM40" s="5"/>
      <c r="GN40" s="44"/>
      <c r="GO40" s="62"/>
      <c r="GP40" s="47"/>
      <c r="GQ40" s="56"/>
      <c r="GR40" s="49"/>
      <c r="GS40" s="49"/>
      <c r="GT40" s="49"/>
      <c r="GU40" s="49"/>
      <c r="GV40" s="49"/>
      <c r="GX40" s="2"/>
      <c r="GY40" s="61"/>
      <c r="GZ40" s="2"/>
      <c r="HA40" s="57"/>
      <c r="HB40" s="44"/>
      <c r="HC40" s="5"/>
      <c r="HD40" s="44"/>
      <c r="HE40" s="62"/>
      <c r="HF40" s="47"/>
      <c r="HG40" s="56"/>
      <c r="HH40" s="49"/>
      <c r="HI40" s="49"/>
      <c r="HJ40" s="49"/>
      <c r="HK40" s="49"/>
      <c r="HL40" s="49"/>
      <c r="HN40" s="2"/>
      <c r="HO40" s="61"/>
      <c r="HP40" s="2"/>
      <c r="HQ40" s="57"/>
      <c r="HR40" s="44"/>
      <c r="HS40" s="5"/>
      <c r="HT40" s="44"/>
      <c r="HU40" s="62"/>
      <c r="HV40" s="47"/>
      <c r="HW40" s="56"/>
      <c r="HX40" s="49"/>
      <c r="HY40" s="49"/>
      <c r="HZ40" s="49"/>
      <c r="IA40" s="49"/>
      <c r="IB40" s="49"/>
      <c r="ID40" s="2"/>
      <c r="IE40" s="61"/>
      <c r="IF40" s="2"/>
      <c r="IG40" s="57"/>
      <c r="IH40" s="44"/>
      <c r="II40" s="5"/>
      <c r="IJ40" s="44"/>
      <c r="IK40" s="62"/>
      <c r="IL40" s="47"/>
      <c r="IM40" s="56"/>
      <c r="IN40" s="49"/>
      <c r="IO40" s="49"/>
      <c r="IP40" s="49"/>
      <c r="IQ40" s="49"/>
      <c r="IR40" s="49"/>
      <c r="IT40" s="2"/>
    </row>
    <row r="41" spans="1:254" x14ac:dyDescent="0.15">
      <c r="A41" s="45"/>
      <c r="B41" s="2"/>
      <c r="C41" s="44"/>
      <c r="D41" s="44"/>
      <c r="E41" s="5"/>
      <c r="F41" s="47"/>
      <c r="G41" s="53"/>
      <c r="H41" s="47"/>
      <c r="I41" s="48"/>
      <c r="J41" s="49"/>
      <c r="K41" s="49"/>
      <c r="L41" s="49"/>
      <c r="M41" s="49"/>
      <c r="N41" s="2"/>
      <c r="O41" s="61"/>
      <c r="P41" s="2"/>
      <c r="Q41" s="57"/>
      <c r="R41" s="44"/>
      <c r="S41" s="5"/>
      <c r="T41" s="44"/>
      <c r="U41" s="62"/>
      <c r="V41" s="47"/>
      <c r="W41" s="56"/>
      <c r="X41" s="49"/>
      <c r="Y41" s="49"/>
      <c r="Z41" s="49"/>
      <c r="AA41" s="49"/>
      <c r="AB41" s="49"/>
      <c r="AD41" s="2"/>
      <c r="AE41" s="61"/>
      <c r="AF41" s="2"/>
      <c r="AG41" s="57"/>
      <c r="AH41" s="44"/>
      <c r="AI41" s="5"/>
      <c r="AJ41" s="44"/>
      <c r="AK41" s="62"/>
      <c r="AL41" s="47"/>
      <c r="AM41" s="56"/>
      <c r="AN41" s="49"/>
      <c r="AO41" s="49"/>
      <c r="AP41" s="49"/>
      <c r="AQ41" s="49"/>
      <c r="AR41" s="49"/>
      <c r="AT41" s="2"/>
      <c r="AU41" s="61"/>
      <c r="AV41" s="2"/>
      <c r="AW41" s="57"/>
      <c r="AX41" s="44"/>
      <c r="AY41" s="5"/>
      <c r="AZ41" s="44"/>
      <c r="BA41" s="62"/>
      <c r="BB41" s="47"/>
      <c r="BC41" s="56"/>
      <c r="BD41" s="49"/>
      <c r="BE41" s="49"/>
      <c r="BF41" s="49"/>
      <c r="BG41" s="49"/>
      <c r="BH41" s="49"/>
      <c r="BJ41" s="2"/>
      <c r="BK41" s="61"/>
      <c r="BL41" s="2"/>
      <c r="BM41" s="57"/>
      <c r="BN41" s="44"/>
      <c r="BO41" s="5"/>
      <c r="BP41" s="44"/>
      <c r="BQ41" s="62"/>
      <c r="BR41" s="47"/>
      <c r="BS41" s="56"/>
      <c r="BT41" s="49"/>
      <c r="BU41" s="49"/>
      <c r="BV41" s="49"/>
      <c r="BW41" s="49"/>
      <c r="BX41" s="49"/>
      <c r="BZ41" s="2"/>
      <c r="CA41" s="61"/>
      <c r="CB41" s="2"/>
      <c r="CC41" s="57"/>
      <c r="CD41" s="44"/>
      <c r="CE41" s="5"/>
      <c r="CF41" s="44"/>
      <c r="CG41" s="62"/>
      <c r="CH41" s="47"/>
      <c r="CI41" s="56"/>
      <c r="CJ41" s="49"/>
      <c r="CK41" s="49"/>
      <c r="CL41" s="49"/>
      <c r="CM41" s="49"/>
      <c r="CN41" s="49"/>
      <c r="CP41" s="2"/>
      <c r="CQ41" s="61"/>
      <c r="CR41" s="2"/>
      <c r="CS41" s="57"/>
      <c r="CT41" s="44"/>
      <c r="CU41" s="5"/>
      <c r="CV41" s="44"/>
      <c r="CW41" s="62"/>
      <c r="CX41" s="47"/>
      <c r="CY41" s="56"/>
      <c r="CZ41" s="49"/>
      <c r="DA41" s="49"/>
      <c r="DB41" s="49"/>
      <c r="DC41" s="49"/>
      <c r="DD41" s="49"/>
      <c r="DF41" s="2"/>
      <c r="DG41" s="61"/>
      <c r="DH41" s="2"/>
      <c r="DI41" s="57"/>
      <c r="DJ41" s="44"/>
      <c r="DK41" s="5"/>
      <c r="DL41" s="44"/>
      <c r="DM41" s="62"/>
      <c r="DN41" s="47"/>
      <c r="DO41" s="56"/>
      <c r="DP41" s="49"/>
      <c r="DQ41" s="49"/>
      <c r="DR41" s="49"/>
      <c r="DS41" s="49"/>
      <c r="DT41" s="49"/>
      <c r="DV41" s="2"/>
      <c r="DW41" s="61"/>
      <c r="DX41" s="2"/>
      <c r="DY41" s="57"/>
      <c r="DZ41" s="44"/>
      <c r="EA41" s="5"/>
      <c r="EB41" s="44"/>
      <c r="EC41" s="62"/>
      <c r="ED41" s="47"/>
      <c r="EE41" s="56"/>
      <c r="EF41" s="49"/>
      <c r="EG41" s="49"/>
      <c r="EH41" s="49"/>
      <c r="EI41" s="49"/>
      <c r="EJ41" s="49"/>
      <c r="EL41" s="2"/>
      <c r="EM41" s="61"/>
      <c r="EN41" s="2"/>
      <c r="EO41" s="57"/>
      <c r="EP41" s="44"/>
      <c r="EQ41" s="5"/>
      <c r="ER41" s="44"/>
      <c r="ES41" s="62"/>
      <c r="ET41" s="47"/>
      <c r="EU41" s="56"/>
      <c r="EV41" s="49"/>
      <c r="EW41" s="49"/>
      <c r="EX41" s="49"/>
      <c r="EY41" s="49"/>
      <c r="EZ41" s="49"/>
      <c r="FB41" s="2"/>
      <c r="FC41" s="61"/>
      <c r="FD41" s="2"/>
      <c r="FE41" s="57"/>
      <c r="FF41" s="44"/>
      <c r="FG41" s="5"/>
      <c r="FH41" s="44"/>
      <c r="FI41" s="62"/>
      <c r="FJ41" s="47"/>
      <c r="FK41" s="56"/>
      <c r="FL41" s="49"/>
      <c r="FM41" s="49"/>
      <c r="FN41" s="49"/>
      <c r="FO41" s="49"/>
      <c r="FP41" s="49"/>
      <c r="FR41" s="2"/>
      <c r="FS41" s="61"/>
      <c r="FT41" s="2"/>
      <c r="FU41" s="57"/>
      <c r="FV41" s="44"/>
      <c r="FW41" s="5"/>
      <c r="FX41" s="44"/>
      <c r="FY41" s="62"/>
      <c r="FZ41" s="47"/>
      <c r="GA41" s="56"/>
      <c r="GB41" s="49"/>
      <c r="GC41" s="49"/>
      <c r="GD41" s="49"/>
      <c r="GE41" s="49"/>
      <c r="GF41" s="49"/>
      <c r="GH41" s="2"/>
      <c r="GI41" s="61"/>
      <c r="GJ41" s="2"/>
      <c r="GK41" s="57"/>
      <c r="GL41" s="44"/>
      <c r="GM41" s="5"/>
      <c r="GN41" s="44"/>
      <c r="GO41" s="62"/>
      <c r="GP41" s="47"/>
      <c r="GQ41" s="56"/>
      <c r="GR41" s="49"/>
      <c r="GS41" s="49"/>
      <c r="GT41" s="49"/>
      <c r="GU41" s="49"/>
      <c r="GV41" s="49"/>
      <c r="GX41" s="2"/>
      <c r="GY41" s="61"/>
      <c r="GZ41" s="2"/>
      <c r="HA41" s="57"/>
      <c r="HB41" s="44"/>
      <c r="HC41" s="5"/>
      <c r="HD41" s="44"/>
      <c r="HE41" s="62"/>
      <c r="HF41" s="47"/>
      <c r="HG41" s="56"/>
      <c r="HH41" s="49"/>
      <c r="HI41" s="49"/>
      <c r="HJ41" s="49"/>
      <c r="HK41" s="49"/>
      <c r="HL41" s="49"/>
      <c r="HN41" s="2"/>
      <c r="HO41" s="61"/>
      <c r="HP41" s="2"/>
      <c r="HQ41" s="57"/>
      <c r="HR41" s="44"/>
      <c r="HS41" s="5"/>
      <c r="HT41" s="44"/>
      <c r="HU41" s="62"/>
      <c r="HV41" s="47"/>
      <c r="HW41" s="56"/>
      <c r="HX41" s="49"/>
      <c r="HY41" s="49"/>
      <c r="HZ41" s="49"/>
      <c r="IA41" s="49"/>
      <c r="IB41" s="49"/>
      <c r="ID41" s="2"/>
      <c r="IE41" s="61"/>
      <c r="IF41" s="2"/>
      <c r="IG41" s="57"/>
      <c r="IH41" s="44"/>
      <c r="II41" s="5"/>
      <c r="IJ41" s="44"/>
      <c r="IK41" s="62"/>
      <c r="IL41" s="47"/>
      <c r="IM41" s="56"/>
      <c r="IN41" s="49"/>
      <c r="IO41" s="49"/>
      <c r="IP41" s="49"/>
      <c r="IQ41" s="49"/>
      <c r="IR41" s="49"/>
      <c r="IT41" s="2"/>
    </row>
    <row r="42" spans="1:254" x14ac:dyDescent="0.15">
      <c r="A42" s="45" t="s">
        <v>100</v>
      </c>
      <c r="B42" s="2">
        <v>152</v>
      </c>
      <c r="C42" s="44" t="s">
        <v>101</v>
      </c>
      <c r="D42" s="44" t="s">
        <v>32</v>
      </c>
      <c r="E42" s="5">
        <v>250</v>
      </c>
      <c r="F42" s="47" t="s">
        <v>59</v>
      </c>
      <c r="G42" s="53">
        <v>6</v>
      </c>
      <c r="H42" s="47" t="s">
        <v>34</v>
      </c>
      <c r="I42" s="48">
        <v>12</v>
      </c>
      <c r="J42" s="49">
        <v>502968</v>
      </c>
      <c r="K42" s="49">
        <v>9913</v>
      </c>
      <c r="L42" s="49">
        <v>512881</v>
      </c>
      <c r="M42" s="49"/>
      <c r="N42" s="2"/>
      <c r="O42" s="45"/>
      <c r="P42" s="2"/>
      <c r="Q42" s="44"/>
      <c r="R42" s="44"/>
      <c r="S42" s="5"/>
      <c r="T42" s="44"/>
      <c r="U42" s="46"/>
      <c r="V42" s="47"/>
      <c r="W42" s="48"/>
      <c r="X42" s="49"/>
      <c r="Y42" s="49"/>
      <c r="Z42" s="49"/>
      <c r="AA42" s="49"/>
      <c r="AB42" s="49"/>
      <c r="AD42" s="2"/>
      <c r="AE42" s="45"/>
      <c r="AF42" s="2"/>
      <c r="AG42" s="44"/>
      <c r="AH42" s="44"/>
      <c r="AI42" s="5"/>
      <c r="AJ42" s="44"/>
      <c r="AK42" s="46"/>
      <c r="AL42" s="47"/>
      <c r="AM42" s="48"/>
      <c r="AN42" s="49"/>
      <c r="AO42" s="49"/>
      <c r="AP42" s="49"/>
      <c r="AQ42" s="49"/>
      <c r="AR42" s="49"/>
      <c r="AT42" s="2"/>
      <c r="AU42" s="45"/>
      <c r="AV42" s="2"/>
      <c r="AW42" s="44"/>
      <c r="AX42" s="44"/>
      <c r="AY42" s="5"/>
      <c r="AZ42" s="44"/>
      <c r="BA42" s="46"/>
      <c r="BB42" s="47"/>
      <c r="BC42" s="48"/>
      <c r="BD42" s="49"/>
      <c r="BE42" s="49"/>
      <c r="BF42" s="49"/>
      <c r="BG42" s="49"/>
      <c r="BH42" s="49"/>
      <c r="BJ42" s="2"/>
      <c r="BK42" s="45"/>
      <c r="BL42" s="2"/>
      <c r="BM42" s="44"/>
      <c r="BN42" s="44"/>
      <c r="BO42" s="5"/>
      <c r="BP42" s="44"/>
      <c r="BQ42" s="46"/>
      <c r="BR42" s="47"/>
      <c r="BS42" s="48"/>
      <c r="BT42" s="49"/>
      <c r="BU42" s="49"/>
      <c r="BV42" s="49"/>
      <c r="BW42" s="49"/>
      <c r="BX42" s="49"/>
      <c r="BZ42" s="2"/>
      <c r="CA42" s="45"/>
      <c r="CB42" s="2"/>
      <c r="CC42" s="44"/>
      <c r="CD42" s="44"/>
      <c r="CE42" s="5"/>
      <c r="CF42" s="44"/>
      <c r="CG42" s="46"/>
      <c r="CH42" s="47"/>
      <c r="CI42" s="48"/>
      <c r="CJ42" s="49"/>
      <c r="CK42" s="49"/>
      <c r="CL42" s="49"/>
      <c r="CM42" s="49"/>
      <c r="CN42" s="49"/>
      <c r="CP42" s="2"/>
      <c r="CQ42" s="45"/>
      <c r="CR42" s="2"/>
      <c r="CS42" s="44"/>
      <c r="CT42" s="44"/>
      <c r="CU42" s="5"/>
      <c r="CV42" s="44"/>
      <c r="CW42" s="46"/>
      <c r="CX42" s="47"/>
      <c r="CY42" s="48"/>
      <c r="CZ42" s="49"/>
      <c r="DA42" s="49"/>
      <c r="DB42" s="49"/>
      <c r="DC42" s="49"/>
      <c r="DD42" s="49"/>
      <c r="DF42" s="2"/>
      <c r="DG42" s="45"/>
      <c r="DH42" s="2"/>
      <c r="DI42" s="44"/>
      <c r="DJ42" s="44"/>
      <c r="DK42" s="5"/>
      <c r="DL42" s="44"/>
      <c r="DM42" s="46"/>
      <c r="DN42" s="47"/>
      <c r="DO42" s="48"/>
      <c r="DP42" s="49"/>
      <c r="DQ42" s="49"/>
      <c r="DR42" s="49"/>
      <c r="DS42" s="49"/>
      <c r="DT42" s="49"/>
      <c r="DV42" s="2"/>
      <c r="DW42" s="45"/>
      <c r="DX42" s="2"/>
      <c r="DY42" s="44"/>
      <c r="DZ42" s="44"/>
      <c r="EA42" s="5"/>
      <c r="EB42" s="44"/>
      <c r="EC42" s="46"/>
      <c r="ED42" s="47"/>
      <c r="EE42" s="48"/>
      <c r="EF42" s="49"/>
      <c r="EG42" s="49"/>
      <c r="EH42" s="49"/>
      <c r="EI42" s="49"/>
      <c r="EJ42" s="49"/>
      <c r="EL42" s="2"/>
      <c r="EM42" s="45"/>
      <c r="EN42" s="2"/>
      <c r="EO42" s="44"/>
      <c r="EP42" s="44"/>
      <c r="EQ42" s="5"/>
      <c r="ER42" s="44"/>
      <c r="ES42" s="46"/>
      <c r="ET42" s="47"/>
      <c r="EU42" s="48"/>
      <c r="EV42" s="49"/>
      <c r="EW42" s="49"/>
      <c r="EX42" s="49"/>
      <c r="EY42" s="49"/>
      <c r="EZ42" s="49"/>
      <c r="FB42" s="2"/>
      <c r="FC42" s="45"/>
      <c r="FD42" s="2"/>
      <c r="FE42" s="44"/>
      <c r="FF42" s="44"/>
      <c r="FG42" s="5"/>
      <c r="FH42" s="44"/>
      <c r="FI42" s="46"/>
      <c r="FJ42" s="47"/>
      <c r="FK42" s="48"/>
      <c r="FL42" s="49"/>
      <c r="FM42" s="49"/>
      <c r="FN42" s="49"/>
      <c r="FO42" s="49"/>
      <c r="FP42" s="49"/>
      <c r="FR42" s="2"/>
      <c r="FS42" s="45"/>
      <c r="FT42" s="2"/>
      <c r="FU42" s="44"/>
      <c r="FV42" s="44"/>
      <c r="FW42" s="5"/>
      <c r="FX42" s="44"/>
      <c r="FY42" s="46"/>
      <c r="FZ42" s="47"/>
      <c r="GA42" s="48"/>
      <c r="GB42" s="49"/>
      <c r="GC42" s="49"/>
      <c r="GD42" s="49"/>
      <c r="GE42" s="49"/>
      <c r="GF42" s="49"/>
      <c r="GH42" s="2"/>
      <c r="GI42" s="45"/>
      <c r="GJ42" s="2"/>
      <c r="GK42" s="44"/>
      <c r="GL42" s="44"/>
      <c r="GM42" s="5"/>
      <c r="GN42" s="44"/>
      <c r="GO42" s="46"/>
      <c r="GP42" s="47"/>
      <c r="GQ42" s="48"/>
      <c r="GR42" s="49"/>
      <c r="GS42" s="49"/>
      <c r="GT42" s="49"/>
      <c r="GU42" s="49"/>
      <c r="GV42" s="49"/>
      <c r="GX42" s="2"/>
      <c r="GY42" s="45"/>
      <c r="GZ42" s="2"/>
      <c r="HA42" s="44"/>
      <c r="HB42" s="44"/>
      <c r="HC42" s="5"/>
      <c r="HD42" s="44"/>
      <c r="HE42" s="46"/>
      <c r="HF42" s="47"/>
      <c r="HG42" s="48"/>
      <c r="HH42" s="49"/>
      <c r="HI42" s="49"/>
      <c r="HJ42" s="49"/>
      <c r="HK42" s="49"/>
      <c r="HL42" s="49"/>
      <c r="HN42" s="2"/>
      <c r="HO42" s="45"/>
      <c r="HP42" s="2"/>
      <c r="HQ42" s="44"/>
      <c r="HR42" s="44"/>
      <c r="HS42" s="5"/>
      <c r="HT42" s="44"/>
      <c r="HU42" s="46"/>
      <c r="HV42" s="47"/>
      <c r="HW42" s="48"/>
      <c r="HX42" s="49"/>
      <c r="HY42" s="49"/>
      <c r="HZ42" s="49"/>
      <c r="IA42" s="49"/>
      <c r="IB42" s="49"/>
      <c r="ID42" s="2"/>
      <c r="IE42" s="45"/>
      <c r="IF42" s="2"/>
      <c r="IG42" s="44"/>
      <c r="IH42" s="44"/>
      <c r="II42" s="5"/>
      <c r="IJ42" s="44"/>
      <c r="IK42" s="46"/>
      <c r="IL42" s="47"/>
      <c r="IM42" s="48"/>
      <c r="IN42" s="49"/>
      <c r="IO42" s="49"/>
      <c r="IP42" s="49"/>
      <c r="IQ42" s="49"/>
      <c r="IR42" s="49"/>
      <c r="IT42" s="2"/>
    </row>
    <row r="43" spans="1:254" x14ac:dyDescent="0.15">
      <c r="A43" s="45" t="s">
        <v>100</v>
      </c>
      <c r="B43" s="2">
        <v>152</v>
      </c>
      <c r="C43" s="44" t="s">
        <v>101</v>
      </c>
      <c r="D43" s="44" t="s">
        <v>102</v>
      </c>
      <c r="E43" s="5">
        <v>55000</v>
      </c>
      <c r="F43" s="47" t="s">
        <v>65</v>
      </c>
      <c r="G43" s="53">
        <v>10</v>
      </c>
      <c r="H43" s="47" t="s">
        <v>34</v>
      </c>
      <c r="I43" s="48">
        <v>10.5</v>
      </c>
      <c r="J43" s="49"/>
      <c r="K43" s="49"/>
      <c r="L43" s="49"/>
      <c r="M43" s="55" t="s">
        <v>103</v>
      </c>
      <c r="N43" s="2"/>
      <c r="O43" s="45"/>
      <c r="P43" s="2"/>
      <c r="Q43" s="44"/>
      <c r="R43" s="44"/>
      <c r="S43" s="5"/>
      <c r="T43" s="44"/>
      <c r="U43" s="46"/>
      <c r="V43" s="47"/>
      <c r="W43" s="48"/>
      <c r="X43" s="49"/>
      <c r="Y43" s="49"/>
      <c r="Z43" s="49"/>
      <c r="AA43" s="49"/>
      <c r="AB43" s="49"/>
      <c r="AD43" s="2"/>
      <c r="AE43" s="45"/>
      <c r="AF43" s="2"/>
      <c r="AG43" s="44"/>
      <c r="AH43" s="44"/>
      <c r="AI43" s="5"/>
      <c r="AJ43" s="44"/>
      <c r="AK43" s="46"/>
      <c r="AL43" s="47"/>
      <c r="AM43" s="48"/>
      <c r="AN43" s="49"/>
      <c r="AO43" s="49"/>
      <c r="AP43" s="49"/>
      <c r="AQ43" s="49"/>
      <c r="AR43" s="49"/>
      <c r="AT43" s="2"/>
      <c r="AU43" s="45"/>
      <c r="AV43" s="2"/>
      <c r="AW43" s="44"/>
      <c r="AX43" s="44"/>
      <c r="AY43" s="5"/>
      <c r="AZ43" s="44"/>
      <c r="BA43" s="46"/>
      <c r="BB43" s="47"/>
      <c r="BC43" s="48"/>
      <c r="BD43" s="49"/>
      <c r="BE43" s="49"/>
      <c r="BF43" s="49"/>
      <c r="BG43" s="49"/>
      <c r="BH43" s="49"/>
      <c r="BJ43" s="2"/>
      <c r="BK43" s="45"/>
      <c r="BL43" s="2"/>
      <c r="BM43" s="44"/>
      <c r="BN43" s="44"/>
      <c r="BO43" s="5"/>
      <c r="BP43" s="44"/>
      <c r="BQ43" s="46"/>
      <c r="BR43" s="47"/>
      <c r="BS43" s="48"/>
      <c r="BT43" s="49"/>
      <c r="BU43" s="49"/>
      <c r="BV43" s="49"/>
      <c r="BW43" s="49"/>
      <c r="BX43" s="49"/>
      <c r="BZ43" s="2"/>
      <c r="CA43" s="45"/>
      <c r="CB43" s="2"/>
      <c r="CC43" s="44"/>
      <c r="CD43" s="44"/>
      <c r="CE43" s="5"/>
      <c r="CF43" s="44"/>
      <c r="CG43" s="46"/>
      <c r="CH43" s="47"/>
      <c r="CI43" s="48"/>
      <c r="CJ43" s="49"/>
      <c r="CK43" s="49"/>
      <c r="CL43" s="49"/>
      <c r="CM43" s="49"/>
      <c r="CN43" s="49"/>
      <c r="CP43" s="2"/>
      <c r="CQ43" s="45"/>
      <c r="CR43" s="2"/>
      <c r="CS43" s="44"/>
      <c r="CT43" s="44"/>
      <c r="CU43" s="5"/>
      <c r="CV43" s="44"/>
      <c r="CW43" s="46"/>
      <c r="CX43" s="47"/>
      <c r="CY43" s="48"/>
      <c r="CZ43" s="49"/>
      <c r="DA43" s="49"/>
      <c r="DB43" s="49"/>
      <c r="DC43" s="49"/>
      <c r="DD43" s="49"/>
      <c r="DF43" s="2"/>
      <c r="DG43" s="45"/>
      <c r="DH43" s="2"/>
      <c r="DI43" s="44"/>
      <c r="DJ43" s="44"/>
      <c r="DK43" s="5"/>
      <c r="DL43" s="44"/>
      <c r="DM43" s="46"/>
      <c r="DN43" s="47"/>
      <c r="DO43" s="48"/>
      <c r="DP43" s="49"/>
      <c r="DQ43" s="49"/>
      <c r="DR43" s="49"/>
      <c r="DS43" s="49"/>
      <c r="DT43" s="49"/>
      <c r="DV43" s="2"/>
      <c r="DW43" s="45"/>
      <c r="DX43" s="2"/>
      <c r="DY43" s="44"/>
      <c r="DZ43" s="44"/>
      <c r="EA43" s="5"/>
      <c r="EB43" s="44"/>
      <c r="EC43" s="46"/>
      <c r="ED43" s="47"/>
      <c r="EE43" s="48"/>
      <c r="EF43" s="49"/>
      <c r="EG43" s="49"/>
      <c r="EH43" s="49"/>
      <c r="EI43" s="49"/>
      <c r="EJ43" s="49"/>
      <c r="EL43" s="2"/>
      <c r="EM43" s="45"/>
      <c r="EN43" s="2"/>
      <c r="EO43" s="44"/>
      <c r="EP43" s="44"/>
      <c r="EQ43" s="5"/>
      <c r="ER43" s="44"/>
      <c r="ES43" s="46"/>
      <c r="ET43" s="47"/>
      <c r="EU43" s="48"/>
      <c r="EV43" s="49"/>
      <c r="EW43" s="49"/>
      <c r="EX43" s="49"/>
      <c r="EY43" s="49"/>
      <c r="EZ43" s="49"/>
      <c r="FB43" s="2"/>
      <c r="FC43" s="45"/>
      <c r="FD43" s="2"/>
      <c r="FE43" s="44"/>
      <c r="FF43" s="44"/>
      <c r="FG43" s="5"/>
      <c r="FH43" s="44"/>
      <c r="FI43" s="46"/>
      <c r="FJ43" s="47"/>
      <c r="FK43" s="48"/>
      <c r="FL43" s="49"/>
      <c r="FM43" s="49"/>
      <c r="FN43" s="49"/>
      <c r="FO43" s="49"/>
      <c r="FP43" s="49"/>
      <c r="FR43" s="2"/>
      <c r="FS43" s="45"/>
      <c r="FT43" s="2"/>
      <c r="FU43" s="44"/>
      <c r="FV43" s="44"/>
      <c r="FW43" s="5"/>
      <c r="FX43" s="44"/>
      <c r="FY43" s="46"/>
      <c r="FZ43" s="47"/>
      <c r="GA43" s="48"/>
      <c r="GB43" s="49"/>
      <c r="GC43" s="49"/>
      <c r="GD43" s="49"/>
      <c r="GE43" s="49"/>
      <c r="GF43" s="49"/>
      <c r="GH43" s="2"/>
      <c r="GI43" s="45"/>
      <c r="GJ43" s="2"/>
      <c r="GK43" s="44"/>
      <c r="GL43" s="44"/>
      <c r="GM43" s="5"/>
      <c r="GN43" s="44"/>
      <c r="GO43" s="46"/>
      <c r="GP43" s="47"/>
      <c r="GQ43" s="48"/>
      <c r="GR43" s="49"/>
      <c r="GS43" s="49"/>
      <c r="GT43" s="49"/>
      <c r="GU43" s="49"/>
      <c r="GV43" s="49"/>
      <c r="GX43" s="2"/>
      <c r="GY43" s="45"/>
      <c r="GZ43" s="2"/>
      <c r="HA43" s="44"/>
      <c r="HB43" s="44"/>
      <c r="HC43" s="5"/>
      <c r="HD43" s="44"/>
      <c r="HE43" s="46"/>
      <c r="HF43" s="47"/>
      <c r="HG43" s="48"/>
      <c r="HH43" s="49"/>
      <c r="HI43" s="49"/>
      <c r="HJ43" s="49"/>
      <c r="HK43" s="49"/>
      <c r="HL43" s="49"/>
      <c r="HN43" s="2"/>
      <c r="HO43" s="45"/>
      <c r="HP43" s="2"/>
      <c r="HQ43" s="44"/>
      <c r="HR43" s="44"/>
      <c r="HS43" s="5"/>
      <c r="HT43" s="44"/>
      <c r="HU43" s="46"/>
      <c r="HV43" s="47"/>
      <c r="HW43" s="48"/>
      <c r="HX43" s="49"/>
      <c r="HY43" s="49"/>
      <c r="HZ43" s="49"/>
      <c r="IA43" s="49"/>
      <c r="IB43" s="49"/>
      <c r="ID43" s="2"/>
      <c r="IE43" s="45"/>
      <c r="IF43" s="2"/>
      <c r="IG43" s="44"/>
      <c r="IH43" s="44"/>
      <c r="II43" s="5"/>
      <c r="IJ43" s="44"/>
      <c r="IK43" s="46"/>
      <c r="IL43" s="47"/>
      <c r="IM43" s="48"/>
      <c r="IN43" s="49"/>
      <c r="IO43" s="49"/>
      <c r="IP43" s="49"/>
      <c r="IQ43" s="49"/>
      <c r="IR43" s="49"/>
      <c r="IT43" s="2"/>
    </row>
    <row r="44" spans="1:254" x14ac:dyDescent="0.15">
      <c r="A44" s="52" t="s">
        <v>82</v>
      </c>
      <c r="B44" s="2">
        <v>154</v>
      </c>
      <c r="C44" s="44" t="s">
        <v>104</v>
      </c>
      <c r="D44" s="44" t="s">
        <v>32</v>
      </c>
      <c r="E44" s="5">
        <v>48</v>
      </c>
      <c r="F44" s="47" t="s">
        <v>47</v>
      </c>
      <c r="G44" s="46">
        <v>7</v>
      </c>
      <c r="H44" s="47" t="s">
        <v>105</v>
      </c>
      <c r="I44" s="56">
        <v>15</v>
      </c>
      <c r="J44" s="49">
        <v>370281</v>
      </c>
      <c r="K44" s="49">
        <v>6295</v>
      </c>
      <c r="L44" s="49">
        <v>376576</v>
      </c>
      <c r="M44" s="49"/>
      <c r="N44" s="2"/>
      <c r="O44" s="45"/>
      <c r="P44" s="2"/>
      <c r="Q44" s="44"/>
      <c r="R44" s="44"/>
      <c r="S44" s="5"/>
      <c r="T44" s="44"/>
      <c r="U44" s="46"/>
      <c r="V44" s="47"/>
      <c r="W44" s="48"/>
      <c r="X44" s="49"/>
      <c r="Y44" s="49"/>
      <c r="Z44" s="49"/>
      <c r="AA44" s="49"/>
      <c r="AB44" s="49"/>
      <c r="AD44" s="2"/>
      <c r="AE44" s="45"/>
      <c r="AF44" s="2"/>
      <c r="AG44" s="44"/>
      <c r="AH44" s="44"/>
      <c r="AI44" s="5"/>
      <c r="AJ44" s="44"/>
      <c r="AK44" s="46"/>
      <c r="AL44" s="47"/>
      <c r="AM44" s="48"/>
      <c r="AN44" s="49"/>
      <c r="AO44" s="49"/>
      <c r="AP44" s="49"/>
      <c r="AQ44" s="49"/>
      <c r="AR44" s="49"/>
      <c r="AT44" s="2"/>
      <c r="AU44" s="45"/>
      <c r="AV44" s="2"/>
      <c r="AW44" s="44"/>
      <c r="AX44" s="44"/>
      <c r="AY44" s="5"/>
      <c r="AZ44" s="44"/>
      <c r="BA44" s="46"/>
      <c r="BB44" s="47"/>
      <c r="BC44" s="48"/>
      <c r="BD44" s="49"/>
      <c r="BE44" s="49"/>
      <c r="BF44" s="49"/>
      <c r="BG44" s="49"/>
      <c r="BH44" s="49"/>
      <c r="BJ44" s="2"/>
      <c r="BK44" s="45"/>
      <c r="BL44" s="2"/>
      <c r="BM44" s="44"/>
      <c r="BN44" s="44"/>
      <c r="BO44" s="5"/>
      <c r="BP44" s="44"/>
      <c r="BQ44" s="46"/>
      <c r="BR44" s="47"/>
      <c r="BS44" s="48"/>
      <c r="BT44" s="49"/>
      <c r="BU44" s="49"/>
      <c r="BV44" s="49"/>
      <c r="BW44" s="49"/>
      <c r="BX44" s="49"/>
      <c r="BZ44" s="2"/>
      <c r="CA44" s="45"/>
      <c r="CB44" s="2"/>
      <c r="CC44" s="44"/>
      <c r="CD44" s="44"/>
      <c r="CE44" s="5"/>
      <c r="CF44" s="44"/>
      <c r="CG44" s="46"/>
      <c r="CH44" s="47"/>
      <c r="CI44" s="48"/>
      <c r="CJ44" s="49"/>
      <c r="CK44" s="49"/>
      <c r="CL44" s="49"/>
      <c r="CM44" s="49"/>
      <c r="CN44" s="49"/>
      <c r="CP44" s="2"/>
      <c r="CQ44" s="45"/>
      <c r="CR44" s="2"/>
      <c r="CS44" s="44"/>
      <c r="CT44" s="44"/>
      <c r="CU44" s="5"/>
      <c r="CV44" s="44"/>
      <c r="CW44" s="46"/>
      <c r="CX44" s="47"/>
      <c r="CY44" s="48"/>
      <c r="CZ44" s="49"/>
      <c r="DA44" s="49"/>
      <c r="DB44" s="49"/>
      <c r="DC44" s="49"/>
      <c r="DD44" s="49"/>
      <c r="DF44" s="2"/>
      <c r="DG44" s="45"/>
      <c r="DH44" s="2"/>
      <c r="DI44" s="44"/>
      <c r="DJ44" s="44"/>
      <c r="DK44" s="5"/>
      <c r="DL44" s="44"/>
      <c r="DM44" s="46"/>
      <c r="DN44" s="47"/>
      <c r="DO44" s="48"/>
      <c r="DP44" s="49"/>
      <c r="DQ44" s="49"/>
      <c r="DR44" s="49"/>
      <c r="DS44" s="49"/>
      <c r="DT44" s="49"/>
      <c r="DV44" s="2"/>
      <c r="DW44" s="45"/>
      <c r="DX44" s="2"/>
      <c r="DY44" s="44"/>
      <c r="DZ44" s="44"/>
      <c r="EA44" s="5"/>
      <c r="EB44" s="44"/>
      <c r="EC44" s="46"/>
      <c r="ED44" s="47"/>
      <c r="EE44" s="48"/>
      <c r="EF44" s="49"/>
      <c r="EG44" s="49"/>
      <c r="EH44" s="49"/>
      <c r="EI44" s="49"/>
      <c r="EJ44" s="49"/>
      <c r="EL44" s="2"/>
      <c r="EM44" s="45"/>
      <c r="EN44" s="2"/>
      <c r="EO44" s="44"/>
      <c r="EP44" s="44"/>
      <c r="EQ44" s="5"/>
      <c r="ER44" s="44"/>
      <c r="ES44" s="46"/>
      <c r="ET44" s="47"/>
      <c r="EU44" s="48"/>
      <c r="EV44" s="49"/>
      <c r="EW44" s="49"/>
      <c r="EX44" s="49"/>
      <c r="EY44" s="49"/>
      <c r="EZ44" s="49"/>
      <c r="FB44" s="2"/>
      <c r="FC44" s="45"/>
      <c r="FD44" s="2"/>
      <c r="FE44" s="44"/>
      <c r="FF44" s="44"/>
      <c r="FG44" s="5"/>
      <c r="FH44" s="44"/>
      <c r="FI44" s="46"/>
      <c r="FJ44" s="47"/>
      <c r="FK44" s="48"/>
      <c r="FL44" s="49"/>
      <c r="FM44" s="49"/>
      <c r="FN44" s="49"/>
      <c r="FO44" s="49"/>
      <c r="FP44" s="49"/>
      <c r="FR44" s="2"/>
      <c r="FS44" s="45"/>
      <c r="FT44" s="2"/>
      <c r="FU44" s="44"/>
      <c r="FV44" s="44"/>
      <c r="FW44" s="5"/>
      <c r="FX44" s="44"/>
      <c r="FY44" s="46"/>
      <c r="FZ44" s="47"/>
      <c r="GA44" s="48"/>
      <c r="GB44" s="49"/>
      <c r="GC44" s="49"/>
      <c r="GD44" s="49"/>
      <c r="GE44" s="49"/>
      <c r="GF44" s="49"/>
      <c r="GH44" s="2"/>
      <c r="GI44" s="45"/>
      <c r="GJ44" s="2"/>
      <c r="GK44" s="44"/>
      <c r="GL44" s="44"/>
      <c r="GM44" s="5"/>
      <c r="GN44" s="44"/>
      <c r="GO44" s="46"/>
      <c r="GP44" s="47"/>
      <c r="GQ44" s="48"/>
      <c r="GR44" s="49"/>
      <c r="GS44" s="49"/>
      <c r="GT44" s="49"/>
      <c r="GU44" s="49"/>
      <c r="GV44" s="49"/>
      <c r="GX44" s="2"/>
      <c r="GY44" s="45"/>
      <c r="GZ44" s="2"/>
      <c r="HA44" s="44"/>
      <c r="HB44" s="44"/>
      <c r="HC44" s="5"/>
      <c r="HD44" s="44"/>
      <c r="HE44" s="46"/>
      <c r="HF44" s="47"/>
      <c r="HG44" s="48"/>
      <c r="HH44" s="49"/>
      <c r="HI44" s="49"/>
      <c r="HJ44" s="49"/>
      <c r="HK44" s="49"/>
      <c r="HL44" s="49"/>
      <c r="HN44" s="2"/>
      <c r="HO44" s="45"/>
      <c r="HP44" s="2"/>
      <c r="HQ44" s="44"/>
      <c r="HR44" s="44"/>
      <c r="HS44" s="5"/>
      <c r="HT44" s="44"/>
      <c r="HU44" s="46"/>
      <c r="HV44" s="47"/>
      <c r="HW44" s="48"/>
      <c r="HX44" s="49"/>
      <c r="HY44" s="49"/>
      <c r="HZ44" s="49"/>
      <c r="IA44" s="49"/>
      <c r="IB44" s="49"/>
      <c r="ID44" s="2"/>
      <c r="IE44" s="45"/>
      <c r="IF44" s="2"/>
      <c r="IG44" s="44"/>
      <c r="IH44" s="44"/>
      <c r="II44" s="5"/>
      <c r="IJ44" s="44"/>
      <c r="IK44" s="46"/>
      <c r="IL44" s="47"/>
      <c r="IM44" s="48"/>
      <c r="IN44" s="49"/>
      <c r="IO44" s="49"/>
      <c r="IP44" s="49"/>
      <c r="IQ44" s="49"/>
      <c r="IR44" s="49"/>
      <c r="IT44" s="2"/>
    </row>
    <row r="45" spans="1:254" x14ac:dyDescent="0.15">
      <c r="A45" s="51" t="s">
        <v>82</v>
      </c>
      <c r="B45" s="2">
        <v>154</v>
      </c>
      <c r="C45" s="44" t="s">
        <v>104</v>
      </c>
      <c r="D45" s="44" t="s">
        <v>32</v>
      </c>
      <c r="E45" s="5">
        <v>2</v>
      </c>
      <c r="F45" s="47" t="s">
        <v>56</v>
      </c>
      <c r="G45" s="46">
        <v>7</v>
      </c>
      <c r="H45" s="47" t="s">
        <v>105</v>
      </c>
      <c r="I45" s="56">
        <v>15</v>
      </c>
      <c r="J45" s="49">
        <v>15435</v>
      </c>
      <c r="K45" s="49">
        <v>256</v>
      </c>
      <c r="L45" s="49">
        <v>15691</v>
      </c>
      <c r="M45" s="49"/>
      <c r="N45" s="2"/>
      <c r="O45" s="45"/>
      <c r="P45" s="2"/>
      <c r="Q45" s="63"/>
      <c r="R45" s="44"/>
      <c r="S45" s="5"/>
      <c r="T45" s="44"/>
      <c r="U45" s="66"/>
      <c r="V45" s="47"/>
      <c r="W45" s="46"/>
      <c r="X45" s="49"/>
      <c r="Y45" s="49"/>
      <c r="Z45" s="49"/>
      <c r="AA45" s="49"/>
      <c r="AB45" s="49"/>
      <c r="AD45" s="2"/>
      <c r="AE45" s="45"/>
      <c r="AF45" s="2"/>
      <c r="AG45" s="63"/>
      <c r="AH45" s="44"/>
      <c r="AI45" s="5"/>
      <c r="AJ45" s="44"/>
      <c r="AK45" s="66"/>
      <c r="AL45" s="47"/>
      <c r="AM45" s="46"/>
      <c r="AN45" s="49"/>
      <c r="AO45" s="49"/>
      <c r="AP45" s="49"/>
      <c r="AQ45" s="49"/>
      <c r="AR45" s="49"/>
      <c r="AT45" s="2"/>
      <c r="AU45" s="45"/>
      <c r="AV45" s="2"/>
      <c r="AW45" s="63"/>
      <c r="AX45" s="44"/>
      <c r="AY45" s="5"/>
      <c r="AZ45" s="44"/>
      <c r="BA45" s="66"/>
      <c r="BB45" s="47"/>
      <c r="BC45" s="46"/>
      <c r="BD45" s="49"/>
      <c r="BE45" s="49"/>
      <c r="BF45" s="49"/>
      <c r="BG45" s="49"/>
      <c r="BH45" s="49"/>
      <c r="BJ45" s="2"/>
      <c r="BK45" s="45"/>
      <c r="BL45" s="2"/>
      <c r="BM45" s="63"/>
      <c r="BN45" s="44"/>
      <c r="BO45" s="5"/>
      <c r="BP45" s="44"/>
      <c r="BQ45" s="66"/>
      <c r="BR45" s="47"/>
      <c r="BS45" s="46"/>
      <c r="BT45" s="49"/>
      <c r="BU45" s="49"/>
      <c r="BV45" s="49"/>
      <c r="BW45" s="49"/>
      <c r="BX45" s="49"/>
      <c r="BZ45" s="2"/>
      <c r="CA45" s="45"/>
      <c r="CB45" s="2"/>
      <c r="CC45" s="63"/>
      <c r="CD45" s="44"/>
      <c r="CE45" s="5"/>
      <c r="CF45" s="44"/>
      <c r="CG45" s="66"/>
      <c r="CH45" s="47"/>
      <c r="CI45" s="46"/>
      <c r="CJ45" s="49"/>
      <c r="CK45" s="49"/>
      <c r="CL45" s="49"/>
      <c r="CM45" s="49"/>
      <c r="CN45" s="49"/>
      <c r="CP45" s="2"/>
      <c r="CQ45" s="45"/>
      <c r="CR45" s="2"/>
      <c r="CS45" s="63"/>
      <c r="CT45" s="44"/>
      <c r="CU45" s="5"/>
      <c r="CV45" s="44"/>
      <c r="CW45" s="66"/>
      <c r="CX45" s="47"/>
      <c r="CY45" s="46"/>
      <c r="CZ45" s="49"/>
      <c r="DA45" s="49"/>
      <c r="DB45" s="49"/>
      <c r="DC45" s="49"/>
      <c r="DD45" s="49"/>
      <c r="DF45" s="2"/>
      <c r="DG45" s="45"/>
      <c r="DH45" s="2"/>
      <c r="DI45" s="63"/>
      <c r="DJ45" s="44"/>
      <c r="DK45" s="5"/>
      <c r="DL45" s="44"/>
      <c r="DM45" s="66"/>
      <c r="DN45" s="47"/>
      <c r="DO45" s="46"/>
      <c r="DP45" s="49"/>
      <c r="DQ45" s="49"/>
      <c r="DR45" s="49"/>
      <c r="DS45" s="49"/>
      <c r="DT45" s="49"/>
      <c r="DV45" s="2"/>
      <c r="DW45" s="45"/>
      <c r="DX45" s="2"/>
      <c r="DY45" s="63"/>
      <c r="DZ45" s="44"/>
      <c r="EA45" s="5"/>
      <c r="EB45" s="44"/>
      <c r="EC45" s="66"/>
      <c r="ED45" s="47"/>
      <c r="EE45" s="46"/>
      <c r="EF45" s="49"/>
      <c r="EG45" s="49"/>
      <c r="EH45" s="49"/>
      <c r="EI45" s="49"/>
      <c r="EJ45" s="49"/>
      <c r="EL45" s="2"/>
      <c r="EM45" s="45"/>
      <c r="EN45" s="2"/>
      <c r="EO45" s="63"/>
      <c r="EP45" s="44"/>
      <c r="EQ45" s="5"/>
      <c r="ER45" s="44"/>
      <c r="ES45" s="66"/>
      <c r="ET45" s="47"/>
      <c r="EU45" s="46"/>
      <c r="EV45" s="49"/>
      <c r="EW45" s="49"/>
      <c r="EX45" s="49"/>
      <c r="EY45" s="49"/>
      <c r="EZ45" s="49"/>
      <c r="FB45" s="2"/>
      <c r="FC45" s="45"/>
      <c r="FD45" s="2"/>
      <c r="FE45" s="63"/>
      <c r="FF45" s="44"/>
      <c r="FG45" s="5"/>
      <c r="FH45" s="44"/>
      <c r="FI45" s="66"/>
      <c r="FJ45" s="47"/>
      <c r="FK45" s="46"/>
      <c r="FL45" s="49"/>
      <c r="FM45" s="49"/>
      <c r="FN45" s="49"/>
      <c r="FO45" s="49"/>
      <c r="FP45" s="49"/>
      <c r="FR45" s="2"/>
      <c r="FS45" s="45"/>
      <c r="FT45" s="2"/>
      <c r="FU45" s="63"/>
      <c r="FV45" s="44"/>
      <c r="FW45" s="5"/>
      <c r="FX45" s="44"/>
      <c r="FY45" s="66"/>
      <c r="FZ45" s="47"/>
      <c r="GA45" s="46"/>
      <c r="GB45" s="49"/>
      <c r="GC45" s="49"/>
      <c r="GD45" s="49"/>
      <c r="GE45" s="49"/>
      <c r="GF45" s="49"/>
      <c r="GH45" s="2"/>
      <c r="GI45" s="45"/>
      <c r="GJ45" s="2"/>
      <c r="GK45" s="63"/>
      <c r="GL45" s="44"/>
      <c r="GM45" s="5"/>
      <c r="GN45" s="44"/>
      <c r="GO45" s="66"/>
      <c r="GP45" s="47"/>
      <c r="GQ45" s="46"/>
      <c r="GR45" s="49"/>
      <c r="GS45" s="49"/>
      <c r="GT45" s="49"/>
      <c r="GU45" s="49"/>
      <c r="GV45" s="49"/>
      <c r="GX45" s="2"/>
      <c r="GY45" s="45"/>
      <c r="GZ45" s="2"/>
      <c r="HA45" s="63"/>
      <c r="HB45" s="44"/>
      <c r="HC45" s="5"/>
      <c r="HD45" s="44"/>
      <c r="HE45" s="66"/>
      <c r="HF45" s="47"/>
      <c r="HG45" s="46"/>
      <c r="HH45" s="49"/>
      <c r="HI45" s="49"/>
      <c r="HJ45" s="49"/>
      <c r="HK45" s="49"/>
      <c r="HL45" s="49"/>
      <c r="HN45" s="2"/>
      <c r="HO45" s="45"/>
      <c r="HP45" s="2"/>
      <c r="HQ45" s="63"/>
      <c r="HR45" s="44"/>
      <c r="HS45" s="5"/>
      <c r="HT45" s="44"/>
      <c r="HU45" s="66"/>
      <c r="HV45" s="47"/>
      <c r="HW45" s="46"/>
      <c r="HX45" s="49"/>
      <c r="HY45" s="49"/>
      <c r="HZ45" s="49"/>
      <c r="IA45" s="49"/>
      <c r="IB45" s="49"/>
      <c r="ID45" s="2"/>
      <c r="IE45" s="45"/>
      <c r="IF45" s="2"/>
      <c r="IG45" s="63"/>
      <c r="IH45" s="44"/>
      <c r="II45" s="5"/>
      <c r="IJ45" s="44"/>
      <c r="IK45" s="66"/>
      <c r="IL45" s="47"/>
      <c r="IM45" s="46"/>
      <c r="IN45" s="49"/>
      <c r="IO45" s="49"/>
      <c r="IP45" s="49"/>
      <c r="IQ45" s="49"/>
      <c r="IR45" s="49"/>
      <c r="IT45" s="2"/>
    </row>
    <row r="46" spans="1:254" x14ac:dyDescent="0.15">
      <c r="A46" s="51" t="s">
        <v>82</v>
      </c>
      <c r="B46" s="2">
        <v>154</v>
      </c>
      <c r="C46" s="44" t="s">
        <v>104</v>
      </c>
      <c r="D46" s="44" t="s">
        <v>32</v>
      </c>
      <c r="E46" s="5">
        <v>5</v>
      </c>
      <c r="F46" s="47" t="s">
        <v>106</v>
      </c>
      <c r="G46" s="46">
        <v>7</v>
      </c>
      <c r="H46" s="47" t="s">
        <v>105</v>
      </c>
      <c r="I46" s="56">
        <v>15</v>
      </c>
      <c r="J46" s="49">
        <v>38564</v>
      </c>
      <c r="K46" s="49">
        <v>663</v>
      </c>
      <c r="L46" s="49">
        <v>39227</v>
      </c>
      <c r="M46" s="49"/>
      <c r="N46" s="2"/>
      <c r="O46" s="45"/>
      <c r="P46" s="2"/>
      <c r="Q46" s="63"/>
      <c r="R46" s="44"/>
      <c r="S46" s="5"/>
      <c r="T46" s="44"/>
      <c r="U46" s="66"/>
      <c r="V46" s="47"/>
      <c r="W46" s="46"/>
      <c r="X46" s="49"/>
      <c r="Y46" s="49"/>
      <c r="Z46" s="49"/>
      <c r="AA46" s="49"/>
      <c r="AB46" s="49"/>
      <c r="AD46" s="2"/>
      <c r="AE46" s="45"/>
      <c r="AF46" s="2"/>
      <c r="AG46" s="63"/>
      <c r="AH46" s="44"/>
      <c r="AI46" s="5"/>
      <c r="AJ46" s="44"/>
      <c r="AK46" s="66"/>
      <c r="AL46" s="47"/>
      <c r="AM46" s="46"/>
      <c r="AN46" s="49"/>
      <c r="AO46" s="49"/>
      <c r="AP46" s="49"/>
      <c r="AQ46" s="49"/>
      <c r="AR46" s="49"/>
      <c r="AT46" s="2"/>
      <c r="AU46" s="45"/>
      <c r="AV46" s="2"/>
      <c r="AW46" s="63"/>
      <c r="AX46" s="44"/>
      <c r="AY46" s="5"/>
      <c r="AZ46" s="44"/>
      <c r="BA46" s="66"/>
      <c r="BB46" s="47"/>
      <c r="BC46" s="46"/>
      <c r="BD46" s="49"/>
      <c r="BE46" s="49"/>
      <c r="BF46" s="49"/>
      <c r="BG46" s="49"/>
      <c r="BH46" s="49"/>
      <c r="BJ46" s="2"/>
      <c r="BK46" s="45"/>
      <c r="BL46" s="2"/>
      <c r="BM46" s="63"/>
      <c r="BN46" s="44"/>
      <c r="BO46" s="5"/>
      <c r="BP46" s="44"/>
      <c r="BQ46" s="66"/>
      <c r="BR46" s="47"/>
      <c r="BS46" s="46"/>
      <c r="BT46" s="49"/>
      <c r="BU46" s="49"/>
      <c r="BV46" s="49"/>
      <c r="BW46" s="49"/>
      <c r="BX46" s="49"/>
      <c r="BZ46" s="2"/>
      <c r="CA46" s="45"/>
      <c r="CB46" s="2"/>
      <c r="CC46" s="63"/>
      <c r="CD46" s="44"/>
      <c r="CE46" s="5"/>
      <c r="CF46" s="44"/>
      <c r="CG46" s="66"/>
      <c r="CH46" s="47"/>
      <c r="CI46" s="46"/>
      <c r="CJ46" s="49"/>
      <c r="CK46" s="49"/>
      <c r="CL46" s="49"/>
      <c r="CM46" s="49"/>
      <c r="CN46" s="49"/>
      <c r="CP46" s="2"/>
      <c r="CQ46" s="45"/>
      <c r="CR46" s="2"/>
      <c r="CS46" s="63"/>
      <c r="CT46" s="44"/>
      <c r="CU46" s="5"/>
      <c r="CV46" s="44"/>
      <c r="CW46" s="66"/>
      <c r="CX46" s="47"/>
      <c r="CY46" s="46"/>
      <c r="CZ46" s="49"/>
      <c r="DA46" s="49"/>
      <c r="DB46" s="49"/>
      <c r="DC46" s="49"/>
      <c r="DD46" s="49"/>
      <c r="DF46" s="2"/>
      <c r="DG46" s="45"/>
      <c r="DH46" s="2"/>
      <c r="DI46" s="63"/>
      <c r="DJ46" s="44"/>
      <c r="DK46" s="5"/>
      <c r="DL46" s="44"/>
      <c r="DM46" s="66"/>
      <c r="DN46" s="47"/>
      <c r="DO46" s="46"/>
      <c r="DP46" s="49"/>
      <c r="DQ46" s="49"/>
      <c r="DR46" s="49"/>
      <c r="DS46" s="49"/>
      <c r="DT46" s="49"/>
      <c r="DV46" s="2"/>
      <c r="DW46" s="45"/>
      <c r="DX46" s="2"/>
      <c r="DY46" s="63"/>
      <c r="DZ46" s="44"/>
      <c r="EA46" s="5"/>
      <c r="EB46" s="44"/>
      <c r="EC46" s="66"/>
      <c r="ED46" s="47"/>
      <c r="EE46" s="46"/>
      <c r="EF46" s="49"/>
      <c r="EG46" s="49"/>
      <c r="EH46" s="49"/>
      <c r="EI46" s="49"/>
      <c r="EJ46" s="49"/>
      <c r="EL46" s="2"/>
      <c r="EM46" s="45"/>
      <c r="EN46" s="2"/>
      <c r="EO46" s="63"/>
      <c r="EP46" s="44"/>
      <c r="EQ46" s="5"/>
      <c r="ER46" s="44"/>
      <c r="ES46" s="66"/>
      <c r="ET46" s="47"/>
      <c r="EU46" s="46"/>
      <c r="EV46" s="49"/>
      <c r="EW46" s="49"/>
      <c r="EX46" s="49"/>
      <c r="EY46" s="49"/>
      <c r="EZ46" s="49"/>
      <c r="FB46" s="2"/>
      <c r="FC46" s="45"/>
      <c r="FD46" s="2"/>
      <c r="FE46" s="63"/>
      <c r="FF46" s="44"/>
      <c r="FG46" s="5"/>
      <c r="FH46" s="44"/>
      <c r="FI46" s="66"/>
      <c r="FJ46" s="47"/>
      <c r="FK46" s="46"/>
      <c r="FL46" s="49"/>
      <c r="FM46" s="49"/>
      <c r="FN46" s="49"/>
      <c r="FO46" s="49"/>
      <c r="FP46" s="49"/>
      <c r="FR46" s="2"/>
      <c r="FS46" s="45"/>
      <c r="FT46" s="2"/>
      <c r="FU46" s="63"/>
      <c r="FV46" s="44"/>
      <c r="FW46" s="5"/>
      <c r="FX46" s="44"/>
      <c r="FY46" s="66"/>
      <c r="FZ46" s="47"/>
      <c r="GA46" s="46"/>
      <c r="GB46" s="49"/>
      <c r="GC46" s="49"/>
      <c r="GD46" s="49"/>
      <c r="GE46" s="49"/>
      <c r="GF46" s="49"/>
      <c r="GH46" s="2"/>
      <c r="GI46" s="45"/>
      <c r="GJ46" s="2"/>
      <c r="GK46" s="63"/>
      <c r="GL46" s="44"/>
      <c r="GM46" s="5"/>
      <c r="GN46" s="44"/>
      <c r="GO46" s="66"/>
      <c r="GP46" s="47"/>
      <c r="GQ46" s="46"/>
      <c r="GR46" s="49"/>
      <c r="GS46" s="49"/>
      <c r="GT46" s="49"/>
      <c r="GU46" s="49"/>
      <c r="GV46" s="49"/>
      <c r="GX46" s="2"/>
      <c r="GY46" s="45"/>
      <c r="GZ46" s="2"/>
      <c r="HA46" s="63"/>
      <c r="HB46" s="44"/>
      <c r="HC46" s="5"/>
      <c r="HD46" s="44"/>
      <c r="HE46" s="66"/>
      <c r="HF46" s="47"/>
      <c r="HG46" s="46"/>
      <c r="HH46" s="49"/>
      <c r="HI46" s="49"/>
      <c r="HJ46" s="49"/>
      <c r="HK46" s="49"/>
      <c r="HL46" s="49"/>
      <c r="HN46" s="2"/>
      <c r="HO46" s="45"/>
      <c r="HP46" s="2"/>
      <c r="HQ46" s="63"/>
      <c r="HR46" s="44"/>
      <c r="HS46" s="5"/>
      <c r="HT46" s="44"/>
      <c r="HU46" s="66"/>
      <c r="HV46" s="47"/>
      <c r="HW46" s="46"/>
      <c r="HX46" s="49"/>
      <c r="HY46" s="49"/>
      <c r="HZ46" s="49"/>
      <c r="IA46" s="49"/>
      <c r="IB46" s="49"/>
      <c r="ID46" s="2"/>
      <c r="IE46" s="45"/>
      <c r="IF46" s="2"/>
      <c r="IG46" s="63"/>
      <c r="IH46" s="44"/>
      <c r="II46" s="5"/>
      <c r="IJ46" s="44"/>
      <c r="IK46" s="66"/>
      <c r="IL46" s="47"/>
      <c r="IM46" s="46"/>
      <c r="IN46" s="49"/>
      <c r="IO46" s="49"/>
      <c r="IP46" s="49"/>
      <c r="IQ46" s="49"/>
      <c r="IR46" s="49"/>
      <c r="IT46" s="2"/>
    </row>
    <row r="47" spans="1:254" x14ac:dyDescent="0.15">
      <c r="A47" s="137" t="s">
        <v>579</v>
      </c>
      <c r="B47" s="71">
        <v>155</v>
      </c>
      <c r="C47" s="73" t="s">
        <v>108</v>
      </c>
      <c r="D47" s="73" t="s">
        <v>32</v>
      </c>
      <c r="E47" s="74">
        <v>600</v>
      </c>
      <c r="F47" s="108" t="s">
        <v>42</v>
      </c>
      <c r="G47" s="150">
        <v>6.2</v>
      </c>
      <c r="H47" s="108" t="s">
        <v>43</v>
      </c>
      <c r="I47" s="77">
        <v>15</v>
      </c>
      <c r="J47" s="127">
        <v>5620022</v>
      </c>
      <c r="K47" s="127">
        <v>141334</v>
      </c>
      <c r="L47" s="127">
        <v>5761356</v>
      </c>
      <c r="M47" s="78"/>
      <c r="N47" s="2"/>
      <c r="O47" s="45"/>
      <c r="P47" s="2"/>
      <c r="Q47" s="63"/>
      <c r="R47" s="44"/>
      <c r="S47" s="5"/>
      <c r="T47" s="44"/>
      <c r="U47" s="66"/>
      <c r="V47" s="47"/>
      <c r="W47" s="46"/>
      <c r="X47" s="49"/>
      <c r="Y47" s="49"/>
      <c r="Z47" s="49"/>
      <c r="AA47" s="49"/>
      <c r="AB47" s="49"/>
      <c r="AD47" s="2"/>
      <c r="AE47" s="45"/>
      <c r="AF47" s="2"/>
      <c r="AG47" s="63"/>
      <c r="AH47" s="44"/>
      <c r="AI47" s="5"/>
      <c r="AJ47" s="44"/>
      <c r="AK47" s="66"/>
      <c r="AL47" s="47"/>
      <c r="AM47" s="46"/>
      <c r="AN47" s="49"/>
      <c r="AO47" s="49"/>
      <c r="AP47" s="49"/>
      <c r="AQ47" s="49"/>
      <c r="AR47" s="49"/>
      <c r="AT47" s="2"/>
      <c r="AU47" s="45"/>
      <c r="AV47" s="2"/>
      <c r="AW47" s="63"/>
      <c r="AX47" s="44"/>
      <c r="AY47" s="5"/>
      <c r="AZ47" s="44"/>
      <c r="BA47" s="66"/>
      <c r="BB47" s="47"/>
      <c r="BC47" s="46"/>
      <c r="BD47" s="49"/>
      <c r="BE47" s="49"/>
      <c r="BF47" s="49"/>
      <c r="BG47" s="49"/>
      <c r="BH47" s="49"/>
      <c r="BJ47" s="2"/>
      <c r="BK47" s="45"/>
      <c r="BL47" s="2"/>
      <c r="BM47" s="63"/>
      <c r="BN47" s="44"/>
      <c r="BO47" s="5"/>
      <c r="BP47" s="44"/>
      <c r="BQ47" s="66"/>
      <c r="BR47" s="47"/>
      <c r="BS47" s="46"/>
      <c r="BT47" s="49"/>
      <c r="BU47" s="49"/>
      <c r="BV47" s="49"/>
      <c r="BW47" s="49"/>
      <c r="BX47" s="49"/>
      <c r="BZ47" s="2"/>
      <c r="CA47" s="45"/>
      <c r="CB47" s="2"/>
      <c r="CC47" s="63"/>
      <c r="CD47" s="44"/>
      <c r="CE47" s="5"/>
      <c r="CF47" s="44"/>
      <c r="CG47" s="66"/>
      <c r="CH47" s="47"/>
      <c r="CI47" s="46"/>
      <c r="CJ47" s="49"/>
      <c r="CK47" s="49"/>
      <c r="CL47" s="49"/>
      <c r="CM47" s="49"/>
      <c r="CN47" s="49"/>
      <c r="CP47" s="2"/>
      <c r="CQ47" s="45"/>
      <c r="CR47" s="2"/>
      <c r="CS47" s="63"/>
      <c r="CT47" s="44"/>
      <c r="CU47" s="5"/>
      <c r="CV47" s="44"/>
      <c r="CW47" s="66"/>
      <c r="CX47" s="47"/>
      <c r="CY47" s="46"/>
      <c r="CZ47" s="49"/>
      <c r="DA47" s="49"/>
      <c r="DB47" s="49"/>
      <c r="DC47" s="49"/>
      <c r="DD47" s="49"/>
      <c r="DF47" s="2"/>
      <c r="DG47" s="45"/>
      <c r="DH47" s="2"/>
      <c r="DI47" s="63"/>
      <c r="DJ47" s="44"/>
      <c r="DK47" s="5"/>
      <c r="DL47" s="44"/>
      <c r="DM47" s="66"/>
      <c r="DN47" s="47"/>
      <c r="DO47" s="46"/>
      <c r="DP47" s="49"/>
      <c r="DQ47" s="49"/>
      <c r="DR47" s="49"/>
      <c r="DS47" s="49"/>
      <c r="DT47" s="49"/>
      <c r="DV47" s="2"/>
      <c r="DW47" s="45"/>
      <c r="DX47" s="2"/>
      <c r="DY47" s="63"/>
      <c r="DZ47" s="44"/>
      <c r="EA47" s="5"/>
      <c r="EB47" s="44"/>
      <c r="EC47" s="66"/>
      <c r="ED47" s="47"/>
      <c r="EE47" s="46"/>
      <c r="EF47" s="49"/>
      <c r="EG47" s="49"/>
      <c r="EH47" s="49"/>
      <c r="EI47" s="49"/>
      <c r="EJ47" s="49"/>
      <c r="EL47" s="2"/>
      <c r="EM47" s="45"/>
      <c r="EN47" s="2"/>
      <c r="EO47" s="63"/>
      <c r="EP47" s="44"/>
      <c r="EQ47" s="5"/>
      <c r="ER47" s="44"/>
      <c r="ES47" s="66"/>
      <c r="ET47" s="47"/>
      <c r="EU47" s="46"/>
      <c r="EV47" s="49"/>
      <c r="EW47" s="49"/>
      <c r="EX47" s="49"/>
      <c r="EY47" s="49"/>
      <c r="EZ47" s="49"/>
      <c r="FB47" s="2"/>
      <c r="FC47" s="45"/>
      <c r="FD47" s="2"/>
      <c r="FE47" s="63"/>
      <c r="FF47" s="44"/>
      <c r="FG47" s="5"/>
      <c r="FH47" s="44"/>
      <c r="FI47" s="66"/>
      <c r="FJ47" s="47"/>
      <c r="FK47" s="46"/>
      <c r="FL47" s="49"/>
      <c r="FM47" s="49"/>
      <c r="FN47" s="49"/>
      <c r="FO47" s="49"/>
      <c r="FP47" s="49"/>
      <c r="FR47" s="2"/>
      <c r="FS47" s="45"/>
      <c r="FT47" s="2"/>
      <c r="FU47" s="63"/>
      <c r="FV47" s="44"/>
      <c r="FW47" s="5"/>
      <c r="FX47" s="44"/>
      <c r="FY47" s="66"/>
      <c r="FZ47" s="47"/>
      <c r="GA47" s="46"/>
      <c r="GB47" s="49"/>
      <c r="GC47" s="49"/>
      <c r="GD47" s="49"/>
      <c r="GE47" s="49"/>
      <c r="GF47" s="49"/>
      <c r="GH47" s="2"/>
      <c r="GI47" s="45"/>
      <c r="GJ47" s="2"/>
      <c r="GK47" s="63"/>
      <c r="GL47" s="44"/>
      <c r="GM47" s="5"/>
      <c r="GN47" s="44"/>
      <c r="GO47" s="66"/>
      <c r="GP47" s="47"/>
      <c r="GQ47" s="46"/>
      <c r="GR47" s="49"/>
      <c r="GS47" s="49"/>
      <c r="GT47" s="49"/>
      <c r="GU47" s="49"/>
      <c r="GV47" s="49"/>
      <c r="GX47" s="2"/>
      <c r="GY47" s="45"/>
      <c r="GZ47" s="2"/>
      <c r="HA47" s="63"/>
      <c r="HB47" s="44"/>
      <c r="HC47" s="5"/>
      <c r="HD47" s="44"/>
      <c r="HE47" s="66"/>
      <c r="HF47" s="47"/>
      <c r="HG47" s="46"/>
      <c r="HH47" s="49"/>
      <c r="HI47" s="49"/>
      <c r="HJ47" s="49"/>
      <c r="HK47" s="49"/>
      <c r="HL47" s="49"/>
      <c r="HN47" s="2"/>
      <c r="HO47" s="45"/>
      <c r="HP47" s="2"/>
      <c r="HQ47" s="63"/>
      <c r="HR47" s="44"/>
      <c r="HS47" s="5"/>
      <c r="HT47" s="44"/>
      <c r="HU47" s="66"/>
      <c r="HV47" s="47"/>
      <c r="HW47" s="46"/>
      <c r="HX47" s="49"/>
      <c r="HY47" s="49"/>
      <c r="HZ47" s="49"/>
      <c r="IA47" s="49"/>
      <c r="IB47" s="49"/>
      <c r="ID47" s="2"/>
      <c r="IE47" s="45"/>
      <c r="IF47" s="2"/>
      <c r="IG47" s="63"/>
      <c r="IH47" s="44"/>
      <c r="II47" s="5"/>
      <c r="IJ47" s="44"/>
      <c r="IK47" s="66"/>
      <c r="IL47" s="47"/>
      <c r="IM47" s="46"/>
      <c r="IN47" s="49"/>
      <c r="IO47" s="49"/>
      <c r="IP47" s="49"/>
      <c r="IQ47" s="49"/>
      <c r="IR47" s="49"/>
      <c r="IT47" s="2"/>
    </row>
    <row r="48" spans="1:254" x14ac:dyDescent="0.15">
      <c r="A48" s="137" t="s">
        <v>579</v>
      </c>
      <c r="B48" s="71">
        <v>155</v>
      </c>
      <c r="C48" s="73" t="s">
        <v>108</v>
      </c>
      <c r="D48" s="73" t="s">
        <v>32</v>
      </c>
      <c r="E48" s="74">
        <v>300</v>
      </c>
      <c r="F48" s="108" t="s">
        <v>44</v>
      </c>
      <c r="G48" s="150">
        <v>6.2</v>
      </c>
      <c r="H48" s="108" t="s">
        <v>43</v>
      </c>
      <c r="I48" s="77">
        <v>15</v>
      </c>
      <c r="J48" s="127">
        <v>2810019</v>
      </c>
      <c r="K48" s="127">
        <v>70659</v>
      </c>
      <c r="L48" s="127">
        <v>2880678</v>
      </c>
      <c r="M48" s="78"/>
      <c r="N48" s="2"/>
      <c r="O48" s="45"/>
      <c r="P48" s="2"/>
      <c r="Q48" s="63"/>
      <c r="R48" s="44"/>
      <c r="S48" s="5"/>
      <c r="T48" s="44"/>
      <c r="U48" s="66"/>
      <c r="V48" s="47"/>
      <c r="W48" s="46"/>
      <c r="X48" s="49"/>
      <c r="Y48" s="49"/>
      <c r="Z48" s="49"/>
      <c r="AA48" s="49"/>
      <c r="AB48" s="49"/>
      <c r="AD48" s="2"/>
      <c r="AE48" s="45"/>
      <c r="AF48" s="2"/>
      <c r="AG48" s="63"/>
      <c r="AH48" s="44"/>
      <c r="AI48" s="5"/>
      <c r="AJ48" s="44"/>
      <c r="AK48" s="66"/>
      <c r="AL48" s="47"/>
      <c r="AM48" s="46"/>
      <c r="AN48" s="49"/>
      <c r="AO48" s="49"/>
      <c r="AP48" s="49"/>
      <c r="AQ48" s="49"/>
      <c r="AR48" s="49"/>
      <c r="AT48" s="2"/>
      <c r="AU48" s="45"/>
      <c r="AV48" s="2"/>
      <c r="AW48" s="63"/>
      <c r="AX48" s="44"/>
      <c r="AY48" s="5"/>
      <c r="AZ48" s="44"/>
      <c r="BA48" s="66"/>
      <c r="BB48" s="47"/>
      <c r="BC48" s="46"/>
      <c r="BD48" s="49"/>
      <c r="BE48" s="49"/>
      <c r="BF48" s="49"/>
      <c r="BG48" s="49"/>
      <c r="BH48" s="49"/>
      <c r="BJ48" s="2"/>
      <c r="BK48" s="45"/>
      <c r="BL48" s="2"/>
      <c r="BM48" s="63"/>
      <c r="BN48" s="44"/>
      <c r="BO48" s="5"/>
      <c r="BP48" s="44"/>
      <c r="BQ48" s="66"/>
      <c r="BR48" s="47"/>
      <c r="BS48" s="46"/>
      <c r="BT48" s="49"/>
      <c r="BU48" s="49"/>
      <c r="BV48" s="49"/>
      <c r="BW48" s="49"/>
      <c r="BX48" s="49"/>
      <c r="BZ48" s="2"/>
      <c r="CA48" s="45"/>
      <c r="CB48" s="2"/>
      <c r="CC48" s="63"/>
      <c r="CD48" s="44"/>
      <c r="CE48" s="5"/>
      <c r="CF48" s="44"/>
      <c r="CG48" s="66"/>
      <c r="CH48" s="47"/>
      <c r="CI48" s="46"/>
      <c r="CJ48" s="49"/>
      <c r="CK48" s="49"/>
      <c r="CL48" s="49"/>
      <c r="CM48" s="49"/>
      <c r="CN48" s="49"/>
      <c r="CP48" s="2"/>
      <c r="CQ48" s="45"/>
      <c r="CR48" s="2"/>
      <c r="CS48" s="63"/>
      <c r="CT48" s="44"/>
      <c r="CU48" s="5"/>
      <c r="CV48" s="44"/>
      <c r="CW48" s="66"/>
      <c r="CX48" s="47"/>
      <c r="CY48" s="46"/>
      <c r="CZ48" s="49"/>
      <c r="DA48" s="49"/>
      <c r="DB48" s="49"/>
      <c r="DC48" s="49"/>
      <c r="DD48" s="49"/>
      <c r="DF48" s="2"/>
      <c r="DG48" s="45"/>
      <c r="DH48" s="2"/>
      <c r="DI48" s="63"/>
      <c r="DJ48" s="44"/>
      <c r="DK48" s="5"/>
      <c r="DL48" s="44"/>
      <c r="DM48" s="66"/>
      <c r="DN48" s="47"/>
      <c r="DO48" s="46"/>
      <c r="DP48" s="49"/>
      <c r="DQ48" s="49"/>
      <c r="DR48" s="49"/>
      <c r="DS48" s="49"/>
      <c r="DT48" s="49"/>
      <c r="DV48" s="2"/>
      <c r="DW48" s="45"/>
      <c r="DX48" s="2"/>
      <c r="DY48" s="63"/>
      <c r="DZ48" s="44"/>
      <c r="EA48" s="5"/>
      <c r="EB48" s="44"/>
      <c r="EC48" s="66"/>
      <c r="ED48" s="47"/>
      <c r="EE48" s="46"/>
      <c r="EF48" s="49"/>
      <c r="EG48" s="49"/>
      <c r="EH48" s="49"/>
      <c r="EI48" s="49"/>
      <c r="EJ48" s="49"/>
      <c r="EL48" s="2"/>
      <c r="EM48" s="45"/>
      <c r="EN48" s="2"/>
      <c r="EO48" s="63"/>
      <c r="EP48" s="44"/>
      <c r="EQ48" s="5"/>
      <c r="ER48" s="44"/>
      <c r="ES48" s="66"/>
      <c r="ET48" s="47"/>
      <c r="EU48" s="46"/>
      <c r="EV48" s="49"/>
      <c r="EW48" s="49"/>
      <c r="EX48" s="49"/>
      <c r="EY48" s="49"/>
      <c r="EZ48" s="49"/>
      <c r="FB48" s="2"/>
      <c r="FC48" s="45"/>
      <c r="FD48" s="2"/>
      <c r="FE48" s="63"/>
      <c r="FF48" s="44"/>
      <c r="FG48" s="5"/>
      <c r="FH48" s="44"/>
      <c r="FI48" s="66"/>
      <c r="FJ48" s="47"/>
      <c r="FK48" s="46"/>
      <c r="FL48" s="49"/>
      <c r="FM48" s="49"/>
      <c r="FN48" s="49"/>
      <c r="FO48" s="49"/>
      <c r="FP48" s="49"/>
      <c r="FR48" s="2"/>
      <c r="FS48" s="45"/>
      <c r="FT48" s="2"/>
      <c r="FU48" s="63"/>
      <c r="FV48" s="44"/>
      <c r="FW48" s="5"/>
      <c r="FX48" s="44"/>
      <c r="FY48" s="66"/>
      <c r="FZ48" s="47"/>
      <c r="GA48" s="46"/>
      <c r="GB48" s="49"/>
      <c r="GC48" s="49"/>
      <c r="GD48" s="49"/>
      <c r="GE48" s="49"/>
      <c r="GF48" s="49"/>
      <c r="GH48" s="2"/>
      <c r="GI48" s="45"/>
      <c r="GJ48" s="2"/>
      <c r="GK48" s="63"/>
      <c r="GL48" s="44"/>
      <c r="GM48" s="5"/>
      <c r="GN48" s="44"/>
      <c r="GO48" s="66"/>
      <c r="GP48" s="47"/>
      <c r="GQ48" s="46"/>
      <c r="GR48" s="49"/>
      <c r="GS48" s="49"/>
      <c r="GT48" s="49"/>
      <c r="GU48" s="49"/>
      <c r="GV48" s="49"/>
      <c r="GX48" s="2"/>
      <c r="GY48" s="45"/>
      <c r="GZ48" s="2"/>
      <c r="HA48" s="63"/>
      <c r="HB48" s="44"/>
      <c r="HC48" s="5"/>
      <c r="HD48" s="44"/>
      <c r="HE48" s="66"/>
      <c r="HF48" s="47"/>
      <c r="HG48" s="46"/>
      <c r="HH48" s="49"/>
      <c r="HI48" s="49"/>
      <c r="HJ48" s="49"/>
      <c r="HK48" s="49"/>
      <c r="HL48" s="49"/>
      <c r="HN48" s="2"/>
      <c r="HO48" s="45"/>
      <c r="HP48" s="2"/>
      <c r="HQ48" s="63"/>
      <c r="HR48" s="44"/>
      <c r="HS48" s="5"/>
      <c r="HT48" s="44"/>
      <c r="HU48" s="66"/>
      <c r="HV48" s="47"/>
      <c r="HW48" s="46"/>
      <c r="HX48" s="49"/>
      <c r="HY48" s="49"/>
      <c r="HZ48" s="49"/>
      <c r="IA48" s="49"/>
      <c r="IB48" s="49"/>
      <c r="ID48" s="2"/>
      <c r="IE48" s="45"/>
      <c r="IF48" s="2"/>
      <c r="IG48" s="63"/>
      <c r="IH48" s="44"/>
      <c r="II48" s="5"/>
      <c r="IJ48" s="44"/>
      <c r="IK48" s="66"/>
      <c r="IL48" s="47"/>
      <c r="IM48" s="46"/>
      <c r="IN48" s="49"/>
      <c r="IO48" s="49"/>
      <c r="IP48" s="49"/>
      <c r="IQ48" s="49"/>
      <c r="IR48" s="49"/>
      <c r="IT48" s="2"/>
    </row>
    <row r="49" spans="1:254" x14ac:dyDescent="0.15">
      <c r="A49" s="52" t="s">
        <v>109</v>
      </c>
      <c r="B49" s="2">
        <v>156</v>
      </c>
      <c r="C49" s="44" t="s">
        <v>110</v>
      </c>
      <c r="D49" s="44" t="s">
        <v>32</v>
      </c>
      <c r="E49" s="5">
        <v>400</v>
      </c>
      <c r="F49" s="47" t="s">
        <v>59</v>
      </c>
      <c r="G49" s="46">
        <v>5.5</v>
      </c>
      <c r="H49" s="47" t="s">
        <v>111</v>
      </c>
      <c r="I49" s="56">
        <v>10</v>
      </c>
      <c r="J49" s="49">
        <v>1609496</v>
      </c>
      <c r="K49" s="49">
        <v>9053</v>
      </c>
      <c r="L49" s="49">
        <v>1618549</v>
      </c>
      <c r="N49" s="2"/>
      <c r="O49" s="45"/>
      <c r="P49" s="2"/>
      <c r="Q49" s="63"/>
      <c r="R49" s="44"/>
      <c r="S49" s="5"/>
      <c r="T49" s="44"/>
      <c r="U49" s="66"/>
      <c r="V49" s="47"/>
      <c r="W49" s="46"/>
      <c r="X49" s="49"/>
      <c r="Y49" s="49"/>
      <c r="Z49" s="49"/>
      <c r="AA49" s="49"/>
      <c r="AB49" s="49"/>
      <c r="AD49" s="2"/>
      <c r="AE49" s="45"/>
      <c r="AF49" s="2"/>
      <c r="AG49" s="63"/>
      <c r="AH49" s="44"/>
      <c r="AI49" s="5"/>
      <c r="AJ49" s="44"/>
      <c r="AK49" s="66"/>
      <c r="AL49" s="47"/>
      <c r="AM49" s="46"/>
      <c r="AN49" s="49"/>
      <c r="AO49" s="49"/>
      <c r="AP49" s="49"/>
      <c r="AQ49" s="49"/>
      <c r="AR49" s="49"/>
      <c r="AT49" s="2"/>
      <c r="AU49" s="45"/>
      <c r="AV49" s="2"/>
      <c r="AW49" s="63"/>
      <c r="AX49" s="44"/>
      <c r="AY49" s="5"/>
      <c r="AZ49" s="44"/>
      <c r="BA49" s="66"/>
      <c r="BB49" s="47"/>
      <c r="BC49" s="46"/>
      <c r="BD49" s="49"/>
      <c r="BE49" s="49"/>
      <c r="BF49" s="49"/>
      <c r="BG49" s="49"/>
      <c r="BH49" s="49"/>
      <c r="BJ49" s="2"/>
      <c r="BK49" s="45"/>
      <c r="BL49" s="2"/>
      <c r="BM49" s="63"/>
      <c r="BN49" s="44"/>
      <c r="BO49" s="5"/>
      <c r="BP49" s="44"/>
      <c r="BQ49" s="66"/>
      <c r="BR49" s="47"/>
      <c r="BS49" s="46"/>
      <c r="BT49" s="49"/>
      <c r="BU49" s="49"/>
      <c r="BV49" s="49"/>
      <c r="BW49" s="49"/>
      <c r="BX49" s="49"/>
      <c r="BZ49" s="2"/>
      <c r="CA49" s="45"/>
      <c r="CB49" s="2"/>
      <c r="CC49" s="63"/>
      <c r="CD49" s="44"/>
      <c r="CE49" s="5"/>
      <c r="CF49" s="44"/>
      <c r="CG49" s="66"/>
      <c r="CH49" s="47"/>
      <c r="CI49" s="46"/>
      <c r="CJ49" s="49"/>
      <c r="CK49" s="49"/>
      <c r="CL49" s="49"/>
      <c r="CM49" s="49"/>
      <c r="CN49" s="49"/>
      <c r="CP49" s="2"/>
      <c r="CQ49" s="45"/>
      <c r="CR49" s="2"/>
      <c r="CS49" s="63"/>
      <c r="CT49" s="44"/>
      <c r="CU49" s="5"/>
      <c r="CV49" s="44"/>
      <c r="CW49" s="66"/>
      <c r="CX49" s="47"/>
      <c r="CY49" s="46"/>
      <c r="CZ49" s="49"/>
      <c r="DA49" s="49"/>
      <c r="DB49" s="49"/>
      <c r="DC49" s="49"/>
      <c r="DD49" s="49"/>
      <c r="DF49" s="2"/>
      <c r="DG49" s="45"/>
      <c r="DH49" s="2"/>
      <c r="DI49" s="63"/>
      <c r="DJ49" s="44"/>
      <c r="DK49" s="5"/>
      <c r="DL49" s="44"/>
      <c r="DM49" s="66"/>
      <c r="DN49" s="47"/>
      <c r="DO49" s="46"/>
      <c r="DP49" s="49"/>
      <c r="DQ49" s="49"/>
      <c r="DR49" s="49"/>
      <c r="DS49" s="49"/>
      <c r="DT49" s="49"/>
      <c r="DV49" s="2"/>
      <c r="DW49" s="45"/>
      <c r="DX49" s="2"/>
      <c r="DY49" s="63"/>
      <c r="DZ49" s="44"/>
      <c r="EA49" s="5"/>
      <c r="EB49" s="44"/>
      <c r="EC49" s="66"/>
      <c r="ED49" s="47"/>
      <c r="EE49" s="46"/>
      <c r="EF49" s="49"/>
      <c r="EG49" s="49"/>
      <c r="EH49" s="49"/>
      <c r="EI49" s="49"/>
      <c r="EJ49" s="49"/>
      <c r="EL49" s="2"/>
      <c r="EM49" s="45"/>
      <c r="EN49" s="2"/>
      <c r="EO49" s="63"/>
      <c r="EP49" s="44"/>
      <c r="EQ49" s="5"/>
      <c r="ER49" s="44"/>
      <c r="ES49" s="66"/>
      <c r="ET49" s="47"/>
      <c r="EU49" s="46"/>
      <c r="EV49" s="49"/>
      <c r="EW49" s="49"/>
      <c r="EX49" s="49"/>
      <c r="EY49" s="49"/>
      <c r="EZ49" s="49"/>
      <c r="FB49" s="2"/>
      <c r="FC49" s="45"/>
      <c r="FD49" s="2"/>
      <c r="FE49" s="63"/>
      <c r="FF49" s="44"/>
      <c r="FG49" s="5"/>
      <c r="FH49" s="44"/>
      <c r="FI49" s="66"/>
      <c r="FJ49" s="47"/>
      <c r="FK49" s="46"/>
      <c r="FL49" s="49"/>
      <c r="FM49" s="49"/>
      <c r="FN49" s="49"/>
      <c r="FO49" s="49"/>
      <c r="FP49" s="49"/>
      <c r="FR49" s="2"/>
      <c r="FS49" s="45"/>
      <c r="FT49" s="2"/>
      <c r="FU49" s="63"/>
      <c r="FV49" s="44"/>
      <c r="FW49" s="5"/>
      <c r="FX49" s="44"/>
      <c r="FY49" s="66"/>
      <c r="FZ49" s="47"/>
      <c r="GA49" s="46"/>
      <c r="GB49" s="49"/>
      <c r="GC49" s="49"/>
      <c r="GD49" s="49"/>
      <c r="GE49" s="49"/>
      <c r="GF49" s="49"/>
      <c r="GH49" s="2"/>
      <c r="GI49" s="45"/>
      <c r="GJ49" s="2"/>
      <c r="GK49" s="63"/>
      <c r="GL49" s="44"/>
      <c r="GM49" s="5"/>
      <c r="GN49" s="44"/>
      <c r="GO49" s="66"/>
      <c r="GP49" s="47"/>
      <c r="GQ49" s="46"/>
      <c r="GR49" s="49"/>
      <c r="GS49" s="49"/>
      <c r="GT49" s="49"/>
      <c r="GU49" s="49"/>
      <c r="GV49" s="49"/>
      <c r="GX49" s="2"/>
      <c r="GY49" s="45"/>
      <c r="GZ49" s="2"/>
      <c r="HA49" s="63"/>
      <c r="HB49" s="44"/>
      <c r="HC49" s="5"/>
      <c r="HD49" s="44"/>
      <c r="HE49" s="66"/>
      <c r="HF49" s="47"/>
      <c r="HG49" s="46"/>
      <c r="HH49" s="49"/>
      <c r="HI49" s="49"/>
      <c r="HJ49" s="49"/>
      <c r="HK49" s="49"/>
      <c r="HL49" s="49"/>
      <c r="HN49" s="2"/>
      <c r="HO49" s="45"/>
      <c r="HP49" s="2"/>
      <c r="HQ49" s="63"/>
      <c r="HR49" s="44"/>
      <c r="HS49" s="5"/>
      <c r="HT49" s="44"/>
      <c r="HU49" s="66"/>
      <c r="HV49" s="47"/>
      <c r="HW49" s="46"/>
      <c r="HX49" s="49"/>
      <c r="HY49" s="49"/>
      <c r="HZ49" s="49"/>
      <c r="IA49" s="49"/>
      <c r="IB49" s="49"/>
      <c r="ID49" s="2"/>
      <c r="IE49" s="45"/>
      <c r="IF49" s="2"/>
      <c r="IG49" s="63"/>
      <c r="IH49" s="44"/>
      <c r="II49" s="5"/>
      <c r="IJ49" s="44"/>
      <c r="IK49" s="66"/>
      <c r="IL49" s="47"/>
      <c r="IM49" s="46"/>
      <c r="IN49" s="49"/>
      <c r="IO49" s="49"/>
      <c r="IP49" s="49"/>
      <c r="IQ49" s="49"/>
      <c r="IR49" s="49"/>
      <c r="IT49" s="2"/>
    </row>
    <row r="50" spans="1:254" x14ac:dyDescent="0.15">
      <c r="A50" s="52" t="s">
        <v>109</v>
      </c>
      <c r="B50" s="2">
        <v>156</v>
      </c>
      <c r="C50" s="44" t="s">
        <v>110</v>
      </c>
      <c r="D50" s="44" t="s">
        <v>32</v>
      </c>
      <c r="E50" s="5">
        <v>200</v>
      </c>
      <c r="F50" s="47" t="s">
        <v>65</v>
      </c>
      <c r="G50" s="46">
        <v>5.5</v>
      </c>
      <c r="H50" s="47" t="s">
        <v>111</v>
      </c>
      <c r="I50" s="56">
        <v>10</v>
      </c>
      <c r="J50" s="49">
        <v>804748</v>
      </c>
      <c r="K50" s="49">
        <v>4527</v>
      </c>
      <c r="L50" s="49">
        <v>809275</v>
      </c>
      <c r="N50" s="2"/>
      <c r="O50" s="45"/>
      <c r="P50" s="2"/>
      <c r="Q50" s="63"/>
      <c r="R50" s="44"/>
      <c r="S50" s="5"/>
      <c r="T50" s="44"/>
      <c r="U50" s="66"/>
      <c r="V50" s="47"/>
      <c r="W50" s="46"/>
      <c r="X50" s="49"/>
      <c r="Y50" s="49"/>
      <c r="Z50" s="49"/>
      <c r="AA50" s="49"/>
      <c r="AB50" s="49"/>
      <c r="AD50" s="2"/>
      <c r="AE50" s="45"/>
      <c r="AF50" s="2"/>
      <c r="AG50" s="63"/>
      <c r="AH50" s="44"/>
      <c r="AI50" s="5"/>
      <c r="AJ50" s="44"/>
      <c r="AK50" s="66"/>
      <c r="AL50" s="47"/>
      <c r="AM50" s="46"/>
      <c r="AN50" s="49"/>
      <c r="AO50" s="49"/>
      <c r="AP50" s="49"/>
      <c r="AQ50" s="49"/>
      <c r="AR50" s="49"/>
      <c r="AT50" s="2"/>
      <c r="AU50" s="45"/>
      <c r="AV50" s="2"/>
      <c r="AW50" s="63"/>
      <c r="AX50" s="44"/>
      <c r="AY50" s="5"/>
      <c r="AZ50" s="44"/>
      <c r="BA50" s="66"/>
      <c r="BB50" s="47"/>
      <c r="BC50" s="46"/>
      <c r="BD50" s="49"/>
      <c r="BE50" s="49"/>
      <c r="BF50" s="49"/>
      <c r="BG50" s="49"/>
      <c r="BH50" s="49"/>
      <c r="BJ50" s="2"/>
      <c r="BK50" s="45"/>
      <c r="BL50" s="2"/>
      <c r="BM50" s="63"/>
      <c r="BN50" s="44"/>
      <c r="BO50" s="5"/>
      <c r="BP50" s="44"/>
      <c r="BQ50" s="66"/>
      <c r="BR50" s="47"/>
      <c r="BS50" s="46"/>
      <c r="BT50" s="49"/>
      <c r="BU50" s="49"/>
      <c r="BV50" s="49"/>
      <c r="BW50" s="49"/>
      <c r="BX50" s="49"/>
      <c r="BZ50" s="2"/>
      <c r="CA50" s="45"/>
      <c r="CB50" s="2"/>
      <c r="CC50" s="63"/>
      <c r="CD50" s="44"/>
      <c r="CE50" s="5"/>
      <c r="CF50" s="44"/>
      <c r="CG50" s="66"/>
      <c r="CH50" s="47"/>
      <c r="CI50" s="46"/>
      <c r="CJ50" s="49"/>
      <c r="CK50" s="49"/>
      <c r="CL50" s="49"/>
      <c r="CM50" s="49"/>
      <c r="CN50" s="49"/>
      <c r="CP50" s="2"/>
      <c r="CQ50" s="45"/>
      <c r="CR50" s="2"/>
      <c r="CS50" s="63"/>
      <c r="CT50" s="44"/>
      <c r="CU50" s="5"/>
      <c r="CV50" s="44"/>
      <c r="CW50" s="66"/>
      <c r="CX50" s="47"/>
      <c r="CY50" s="46"/>
      <c r="CZ50" s="49"/>
      <c r="DA50" s="49"/>
      <c r="DB50" s="49"/>
      <c r="DC50" s="49"/>
      <c r="DD50" s="49"/>
      <c r="DF50" s="2"/>
      <c r="DG50" s="45"/>
      <c r="DH50" s="2"/>
      <c r="DI50" s="63"/>
      <c r="DJ50" s="44"/>
      <c r="DK50" s="5"/>
      <c r="DL50" s="44"/>
      <c r="DM50" s="66"/>
      <c r="DN50" s="47"/>
      <c r="DO50" s="46"/>
      <c r="DP50" s="49"/>
      <c r="DQ50" s="49"/>
      <c r="DR50" s="49"/>
      <c r="DS50" s="49"/>
      <c r="DT50" s="49"/>
      <c r="DV50" s="2"/>
      <c r="DW50" s="45"/>
      <c r="DX50" s="2"/>
      <c r="DY50" s="63"/>
      <c r="DZ50" s="44"/>
      <c r="EA50" s="5"/>
      <c r="EB50" s="44"/>
      <c r="EC50" s="66"/>
      <c r="ED50" s="47"/>
      <c r="EE50" s="46"/>
      <c r="EF50" s="49"/>
      <c r="EG50" s="49"/>
      <c r="EH50" s="49"/>
      <c r="EI50" s="49"/>
      <c r="EJ50" s="49"/>
      <c r="EL50" s="2"/>
      <c r="EM50" s="45"/>
      <c r="EN50" s="2"/>
      <c r="EO50" s="63"/>
      <c r="EP50" s="44"/>
      <c r="EQ50" s="5"/>
      <c r="ER50" s="44"/>
      <c r="ES50" s="66"/>
      <c r="ET50" s="47"/>
      <c r="EU50" s="46"/>
      <c r="EV50" s="49"/>
      <c r="EW50" s="49"/>
      <c r="EX50" s="49"/>
      <c r="EY50" s="49"/>
      <c r="EZ50" s="49"/>
      <c r="FB50" s="2"/>
      <c r="FC50" s="45"/>
      <c r="FD50" s="2"/>
      <c r="FE50" s="63"/>
      <c r="FF50" s="44"/>
      <c r="FG50" s="5"/>
      <c r="FH50" s="44"/>
      <c r="FI50" s="66"/>
      <c r="FJ50" s="47"/>
      <c r="FK50" s="46"/>
      <c r="FL50" s="49"/>
      <c r="FM50" s="49"/>
      <c r="FN50" s="49"/>
      <c r="FO50" s="49"/>
      <c r="FP50" s="49"/>
      <c r="FR50" s="2"/>
      <c r="FS50" s="45"/>
      <c r="FT50" s="2"/>
      <c r="FU50" s="63"/>
      <c r="FV50" s="44"/>
      <c r="FW50" s="5"/>
      <c r="FX50" s="44"/>
      <c r="FY50" s="66"/>
      <c r="FZ50" s="47"/>
      <c r="GA50" s="46"/>
      <c r="GB50" s="49"/>
      <c r="GC50" s="49"/>
      <c r="GD50" s="49"/>
      <c r="GE50" s="49"/>
      <c r="GF50" s="49"/>
      <c r="GH50" s="2"/>
      <c r="GI50" s="45"/>
      <c r="GJ50" s="2"/>
      <c r="GK50" s="63"/>
      <c r="GL50" s="44"/>
      <c r="GM50" s="5"/>
      <c r="GN50" s="44"/>
      <c r="GO50" s="66"/>
      <c r="GP50" s="47"/>
      <c r="GQ50" s="46"/>
      <c r="GR50" s="49"/>
      <c r="GS50" s="49"/>
      <c r="GT50" s="49"/>
      <c r="GU50" s="49"/>
      <c r="GV50" s="49"/>
      <c r="GX50" s="2"/>
      <c r="GY50" s="45"/>
      <c r="GZ50" s="2"/>
      <c r="HA50" s="63"/>
      <c r="HB50" s="44"/>
      <c r="HC50" s="5"/>
      <c r="HD50" s="44"/>
      <c r="HE50" s="66"/>
      <c r="HF50" s="47"/>
      <c r="HG50" s="46"/>
      <c r="HH50" s="49"/>
      <c r="HI50" s="49"/>
      <c r="HJ50" s="49"/>
      <c r="HK50" s="49"/>
      <c r="HL50" s="49"/>
      <c r="HN50" s="2"/>
      <c r="HO50" s="45"/>
      <c r="HP50" s="2"/>
      <c r="HQ50" s="63"/>
      <c r="HR50" s="44"/>
      <c r="HS50" s="5"/>
      <c r="HT50" s="44"/>
      <c r="HU50" s="66"/>
      <c r="HV50" s="47"/>
      <c r="HW50" s="46"/>
      <c r="HX50" s="49"/>
      <c r="HY50" s="49"/>
      <c r="HZ50" s="49"/>
      <c r="IA50" s="49"/>
      <c r="IB50" s="49"/>
      <c r="ID50" s="2"/>
      <c r="IE50" s="45"/>
      <c r="IF50" s="2"/>
      <c r="IG50" s="63"/>
      <c r="IH50" s="44"/>
      <c r="II50" s="5"/>
      <c r="IJ50" s="44"/>
      <c r="IK50" s="66"/>
      <c r="IL50" s="47"/>
      <c r="IM50" s="46"/>
      <c r="IN50" s="49"/>
      <c r="IO50" s="49"/>
      <c r="IP50" s="49"/>
      <c r="IQ50" s="49"/>
      <c r="IR50" s="49"/>
      <c r="IT50" s="2"/>
    </row>
    <row r="51" spans="1:254" x14ac:dyDescent="0.15">
      <c r="A51" s="51" t="s">
        <v>112</v>
      </c>
      <c r="B51" s="2">
        <v>158</v>
      </c>
      <c r="C51" s="44" t="s">
        <v>113</v>
      </c>
      <c r="D51" s="44" t="s">
        <v>32</v>
      </c>
      <c r="E51" s="5">
        <v>1600</v>
      </c>
      <c r="F51" s="47" t="s">
        <v>63</v>
      </c>
      <c r="G51" s="46">
        <v>6</v>
      </c>
      <c r="H51" s="47" t="s">
        <v>60</v>
      </c>
      <c r="I51" s="56">
        <v>12</v>
      </c>
      <c r="J51" s="49">
        <v>6437984</v>
      </c>
      <c r="K51" s="49">
        <v>64499</v>
      </c>
      <c r="L51" s="49">
        <v>6502483</v>
      </c>
      <c r="N51" s="2"/>
      <c r="O51" s="45"/>
      <c r="P51" s="2"/>
      <c r="Q51" s="63"/>
      <c r="R51" s="44"/>
      <c r="S51" s="5"/>
      <c r="T51" s="44"/>
      <c r="U51" s="66"/>
      <c r="V51" s="47"/>
      <c r="W51" s="46"/>
      <c r="X51" s="49"/>
      <c r="Y51" s="49"/>
      <c r="Z51" s="49"/>
      <c r="AA51" s="49"/>
      <c r="AB51" s="49"/>
      <c r="AD51" s="2"/>
      <c r="AE51" s="45"/>
      <c r="AF51" s="2"/>
      <c r="AG51" s="63"/>
      <c r="AH51" s="44"/>
      <c r="AI51" s="5"/>
      <c r="AJ51" s="44"/>
      <c r="AK51" s="66"/>
      <c r="AL51" s="47"/>
      <c r="AM51" s="46"/>
      <c r="AN51" s="49"/>
      <c r="AO51" s="49"/>
      <c r="AP51" s="49"/>
      <c r="AQ51" s="49"/>
      <c r="AR51" s="49"/>
      <c r="AT51" s="2"/>
      <c r="AU51" s="45"/>
      <c r="AV51" s="2"/>
      <c r="AW51" s="63"/>
      <c r="AX51" s="44"/>
      <c r="AY51" s="5"/>
      <c r="AZ51" s="44"/>
      <c r="BA51" s="66"/>
      <c r="BB51" s="47"/>
      <c r="BC51" s="46"/>
      <c r="BD51" s="49"/>
      <c r="BE51" s="49"/>
      <c r="BF51" s="49"/>
      <c r="BG51" s="49"/>
      <c r="BH51" s="49"/>
      <c r="BJ51" s="2"/>
      <c r="BK51" s="45"/>
      <c r="BL51" s="2"/>
      <c r="BM51" s="63"/>
      <c r="BN51" s="44"/>
      <c r="BO51" s="5"/>
      <c r="BP51" s="44"/>
      <c r="BQ51" s="66"/>
      <c r="BR51" s="47"/>
      <c r="BS51" s="46"/>
      <c r="BT51" s="49"/>
      <c r="BU51" s="49"/>
      <c r="BV51" s="49"/>
      <c r="BW51" s="49"/>
      <c r="BX51" s="49"/>
      <c r="BZ51" s="2"/>
      <c r="CA51" s="45"/>
      <c r="CB51" s="2"/>
      <c r="CC51" s="63"/>
      <c r="CD51" s="44"/>
      <c r="CE51" s="5"/>
      <c r="CF51" s="44"/>
      <c r="CG51" s="66"/>
      <c r="CH51" s="47"/>
      <c r="CI51" s="46"/>
      <c r="CJ51" s="49"/>
      <c r="CK51" s="49"/>
      <c r="CL51" s="49"/>
      <c r="CM51" s="49"/>
      <c r="CN51" s="49"/>
      <c r="CP51" s="2"/>
      <c r="CQ51" s="45"/>
      <c r="CR51" s="2"/>
      <c r="CS51" s="63"/>
      <c r="CT51" s="44"/>
      <c r="CU51" s="5"/>
      <c r="CV51" s="44"/>
      <c r="CW51" s="66"/>
      <c r="CX51" s="47"/>
      <c r="CY51" s="46"/>
      <c r="CZ51" s="49"/>
      <c r="DA51" s="49"/>
      <c r="DB51" s="49"/>
      <c r="DC51" s="49"/>
      <c r="DD51" s="49"/>
      <c r="DF51" s="2"/>
      <c r="DG51" s="45"/>
      <c r="DH51" s="2"/>
      <c r="DI51" s="63"/>
      <c r="DJ51" s="44"/>
      <c r="DK51" s="5"/>
      <c r="DL51" s="44"/>
      <c r="DM51" s="66"/>
      <c r="DN51" s="47"/>
      <c r="DO51" s="46"/>
      <c r="DP51" s="49"/>
      <c r="DQ51" s="49"/>
      <c r="DR51" s="49"/>
      <c r="DS51" s="49"/>
      <c r="DT51" s="49"/>
      <c r="DV51" s="2"/>
      <c r="DW51" s="45"/>
      <c r="DX51" s="2"/>
      <c r="DY51" s="63"/>
      <c r="DZ51" s="44"/>
      <c r="EA51" s="5"/>
      <c r="EB51" s="44"/>
      <c r="EC51" s="66"/>
      <c r="ED51" s="47"/>
      <c r="EE51" s="46"/>
      <c r="EF51" s="49"/>
      <c r="EG51" s="49"/>
      <c r="EH51" s="49"/>
      <c r="EI51" s="49"/>
      <c r="EJ51" s="49"/>
      <c r="EL51" s="2"/>
      <c r="EM51" s="45"/>
      <c r="EN51" s="2"/>
      <c r="EO51" s="63"/>
      <c r="EP51" s="44"/>
      <c r="EQ51" s="5"/>
      <c r="ER51" s="44"/>
      <c r="ES51" s="66"/>
      <c r="ET51" s="47"/>
      <c r="EU51" s="46"/>
      <c r="EV51" s="49"/>
      <c r="EW51" s="49"/>
      <c r="EX51" s="49"/>
      <c r="EY51" s="49"/>
      <c r="EZ51" s="49"/>
      <c r="FB51" s="2"/>
      <c r="FC51" s="45"/>
      <c r="FD51" s="2"/>
      <c r="FE51" s="63"/>
      <c r="FF51" s="44"/>
      <c r="FG51" s="5"/>
      <c r="FH51" s="44"/>
      <c r="FI51" s="66"/>
      <c r="FJ51" s="47"/>
      <c r="FK51" s="46"/>
      <c r="FL51" s="49"/>
      <c r="FM51" s="49"/>
      <c r="FN51" s="49"/>
      <c r="FO51" s="49"/>
      <c r="FP51" s="49"/>
      <c r="FR51" s="2"/>
      <c r="FS51" s="45"/>
      <c r="FT51" s="2"/>
      <c r="FU51" s="63"/>
      <c r="FV51" s="44"/>
      <c r="FW51" s="5"/>
      <c r="FX51" s="44"/>
      <c r="FY51" s="66"/>
      <c r="FZ51" s="47"/>
      <c r="GA51" s="46"/>
      <c r="GB51" s="49"/>
      <c r="GC51" s="49"/>
      <c r="GD51" s="49"/>
      <c r="GE51" s="49"/>
      <c r="GF51" s="49"/>
      <c r="GH51" s="2"/>
      <c r="GI51" s="45"/>
      <c r="GJ51" s="2"/>
      <c r="GK51" s="63"/>
      <c r="GL51" s="44"/>
      <c r="GM51" s="5"/>
      <c r="GN51" s="44"/>
      <c r="GO51" s="66"/>
      <c r="GP51" s="47"/>
      <c r="GQ51" s="46"/>
      <c r="GR51" s="49"/>
      <c r="GS51" s="49"/>
      <c r="GT51" s="49"/>
      <c r="GU51" s="49"/>
      <c r="GV51" s="49"/>
      <c r="GX51" s="2"/>
      <c r="GY51" s="45"/>
      <c r="GZ51" s="2"/>
      <c r="HA51" s="63"/>
      <c r="HB51" s="44"/>
      <c r="HC51" s="5"/>
      <c r="HD51" s="44"/>
      <c r="HE51" s="66"/>
      <c r="HF51" s="47"/>
      <c r="HG51" s="46"/>
      <c r="HH51" s="49"/>
      <c r="HI51" s="49"/>
      <c r="HJ51" s="49"/>
      <c r="HK51" s="49"/>
      <c r="HL51" s="49"/>
      <c r="HN51" s="2"/>
      <c r="HO51" s="45"/>
      <c r="HP51" s="2"/>
      <c r="HQ51" s="63"/>
      <c r="HR51" s="44"/>
      <c r="HS51" s="5"/>
      <c r="HT51" s="44"/>
      <c r="HU51" s="66"/>
      <c r="HV51" s="47"/>
      <c r="HW51" s="46"/>
      <c r="HX51" s="49"/>
      <c r="HY51" s="49"/>
      <c r="HZ51" s="49"/>
      <c r="IA51" s="49"/>
      <c r="IB51" s="49"/>
      <c r="ID51" s="2"/>
      <c r="IE51" s="45"/>
      <c r="IF51" s="2"/>
      <c r="IG51" s="63"/>
      <c r="IH51" s="44"/>
      <c r="II51" s="5"/>
      <c r="IJ51" s="44"/>
      <c r="IK51" s="66"/>
      <c r="IL51" s="47"/>
      <c r="IM51" s="46"/>
      <c r="IN51" s="49"/>
      <c r="IO51" s="49"/>
      <c r="IP51" s="49"/>
      <c r="IQ51" s="49"/>
      <c r="IR51" s="49"/>
      <c r="IT51" s="2"/>
    </row>
    <row r="52" spans="1:254" x14ac:dyDescent="0.15">
      <c r="A52" s="51"/>
      <c r="B52" s="2"/>
      <c r="C52" s="44"/>
      <c r="D52" s="44"/>
      <c r="E52" s="5"/>
      <c r="F52" s="47"/>
      <c r="G52" s="46"/>
      <c r="H52" s="47"/>
      <c r="I52" s="56"/>
      <c r="J52" s="49"/>
      <c r="K52" s="49"/>
      <c r="L52" s="49"/>
      <c r="N52" s="2"/>
      <c r="O52" s="45"/>
      <c r="P52" s="2"/>
      <c r="Q52" s="63"/>
      <c r="R52" s="44"/>
      <c r="S52" s="5"/>
      <c r="T52" s="44"/>
      <c r="U52" s="66"/>
      <c r="V52" s="47"/>
      <c r="W52" s="46"/>
      <c r="X52" s="49"/>
      <c r="Y52" s="49"/>
      <c r="Z52" s="49"/>
      <c r="AA52" s="49"/>
      <c r="AB52" s="49"/>
      <c r="AD52" s="2"/>
      <c r="AE52" s="45"/>
      <c r="AF52" s="2"/>
      <c r="AG52" s="63"/>
      <c r="AH52" s="44"/>
      <c r="AI52" s="5"/>
      <c r="AJ52" s="44"/>
      <c r="AK52" s="66"/>
      <c r="AL52" s="47"/>
      <c r="AM52" s="46"/>
      <c r="AN52" s="49"/>
      <c r="AO52" s="49"/>
      <c r="AP52" s="49"/>
      <c r="AQ52" s="49"/>
      <c r="AR52" s="49"/>
      <c r="AT52" s="2"/>
      <c r="AU52" s="45"/>
      <c r="AV52" s="2"/>
      <c r="AW52" s="63"/>
      <c r="AX52" s="44"/>
      <c r="AY52" s="5"/>
      <c r="AZ52" s="44"/>
      <c r="BA52" s="66"/>
      <c r="BB52" s="47"/>
      <c r="BC52" s="46"/>
      <c r="BD52" s="49"/>
      <c r="BE52" s="49"/>
      <c r="BF52" s="49"/>
      <c r="BG52" s="49"/>
      <c r="BH52" s="49"/>
      <c r="BJ52" s="2"/>
      <c r="BK52" s="45"/>
      <c r="BL52" s="2"/>
      <c r="BM52" s="63"/>
      <c r="BN52" s="44"/>
      <c r="BO52" s="5"/>
      <c r="BP52" s="44"/>
      <c r="BQ52" s="66"/>
      <c r="BR52" s="47"/>
      <c r="BS52" s="46"/>
      <c r="BT52" s="49"/>
      <c r="BU52" s="49"/>
      <c r="BV52" s="49"/>
      <c r="BW52" s="49"/>
      <c r="BX52" s="49"/>
      <c r="BZ52" s="2"/>
      <c r="CA52" s="45"/>
      <c r="CB52" s="2"/>
      <c r="CC52" s="63"/>
      <c r="CD52" s="44"/>
      <c r="CE52" s="5"/>
      <c r="CF52" s="44"/>
      <c r="CG52" s="66"/>
      <c r="CH52" s="47"/>
      <c r="CI52" s="46"/>
      <c r="CJ52" s="49"/>
      <c r="CK52" s="49"/>
      <c r="CL52" s="49"/>
      <c r="CM52" s="49"/>
      <c r="CN52" s="49"/>
      <c r="CP52" s="2"/>
      <c r="CQ52" s="45"/>
      <c r="CR52" s="2"/>
      <c r="CS52" s="63"/>
      <c r="CT52" s="44"/>
      <c r="CU52" s="5"/>
      <c r="CV52" s="44"/>
      <c r="CW52" s="66"/>
      <c r="CX52" s="47"/>
      <c r="CY52" s="46"/>
      <c r="CZ52" s="49"/>
      <c r="DA52" s="49"/>
      <c r="DB52" s="49"/>
      <c r="DC52" s="49"/>
      <c r="DD52" s="49"/>
      <c r="DF52" s="2"/>
      <c r="DG52" s="45"/>
      <c r="DH52" s="2"/>
      <c r="DI52" s="63"/>
      <c r="DJ52" s="44"/>
      <c r="DK52" s="5"/>
      <c r="DL52" s="44"/>
      <c r="DM52" s="66"/>
      <c r="DN52" s="47"/>
      <c r="DO52" s="46"/>
      <c r="DP52" s="49"/>
      <c r="DQ52" s="49"/>
      <c r="DR52" s="49"/>
      <c r="DS52" s="49"/>
      <c r="DT52" s="49"/>
      <c r="DV52" s="2"/>
      <c r="DW52" s="45"/>
      <c r="DX52" s="2"/>
      <c r="DY52" s="63"/>
      <c r="DZ52" s="44"/>
      <c r="EA52" s="5"/>
      <c r="EB52" s="44"/>
      <c r="EC52" s="66"/>
      <c r="ED52" s="47"/>
      <c r="EE52" s="46"/>
      <c r="EF52" s="49"/>
      <c r="EG52" s="49"/>
      <c r="EH52" s="49"/>
      <c r="EI52" s="49"/>
      <c r="EJ52" s="49"/>
      <c r="EL52" s="2"/>
      <c r="EM52" s="45"/>
      <c r="EN52" s="2"/>
      <c r="EO52" s="63"/>
      <c r="EP52" s="44"/>
      <c r="EQ52" s="5"/>
      <c r="ER52" s="44"/>
      <c r="ES52" s="66"/>
      <c r="ET52" s="47"/>
      <c r="EU52" s="46"/>
      <c r="EV52" s="49"/>
      <c r="EW52" s="49"/>
      <c r="EX52" s="49"/>
      <c r="EY52" s="49"/>
      <c r="EZ52" s="49"/>
      <c r="FB52" s="2"/>
      <c r="FC52" s="45"/>
      <c r="FD52" s="2"/>
      <c r="FE52" s="63"/>
      <c r="FF52" s="44"/>
      <c r="FG52" s="5"/>
      <c r="FH52" s="44"/>
      <c r="FI52" s="66"/>
      <c r="FJ52" s="47"/>
      <c r="FK52" s="46"/>
      <c r="FL52" s="49"/>
      <c r="FM52" s="49"/>
      <c r="FN52" s="49"/>
      <c r="FO52" s="49"/>
      <c r="FP52" s="49"/>
      <c r="FR52" s="2"/>
      <c r="FS52" s="45"/>
      <c r="FT52" s="2"/>
      <c r="FU52" s="63"/>
      <c r="FV52" s="44"/>
      <c r="FW52" s="5"/>
      <c r="FX52" s="44"/>
      <c r="FY52" s="66"/>
      <c r="FZ52" s="47"/>
      <c r="GA52" s="46"/>
      <c r="GB52" s="49"/>
      <c r="GC52" s="49"/>
      <c r="GD52" s="49"/>
      <c r="GE52" s="49"/>
      <c r="GF52" s="49"/>
      <c r="GH52" s="2"/>
      <c r="GI52" s="45"/>
      <c r="GJ52" s="2"/>
      <c r="GK52" s="63"/>
      <c r="GL52" s="44"/>
      <c r="GM52" s="5"/>
      <c r="GN52" s="44"/>
      <c r="GO52" s="66"/>
      <c r="GP52" s="47"/>
      <c r="GQ52" s="46"/>
      <c r="GR52" s="49"/>
      <c r="GS52" s="49"/>
      <c r="GT52" s="49"/>
      <c r="GU52" s="49"/>
      <c r="GV52" s="49"/>
      <c r="GX52" s="2"/>
      <c r="GY52" s="45"/>
      <c r="GZ52" s="2"/>
      <c r="HA52" s="63"/>
      <c r="HB52" s="44"/>
      <c r="HC52" s="5"/>
      <c r="HD52" s="44"/>
      <c r="HE52" s="66"/>
      <c r="HF52" s="47"/>
      <c r="HG52" s="46"/>
      <c r="HH52" s="49"/>
      <c r="HI52" s="49"/>
      <c r="HJ52" s="49"/>
      <c r="HK52" s="49"/>
      <c r="HL52" s="49"/>
      <c r="HN52" s="2"/>
      <c r="HO52" s="45"/>
      <c r="HP52" s="2"/>
      <c r="HQ52" s="63"/>
      <c r="HR52" s="44"/>
      <c r="HS52" s="5"/>
      <c r="HT52" s="44"/>
      <c r="HU52" s="66"/>
      <c r="HV52" s="47"/>
      <c r="HW52" s="46"/>
      <c r="HX52" s="49"/>
      <c r="HY52" s="49"/>
      <c r="HZ52" s="49"/>
      <c r="IA52" s="49"/>
      <c r="IB52" s="49"/>
      <c r="ID52" s="2"/>
      <c r="IE52" s="45"/>
      <c r="IF52" s="2"/>
      <c r="IG52" s="63"/>
      <c r="IH52" s="44"/>
      <c r="II52" s="5"/>
      <c r="IJ52" s="44"/>
      <c r="IK52" s="66"/>
      <c r="IL52" s="47"/>
      <c r="IM52" s="46"/>
      <c r="IN52" s="49"/>
      <c r="IO52" s="49"/>
      <c r="IP52" s="49"/>
      <c r="IQ52" s="49"/>
      <c r="IR52" s="49"/>
      <c r="IT52" s="2"/>
    </row>
    <row r="53" spans="1:254" x14ac:dyDescent="0.15">
      <c r="A53" s="52" t="s">
        <v>114</v>
      </c>
      <c r="B53" s="2">
        <v>162</v>
      </c>
      <c r="C53" s="44" t="s">
        <v>115</v>
      </c>
      <c r="D53" s="44" t="s">
        <v>32</v>
      </c>
      <c r="E53" s="5">
        <v>350</v>
      </c>
      <c r="F53" s="47" t="s">
        <v>63</v>
      </c>
      <c r="G53" s="46">
        <v>6.5</v>
      </c>
      <c r="H53" s="47" t="s">
        <v>34</v>
      </c>
      <c r="I53" s="56">
        <v>22</v>
      </c>
      <c r="J53" s="49">
        <v>3854321</v>
      </c>
      <c r="K53" s="49">
        <v>123293</v>
      </c>
      <c r="L53" s="49">
        <v>3977614</v>
      </c>
      <c r="N53" s="2"/>
      <c r="O53" s="45"/>
      <c r="P53" s="2"/>
      <c r="Q53" s="63"/>
      <c r="R53" s="44"/>
      <c r="S53" s="5"/>
      <c r="T53" s="44"/>
      <c r="U53" s="66"/>
      <c r="V53" s="47"/>
      <c r="W53" s="46"/>
      <c r="X53" s="49"/>
      <c r="Y53" s="49"/>
      <c r="Z53" s="49"/>
      <c r="AA53" s="49"/>
      <c r="AB53" s="49"/>
      <c r="AD53" s="2"/>
      <c r="AE53" s="45"/>
      <c r="AF53" s="2"/>
      <c r="AG53" s="63"/>
      <c r="AH53" s="44"/>
      <c r="AI53" s="5"/>
      <c r="AJ53" s="44"/>
      <c r="AK53" s="66"/>
      <c r="AL53" s="47"/>
      <c r="AM53" s="46"/>
      <c r="AN53" s="49"/>
      <c r="AO53" s="49"/>
      <c r="AP53" s="49"/>
      <c r="AQ53" s="49"/>
      <c r="AR53" s="49"/>
      <c r="AT53" s="2"/>
      <c r="AU53" s="45"/>
      <c r="AV53" s="2"/>
      <c r="AW53" s="63"/>
      <c r="AX53" s="44"/>
      <c r="AY53" s="5"/>
      <c r="AZ53" s="44"/>
      <c r="BA53" s="66"/>
      <c r="BB53" s="47"/>
      <c r="BC53" s="46"/>
      <c r="BD53" s="49"/>
      <c r="BE53" s="49"/>
      <c r="BF53" s="49"/>
      <c r="BG53" s="49"/>
      <c r="BH53" s="49"/>
      <c r="BJ53" s="2"/>
      <c r="BK53" s="45"/>
      <c r="BL53" s="2"/>
      <c r="BM53" s="63"/>
      <c r="BN53" s="44"/>
      <c r="BO53" s="5"/>
      <c r="BP53" s="44"/>
      <c r="BQ53" s="66"/>
      <c r="BR53" s="47"/>
      <c r="BS53" s="46"/>
      <c r="BT53" s="49"/>
      <c r="BU53" s="49"/>
      <c r="BV53" s="49"/>
      <c r="BW53" s="49"/>
      <c r="BX53" s="49"/>
      <c r="BZ53" s="2"/>
      <c r="CA53" s="45"/>
      <c r="CB53" s="2"/>
      <c r="CC53" s="63"/>
      <c r="CD53" s="44"/>
      <c r="CE53" s="5"/>
      <c r="CF53" s="44"/>
      <c r="CG53" s="66"/>
      <c r="CH53" s="47"/>
      <c r="CI53" s="46"/>
      <c r="CJ53" s="49"/>
      <c r="CK53" s="49"/>
      <c r="CL53" s="49"/>
      <c r="CM53" s="49"/>
      <c r="CN53" s="49"/>
      <c r="CP53" s="2"/>
      <c r="CQ53" s="45"/>
      <c r="CR53" s="2"/>
      <c r="CS53" s="63"/>
      <c r="CT53" s="44"/>
      <c r="CU53" s="5"/>
      <c r="CV53" s="44"/>
      <c r="CW53" s="66"/>
      <c r="CX53" s="47"/>
      <c r="CY53" s="46"/>
      <c r="CZ53" s="49"/>
      <c r="DA53" s="49"/>
      <c r="DB53" s="49"/>
      <c r="DC53" s="49"/>
      <c r="DD53" s="49"/>
      <c r="DF53" s="2"/>
      <c r="DG53" s="45"/>
      <c r="DH53" s="2"/>
      <c r="DI53" s="63"/>
      <c r="DJ53" s="44"/>
      <c r="DK53" s="5"/>
      <c r="DL53" s="44"/>
      <c r="DM53" s="66"/>
      <c r="DN53" s="47"/>
      <c r="DO53" s="46"/>
      <c r="DP53" s="49"/>
      <c r="DQ53" s="49"/>
      <c r="DR53" s="49"/>
      <c r="DS53" s="49"/>
      <c r="DT53" s="49"/>
      <c r="DV53" s="2"/>
      <c r="DW53" s="45"/>
      <c r="DX53" s="2"/>
      <c r="DY53" s="63"/>
      <c r="DZ53" s="44"/>
      <c r="EA53" s="5"/>
      <c r="EB53" s="44"/>
      <c r="EC53" s="66"/>
      <c r="ED53" s="47"/>
      <c r="EE53" s="46"/>
      <c r="EF53" s="49"/>
      <c r="EG53" s="49"/>
      <c r="EH53" s="49"/>
      <c r="EI53" s="49"/>
      <c r="EJ53" s="49"/>
      <c r="EL53" s="2"/>
      <c r="EM53" s="45"/>
      <c r="EN53" s="2"/>
      <c r="EO53" s="63"/>
      <c r="EP53" s="44"/>
      <c r="EQ53" s="5"/>
      <c r="ER53" s="44"/>
      <c r="ES53" s="66"/>
      <c r="ET53" s="47"/>
      <c r="EU53" s="46"/>
      <c r="EV53" s="49"/>
      <c r="EW53" s="49"/>
      <c r="EX53" s="49"/>
      <c r="EY53" s="49"/>
      <c r="EZ53" s="49"/>
      <c r="FB53" s="2"/>
      <c r="FC53" s="45"/>
      <c r="FD53" s="2"/>
      <c r="FE53" s="63"/>
      <c r="FF53" s="44"/>
      <c r="FG53" s="5"/>
      <c r="FH53" s="44"/>
      <c r="FI53" s="66"/>
      <c r="FJ53" s="47"/>
      <c r="FK53" s="46"/>
      <c r="FL53" s="49"/>
      <c r="FM53" s="49"/>
      <c r="FN53" s="49"/>
      <c r="FO53" s="49"/>
      <c r="FP53" s="49"/>
      <c r="FR53" s="2"/>
      <c r="FS53" s="45"/>
      <c r="FT53" s="2"/>
      <c r="FU53" s="63"/>
      <c r="FV53" s="44"/>
      <c r="FW53" s="5"/>
      <c r="FX53" s="44"/>
      <c r="FY53" s="66"/>
      <c r="FZ53" s="47"/>
      <c r="GA53" s="46"/>
      <c r="GB53" s="49"/>
      <c r="GC53" s="49"/>
      <c r="GD53" s="49"/>
      <c r="GE53" s="49"/>
      <c r="GF53" s="49"/>
      <c r="GH53" s="2"/>
      <c r="GI53" s="45"/>
      <c r="GJ53" s="2"/>
      <c r="GK53" s="63"/>
      <c r="GL53" s="44"/>
      <c r="GM53" s="5"/>
      <c r="GN53" s="44"/>
      <c r="GO53" s="66"/>
      <c r="GP53" s="47"/>
      <c r="GQ53" s="46"/>
      <c r="GR53" s="49"/>
      <c r="GS53" s="49"/>
      <c r="GT53" s="49"/>
      <c r="GU53" s="49"/>
      <c r="GV53" s="49"/>
      <c r="GX53" s="2"/>
      <c r="GY53" s="45"/>
      <c r="GZ53" s="2"/>
      <c r="HA53" s="63"/>
      <c r="HB53" s="44"/>
      <c r="HC53" s="5"/>
      <c r="HD53" s="44"/>
      <c r="HE53" s="66"/>
      <c r="HF53" s="47"/>
      <c r="HG53" s="46"/>
      <c r="HH53" s="49"/>
      <c r="HI53" s="49"/>
      <c r="HJ53" s="49"/>
      <c r="HK53" s="49"/>
      <c r="HL53" s="49"/>
      <c r="HN53" s="2"/>
      <c r="HO53" s="45"/>
      <c r="HP53" s="2"/>
      <c r="HQ53" s="63"/>
      <c r="HR53" s="44"/>
      <c r="HS53" s="5"/>
      <c r="HT53" s="44"/>
      <c r="HU53" s="66"/>
      <c r="HV53" s="47"/>
      <c r="HW53" s="46"/>
      <c r="HX53" s="49"/>
      <c r="HY53" s="49"/>
      <c r="HZ53" s="49"/>
      <c r="IA53" s="49"/>
      <c r="IB53" s="49"/>
      <c r="ID53" s="2"/>
      <c r="IE53" s="45"/>
      <c r="IF53" s="2"/>
      <c r="IG53" s="63"/>
      <c r="IH53" s="44"/>
      <c r="II53" s="5"/>
      <c r="IJ53" s="44"/>
      <c r="IK53" s="66"/>
      <c r="IL53" s="47"/>
      <c r="IM53" s="46"/>
      <c r="IN53" s="49"/>
      <c r="IO53" s="49"/>
      <c r="IP53" s="49"/>
      <c r="IQ53" s="49"/>
      <c r="IR53" s="49"/>
      <c r="IT53" s="2"/>
    </row>
    <row r="54" spans="1:254" x14ac:dyDescent="0.15">
      <c r="A54" s="52" t="s">
        <v>82</v>
      </c>
      <c r="B54" s="2">
        <v>163</v>
      </c>
      <c r="C54" s="44" t="s">
        <v>116</v>
      </c>
      <c r="D54" s="44" t="s">
        <v>32</v>
      </c>
      <c r="E54" s="5">
        <v>210</v>
      </c>
      <c r="F54" s="47" t="s">
        <v>67</v>
      </c>
      <c r="G54" s="46">
        <v>6</v>
      </c>
      <c r="H54" s="47" t="s">
        <v>105</v>
      </c>
      <c r="I54" s="56">
        <v>14</v>
      </c>
      <c r="J54" s="49">
        <v>2325303</v>
      </c>
      <c r="K54" s="49">
        <v>33997</v>
      </c>
      <c r="L54" s="49">
        <v>2359300</v>
      </c>
      <c r="N54" s="2"/>
      <c r="O54" s="45"/>
      <c r="P54" s="2"/>
      <c r="Q54" s="63"/>
      <c r="R54" s="44"/>
      <c r="S54" s="5"/>
      <c r="T54" s="44"/>
      <c r="U54" s="66"/>
      <c r="V54" s="47"/>
      <c r="W54" s="46"/>
      <c r="X54" s="49"/>
      <c r="Y54" s="49"/>
      <c r="Z54" s="49"/>
      <c r="AA54" s="49"/>
      <c r="AB54" s="49"/>
      <c r="AD54" s="2"/>
      <c r="AE54" s="45"/>
      <c r="AF54" s="2"/>
      <c r="AG54" s="63"/>
      <c r="AH54" s="44"/>
      <c r="AI54" s="5"/>
      <c r="AJ54" s="44"/>
      <c r="AK54" s="66"/>
      <c r="AL54" s="47"/>
      <c r="AM54" s="46"/>
      <c r="AN54" s="49"/>
      <c r="AO54" s="49"/>
      <c r="AP54" s="49"/>
      <c r="AQ54" s="49"/>
      <c r="AR54" s="49"/>
      <c r="AT54" s="2"/>
      <c r="AU54" s="45"/>
      <c r="AV54" s="2"/>
      <c r="AW54" s="63"/>
      <c r="AX54" s="44"/>
      <c r="AY54" s="5"/>
      <c r="AZ54" s="44"/>
      <c r="BA54" s="66"/>
      <c r="BB54" s="47"/>
      <c r="BC54" s="46"/>
      <c r="BD54" s="49"/>
      <c r="BE54" s="49"/>
      <c r="BF54" s="49"/>
      <c r="BG54" s="49"/>
      <c r="BH54" s="49"/>
      <c r="BJ54" s="2"/>
      <c r="BK54" s="45"/>
      <c r="BL54" s="2"/>
      <c r="BM54" s="63"/>
      <c r="BN54" s="44"/>
      <c r="BO54" s="5"/>
      <c r="BP54" s="44"/>
      <c r="BQ54" s="66"/>
      <c r="BR54" s="47"/>
      <c r="BS54" s="46"/>
      <c r="BT54" s="49"/>
      <c r="BU54" s="49"/>
      <c r="BV54" s="49"/>
      <c r="BW54" s="49"/>
      <c r="BX54" s="49"/>
      <c r="BZ54" s="2"/>
      <c r="CA54" s="45"/>
      <c r="CB54" s="2"/>
      <c r="CC54" s="63"/>
      <c r="CD54" s="44"/>
      <c r="CE54" s="5"/>
      <c r="CF54" s="44"/>
      <c r="CG54" s="66"/>
      <c r="CH54" s="47"/>
      <c r="CI54" s="46"/>
      <c r="CJ54" s="49"/>
      <c r="CK54" s="49"/>
      <c r="CL54" s="49"/>
      <c r="CM54" s="49"/>
      <c r="CN54" s="49"/>
      <c r="CP54" s="2"/>
      <c r="CQ54" s="45"/>
      <c r="CR54" s="2"/>
      <c r="CS54" s="63"/>
      <c r="CT54" s="44"/>
      <c r="CU54" s="5"/>
      <c r="CV54" s="44"/>
      <c r="CW54" s="66"/>
      <c r="CX54" s="47"/>
      <c r="CY54" s="46"/>
      <c r="CZ54" s="49"/>
      <c r="DA54" s="49"/>
      <c r="DB54" s="49"/>
      <c r="DC54" s="49"/>
      <c r="DD54" s="49"/>
      <c r="DF54" s="2"/>
      <c r="DG54" s="45"/>
      <c r="DH54" s="2"/>
      <c r="DI54" s="63"/>
      <c r="DJ54" s="44"/>
      <c r="DK54" s="5"/>
      <c r="DL54" s="44"/>
      <c r="DM54" s="66"/>
      <c r="DN54" s="47"/>
      <c r="DO54" s="46"/>
      <c r="DP54" s="49"/>
      <c r="DQ54" s="49"/>
      <c r="DR54" s="49"/>
      <c r="DS54" s="49"/>
      <c r="DT54" s="49"/>
      <c r="DV54" s="2"/>
      <c r="DW54" s="45"/>
      <c r="DX54" s="2"/>
      <c r="DY54" s="63"/>
      <c r="DZ54" s="44"/>
      <c r="EA54" s="5"/>
      <c r="EB54" s="44"/>
      <c r="EC54" s="66"/>
      <c r="ED54" s="47"/>
      <c r="EE54" s="46"/>
      <c r="EF54" s="49"/>
      <c r="EG54" s="49"/>
      <c r="EH54" s="49"/>
      <c r="EI54" s="49"/>
      <c r="EJ54" s="49"/>
      <c r="EL54" s="2"/>
      <c r="EM54" s="45"/>
      <c r="EN54" s="2"/>
      <c r="EO54" s="63"/>
      <c r="EP54" s="44"/>
      <c r="EQ54" s="5"/>
      <c r="ER54" s="44"/>
      <c r="ES54" s="66"/>
      <c r="ET54" s="47"/>
      <c r="EU54" s="46"/>
      <c r="EV54" s="49"/>
      <c r="EW54" s="49"/>
      <c r="EX54" s="49"/>
      <c r="EY54" s="49"/>
      <c r="EZ54" s="49"/>
      <c r="FB54" s="2"/>
      <c r="FC54" s="45"/>
      <c r="FD54" s="2"/>
      <c r="FE54" s="63"/>
      <c r="FF54" s="44"/>
      <c r="FG54" s="5"/>
      <c r="FH54" s="44"/>
      <c r="FI54" s="66"/>
      <c r="FJ54" s="47"/>
      <c r="FK54" s="46"/>
      <c r="FL54" s="49"/>
      <c r="FM54" s="49"/>
      <c r="FN54" s="49"/>
      <c r="FO54" s="49"/>
      <c r="FP54" s="49"/>
      <c r="FR54" s="2"/>
      <c r="FS54" s="45"/>
      <c r="FT54" s="2"/>
      <c r="FU54" s="63"/>
      <c r="FV54" s="44"/>
      <c r="FW54" s="5"/>
      <c r="FX54" s="44"/>
      <c r="FY54" s="66"/>
      <c r="FZ54" s="47"/>
      <c r="GA54" s="46"/>
      <c r="GB54" s="49"/>
      <c r="GC54" s="49"/>
      <c r="GD54" s="49"/>
      <c r="GE54" s="49"/>
      <c r="GF54" s="49"/>
      <c r="GH54" s="2"/>
      <c r="GI54" s="45"/>
      <c r="GJ54" s="2"/>
      <c r="GK54" s="63"/>
      <c r="GL54" s="44"/>
      <c r="GM54" s="5"/>
      <c r="GN54" s="44"/>
      <c r="GO54" s="66"/>
      <c r="GP54" s="47"/>
      <c r="GQ54" s="46"/>
      <c r="GR54" s="49"/>
      <c r="GS54" s="49"/>
      <c r="GT54" s="49"/>
      <c r="GU54" s="49"/>
      <c r="GV54" s="49"/>
      <c r="GX54" s="2"/>
      <c r="GY54" s="45"/>
      <c r="GZ54" s="2"/>
      <c r="HA54" s="63"/>
      <c r="HB54" s="44"/>
      <c r="HC54" s="5"/>
      <c r="HD54" s="44"/>
      <c r="HE54" s="66"/>
      <c r="HF54" s="47"/>
      <c r="HG54" s="46"/>
      <c r="HH54" s="49"/>
      <c r="HI54" s="49"/>
      <c r="HJ54" s="49"/>
      <c r="HK54" s="49"/>
      <c r="HL54" s="49"/>
      <c r="HN54" s="2"/>
      <c r="HO54" s="45"/>
      <c r="HP54" s="2"/>
      <c r="HQ54" s="63"/>
      <c r="HR54" s="44"/>
      <c r="HS54" s="5"/>
      <c r="HT54" s="44"/>
      <c r="HU54" s="66"/>
      <c r="HV54" s="47"/>
      <c r="HW54" s="46"/>
      <c r="HX54" s="49"/>
      <c r="HY54" s="49"/>
      <c r="HZ54" s="49"/>
      <c r="IA54" s="49"/>
      <c r="IB54" s="49"/>
      <c r="ID54" s="2"/>
      <c r="IE54" s="45"/>
      <c r="IF54" s="2"/>
      <c r="IG54" s="63"/>
      <c r="IH54" s="44"/>
      <c r="II54" s="5"/>
      <c r="IJ54" s="44"/>
      <c r="IK54" s="66"/>
      <c r="IL54" s="47"/>
      <c r="IM54" s="46"/>
      <c r="IN54" s="49"/>
      <c r="IO54" s="49"/>
      <c r="IP54" s="49"/>
      <c r="IQ54" s="49"/>
      <c r="IR54" s="49"/>
      <c r="IT54" s="2"/>
    </row>
    <row r="55" spans="1:254" x14ac:dyDescent="0.15">
      <c r="A55" s="52" t="s">
        <v>82</v>
      </c>
      <c r="B55" s="2">
        <v>163</v>
      </c>
      <c r="C55" s="44" t="s">
        <v>116</v>
      </c>
      <c r="D55" s="44" t="s">
        <v>32</v>
      </c>
      <c r="E55" s="5">
        <v>15</v>
      </c>
      <c r="F55" s="47" t="s">
        <v>68</v>
      </c>
      <c r="G55" s="46">
        <v>6</v>
      </c>
      <c r="H55" s="47" t="s">
        <v>105</v>
      </c>
      <c r="I55" s="56">
        <v>14</v>
      </c>
      <c r="J55" s="49">
        <v>166245</v>
      </c>
      <c r="K55" s="49">
        <v>2437</v>
      </c>
      <c r="L55" s="49">
        <v>168682</v>
      </c>
      <c r="N55" s="2"/>
      <c r="O55" s="45"/>
      <c r="P55" s="2"/>
      <c r="Q55" s="63"/>
      <c r="R55" s="44"/>
      <c r="S55" s="5"/>
      <c r="T55" s="44"/>
      <c r="U55" s="66"/>
      <c r="V55" s="47"/>
      <c r="W55" s="46"/>
      <c r="X55" s="49"/>
      <c r="Y55" s="49"/>
      <c r="Z55" s="49"/>
      <c r="AA55" s="49"/>
      <c r="AB55" s="49"/>
      <c r="AD55" s="2"/>
      <c r="AE55" s="45"/>
      <c r="AF55" s="2"/>
      <c r="AG55" s="63"/>
      <c r="AH55" s="44"/>
      <c r="AI55" s="5"/>
      <c r="AJ55" s="44"/>
      <c r="AK55" s="66"/>
      <c r="AL55" s="47"/>
      <c r="AM55" s="46"/>
      <c r="AN55" s="49"/>
      <c r="AO55" s="49"/>
      <c r="AP55" s="49"/>
      <c r="AQ55" s="49"/>
      <c r="AR55" s="49"/>
      <c r="AT55" s="2"/>
      <c r="AU55" s="45"/>
      <c r="AV55" s="2"/>
      <c r="AW55" s="63"/>
      <c r="AX55" s="44"/>
      <c r="AY55" s="5"/>
      <c r="AZ55" s="44"/>
      <c r="BA55" s="66"/>
      <c r="BB55" s="47"/>
      <c r="BC55" s="46"/>
      <c r="BD55" s="49"/>
      <c r="BE55" s="49"/>
      <c r="BF55" s="49"/>
      <c r="BG55" s="49"/>
      <c r="BH55" s="49"/>
      <c r="BJ55" s="2"/>
      <c r="BK55" s="45"/>
      <c r="BL55" s="2"/>
      <c r="BM55" s="63"/>
      <c r="BN55" s="44"/>
      <c r="BO55" s="5"/>
      <c r="BP55" s="44"/>
      <c r="BQ55" s="66"/>
      <c r="BR55" s="47"/>
      <c r="BS55" s="46"/>
      <c r="BT55" s="49"/>
      <c r="BU55" s="49"/>
      <c r="BV55" s="49"/>
      <c r="BW55" s="49"/>
      <c r="BX55" s="49"/>
      <c r="BZ55" s="2"/>
      <c r="CA55" s="45"/>
      <c r="CB55" s="2"/>
      <c r="CC55" s="63"/>
      <c r="CD55" s="44"/>
      <c r="CE55" s="5"/>
      <c r="CF55" s="44"/>
      <c r="CG55" s="66"/>
      <c r="CH55" s="47"/>
      <c r="CI55" s="46"/>
      <c r="CJ55" s="49"/>
      <c r="CK55" s="49"/>
      <c r="CL55" s="49"/>
      <c r="CM55" s="49"/>
      <c r="CN55" s="49"/>
      <c r="CP55" s="2"/>
      <c r="CQ55" s="45"/>
      <c r="CR55" s="2"/>
      <c r="CS55" s="63"/>
      <c r="CT55" s="44"/>
      <c r="CU55" s="5"/>
      <c r="CV55" s="44"/>
      <c r="CW55" s="66"/>
      <c r="CX55" s="47"/>
      <c r="CY55" s="46"/>
      <c r="CZ55" s="49"/>
      <c r="DA55" s="49"/>
      <c r="DB55" s="49"/>
      <c r="DC55" s="49"/>
      <c r="DD55" s="49"/>
      <c r="DF55" s="2"/>
      <c r="DG55" s="45"/>
      <c r="DH55" s="2"/>
      <c r="DI55" s="63"/>
      <c r="DJ55" s="44"/>
      <c r="DK55" s="5"/>
      <c r="DL55" s="44"/>
      <c r="DM55" s="66"/>
      <c r="DN55" s="47"/>
      <c r="DO55" s="46"/>
      <c r="DP55" s="49"/>
      <c r="DQ55" s="49"/>
      <c r="DR55" s="49"/>
      <c r="DS55" s="49"/>
      <c r="DT55" s="49"/>
      <c r="DV55" s="2"/>
      <c r="DW55" s="45"/>
      <c r="DX55" s="2"/>
      <c r="DY55" s="63"/>
      <c r="DZ55" s="44"/>
      <c r="EA55" s="5"/>
      <c r="EB55" s="44"/>
      <c r="EC55" s="66"/>
      <c r="ED55" s="47"/>
      <c r="EE55" s="46"/>
      <c r="EF55" s="49"/>
      <c r="EG55" s="49"/>
      <c r="EH55" s="49"/>
      <c r="EI55" s="49"/>
      <c r="EJ55" s="49"/>
      <c r="EL55" s="2"/>
      <c r="EM55" s="45"/>
      <c r="EN55" s="2"/>
      <c r="EO55" s="63"/>
      <c r="EP55" s="44"/>
      <c r="EQ55" s="5"/>
      <c r="ER55" s="44"/>
      <c r="ES55" s="66"/>
      <c r="ET55" s="47"/>
      <c r="EU55" s="46"/>
      <c r="EV55" s="49"/>
      <c r="EW55" s="49"/>
      <c r="EX55" s="49"/>
      <c r="EY55" s="49"/>
      <c r="EZ55" s="49"/>
      <c r="FB55" s="2"/>
      <c r="FC55" s="45"/>
      <c r="FD55" s="2"/>
      <c r="FE55" s="63"/>
      <c r="FF55" s="44"/>
      <c r="FG55" s="5"/>
      <c r="FH55" s="44"/>
      <c r="FI55" s="66"/>
      <c r="FJ55" s="47"/>
      <c r="FK55" s="46"/>
      <c r="FL55" s="49"/>
      <c r="FM55" s="49"/>
      <c r="FN55" s="49"/>
      <c r="FO55" s="49"/>
      <c r="FP55" s="49"/>
      <c r="FR55" s="2"/>
      <c r="FS55" s="45"/>
      <c r="FT55" s="2"/>
      <c r="FU55" s="63"/>
      <c r="FV55" s="44"/>
      <c r="FW55" s="5"/>
      <c r="FX55" s="44"/>
      <c r="FY55" s="66"/>
      <c r="FZ55" s="47"/>
      <c r="GA55" s="46"/>
      <c r="GB55" s="49"/>
      <c r="GC55" s="49"/>
      <c r="GD55" s="49"/>
      <c r="GE55" s="49"/>
      <c r="GF55" s="49"/>
      <c r="GH55" s="2"/>
      <c r="GI55" s="45"/>
      <c r="GJ55" s="2"/>
      <c r="GK55" s="63"/>
      <c r="GL55" s="44"/>
      <c r="GM55" s="5"/>
      <c r="GN55" s="44"/>
      <c r="GO55" s="66"/>
      <c r="GP55" s="47"/>
      <c r="GQ55" s="46"/>
      <c r="GR55" s="49"/>
      <c r="GS55" s="49"/>
      <c r="GT55" s="49"/>
      <c r="GU55" s="49"/>
      <c r="GV55" s="49"/>
      <c r="GX55" s="2"/>
      <c r="GY55" s="45"/>
      <c r="GZ55" s="2"/>
      <c r="HA55" s="63"/>
      <c r="HB55" s="44"/>
      <c r="HC55" s="5"/>
      <c r="HD55" s="44"/>
      <c r="HE55" s="66"/>
      <c r="HF55" s="47"/>
      <c r="HG55" s="46"/>
      <c r="HH55" s="49"/>
      <c r="HI55" s="49"/>
      <c r="HJ55" s="49"/>
      <c r="HK55" s="49"/>
      <c r="HL55" s="49"/>
      <c r="HN55" s="2"/>
      <c r="HO55" s="45"/>
      <c r="HP55" s="2"/>
      <c r="HQ55" s="63"/>
      <c r="HR55" s="44"/>
      <c r="HS55" s="5"/>
      <c r="HT55" s="44"/>
      <c r="HU55" s="66"/>
      <c r="HV55" s="47"/>
      <c r="HW55" s="46"/>
      <c r="HX55" s="49"/>
      <c r="HY55" s="49"/>
      <c r="HZ55" s="49"/>
      <c r="IA55" s="49"/>
      <c r="IB55" s="49"/>
      <c r="ID55" s="2"/>
      <c r="IE55" s="45"/>
      <c r="IF55" s="2"/>
      <c r="IG55" s="63"/>
      <c r="IH55" s="44"/>
      <c r="II55" s="5"/>
      <c r="IJ55" s="44"/>
      <c r="IK55" s="66"/>
      <c r="IL55" s="47"/>
      <c r="IM55" s="46"/>
      <c r="IN55" s="49"/>
      <c r="IO55" s="49"/>
      <c r="IP55" s="49"/>
      <c r="IQ55" s="49"/>
      <c r="IR55" s="49"/>
      <c r="IT55" s="2"/>
    </row>
    <row r="56" spans="1:254" x14ac:dyDescent="0.15">
      <c r="A56" s="52" t="s">
        <v>82</v>
      </c>
      <c r="B56" s="2">
        <v>163</v>
      </c>
      <c r="C56" s="44" t="s">
        <v>116</v>
      </c>
      <c r="D56" s="44" t="s">
        <v>32</v>
      </c>
      <c r="E56" s="5">
        <v>25</v>
      </c>
      <c r="F56" s="47" t="s">
        <v>117</v>
      </c>
      <c r="G56" s="46">
        <v>6</v>
      </c>
      <c r="H56" s="47" t="s">
        <v>105</v>
      </c>
      <c r="I56" s="56">
        <v>14</v>
      </c>
      <c r="J56" s="49">
        <v>277091</v>
      </c>
      <c r="K56" s="49">
        <v>4046</v>
      </c>
      <c r="L56" s="49">
        <v>281137</v>
      </c>
      <c r="N56" s="2"/>
      <c r="O56" s="45"/>
      <c r="P56" s="2"/>
      <c r="Q56" s="63"/>
      <c r="R56" s="44"/>
      <c r="S56" s="5"/>
      <c r="T56" s="44"/>
      <c r="U56" s="66"/>
      <c r="V56" s="47"/>
      <c r="W56" s="46"/>
      <c r="X56" s="49"/>
      <c r="Y56" s="49"/>
      <c r="Z56" s="49"/>
      <c r="AA56" s="49"/>
      <c r="AB56" s="49"/>
      <c r="AD56" s="2"/>
      <c r="AE56" s="45"/>
      <c r="AF56" s="2"/>
      <c r="AG56" s="63"/>
      <c r="AH56" s="44"/>
      <c r="AI56" s="5"/>
      <c r="AJ56" s="44"/>
      <c r="AK56" s="66"/>
      <c r="AL56" s="47"/>
      <c r="AM56" s="46"/>
      <c r="AN56" s="49"/>
      <c r="AO56" s="49"/>
      <c r="AP56" s="49"/>
      <c r="AQ56" s="49"/>
      <c r="AR56" s="49"/>
      <c r="AT56" s="2"/>
      <c r="AU56" s="45"/>
      <c r="AV56" s="2"/>
      <c r="AW56" s="63"/>
      <c r="AX56" s="44"/>
      <c r="AY56" s="5"/>
      <c r="AZ56" s="44"/>
      <c r="BA56" s="66"/>
      <c r="BB56" s="47"/>
      <c r="BC56" s="46"/>
      <c r="BD56" s="49"/>
      <c r="BE56" s="49"/>
      <c r="BF56" s="49"/>
      <c r="BG56" s="49"/>
      <c r="BH56" s="49"/>
      <c r="BJ56" s="2"/>
      <c r="BK56" s="45"/>
      <c r="BL56" s="2"/>
      <c r="BM56" s="63"/>
      <c r="BN56" s="44"/>
      <c r="BO56" s="5"/>
      <c r="BP56" s="44"/>
      <c r="BQ56" s="66"/>
      <c r="BR56" s="47"/>
      <c r="BS56" s="46"/>
      <c r="BT56" s="49"/>
      <c r="BU56" s="49"/>
      <c r="BV56" s="49"/>
      <c r="BW56" s="49"/>
      <c r="BX56" s="49"/>
      <c r="BZ56" s="2"/>
      <c r="CA56" s="45"/>
      <c r="CB56" s="2"/>
      <c r="CC56" s="63"/>
      <c r="CD56" s="44"/>
      <c r="CE56" s="5"/>
      <c r="CF56" s="44"/>
      <c r="CG56" s="66"/>
      <c r="CH56" s="47"/>
      <c r="CI56" s="46"/>
      <c r="CJ56" s="49"/>
      <c r="CK56" s="49"/>
      <c r="CL56" s="49"/>
      <c r="CM56" s="49"/>
      <c r="CN56" s="49"/>
      <c r="CP56" s="2"/>
      <c r="CQ56" s="45"/>
      <c r="CR56" s="2"/>
      <c r="CS56" s="63"/>
      <c r="CT56" s="44"/>
      <c r="CU56" s="5"/>
      <c r="CV56" s="44"/>
      <c r="CW56" s="66"/>
      <c r="CX56" s="47"/>
      <c r="CY56" s="46"/>
      <c r="CZ56" s="49"/>
      <c r="DA56" s="49"/>
      <c r="DB56" s="49"/>
      <c r="DC56" s="49"/>
      <c r="DD56" s="49"/>
      <c r="DF56" s="2"/>
      <c r="DG56" s="45"/>
      <c r="DH56" s="2"/>
      <c r="DI56" s="63"/>
      <c r="DJ56" s="44"/>
      <c r="DK56" s="5"/>
      <c r="DL56" s="44"/>
      <c r="DM56" s="66"/>
      <c r="DN56" s="47"/>
      <c r="DO56" s="46"/>
      <c r="DP56" s="49"/>
      <c r="DQ56" s="49"/>
      <c r="DR56" s="49"/>
      <c r="DS56" s="49"/>
      <c r="DT56" s="49"/>
      <c r="DV56" s="2"/>
      <c r="DW56" s="45"/>
      <c r="DX56" s="2"/>
      <c r="DY56" s="63"/>
      <c r="DZ56" s="44"/>
      <c r="EA56" s="5"/>
      <c r="EB56" s="44"/>
      <c r="EC56" s="66"/>
      <c r="ED56" s="47"/>
      <c r="EE56" s="46"/>
      <c r="EF56" s="49"/>
      <c r="EG56" s="49"/>
      <c r="EH56" s="49"/>
      <c r="EI56" s="49"/>
      <c r="EJ56" s="49"/>
      <c r="EL56" s="2"/>
      <c r="EM56" s="45"/>
      <c r="EN56" s="2"/>
      <c r="EO56" s="63"/>
      <c r="EP56" s="44"/>
      <c r="EQ56" s="5"/>
      <c r="ER56" s="44"/>
      <c r="ES56" s="66"/>
      <c r="ET56" s="47"/>
      <c r="EU56" s="46"/>
      <c r="EV56" s="49"/>
      <c r="EW56" s="49"/>
      <c r="EX56" s="49"/>
      <c r="EY56" s="49"/>
      <c r="EZ56" s="49"/>
      <c r="FB56" s="2"/>
      <c r="FC56" s="45"/>
      <c r="FD56" s="2"/>
      <c r="FE56" s="63"/>
      <c r="FF56" s="44"/>
      <c r="FG56" s="5"/>
      <c r="FH56" s="44"/>
      <c r="FI56" s="66"/>
      <c r="FJ56" s="47"/>
      <c r="FK56" s="46"/>
      <c r="FL56" s="49"/>
      <c r="FM56" s="49"/>
      <c r="FN56" s="49"/>
      <c r="FO56" s="49"/>
      <c r="FP56" s="49"/>
      <c r="FR56" s="2"/>
      <c r="FS56" s="45"/>
      <c r="FT56" s="2"/>
      <c r="FU56" s="63"/>
      <c r="FV56" s="44"/>
      <c r="FW56" s="5"/>
      <c r="FX56" s="44"/>
      <c r="FY56" s="66"/>
      <c r="FZ56" s="47"/>
      <c r="GA56" s="46"/>
      <c r="GB56" s="49"/>
      <c r="GC56" s="49"/>
      <c r="GD56" s="49"/>
      <c r="GE56" s="49"/>
      <c r="GF56" s="49"/>
      <c r="GH56" s="2"/>
      <c r="GI56" s="45"/>
      <c r="GJ56" s="2"/>
      <c r="GK56" s="63"/>
      <c r="GL56" s="44"/>
      <c r="GM56" s="5"/>
      <c r="GN56" s="44"/>
      <c r="GO56" s="66"/>
      <c r="GP56" s="47"/>
      <c r="GQ56" s="46"/>
      <c r="GR56" s="49"/>
      <c r="GS56" s="49"/>
      <c r="GT56" s="49"/>
      <c r="GU56" s="49"/>
      <c r="GV56" s="49"/>
      <c r="GX56" s="2"/>
      <c r="GY56" s="45"/>
      <c r="GZ56" s="2"/>
      <c r="HA56" s="63"/>
      <c r="HB56" s="44"/>
      <c r="HC56" s="5"/>
      <c r="HD56" s="44"/>
      <c r="HE56" s="66"/>
      <c r="HF56" s="47"/>
      <c r="HG56" s="46"/>
      <c r="HH56" s="49"/>
      <c r="HI56" s="49"/>
      <c r="HJ56" s="49"/>
      <c r="HK56" s="49"/>
      <c r="HL56" s="49"/>
      <c r="HN56" s="2"/>
      <c r="HO56" s="45"/>
      <c r="HP56" s="2"/>
      <c r="HQ56" s="63"/>
      <c r="HR56" s="44"/>
      <c r="HS56" s="5"/>
      <c r="HT56" s="44"/>
      <c r="HU56" s="66"/>
      <c r="HV56" s="47"/>
      <c r="HW56" s="46"/>
      <c r="HX56" s="49"/>
      <c r="HY56" s="49"/>
      <c r="HZ56" s="49"/>
      <c r="IA56" s="49"/>
      <c r="IB56" s="49"/>
      <c r="ID56" s="2"/>
      <c r="IE56" s="45"/>
      <c r="IF56" s="2"/>
      <c r="IG56" s="63"/>
      <c r="IH56" s="44"/>
      <c r="II56" s="5"/>
      <c r="IJ56" s="44"/>
      <c r="IK56" s="66"/>
      <c r="IL56" s="47"/>
      <c r="IM56" s="46"/>
      <c r="IN56" s="49"/>
      <c r="IO56" s="49"/>
      <c r="IP56" s="49"/>
      <c r="IQ56" s="49"/>
      <c r="IR56" s="49"/>
      <c r="IT56" s="2"/>
    </row>
    <row r="57" spans="1:254" x14ac:dyDescent="0.15">
      <c r="A57" s="52" t="s">
        <v>82</v>
      </c>
      <c r="B57" s="2">
        <v>167</v>
      </c>
      <c r="C57" s="55" t="s">
        <v>118</v>
      </c>
      <c r="D57" s="47" t="s">
        <v>32</v>
      </c>
      <c r="E57" s="5">
        <v>250</v>
      </c>
      <c r="F57" s="47" t="s">
        <v>69</v>
      </c>
      <c r="G57" s="46">
        <v>6</v>
      </c>
      <c r="H57" s="47" t="s">
        <v>105</v>
      </c>
      <c r="I57" s="56">
        <v>14</v>
      </c>
      <c r="J57" s="49">
        <v>3542951</v>
      </c>
      <c r="K57" s="49">
        <v>104171</v>
      </c>
      <c r="L57" s="49">
        <v>3647122</v>
      </c>
      <c r="N57" s="2"/>
      <c r="O57" s="45"/>
      <c r="P57" s="2"/>
      <c r="Q57" s="63"/>
      <c r="R57" s="44"/>
      <c r="S57" s="5"/>
      <c r="T57" s="44"/>
      <c r="U57" s="66"/>
      <c r="V57" s="47"/>
      <c r="W57" s="46"/>
      <c r="X57" s="49"/>
      <c r="Y57" s="49"/>
      <c r="Z57" s="49"/>
      <c r="AA57" s="49"/>
      <c r="AB57" s="49"/>
      <c r="AD57" s="2"/>
      <c r="AE57" s="45"/>
      <c r="AF57" s="2"/>
      <c r="AG57" s="63"/>
      <c r="AH57" s="44"/>
      <c r="AI57" s="5"/>
      <c r="AJ57" s="44"/>
      <c r="AK57" s="66"/>
      <c r="AL57" s="47"/>
      <c r="AM57" s="46"/>
      <c r="AN57" s="49"/>
      <c r="AO57" s="49"/>
      <c r="AP57" s="49"/>
      <c r="AQ57" s="49"/>
      <c r="AR57" s="49"/>
      <c r="AT57" s="2"/>
      <c r="AU57" s="45"/>
      <c r="AV57" s="2"/>
      <c r="AW57" s="63"/>
      <c r="AX57" s="44"/>
      <c r="AY57" s="5"/>
      <c r="AZ57" s="44"/>
      <c r="BA57" s="66"/>
      <c r="BB57" s="47"/>
      <c r="BC57" s="46"/>
      <c r="BD57" s="49"/>
      <c r="BE57" s="49"/>
      <c r="BF57" s="49"/>
      <c r="BG57" s="49"/>
      <c r="BH57" s="49"/>
      <c r="BJ57" s="2"/>
      <c r="BK57" s="45"/>
      <c r="BL57" s="2"/>
      <c r="BM57" s="63"/>
      <c r="BN57" s="44"/>
      <c r="BO57" s="5"/>
      <c r="BP57" s="44"/>
      <c r="BQ57" s="66"/>
      <c r="BR57" s="47"/>
      <c r="BS57" s="46"/>
      <c r="BT57" s="49"/>
      <c r="BU57" s="49"/>
      <c r="BV57" s="49"/>
      <c r="BW57" s="49"/>
      <c r="BX57" s="49"/>
      <c r="BZ57" s="2"/>
      <c r="CA57" s="45"/>
      <c r="CB57" s="2"/>
      <c r="CC57" s="63"/>
      <c r="CD57" s="44"/>
      <c r="CE57" s="5"/>
      <c r="CF57" s="44"/>
      <c r="CG57" s="66"/>
      <c r="CH57" s="47"/>
      <c r="CI57" s="46"/>
      <c r="CJ57" s="49"/>
      <c r="CK57" s="49"/>
      <c r="CL57" s="49"/>
      <c r="CM57" s="49"/>
      <c r="CN57" s="49"/>
      <c r="CP57" s="2"/>
      <c r="CQ57" s="45"/>
      <c r="CR57" s="2"/>
      <c r="CS57" s="63"/>
      <c r="CT57" s="44"/>
      <c r="CU57" s="5"/>
      <c r="CV57" s="44"/>
      <c r="CW57" s="66"/>
      <c r="CX57" s="47"/>
      <c r="CY57" s="46"/>
      <c r="CZ57" s="49"/>
      <c r="DA57" s="49"/>
      <c r="DB57" s="49"/>
      <c r="DC57" s="49"/>
      <c r="DD57" s="49"/>
      <c r="DF57" s="2"/>
      <c r="DG57" s="45"/>
      <c r="DH57" s="2"/>
      <c r="DI57" s="63"/>
      <c r="DJ57" s="44"/>
      <c r="DK57" s="5"/>
      <c r="DL57" s="44"/>
      <c r="DM57" s="66"/>
      <c r="DN57" s="47"/>
      <c r="DO57" s="46"/>
      <c r="DP57" s="49"/>
      <c r="DQ57" s="49"/>
      <c r="DR57" s="49"/>
      <c r="DS57" s="49"/>
      <c r="DT57" s="49"/>
      <c r="DV57" s="2"/>
      <c r="DW57" s="45"/>
      <c r="DX57" s="2"/>
      <c r="DY57" s="63"/>
      <c r="DZ57" s="44"/>
      <c r="EA57" s="5"/>
      <c r="EB57" s="44"/>
      <c r="EC57" s="66"/>
      <c r="ED57" s="47"/>
      <c r="EE57" s="46"/>
      <c r="EF57" s="49"/>
      <c r="EG57" s="49"/>
      <c r="EH57" s="49"/>
      <c r="EI57" s="49"/>
      <c r="EJ57" s="49"/>
      <c r="EL57" s="2"/>
      <c r="EM57" s="45"/>
      <c r="EN57" s="2"/>
      <c r="EO57" s="63"/>
      <c r="EP57" s="44"/>
      <c r="EQ57" s="5"/>
      <c r="ER57" s="44"/>
      <c r="ES57" s="66"/>
      <c r="ET57" s="47"/>
      <c r="EU57" s="46"/>
      <c r="EV57" s="49"/>
      <c r="EW57" s="49"/>
      <c r="EX57" s="49"/>
      <c r="EY57" s="49"/>
      <c r="EZ57" s="49"/>
      <c r="FB57" s="2"/>
      <c r="FC57" s="45"/>
      <c r="FD57" s="2"/>
      <c r="FE57" s="63"/>
      <c r="FF57" s="44"/>
      <c r="FG57" s="5"/>
      <c r="FH57" s="44"/>
      <c r="FI57" s="66"/>
      <c r="FJ57" s="47"/>
      <c r="FK57" s="46"/>
      <c r="FL57" s="49"/>
      <c r="FM57" s="49"/>
      <c r="FN57" s="49"/>
      <c r="FO57" s="49"/>
      <c r="FP57" s="49"/>
      <c r="FR57" s="2"/>
      <c r="FS57" s="45"/>
      <c r="FT57" s="2"/>
      <c r="FU57" s="63"/>
      <c r="FV57" s="44"/>
      <c r="FW57" s="5"/>
      <c r="FX57" s="44"/>
      <c r="FY57" s="66"/>
      <c r="FZ57" s="47"/>
      <c r="GA57" s="46"/>
      <c r="GB57" s="49"/>
      <c r="GC57" s="49"/>
      <c r="GD57" s="49"/>
      <c r="GE57" s="49"/>
      <c r="GF57" s="49"/>
      <c r="GH57" s="2"/>
      <c r="GI57" s="45"/>
      <c r="GJ57" s="2"/>
      <c r="GK57" s="63"/>
      <c r="GL57" s="44"/>
      <c r="GM57" s="5"/>
      <c r="GN57" s="44"/>
      <c r="GO57" s="66"/>
      <c r="GP57" s="47"/>
      <c r="GQ57" s="46"/>
      <c r="GR57" s="49"/>
      <c r="GS57" s="49"/>
      <c r="GT57" s="49"/>
      <c r="GU57" s="49"/>
      <c r="GV57" s="49"/>
      <c r="GX57" s="2"/>
      <c r="GY57" s="45"/>
      <c r="GZ57" s="2"/>
      <c r="HA57" s="63"/>
      <c r="HB57" s="44"/>
      <c r="HC57" s="5"/>
      <c r="HD57" s="44"/>
      <c r="HE57" s="66"/>
      <c r="HF57" s="47"/>
      <c r="HG57" s="46"/>
      <c r="HH57" s="49"/>
      <c r="HI57" s="49"/>
      <c r="HJ57" s="49"/>
      <c r="HK57" s="49"/>
      <c r="HL57" s="49"/>
      <c r="HN57" s="2"/>
      <c r="HO57" s="45"/>
      <c r="HP57" s="2"/>
      <c r="HQ57" s="63"/>
      <c r="HR57" s="44"/>
      <c r="HS57" s="5"/>
      <c r="HT57" s="44"/>
      <c r="HU57" s="66"/>
      <c r="HV57" s="47"/>
      <c r="HW57" s="46"/>
      <c r="HX57" s="49"/>
      <c r="HY57" s="49"/>
      <c r="HZ57" s="49"/>
      <c r="IA57" s="49"/>
      <c r="IB57" s="49"/>
      <c r="ID57" s="2"/>
      <c r="IE57" s="45"/>
      <c r="IF57" s="2"/>
      <c r="IG57" s="63"/>
      <c r="IH57" s="44"/>
      <c r="II57" s="5"/>
      <c r="IJ57" s="44"/>
      <c r="IK57" s="66"/>
      <c r="IL57" s="47"/>
      <c r="IM57" s="46"/>
      <c r="IN57" s="49"/>
      <c r="IO57" s="49"/>
      <c r="IP57" s="49"/>
      <c r="IQ57" s="49"/>
      <c r="IR57" s="49"/>
      <c r="IT57" s="2"/>
    </row>
    <row r="58" spans="1:254" ht="18.75" customHeight="1" x14ac:dyDescent="0.15">
      <c r="A58" s="52" t="s">
        <v>82</v>
      </c>
      <c r="B58" s="2">
        <v>167</v>
      </c>
      <c r="C58" s="55" t="s">
        <v>118</v>
      </c>
      <c r="D58" s="47" t="s">
        <v>32</v>
      </c>
      <c r="E58" s="5">
        <v>17.5</v>
      </c>
      <c r="F58" s="47" t="s">
        <v>70</v>
      </c>
      <c r="G58" s="46">
        <v>6</v>
      </c>
      <c r="H58" s="47" t="s">
        <v>105</v>
      </c>
      <c r="I58" s="56">
        <v>14</v>
      </c>
      <c r="J58" s="49">
        <v>248104</v>
      </c>
      <c r="K58" s="49">
        <v>7297</v>
      </c>
      <c r="L58" s="49">
        <v>255401</v>
      </c>
      <c r="N58" s="2"/>
      <c r="O58" s="45"/>
      <c r="P58" s="2"/>
      <c r="Q58" s="63"/>
      <c r="R58" s="44"/>
      <c r="S58" s="5"/>
      <c r="T58" s="44"/>
      <c r="U58" s="66"/>
      <c r="V58" s="47"/>
      <c r="W58" s="46"/>
      <c r="X58" s="49"/>
      <c r="Y58" s="49"/>
      <c r="Z58" s="49"/>
      <c r="AA58" s="49"/>
      <c r="AB58" s="49"/>
      <c r="AD58" s="2"/>
      <c r="AE58" s="45"/>
      <c r="AF58" s="2"/>
      <c r="AG58" s="63"/>
      <c r="AH58" s="44"/>
      <c r="AI58" s="5"/>
      <c r="AJ58" s="44"/>
      <c r="AK58" s="66"/>
      <c r="AL58" s="47"/>
      <c r="AM58" s="46"/>
      <c r="AN58" s="49"/>
      <c r="AO58" s="49"/>
      <c r="AP58" s="49"/>
      <c r="AQ58" s="49"/>
      <c r="AR58" s="49"/>
      <c r="AT58" s="2"/>
      <c r="AU58" s="45"/>
      <c r="AV58" s="2"/>
      <c r="AW58" s="63"/>
      <c r="AX58" s="44"/>
      <c r="AY58" s="5"/>
      <c r="AZ58" s="44"/>
      <c r="BA58" s="66"/>
      <c r="BB58" s="47"/>
      <c r="BC58" s="46"/>
      <c r="BD58" s="49"/>
      <c r="BE58" s="49"/>
      <c r="BF58" s="49"/>
      <c r="BG58" s="49"/>
      <c r="BH58" s="49"/>
      <c r="BJ58" s="2"/>
      <c r="BK58" s="45"/>
      <c r="BL58" s="2"/>
      <c r="BM58" s="63"/>
      <c r="BN58" s="44"/>
      <c r="BO58" s="5"/>
      <c r="BP58" s="44"/>
      <c r="BQ58" s="66"/>
      <c r="BR58" s="47"/>
      <c r="BS58" s="46"/>
      <c r="BT58" s="49"/>
      <c r="BU58" s="49"/>
      <c r="BV58" s="49"/>
      <c r="BW58" s="49"/>
      <c r="BX58" s="49"/>
      <c r="BZ58" s="2"/>
      <c r="CA58" s="45"/>
      <c r="CB58" s="2"/>
      <c r="CC58" s="63"/>
      <c r="CD58" s="44"/>
      <c r="CE58" s="5"/>
      <c r="CF58" s="44"/>
      <c r="CG58" s="66"/>
      <c r="CH58" s="47"/>
      <c r="CI58" s="46"/>
      <c r="CJ58" s="49"/>
      <c r="CK58" s="49"/>
      <c r="CL58" s="49"/>
      <c r="CM58" s="49"/>
      <c r="CN58" s="49"/>
      <c r="CP58" s="2"/>
      <c r="CQ58" s="45"/>
      <c r="CR58" s="2"/>
      <c r="CS58" s="63"/>
      <c r="CT58" s="44"/>
      <c r="CU58" s="5"/>
      <c r="CV58" s="44"/>
      <c r="CW58" s="66"/>
      <c r="CX58" s="47"/>
      <c r="CY58" s="46"/>
      <c r="CZ58" s="49"/>
      <c r="DA58" s="49"/>
      <c r="DB58" s="49"/>
      <c r="DC58" s="49"/>
      <c r="DD58" s="49"/>
      <c r="DF58" s="2"/>
      <c r="DG58" s="45"/>
      <c r="DH58" s="2"/>
      <c r="DI58" s="63"/>
      <c r="DJ58" s="44"/>
      <c r="DK58" s="5"/>
      <c r="DL58" s="44"/>
      <c r="DM58" s="66"/>
      <c r="DN58" s="47"/>
      <c r="DO58" s="46"/>
      <c r="DP58" s="49"/>
      <c r="DQ58" s="49"/>
      <c r="DR58" s="49"/>
      <c r="DS58" s="49"/>
      <c r="DT58" s="49"/>
      <c r="DV58" s="2"/>
      <c r="DW58" s="45"/>
      <c r="DX58" s="2"/>
      <c r="DY58" s="63"/>
      <c r="DZ58" s="44"/>
      <c r="EA58" s="5"/>
      <c r="EB58" s="44"/>
      <c r="EC58" s="66"/>
      <c r="ED58" s="47"/>
      <c r="EE58" s="46"/>
      <c r="EF58" s="49"/>
      <c r="EG58" s="49"/>
      <c r="EH58" s="49"/>
      <c r="EI58" s="49"/>
      <c r="EJ58" s="49"/>
      <c r="EL58" s="2"/>
      <c r="EM58" s="45"/>
      <c r="EN58" s="2"/>
      <c r="EO58" s="63"/>
      <c r="EP58" s="44"/>
      <c r="EQ58" s="5"/>
      <c r="ER58" s="44"/>
      <c r="ES58" s="66"/>
      <c r="ET58" s="47"/>
      <c r="EU58" s="46"/>
      <c r="EV58" s="49"/>
      <c r="EW58" s="49"/>
      <c r="EX58" s="49"/>
      <c r="EY58" s="49"/>
      <c r="EZ58" s="49"/>
      <c r="FB58" s="2"/>
      <c r="FC58" s="45"/>
      <c r="FD58" s="2"/>
      <c r="FE58" s="63"/>
      <c r="FF58" s="44"/>
      <c r="FG58" s="5"/>
      <c r="FH58" s="44"/>
      <c r="FI58" s="66"/>
      <c r="FJ58" s="47"/>
      <c r="FK58" s="46"/>
      <c r="FL58" s="49"/>
      <c r="FM58" s="49"/>
      <c r="FN58" s="49"/>
      <c r="FO58" s="49"/>
      <c r="FP58" s="49"/>
      <c r="FR58" s="2"/>
      <c r="FS58" s="45"/>
      <c r="FT58" s="2"/>
      <c r="FU58" s="63"/>
      <c r="FV58" s="44"/>
      <c r="FW58" s="5"/>
      <c r="FX58" s="44"/>
      <c r="FY58" s="66"/>
      <c r="FZ58" s="47"/>
      <c r="GA58" s="46"/>
      <c r="GB58" s="49"/>
      <c r="GC58" s="49"/>
      <c r="GD58" s="49"/>
      <c r="GE58" s="49"/>
      <c r="GF58" s="49"/>
      <c r="GH58" s="2"/>
      <c r="GI58" s="45"/>
      <c r="GJ58" s="2"/>
      <c r="GK58" s="63"/>
      <c r="GL58" s="44"/>
      <c r="GM58" s="5"/>
      <c r="GN58" s="44"/>
      <c r="GO58" s="66"/>
      <c r="GP58" s="47"/>
      <c r="GQ58" s="46"/>
      <c r="GR58" s="49"/>
      <c r="GS58" s="49"/>
      <c r="GT58" s="49"/>
      <c r="GU58" s="49"/>
      <c r="GV58" s="49"/>
      <c r="GX58" s="2"/>
      <c r="GY58" s="45"/>
      <c r="GZ58" s="2"/>
      <c r="HA58" s="63"/>
      <c r="HB58" s="44"/>
      <c r="HC58" s="5"/>
      <c r="HD58" s="44"/>
      <c r="HE58" s="66"/>
      <c r="HF58" s="47"/>
      <c r="HG58" s="46"/>
      <c r="HH58" s="49"/>
      <c r="HI58" s="49"/>
      <c r="HJ58" s="49"/>
      <c r="HK58" s="49"/>
      <c r="HL58" s="49"/>
      <c r="HN58" s="2"/>
      <c r="HO58" s="45"/>
      <c r="HP58" s="2"/>
      <c r="HQ58" s="63"/>
      <c r="HR58" s="44"/>
      <c r="HS58" s="5"/>
      <c r="HT58" s="44"/>
      <c r="HU58" s="66"/>
      <c r="HV58" s="47"/>
      <c r="HW58" s="46"/>
      <c r="HX58" s="49"/>
      <c r="HY58" s="49"/>
      <c r="HZ58" s="49"/>
      <c r="IA58" s="49"/>
      <c r="IB58" s="49"/>
      <c r="ID58" s="2"/>
      <c r="IE58" s="45"/>
      <c r="IF58" s="2"/>
      <c r="IG58" s="63"/>
      <c r="IH58" s="44"/>
      <c r="II58" s="5"/>
      <c r="IJ58" s="44"/>
      <c r="IK58" s="66"/>
      <c r="IL58" s="47"/>
      <c r="IM58" s="46"/>
      <c r="IN58" s="49"/>
      <c r="IO58" s="49"/>
      <c r="IP58" s="49"/>
      <c r="IQ58" s="49"/>
      <c r="IR58" s="49"/>
      <c r="IT58" s="2"/>
    </row>
    <row r="59" spans="1:254" ht="18.75" customHeight="1" x14ac:dyDescent="0.15">
      <c r="A59" s="52" t="s">
        <v>82</v>
      </c>
      <c r="B59" s="2">
        <v>167</v>
      </c>
      <c r="C59" s="55" t="s">
        <v>118</v>
      </c>
      <c r="D59" s="47" t="s">
        <v>32</v>
      </c>
      <c r="E59" s="5">
        <v>32.5</v>
      </c>
      <c r="F59" s="47" t="s">
        <v>119</v>
      </c>
      <c r="G59" s="46">
        <v>6</v>
      </c>
      <c r="H59" s="47" t="s">
        <v>105</v>
      </c>
      <c r="I59" s="56">
        <v>14</v>
      </c>
      <c r="J59" s="49">
        <v>460767</v>
      </c>
      <c r="K59" s="49">
        <v>13549</v>
      </c>
      <c r="L59" s="49">
        <v>474316</v>
      </c>
      <c r="N59" s="2"/>
      <c r="O59" s="45"/>
      <c r="P59" s="2"/>
      <c r="Q59" s="63"/>
      <c r="R59" s="44"/>
      <c r="S59" s="5"/>
      <c r="T59" s="44"/>
      <c r="U59" s="66"/>
      <c r="V59" s="47"/>
      <c r="W59" s="46"/>
      <c r="X59" s="49"/>
      <c r="Y59" s="49"/>
      <c r="Z59" s="49"/>
      <c r="AA59" s="49"/>
      <c r="AB59" s="49"/>
      <c r="AD59" s="2"/>
      <c r="AE59" s="45"/>
      <c r="AF59" s="2"/>
      <c r="AG59" s="63"/>
      <c r="AH59" s="44"/>
      <c r="AI59" s="5"/>
      <c r="AJ59" s="44"/>
      <c r="AK59" s="66"/>
      <c r="AL59" s="47"/>
      <c r="AM59" s="46"/>
      <c r="AN59" s="49"/>
      <c r="AO59" s="49"/>
      <c r="AP59" s="49"/>
      <c r="AQ59" s="49"/>
      <c r="AR59" s="49"/>
      <c r="AT59" s="2"/>
      <c r="AU59" s="45"/>
      <c r="AV59" s="2"/>
      <c r="AW59" s="63"/>
      <c r="AX59" s="44"/>
      <c r="AY59" s="5"/>
      <c r="AZ59" s="44"/>
      <c r="BA59" s="66"/>
      <c r="BB59" s="47"/>
      <c r="BC59" s="46"/>
      <c r="BD59" s="49"/>
      <c r="BE59" s="49"/>
      <c r="BF59" s="49"/>
      <c r="BG59" s="49"/>
      <c r="BH59" s="49"/>
      <c r="BJ59" s="2"/>
      <c r="BK59" s="45"/>
      <c r="BL59" s="2"/>
      <c r="BM59" s="63"/>
      <c r="BN59" s="44"/>
      <c r="BO59" s="5"/>
      <c r="BP59" s="44"/>
      <c r="BQ59" s="66"/>
      <c r="BR59" s="47"/>
      <c r="BS59" s="46"/>
      <c r="BT59" s="49"/>
      <c r="BU59" s="49"/>
      <c r="BV59" s="49"/>
      <c r="BW59" s="49"/>
      <c r="BX59" s="49"/>
      <c r="BZ59" s="2"/>
      <c r="CA59" s="45"/>
      <c r="CB59" s="2"/>
      <c r="CC59" s="63"/>
      <c r="CD59" s="44"/>
      <c r="CE59" s="5"/>
      <c r="CF59" s="44"/>
      <c r="CG59" s="66"/>
      <c r="CH59" s="47"/>
      <c r="CI59" s="46"/>
      <c r="CJ59" s="49"/>
      <c r="CK59" s="49"/>
      <c r="CL59" s="49"/>
      <c r="CM59" s="49"/>
      <c r="CN59" s="49"/>
      <c r="CP59" s="2"/>
      <c r="CQ59" s="45"/>
      <c r="CR59" s="2"/>
      <c r="CS59" s="63"/>
      <c r="CT59" s="44"/>
      <c r="CU59" s="5"/>
      <c r="CV59" s="44"/>
      <c r="CW59" s="66"/>
      <c r="CX59" s="47"/>
      <c r="CY59" s="46"/>
      <c r="CZ59" s="49"/>
      <c r="DA59" s="49"/>
      <c r="DB59" s="49"/>
      <c r="DC59" s="49"/>
      <c r="DD59" s="49"/>
      <c r="DF59" s="2"/>
      <c r="DG59" s="45"/>
      <c r="DH59" s="2"/>
      <c r="DI59" s="63"/>
      <c r="DJ59" s="44"/>
      <c r="DK59" s="5"/>
      <c r="DL59" s="44"/>
      <c r="DM59" s="66"/>
      <c r="DN59" s="47"/>
      <c r="DO59" s="46"/>
      <c r="DP59" s="49"/>
      <c r="DQ59" s="49"/>
      <c r="DR59" s="49"/>
      <c r="DS59" s="49"/>
      <c r="DT59" s="49"/>
      <c r="DV59" s="2"/>
      <c r="DW59" s="45"/>
      <c r="DX59" s="2"/>
      <c r="DY59" s="63"/>
      <c r="DZ59" s="44"/>
      <c r="EA59" s="5"/>
      <c r="EB59" s="44"/>
      <c r="EC59" s="66"/>
      <c r="ED59" s="47"/>
      <c r="EE59" s="46"/>
      <c r="EF59" s="49"/>
      <c r="EG59" s="49"/>
      <c r="EH59" s="49"/>
      <c r="EI59" s="49"/>
      <c r="EJ59" s="49"/>
      <c r="EL59" s="2"/>
      <c r="EM59" s="45"/>
      <c r="EN59" s="2"/>
      <c r="EO59" s="63"/>
      <c r="EP59" s="44"/>
      <c r="EQ59" s="5"/>
      <c r="ER59" s="44"/>
      <c r="ES59" s="66"/>
      <c r="ET59" s="47"/>
      <c r="EU59" s="46"/>
      <c r="EV59" s="49"/>
      <c r="EW59" s="49"/>
      <c r="EX59" s="49"/>
      <c r="EY59" s="49"/>
      <c r="EZ59" s="49"/>
      <c r="FB59" s="2"/>
      <c r="FC59" s="45"/>
      <c r="FD59" s="2"/>
      <c r="FE59" s="63"/>
      <c r="FF59" s="44"/>
      <c r="FG59" s="5"/>
      <c r="FH59" s="44"/>
      <c r="FI59" s="66"/>
      <c r="FJ59" s="47"/>
      <c r="FK59" s="46"/>
      <c r="FL59" s="49"/>
      <c r="FM59" s="49"/>
      <c r="FN59" s="49"/>
      <c r="FO59" s="49"/>
      <c r="FP59" s="49"/>
      <c r="FR59" s="2"/>
      <c r="FS59" s="45"/>
      <c r="FT59" s="2"/>
      <c r="FU59" s="63"/>
      <c r="FV59" s="44"/>
      <c r="FW59" s="5"/>
      <c r="FX59" s="44"/>
      <c r="FY59" s="66"/>
      <c r="FZ59" s="47"/>
      <c r="GA59" s="46"/>
      <c r="GB59" s="49"/>
      <c r="GC59" s="49"/>
      <c r="GD59" s="49"/>
      <c r="GE59" s="49"/>
      <c r="GF59" s="49"/>
      <c r="GH59" s="2"/>
      <c r="GI59" s="45"/>
      <c r="GJ59" s="2"/>
      <c r="GK59" s="63"/>
      <c r="GL59" s="44"/>
      <c r="GM59" s="5"/>
      <c r="GN59" s="44"/>
      <c r="GO59" s="66"/>
      <c r="GP59" s="47"/>
      <c r="GQ59" s="46"/>
      <c r="GR59" s="49"/>
      <c r="GS59" s="49"/>
      <c r="GT59" s="49"/>
      <c r="GU59" s="49"/>
      <c r="GV59" s="49"/>
      <c r="GX59" s="2"/>
      <c r="GY59" s="45"/>
      <c r="GZ59" s="2"/>
      <c r="HA59" s="63"/>
      <c r="HB59" s="44"/>
      <c r="HC59" s="5"/>
      <c r="HD59" s="44"/>
      <c r="HE59" s="66"/>
      <c r="HF59" s="47"/>
      <c r="HG59" s="46"/>
      <c r="HH59" s="49"/>
      <c r="HI59" s="49"/>
      <c r="HJ59" s="49"/>
      <c r="HK59" s="49"/>
      <c r="HL59" s="49"/>
      <c r="HN59" s="2"/>
      <c r="HO59" s="45"/>
      <c r="HP59" s="2"/>
      <c r="HQ59" s="63"/>
      <c r="HR59" s="44"/>
      <c r="HS59" s="5"/>
      <c r="HT59" s="44"/>
      <c r="HU59" s="66"/>
      <c r="HV59" s="47"/>
      <c r="HW59" s="46"/>
      <c r="HX59" s="49"/>
      <c r="HY59" s="49"/>
      <c r="HZ59" s="49"/>
      <c r="IA59" s="49"/>
      <c r="IB59" s="49"/>
      <c r="ID59" s="2"/>
      <c r="IE59" s="45"/>
      <c r="IF59" s="2"/>
      <c r="IG59" s="63"/>
      <c r="IH59" s="44"/>
      <c r="II59" s="5"/>
      <c r="IJ59" s="44"/>
      <c r="IK59" s="66"/>
      <c r="IL59" s="47"/>
      <c r="IM59" s="46"/>
      <c r="IN59" s="49"/>
      <c r="IO59" s="49"/>
      <c r="IP59" s="49"/>
      <c r="IQ59" s="49"/>
      <c r="IR59" s="49"/>
      <c r="IT59" s="2"/>
    </row>
    <row r="60" spans="1:254" x14ac:dyDescent="0.15">
      <c r="A60" s="50" t="s">
        <v>477</v>
      </c>
      <c r="B60" s="2">
        <v>168</v>
      </c>
      <c r="C60" s="57" t="s">
        <v>121</v>
      </c>
      <c r="D60" s="44" t="s">
        <v>32</v>
      </c>
      <c r="E60" s="5">
        <v>100</v>
      </c>
      <c r="F60" s="44" t="s">
        <v>122</v>
      </c>
      <c r="G60" s="46">
        <v>7</v>
      </c>
      <c r="H60" s="55" t="s">
        <v>123</v>
      </c>
      <c r="I60" s="58">
        <v>5</v>
      </c>
      <c r="J60" s="49"/>
      <c r="K60" s="49"/>
      <c r="L60" s="49"/>
      <c r="N60" s="2"/>
      <c r="O60" s="45"/>
      <c r="P60" s="2"/>
      <c r="Q60" s="63"/>
      <c r="R60" s="44"/>
      <c r="S60" s="5"/>
      <c r="T60" s="44"/>
      <c r="U60" s="66"/>
      <c r="V60" s="47"/>
      <c r="W60" s="46"/>
      <c r="X60" s="49"/>
      <c r="Y60" s="49"/>
      <c r="Z60" s="49"/>
      <c r="AA60" s="49"/>
      <c r="AB60" s="49"/>
      <c r="AD60" s="2"/>
      <c r="AE60" s="45"/>
      <c r="AF60" s="2"/>
      <c r="AG60" s="63"/>
      <c r="AH60" s="44"/>
      <c r="AI60" s="5"/>
      <c r="AJ60" s="44"/>
      <c r="AK60" s="66"/>
      <c r="AL60" s="47"/>
      <c r="AM60" s="46"/>
      <c r="AN60" s="49"/>
      <c r="AO60" s="49"/>
      <c r="AP60" s="49"/>
      <c r="AQ60" s="49"/>
      <c r="AR60" s="49"/>
      <c r="AT60" s="2"/>
      <c r="AU60" s="45"/>
      <c r="AV60" s="2"/>
      <c r="AW60" s="63"/>
      <c r="AX60" s="44"/>
      <c r="AY60" s="5"/>
      <c r="AZ60" s="44"/>
      <c r="BA60" s="66"/>
      <c r="BB60" s="47"/>
      <c r="BC60" s="46"/>
      <c r="BD60" s="49"/>
      <c r="BE60" s="49"/>
      <c r="BF60" s="49"/>
      <c r="BG60" s="49"/>
      <c r="BH60" s="49"/>
      <c r="BJ60" s="2"/>
      <c r="BK60" s="45"/>
      <c r="BL60" s="2"/>
      <c r="BM60" s="63"/>
      <c r="BN60" s="44"/>
      <c r="BO60" s="5"/>
      <c r="BP60" s="44"/>
      <c r="BQ60" s="66"/>
      <c r="BR60" s="47"/>
      <c r="BS60" s="46"/>
      <c r="BT60" s="49"/>
      <c r="BU60" s="49"/>
      <c r="BV60" s="49"/>
      <c r="BW60" s="49"/>
      <c r="BX60" s="49"/>
      <c r="BZ60" s="2"/>
      <c r="CA60" s="45"/>
      <c r="CB60" s="2"/>
      <c r="CC60" s="63"/>
      <c r="CD60" s="44"/>
      <c r="CE60" s="5"/>
      <c r="CF60" s="44"/>
      <c r="CG60" s="66"/>
      <c r="CH60" s="47"/>
      <c r="CI60" s="46"/>
      <c r="CJ60" s="49"/>
      <c r="CK60" s="49"/>
      <c r="CL60" s="49"/>
      <c r="CM60" s="49"/>
      <c r="CN60" s="49"/>
      <c r="CP60" s="2"/>
      <c r="CQ60" s="45"/>
      <c r="CR60" s="2"/>
      <c r="CS60" s="63"/>
      <c r="CT60" s="44"/>
      <c r="CU60" s="5"/>
      <c r="CV60" s="44"/>
      <c r="CW60" s="66"/>
      <c r="CX60" s="47"/>
      <c r="CY60" s="46"/>
      <c r="CZ60" s="49"/>
      <c r="DA60" s="49"/>
      <c r="DB60" s="49"/>
      <c r="DC60" s="49"/>
      <c r="DD60" s="49"/>
      <c r="DF60" s="2"/>
      <c r="DG60" s="45"/>
      <c r="DH60" s="2"/>
      <c r="DI60" s="63"/>
      <c r="DJ60" s="44"/>
      <c r="DK60" s="5"/>
      <c r="DL60" s="44"/>
      <c r="DM60" s="66"/>
      <c r="DN60" s="47"/>
      <c r="DO60" s="46"/>
      <c r="DP60" s="49"/>
      <c r="DQ60" s="49"/>
      <c r="DR60" s="49"/>
      <c r="DS60" s="49"/>
      <c r="DT60" s="49"/>
      <c r="DV60" s="2"/>
      <c r="DW60" s="45"/>
      <c r="DX60" s="2"/>
      <c r="DY60" s="63"/>
      <c r="DZ60" s="44"/>
      <c r="EA60" s="5"/>
      <c r="EB60" s="44"/>
      <c r="EC60" s="66"/>
      <c r="ED60" s="47"/>
      <c r="EE60" s="46"/>
      <c r="EF60" s="49"/>
      <c r="EG60" s="49"/>
      <c r="EH60" s="49"/>
      <c r="EI60" s="49"/>
      <c r="EJ60" s="49"/>
      <c r="EL60" s="2"/>
      <c r="EM60" s="45"/>
      <c r="EN60" s="2"/>
      <c r="EO60" s="63"/>
      <c r="EP60" s="44"/>
      <c r="EQ60" s="5"/>
      <c r="ER60" s="44"/>
      <c r="ES60" s="66"/>
      <c r="ET60" s="47"/>
      <c r="EU60" s="46"/>
      <c r="EV60" s="49"/>
      <c r="EW60" s="49"/>
      <c r="EX60" s="49"/>
      <c r="EY60" s="49"/>
      <c r="EZ60" s="49"/>
      <c r="FB60" s="2"/>
      <c r="FC60" s="45"/>
      <c r="FD60" s="2"/>
      <c r="FE60" s="63"/>
      <c r="FF60" s="44"/>
      <c r="FG60" s="5"/>
      <c r="FH60" s="44"/>
      <c r="FI60" s="66"/>
      <c r="FJ60" s="47"/>
      <c r="FK60" s="46"/>
      <c r="FL60" s="49"/>
      <c r="FM60" s="49"/>
      <c r="FN60" s="49"/>
      <c r="FO60" s="49"/>
      <c r="FP60" s="49"/>
      <c r="FR60" s="2"/>
      <c r="FS60" s="45"/>
      <c r="FT60" s="2"/>
      <c r="FU60" s="63"/>
      <c r="FV60" s="44"/>
      <c r="FW60" s="5"/>
      <c r="FX60" s="44"/>
      <c r="FY60" s="66"/>
      <c r="FZ60" s="47"/>
      <c r="GA60" s="46"/>
      <c r="GB60" s="49"/>
      <c r="GC60" s="49"/>
      <c r="GD60" s="49"/>
      <c r="GE60" s="49"/>
      <c r="GF60" s="49"/>
      <c r="GH60" s="2"/>
      <c r="GI60" s="45"/>
      <c r="GJ60" s="2"/>
      <c r="GK60" s="63"/>
      <c r="GL60" s="44"/>
      <c r="GM60" s="5"/>
      <c r="GN60" s="44"/>
      <c r="GO60" s="66"/>
      <c r="GP60" s="47"/>
      <c r="GQ60" s="46"/>
      <c r="GR60" s="49"/>
      <c r="GS60" s="49"/>
      <c r="GT60" s="49"/>
      <c r="GU60" s="49"/>
      <c r="GV60" s="49"/>
      <c r="GX60" s="2"/>
      <c r="GY60" s="45"/>
      <c r="GZ60" s="2"/>
      <c r="HA60" s="63"/>
      <c r="HB60" s="44"/>
      <c r="HC60" s="5"/>
      <c r="HD60" s="44"/>
      <c r="HE60" s="66"/>
      <c r="HF60" s="47"/>
      <c r="HG60" s="46"/>
      <c r="HH60" s="49"/>
      <c r="HI60" s="49"/>
      <c r="HJ60" s="49"/>
      <c r="HK60" s="49"/>
      <c r="HL60" s="49"/>
      <c r="HN60" s="2"/>
      <c r="HO60" s="45"/>
      <c r="HP60" s="2"/>
      <c r="HQ60" s="63"/>
      <c r="HR60" s="44"/>
      <c r="HS60" s="5"/>
      <c r="HT60" s="44"/>
      <c r="HU60" s="66"/>
      <c r="HV60" s="47"/>
      <c r="HW60" s="46"/>
      <c r="HX60" s="49"/>
      <c r="HY60" s="49"/>
      <c r="HZ60" s="49"/>
      <c r="IA60" s="49"/>
      <c r="IB60" s="49"/>
      <c r="ID60" s="2"/>
      <c r="IE60" s="45"/>
      <c r="IF60" s="2"/>
      <c r="IG60" s="63"/>
      <c r="IH60" s="44"/>
      <c r="II60" s="5"/>
      <c r="IJ60" s="44"/>
      <c r="IK60" s="66"/>
      <c r="IL60" s="47"/>
      <c r="IM60" s="46"/>
      <c r="IN60" s="49"/>
      <c r="IO60" s="49"/>
      <c r="IP60" s="49"/>
      <c r="IQ60" s="49"/>
      <c r="IR60" s="49"/>
      <c r="IT60" s="2"/>
    </row>
    <row r="61" spans="1:254" x14ac:dyDescent="0.15">
      <c r="A61" s="50" t="s">
        <v>477</v>
      </c>
      <c r="B61" s="2">
        <v>168</v>
      </c>
      <c r="C61" s="57" t="s">
        <v>121</v>
      </c>
      <c r="D61" s="44" t="s">
        <v>32</v>
      </c>
      <c r="E61" s="5">
        <v>100</v>
      </c>
      <c r="F61" s="44" t="s">
        <v>124</v>
      </c>
      <c r="G61" s="46">
        <v>7</v>
      </c>
      <c r="H61" s="55" t="s">
        <v>123</v>
      </c>
      <c r="I61" s="58">
        <v>5</v>
      </c>
      <c r="J61" s="49"/>
      <c r="K61" s="49"/>
      <c r="L61" s="49"/>
      <c r="N61" s="2"/>
      <c r="O61" s="45"/>
      <c r="P61" s="2"/>
      <c r="Q61" s="63"/>
      <c r="R61" s="44"/>
      <c r="S61" s="5"/>
      <c r="T61" s="44"/>
      <c r="U61" s="66"/>
      <c r="V61" s="47"/>
      <c r="W61" s="46"/>
      <c r="X61" s="49"/>
      <c r="Y61" s="49"/>
      <c r="Z61" s="49"/>
      <c r="AA61" s="49"/>
      <c r="AB61" s="49"/>
      <c r="AD61" s="2"/>
      <c r="AE61" s="45"/>
      <c r="AF61" s="2"/>
      <c r="AG61" s="63"/>
      <c r="AH61" s="44"/>
      <c r="AI61" s="5"/>
      <c r="AJ61" s="44"/>
      <c r="AK61" s="66"/>
      <c r="AL61" s="47"/>
      <c r="AM61" s="46"/>
      <c r="AN61" s="49"/>
      <c r="AO61" s="49"/>
      <c r="AP61" s="49"/>
      <c r="AQ61" s="49"/>
      <c r="AR61" s="49"/>
      <c r="AT61" s="2"/>
      <c r="AU61" s="45"/>
      <c r="AV61" s="2"/>
      <c r="AW61" s="63"/>
      <c r="AX61" s="44"/>
      <c r="AY61" s="5"/>
      <c r="AZ61" s="44"/>
      <c r="BA61" s="66"/>
      <c r="BB61" s="47"/>
      <c r="BC61" s="46"/>
      <c r="BD61" s="49"/>
      <c r="BE61" s="49"/>
      <c r="BF61" s="49"/>
      <c r="BG61" s="49"/>
      <c r="BH61" s="49"/>
      <c r="BJ61" s="2"/>
      <c r="BK61" s="45"/>
      <c r="BL61" s="2"/>
      <c r="BM61" s="63"/>
      <c r="BN61" s="44"/>
      <c r="BO61" s="5"/>
      <c r="BP61" s="44"/>
      <c r="BQ61" s="66"/>
      <c r="BR61" s="47"/>
      <c r="BS61" s="46"/>
      <c r="BT61" s="49"/>
      <c r="BU61" s="49"/>
      <c r="BV61" s="49"/>
      <c r="BW61" s="49"/>
      <c r="BX61" s="49"/>
      <c r="BZ61" s="2"/>
      <c r="CA61" s="45"/>
      <c r="CB61" s="2"/>
      <c r="CC61" s="63"/>
      <c r="CD61" s="44"/>
      <c r="CE61" s="5"/>
      <c r="CF61" s="44"/>
      <c r="CG61" s="66"/>
      <c r="CH61" s="47"/>
      <c r="CI61" s="46"/>
      <c r="CJ61" s="49"/>
      <c r="CK61" s="49"/>
      <c r="CL61" s="49"/>
      <c r="CM61" s="49"/>
      <c r="CN61" s="49"/>
      <c r="CP61" s="2"/>
      <c r="CQ61" s="45"/>
      <c r="CR61" s="2"/>
      <c r="CS61" s="63"/>
      <c r="CT61" s="44"/>
      <c r="CU61" s="5"/>
      <c r="CV61" s="44"/>
      <c r="CW61" s="66"/>
      <c r="CX61" s="47"/>
      <c r="CY61" s="46"/>
      <c r="CZ61" s="49"/>
      <c r="DA61" s="49"/>
      <c r="DB61" s="49"/>
      <c r="DC61" s="49"/>
      <c r="DD61" s="49"/>
      <c r="DF61" s="2"/>
      <c r="DG61" s="45"/>
      <c r="DH61" s="2"/>
      <c r="DI61" s="63"/>
      <c r="DJ61" s="44"/>
      <c r="DK61" s="5"/>
      <c r="DL61" s="44"/>
      <c r="DM61" s="66"/>
      <c r="DN61" s="47"/>
      <c r="DO61" s="46"/>
      <c r="DP61" s="49"/>
      <c r="DQ61" s="49"/>
      <c r="DR61" s="49"/>
      <c r="DS61" s="49"/>
      <c r="DT61" s="49"/>
      <c r="DV61" s="2"/>
      <c r="DW61" s="45"/>
      <c r="DX61" s="2"/>
      <c r="DY61" s="63"/>
      <c r="DZ61" s="44"/>
      <c r="EA61" s="5"/>
      <c r="EB61" s="44"/>
      <c r="EC61" s="66"/>
      <c r="ED61" s="47"/>
      <c r="EE61" s="46"/>
      <c r="EF61" s="49"/>
      <c r="EG61" s="49"/>
      <c r="EH61" s="49"/>
      <c r="EI61" s="49"/>
      <c r="EJ61" s="49"/>
      <c r="EL61" s="2"/>
      <c r="EM61" s="45"/>
      <c r="EN61" s="2"/>
      <c r="EO61" s="63"/>
      <c r="EP61" s="44"/>
      <c r="EQ61" s="5"/>
      <c r="ER61" s="44"/>
      <c r="ES61" s="66"/>
      <c r="ET61" s="47"/>
      <c r="EU61" s="46"/>
      <c r="EV61" s="49"/>
      <c r="EW61" s="49"/>
      <c r="EX61" s="49"/>
      <c r="EY61" s="49"/>
      <c r="EZ61" s="49"/>
      <c r="FB61" s="2"/>
      <c r="FC61" s="45"/>
      <c r="FD61" s="2"/>
      <c r="FE61" s="63"/>
      <c r="FF61" s="44"/>
      <c r="FG61" s="5"/>
      <c r="FH61" s="44"/>
      <c r="FI61" s="66"/>
      <c r="FJ61" s="47"/>
      <c r="FK61" s="46"/>
      <c r="FL61" s="49"/>
      <c r="FM61" s="49"/>
      <c r="FN61" s="49"/>
      <c r="FO61" s="49"/>
      <c r="FP61" s="49"/>
      <c r="FR61" s="2"/>
      <c r="FS61" s="45"/>
      <c r="FT61" s="2"/>
      <c r="FU61" s="63"/>
      <c r="FV61" s="44"/>
      <c r="FW61" s="5"/>
      <c r="FX61" s="44"/>
      <c r="FY61" s="66"/>
      <c r="FZ61" s="47"/>
      <c r="GA61" s="46"/>
      <c r="GB61" s="49"/>
      <c r="GC61" s="49"/>
      <c r="GD61" s="49"/>
      <c r="GE61" s="49"/>
      <c r="GF61" s="49"/>
      <c r="GH61" s="2"/>
      <c r="GI61" s="45"/>
      <c r="GJ61" s="2"/>
      <c r="GK61" s="63"/>
      <c r="GL61" s="44"/>
      <c r="GM61" s="5"/>
      <c r="GN61" s="44"/>
      <c r="GO61" s="66"/>
      <c r="GP61" s="47"/>
      <c r="GQ61" s="46"/>
      <c r="GR61" s="49"/>
      <c r="GS61" s="49"/>
      <c r="GT61" s="49"/>
      <c r="GU61" s="49"/>
      <c r="GV61" s="49"/>
      <c r="GX61" s="2"/>
      <c r="GY61" s="45"/>
      <c r="GZ61" s="2"/>
      <c r="HA61" s="63"/>
      <c r="HB61" s="44"/>
      <c r="HC61" s="5"/>
      <c r="HD61" s="44"/>
      <c r="HE61" s="66"/>
      <c r="HF61" s="47"/>
      <c r="HG61" s="46"/>
      <c r="HH61" s="49"/>
      <c r="HI61" s="49"/>
      <c r="HJ61" s="49"/>
      <c r="HK61" s="49"/>
      <c r="HL61" s="49"/>
      <c r="HN61" s="2"/>
      <c r="HO61" s="45"/>
      <c r="HP61" s="2"/>
      <c r="HQ61" s="63"/>
      <c r="HR61" s="44"/>
      <c r="HS61" s="5"/>
      <c r="HT61" s="44"/>
      <c r="HU61" s="66"/>
      <c r="HV61" s="47"/>
      <c r="HW61" s="46"/>
      <c r="HX61" s="49"/>
      <c r="HY61" s="49"/>
      <c r="HZ61" s="49"/>
      <c r="IA61" s="49"/>
      <c r="IB61" s="49"/>
      <c r="ID61" s="2"/>
      <c r="IE61" s="45"/>
      <c r="IF61" s="2"/>
      <c r="IG61" s="63"/>
      <c r="IH61" s="44"/>
      <c r="II61" s="5"/>
      <c r="IJ61" s="44"/>
      <c r="IK61" s="66"/>
      <c r="IL61" s="47"/>
      <c r="IM61" s="46"/>
      <c r="IN61" s="49"/>
      <c r="IO61" s="49"/>
      <c r="IP61" s="49"/>
      <c r="IQ61" s="49"/>
      <c r="IR61" s="49"/>
      <c r="IT61" s="2"/>
    </row>
    <row r="62" spans="1:254" x14ac:dyDescent="0.15">
      <c r="A62" s="50" t="s">
        <v>477</v>
      </c>
      <c r="B62" s="2">
        <v>168</v>
      </c>
      <c r="C62" s="57" t="s">
        <v>121</v>
      </c>
      <c r="D62" s="44" t="s">
        <v>32</v>
      </c>
      <c r="E62" s="5">
        <v>100</v>
      </c>
      <c r="F62" s="44" t="s">
        <v>125</v>
      </c>
      <c r="G62" s="46">
        <v>7</v>
      </c>
      <c r="H62" s="55" t="s">
        <v>123</v>
      </c>
      <c r="I62" s="58">
        <v>5</v>
      </c>
      <c r="J62" s="49"/>
      <c r="K62" s="49"/>
      <c r="L62" s="49"/>
      <c r="N62" s="2"/>
      <c r="O62" s="45"/>
      <c r="P62" s="2"/>
      <c r="Q62" s="63"/>
      <c r="R62" s="44"/>
      <c r="S62" s="5"/>
      <c r="T62" s="44"/>
      <c r="U62" s="66"/>
      <c r="V62" s="47"/>
      <c r="W62" s="46"/>
      <c r="X62" s="49"/>
      <c r="Y62" s="49"/>
      <c r="Z62" s="49"/>
      <c r="AA62" s="49"/>
      <c r="AB62" s="49"/>
      <c r="AD62" s="2"/>
      <c r="AE62" s="45"/>
      <c r="AF62" s="2"/>
      <c r="AG62" s="63"/>
      <c r="AH62" s="44"/>
      <c r="AI62" s="5"/>
      <c r="AJ62" s="44"/>
      <c r="AK62" s="66"/>
      <c r="AL62" s="47"/>
      <c r="AM62" s="46"/>
      <c r="AN62" s="49"/>
      <c r="AO62" s="49"/>
      <c r="AP62" s="49"/>
      <c r="AQ62" s="49"/>
      <c r="AR62" s="49"/>
      <c r="AT62" s="2"/>
      <c r="AU62" s="45"/>
      <c r="AV62" s="2"/>
      <c r="AW62" s="63"/>
      <c r="AX62" s="44"/>
      <c r="AY62" s="5"/>
      <c r="AZ62" s="44"/>
      <c r="BA62" s="66"/>
      <c r="BB62" s="47"/>
      <c r="BC62" s="46"/>
      <c r="BD62" s="49"/>
      <c r="BE62" s="49"/>
      <c r="BF62" s="49"/>
      <c r="BG62" s="49"/>
      <c r="BH62" s="49"/>
      <c r="BJ62" s="2"/>
      <c r="BK62" s="45"/>
      <c r="BL62" s="2"/>
      <c r="BM62" s="63"/>
      <c r="BN62" s="44"/>
      <c r="BO62" s="5"/>
      <c r="BP62" s="44"/>
      <c r="BQ62" s="66"/>
      <c r="BR62" s="47"/>
      <c r="BS62" s="46"/>
      <c r="BT62" s="49"/>
      <c r="BU62" s="49"/>
      <c r="BV62" s="49"/>
      <c r="BW62" s="49"/>
      <c r="BX62" s="49"/>
      <c r="BZ62" s="2"/>
      <c r="CA62" s="45"/>
      <c r="CB62" s="2"/>
      <c r="CC62" s="63"/>
      <c r="CD62" s="44"/>
      <c r="CE62" s="5"/>
      <c r="CF62" s="44"/>
      <c r="CG62" s="66"/>
      <c r="CH62" s="47"/>
      <c r="CI62" s="46"/>
      <c r="CJ62" s="49"/>
      <c r="CK62" s="49"/>
      <c r="CL62" s="49"/>
      <c r="CM62" s="49"/>
      <c r="CN62" s="49"/>
      <c r="CP62" s="2"/>
      <c r="CQ62" s="45"/>
      <c r="CR62" s="2"/>
      <c r="CS62" s="63"/>
      <c r="CT62" s="44"/>
      <c r="CU62" s="5"/>
      <c r="CV62" s="44"/>
      <c r="CW62" s="66"/>
      <c r="CX62" s="47"/>
      <c r="CY62" s="46"/>
      <c r="CZ62" s="49"/>
      <c r="DA62" s="49"/>
      <c r="DB62" s="49"/>
      <c r="DC62" s="49"/>
      <c r="DD62" s="49"/>
      <c r="DF62" s="2"/>
      <c r="DG62" s="45"/>
      <c r="DH62" s="2"/>
      <c r="DI62" s="63"/>
      <c r="DJ62" s="44"/>
      <c r="DK62" s="5"/>
      <c r="DL62" s="44"/>
      <c r="DM62" s="66"/>
      <c r="DN62" s="47"/>
      <c r="DO62" s="46"/>
      <c r="DP62" s="49"/>
      <c r="DQ62" s="49"/>
      <c r="DR62" s="49"/>
      <c r="DS62" s="49"/>
      <c r="DT62" s="49"/>
      <c r="DV62" s="2"/>
      <c r="DW62" s="45"/>
      <c r="DX62" s="2"/>
      <c r="DY62" s="63"/>
      <c r="DZ62" s="44"/>
      <c r="EA62" s="5"/>
      <c r="EB62" s="44"/>
      <c r="EC62" s="66"/>
      <c r="ED62" s="47"/>
      <c r="EE62" s="46"/>
      <c r="EF62" s="49"/>
      <c r="EG62" s="49"/>
      <c r="EH62" s="49"/>
      <c r="EI62" s="49"/>
      <c r="EJ62" s="49"/>
      <c r="EL62" s="2"/>
      <c r="EM62" s="45"/>
      <c r="EN62" s="2"/>
      <c r="EO62" s="63"/>
      <c r="EP62" s="44"/>
      <c r="EQ62" s="5"/>
      <c r="ER62" s="44"/>
      <c r="ES62" s="66"/>
      <c r="ET62" s="47"/>
      <c r="EU62" s="46"/>
      <c r="EV62" s="49"/>
      <c r="EW62" s="49"/>
      <c r="EX62" s="49"/>
      <c r="EY62" s="49"/>
      <c r="EZ62" s="49"/>
      <c r="FB62" s="2"/>
      <c r="FC62" s="45"/>
      <c r="FD62" s="2"/>
      <c r="FE62" s="63"/>
      <c r="FF62" s="44"/>
      <c r="FG62" s="5"/>
      <c r="FH62" s="44"/>
      <c r="FI62" s="66"/>
      <c r="FJ62" s="47"/>
      <c r="FK62" s="46"/>
      <c r="FL62" s="49"/>
      <c r="FM62" s="49"/>
      <c r="FN62" s="49"/>
      <c r="FO62" s="49"/>
      <c r="FP62" s="49"/>
      <c r="FR62" s="2"/>
      <c r="FS62" s="45"/>
      <c r="FT62" s="2"/>
      <c r="FU62" s="63"/>
      <c r="FV62" s="44"/>
      <c r="FW62" s="5"/>
      <c r="FX62" s="44"/>
      <c r="FY62" s="66"/>
      <c r="FZ62" s="47"/>
      <c r="GA62" s="46"/>
      <c r="GB62" s="49"/>
      <c r="GC62" s="49"/>
      <c r="GD62" s="49"/>
      <c r="GE62" s="49"/>
      <c r="GF62" s="49"/>
      <c r="GH62" s="2"/>
      <c r="GI62" s="45"/>
      <c r="GJ62" s="2"/>
      <c r="GK62" s="63"/>
      <c r="GL62" s="44"/>
      <c r="GM62" s="5"/>
      <c r="GN62" s="44"/>
      <c r="GO62" s="66"/>
      <c r="GP62" s="47"/>
      <c r="GQ62" s="46"/>
      <c r="GR62" s="49"/>
      <c r="GS62" s="49"/>
      <c r="GT62" s="49"/>
      <c r="GU62" s="49"/>
      <c r="GV62" s="49"/>
      <c r="GX62" s="2"/>
      <c r="GY62" s="45"/>
      <c r="GZ62" s="2"/>
      <c r="HA62" s="63"/>
      <c r="HB62" s="44"/>
      <c r="HC62" s="5"/>
      <c r="HD62" s="44"/>
      <c r="HE62" s="66"/>
      <c r="HF62" s="47"/>
      <c r="HG62" s="46"/>
      <c r="HH62" s="49"/>
      <c r="HI62" s="49"/>
      <c r="HJ62" s="49"/>
      <c r="HK62" s="49"/>
      <c r="HL62" s="49"/>
      <c r="HN62" s="2"/>
      <c r="HO62" s="45"/>
      <c r="HP62" s="2"/>
      <c r="HQ62" s="63"/>
      <c r="HR62" s="44"/>
      <c r="HS62" s="5"/>
      <c r="HT62" s="44"/>
      <c r="HU62" s="66"/>
      <c r="HV62" s="47"/>
      <c r="HW62" s="46"/>
      <c r="HX62" s="49"/>
      <c r="HY62" s="49"/>
      <c r="HZ62" s="49"/>
      <c r="IA62" s="49"/>
      <c r="IB62" s="49"/>
      <c r="ID62" s="2"/>
      <c r="IE62" s="45"/>
      <c r="IF62" s="2"/>
      <c r="IG62" s="63"/>
      <c r="IH62" s="44"/>
      <c r="II62" s="5"/>
      <c r="IJ62" s="44"/>
      <c r="IK62" s="66"/>
      <c r="IL62" s="47"/>
      <c r="IM62" s="46"/>
      <c r="IN62" s="49"/>
      <c r="IO62" s="49"/>
      <c r="IP62" s="49"/>
      <c r="IQ62" s="49"/>
      <c r="IR62" s="49"/>
      <c r="IT62" s="2"/>
    </row>
    <row r="63" spans="1:254" x14ac:dyDescent="0.15">
      <c r="A63" s="50"/>
      <c r="B63" s="2"/>
      <c r="C63" s="57"/>
      <c r="D63" s="44"/>
      <c r="E63" s="5"/>
      <c r="F63" s="44"/>
      <c r="G63" s="46"/>
      <c r="H63" s="55"/>
      <c r="I63" s="58"/>
      <c r="J63" s="49"/>
      <c r="K63" s="49"/>
      <c r="L63" s="49"/>
      <c r="N63" s="2"/>
      <c r="O63" s="45"/>
      <c r="P63" s="2"/>
      <c r="Q63" s="63"/>
      <c r="R63" s="44"/>
      <c r="S63" s="5"/>
      <c r="T63" s="44"/>
      <c r="U63" s="66"/>
      <c r="V63" s="47"/>
      <c r="W63" s="46"/>
      <c r="X63" s="49"/>
      <c r="Y63" s="49"/>
      <c r="Z63" s="49"/>
      <c r="AA63" s="49"/>
      <c r="AB63" s="49"/>
      <c r="AD63" s="2"/>
      <c r="AE63" s="45"/>
      <c r="AF63" s="2"/>
      <c r="AG63" s="63"/>
      <c r="AH63" s="44"/>
      <c r="AI63" s="5"/>
      <c r="AJ63" s="44"/>
      <c r="AK63" s="66"/>
      <c r="AL63" s="47"/>
      <c r="AM63" s="46"/>
      <c r="AN63" s="49"/>
      <c r="AO63" s="49"/>
      <c r="AP63" s="49"/>
      <c r="AQ63" s="49"/>
      <c r="AR63" s="49"/>
      <c r="AT63" s="2"/>
      <c r="AU63" s="45"/>
      <c r="AV63" s="2"/>
      <c r="AW63" s="63"/>
      <c r="AX63" s="44"/>
      <c r="AY63" s="5"/>
      <c r="AZ63" s="44"/>
      <c r="BA63" s="66"/>
      <c r="BB63" s="47"/>
      <c r="BC63" s="46"/>
      <c r="BD63" s="49"/>
      <c r="BE63" s="49"/>
      <c r="BF63" s="49"/>
      <c r="BG63" s="49"/>
      <c r="BH63" s="49"/>
      <c r="BJ63" s="2"/>
      <c r="BK63" s="45"/>
      <c r="BL63" s="2"/>
      <c r="BM63" s="63"/>
      <c r="BN63" s="44"/>
      <c r="BO63" s="5"/>
      <c r="BP63" s="44"/>
      <c r="BQ63" s="66"/>
      <c r="BR63" s="47"/>
      <c r="BS63" s="46"/>
      <c r="BT63" s="49"/>
      <c r="BU63" s="49"/>
      <c r="BV63" s="49"/>
      <c r="BW63" s="49"/>
      <c r="BX63" s="49"/>
      <c r="BZ63" s="2"/>
      <c r="CA63" s="45"/>
      <c r="CB63" s="2"/>
      <c r="CC63" s="63"/>
      <c r="CD63" s="44"/>
      <c r="CE63" s="5"/>
      <c r="CF63" s="44"/>
      <c r="CG63" s="66"/>
      <c r="CH63" s="47"/>
      <c r="CI63" s="46"/>
      <c r="CJ63" s="49"/>
      <c r="CK63" s="49"/>
      <c r="CL63" s="49"/>
      <c r="CM63" s="49"/>
      <c r="CN63" s="49"/>
      <c r="CP63" s="2"/>
      <c r="CQ63" s="45"/>
      <c r="CR63" s="2"/>
      <c r="CS63" s="63"/>
      <c r="CT63" s="44"/>
      <c r="CU63" s="5"/>
      <c r="CV63" s="44"/>
      <c r="CW63" s="66"/>
      <c r="CX63" s="47"/>
      <c r="CY63" s="46"/>
      <c r="CZ63" s="49"/>
      <c r="DA63" s="49"/>
      <c r="DB63" s="49"/>
      <c r="DC63" s="49"/>
      <c r="DD63" s="49"/>
      <c r="DF63" s="2"/>
      <c r="DG63" s="45"/>
      <c r="DH63" s="2"/>
      <c r="DI63" s="63"/>
      <c r="DJ63" s="44"/>
      <c r="DK63" s="5"/>
      <c r="DL63" s="44"/>
      <c r="DM63" s="66"/>
      <c r="DN63" s="47"/>
      <c r="DO63" s="46"/>
      <c r="DP63" s="49"/>
      <c r="DQ63" s="49"/>
      <c r="DR63" s="49"/>
      <c r="DS63" s="49"/>
      <c r="DT63" s="49"/>
      <c r="DV63" s="2"/>
      <c r="DW63" s="45"/>
      <c r="DX63" s="2"/>
      <c r="DY63" s="63"/>
      <c r="DZ63" s="44"/>
      <c r="EA63" s="5"/>
      <c r="EB63" s="44"/>
      <c r="EC63" s="66"/>
      <c r="ED63" s="47"/>
      <c r="EE63" s="46"/>
      <c r="EF63" s="49"/>
      <c r="EG63" s="49"/>
      <c r="EH63" s="49"/>
      <c r="EI63" s="49"/>
      <c r="EJ63" s="49"/>
      <c r="EL63" s="2"/>
      <c r="EM63" s="45"/>
      <c r="EN63" s="2"/>
      <c r="EO63" s="63"/>
      <c r="EP63" s="44"/>
      <c r="EQ63" s="5"/>
      <c r="ER63" s="44"/>
      <c r="ES63" s="66"/>
      <c r="ET63" s="47"/>
      <c r="EU63" s="46"/>
      <c r="EV63" s="49"/>
      <c r="EW63" s="49"/>
      <c r="EX63" s="49"/>
      <c r="EY63" s="49"/>
      <c r="EZ63" s="49"/>
      <c r="FB63" s="2"/>
      <c r="FC63" s="45"/>
      <c r="FD63" s="2"/>
      <c r="FE63" s="63"/>
      <c r="FF63" s="44"/>
      <c r="FG63" s="5"/>
      <c r="FH63" s="44"/>
      <c r="FI63" s="66"/>
      <c r="FJ63" s="47"/>
      <c r="FK63" s="46"/>
      <c r="FL63" s="49"/>
      <c r="FM63" s="49"/>
      <c r="FN63" s="49"/>
      <c r="FO63" s="49"/>
      <c r="FP63" s="49"/>
      <c r="FR63" s="2"/>
      <c r="FS63" s="45"/>
      <c r="FT63" s="2"/>
      <c r="FU63" s="63"/>
      <c r="FV63" s="44"/>
      <c r="FW63" s="5"/>
      <c r="FX63" s="44"/>
      <c r="FY63" s="66"/>
      <c r="FZ63" s="47"/>
      <c r="GA63" s="46"/>
      <c r="GB63" s="49"/>
      <c r="GC63" s="49"/>
      <c r="GD63" s="49"/>
      <c r="GE63" s="49"/>
      <c r="GF63" s="49"/>
      <c r="GH63" s="2"/>
      <c r="GI63" s="45"/>
      <c r="GJ63" s="2"/>
      <c r="GK63" s="63"/>
      <c r="GL63" s="44"/>
      <c r="GM63" s="5"/>
      <c r="GN63" s="44"/>
      <c r="GO63" s="66"/>
      <c r="GP63" s="47"/>
      <c r="GQ63" s="46"/>
      <c r="GR63" s="49"/>
      <c r="GS63" s="49"/>
      <c r="GT63" s="49"/>
      <c r="GU63" s="49"/>
      <c r="GV63" s="49"/>
      <c r="GX63" s="2"/>
      <c r="GY63" s="45"/>
      <c r="GZ63" s="2"/>
      <c r="HA63" s="63"/>
      <c r="HB63" s="44"/>
      <c r="HC63" s="5"/>
      <c r="HD63" s="44"/>
      <c r="HE63" s="66"/>
      <c r="HF63" s="47"/>
      <c r="HG63" s="46"/>
      <c r="HH63" s="49"/>
      <c r="HI63" s="49"/>
      <c r="HJ63" s="49"/>
      <c r="HK63" s="49"/>
      <c r="HL63" s="49"/>
      <c r="HN63" s="2"/>
      <c r="HO63" s="45"/>
      <c r="HP63" s="2"/>
      <c r="HQ63" s="63"/>
      <c r="HR63" s="44"/>
      <c r="HS63" s="5"/>
      <c r="HT63" s="44"/>
      <c r="HU63" s="66"/>
      <c r="HV63" s="47"/>
      <c r="HW63" s="46"/>
      <c r="HX63" s="49"/>
      <c r="HY63" s="49"/>
      <c r="HZ63" s="49"/>
      <c r="IA63" s="49"/>
      <c r="IB63" s="49"/>
      <c r="ID63" s="2"/>
      <c r="IE63" s="45"/>
      <c r="IF63" s="2"/>
      <c r="IG63" s="63"/>
      <c r="IH63" s="44"/>
      <c r="II63" s="5"/>
      <c r="IJ63" s="44"/>
      <c r="IK63" s="66"/>
      <c r="IL63" s="47"/>
      <c r="IM63" s="46"/>
      <c r="IN63" s="49"/>
      <c r="IO63" s="49"/>
      <c r="IP63" s="49"/>
      <c r="IQ63" s="49"/>
      <c r="IR63" s="49"/>
      <c r="IT63" s="2"/>
    </row>
    <row r="64" spans="1:254" x14ac:dyDescent="0.15">
      <c r="A64" s="50" t="s">
        <v>477</v>
      </c>
      <c r="B64" s="2">
        <v>168</v>
      </c>
      <c r="C64" s="57" t="s">
        <v>121</v>
      </c>
      <c r="D64" s="44" t="s">
        <v>32</v>
      </c>
      <c r="E64" s="5">
        <v>100</v>
      </c>
      <c r="F64" s="44" t="s">
        <v>126</v>
      </c>
      <c r="G64" s="46">
        <v>7</v>
      </c>
      <c r="H64" s="55" t="s">
        <v>123</v>
      </c>
      <c r="I64" s="58">
        <v>5</v>
      </c>
      <c r="J64" s="49"/>
      <c r="K64" s="49"/>
      <c r="L64" s="49"/>
      <c r="N64" s="2"/>
      <c r="O64" s="45"/>
      <c r="P64" s="2"/>
      <c r="Q64" s="63"/>
      <c r="R64" s="44"/>
      <c r="S64" s="5"/>
      <c r="T64" s="44"/>
      <c r="U64" s="66"/>
      <c r="V64" s="47"/>
      <c r="W64" s="46"/>
      <c r="X64" s="49"/>
      <c r="Y64" s="49"/>
      <c r="Z64" s="49"/>
      <c r="AA64" s="49"/>
      <c r="AB64" s="49"/>
      <c r="AD64" s="2"/>
      <c r="AE64" s="45"/>
      <c r="AF64" s="2"/>
      <c r="AG64" s="63"/>
      <c r="AH64" s="44"/>
      <c r="AI64" s="5"/>
      <c r="AJ64" s="44"/>
      <c r="AK64" s="66"/>
      <c r="AL64" s="47"/>
      <c r="AM64" s="46"/>
      <c r="AN64" s="49"/>
      <c r="AO64" s="49"/>
      <c r="AP64" s="49"/>
      <c r="AQ64" s="49"/>
      <c r="AR64" s="49"/>
      <c r="AT64" s="2"/>
      <c r="AU64" s="45"/>
      <c r="AV64" s="2"/>
      <c r="AW64" s="63"/>
      <c r="AX64" s="44"/>
      <c r="AY64" s="5"/>
      <c r="AZ64" s="44"/>
      <c r="BA64" s="66"/>
      <c r="BB64" s="47"/>
      <c r="BC64" s="46"/>
      <c r="BD64" s="49"/>
      <c r="BE64" s="49"/>
      <c r="BF64" s="49"/>
      <c r="BG64" s="49"/>
      <c r="BH64" s="49"/>
      <c r="BJ64" s="2"/>
      <c r="BK64" s="45"/>
      <c r="BL64" s="2"/>
      <c r="BM64" s="63"/>
      <c r="BN64" s="44"/>
      <c r="BO64" s="5"/>
      <c r="BP64" s="44"/>
      <c r="BQ64" s="66"/>
      <c r="BR64" s="47"/>
      <c r="BS64" s="46"/>
      <c r="BT64" s="49"/>
      <c r="BU64" s="49"/>
      <c r="BV64" s="49"/>
      <c r="BW64" s="49"/>
      <c r="BX64" s="49"/>
      <c r="BZ64" s="2"/>
      <c r="CA64" s="45"/>
      <c r="CB64" s="2"/>
      <c r="CC64" s="63"/>
      <c r="CD64" s="44"/>
      <c r="CE64" s="5"/>
      <c r="CF64" s="44"/>
      <c r="CG64" s="66"/>
      <c r="CH64" s="47"/>
      <c r="CI64" s="46"/>
      <c r="CJ64" s="49"/>
      <c r="CK64" s="49"/>
      <c r="CL64" s="49"/>
      <c r="CM64" s="49"/>
      <c r="CN64" s="49"/>
      <c r="CP64" s="2"/>
      <c r="CQ64" s="45"/>
      <c r="CR64" s="2"/>
      <c r="CS64" s="63"/>
      <c r="CT64" s="44"/>
      <c r="CU64" s="5"/>
      <c r="CV64" s="44"/>
      <c r="CW64" s="66"/>
      <c r="CX64" s="47"/>
      <c r="CY64" s="46"/>
      <c r="CZ64" s="49"/>
      <c r="DA64" s="49"/>
      <c r="DB64" s="49"/>
      <c r="DC64" s="49"/>
      <c r="DD64" s="49"/>
      <c r="DF64" s="2"/>
      <c r="DG64" s="45"/>
      <c r="DH64" s="2"/>
      <c r="DI64" s="63"/>
      <c r="DJ64" s="44"/>
      <c r="DK64" s="5"/>
      <c r="DL64" s="44"/>
      <c r="DM64" s="66"/>
      <c r="DN64" s="47"/>
      <c r="DO64" s="46"/>
      <c r="DP64" s="49"/>
      <c r="DQ64" s="49"/>
      <c r="DR64" s="49"/>
      <c r="DS64" s="49"/>
      <c r="DT64" s="49"/>
      <c r="DV64" s="2"/>
      <c r="DW64" s="45"/>
      <c r="DX64" s="2"/>
      <c r="DY64" s="63"/>
      <c r="DZ64" s="44"/>
      <c r="EA64" s="5"/>
      <c r="EB64" s="44"/>
      <c r="EC64" s="66"/>
      <c r="ED64" s="47"/>
      <c r="EE64" s="46"/>
      <c r="EF64" s="49"/>
      <c r="EG64" s="49"/>
      <c r="EH64" s="49"/>
      <c r="EI64" s="49"/>
      <c r="EJ64" s="49"/>
      <c r="EL64" s="2"/>
      <c r="EM64" s="45"/>
      <c r="EN64" s="2"/>
      <c r="EO64" s="63"/>
      <c r="EP64" s="44"/>
      <c r="EQ64" s="5"/>
      <c r="ER64" s="44"/>
      <c r="ES64" s="66"/>
      <c r="ET64" s="47"/>
      <c r="EU64" s="46"/>
      <c r="EV64" s="49"/>
      <c r="EW64" s="49"/>
      <c r="EX64" s="49"/>
      <c r="EY64" s="49"/>
      <c r="EZ64" s="49"/>
      <c r="FB64" s="2"/>
      <c r="FC64" s="45"/>
      <c r="FD64" s="2"/>
      <c r="FE64" s="63"/>
      <c r="FF64" s="44"/>
      <c r="FG64" s="5"/>
      <c r="FH64" s="44"/>
      <c r="FI64" s="66"/>
      <c r="FJ64" s="47"/>
      <c r="FK64" s="46"/>
      <c r="FL64" s="49"/>
      <c r="FM64" s="49"/>
      <c r="FN64" s="49"/>
      <c r="FO64" s="49"/>
      <c r="FP64" s="49"/>
      <c r="FR64" s="2"/>
      <c r="FS64" s="45"/>
      <c r="FT64" s="2"/>
      <c r="FU64" s="63"/>
      <c r="FV64" s="44"/>
      <c r="FW64" s="5"/>
      <c r="FX64" s="44"/>
      <c r="FY64" s="66"/>
      <c r="FZ64" s="47"/>
      <c r="GA64" s="46"/>
      <c r="GB64" s="49"/>
      <c r="GC64" s="49"/>
      <c r="GD64" s="49"/>
      <c r="GE64" s="49"/>
      <c r="GF64" s="49"/>
      <c r="GH64" s="2"/>
      <c r="GI64" s="45"/>
      <c r="GJ64" s="2"/>
      <c r="GK64" s="63"/>
      <c r="GL64" s="44"/>
      <c r="GM64" s="5"/>
      <c r="GN64" s="44"/>
      <c r="GO64" s="66"/>
      <c r="GP64" s="47"/>
      <c r="GQ64" s="46"/>
      <c r="GR64" s="49"/>
      <c r="GS64" s="49"/>
      <c r="GT64" s="49"/>
      <c r="GU64" s="49"/>
      <c r="GV64" s="49"/>
      <c r="GX64" s="2"/>
      <c r="GY64" s="45"/>
      <c r="GZ64" s="2"/>
      <c r="HA64" s="63"/>
      <c r="HB64" s="44"/>
      <c r="HC64" s="5"/>
      <c r="HD64" s="44"/>
      <c r="HE64" s="66"/>
      <c r="HF64" s="47"/>
      <c r="HG64" s="46"/>
      <c r="HH64" s="49"/>
      <c r="HI64" s="49"/>
      <c r="HJ64" s="49"/>
      <c r="HK64" s="49"/>
      <c r="HL64" s="49"/>
      <c r="HN64" s="2"/>
      <c r="HO64" s="45"/>
      <c r="HP64" s="2"/>
      <c r="HQ64" s="63"/>
      <c r="HR64" s="44"/>
      <c r="HS64" s="5"/>
      <c r="HT64" s="44"/>
      <c r="HU64" s="66"/>
      <c r="HV64" s="47"/>
      <c r="HW64" s="46"/>
      <c r="HX64" s="49"/>
      <c r="HY64" s="49"/>
      <c r="HZ64" s="49"/>
      <c r="IA64" s="49"/>
      <c r="IB64" s="49"/>
      <c r="ID64" s="2"/>
      <c r="IE64" s="45"/>
      <c r="IF64" s="2"/>
      <c r="IG64" s="63"/>
      <c r="IH64" s="44"/>
      <c r="II64" s="5"/>
      <c r="IJ64" s="44"/>
      <c r="IK64" s="66"/>
      <c r="IL64" s="47"/>
      <c r="IM64" s="46"/>
      <c r="IN64" s="49"/>
      <c r="IO64" s="49"/>
      <c r="IP64" s="49"/>
      <c r="IQ64" s="49"/>
      <c r="IR64" s="49"/>
      <c r="IT64" s="2"/>
    </row>
    <row r="65" spans="1:254" x14ac:dyDescent="0.15">
      <c r="A65" s="50" t="s">
        <v>477</v>
      </c>
      <c r="B65" s="2">
        <v>168</v>
      </c>
      <c r="C65" s="57" t="s">
        <v>121</v>
      </c>
      <c r="D65" s="44" t="s">
        <v>32</v>
      </c>
      <c r="E65" s="5">
        <v>100</v>
      </c>
      <c r="F65" s="44" t="s">
        <v>127</v>
      </c>
      <c r="G65" s="46">
        <v>7</v>
      </c>
      <c r="H65" s="55" t="s">
        <v>123</v>
      </c>
      <c r="I65" s="58">
        <v>5</v>
      </c>
      <c r="J65" s="49"/>
      <c r="K65" s="49"/>
      <c r="L65" s="49"/>
      <c r="N65" s="2"/>
      <c r="O65" s="45"/>
      <c r="P65" s="2"/>
      <c r="Q65" s="63"/>
      <c r="R65" s="44"/>
      <c r="S65" s="5"/>
      <c r="T65" s="44"/>
      <c r="U65" s="66"/>
      <c r="V65" s="47"/>
      <c r="W65" s="46"/>
      <c r="X65" s="49"/>
      <c r="Y65" s="49"/>
      <c r="Z65" s="49"/>
      <c r="AA65" s="49"/>
      <c r="AB65" s="49"/>
      <c r="AD65" s="2"/>
      <c r="AE65" s="45"/>
      <c r="AF65" s="2"/>
      <c r="AG65" s="63"/>
      <c r="AH65" s="44"/>
      <c r="AI65" s="5"/>
      <c r="AJ65" s="44"/>
      <c r="AK65" s="66"/>
      <c r="AL65" s="47"/>
      <c r="AM65" s="46"/>
      <c r="AN65" s="49"/>
      <c r="AO65" s="49"/>
      <c r="AP65" s="49"/>
      <c r="AQ65" s="49"/>
      <c r="AR65" s="49"/>
      <c r="AT65" s="2"/>
      <c r="AU65" s="45"/>
      <c r="AV65" s="2"/>
      <c r="AW65" s="63"/>
      <c r="AX65" s="44"/>
      <c r="AY65" s="5"/>
      <c r="AZ65" s="44"/>
      <c r="BA65" s="66"/>
      <c r="BB65" s="47"/>
      <c r="BC65" s="46"/>
      <c r="BD65" s="49"/>
      <c r="BE65" s="49"/>
      <c r="BF65" s="49"/>
      <c r="BG65" s="49"/>
      <c r="BH65" s="49"/>
      <c r="BJ65" s="2"/>
      <c r="BK65" s="45"/>
      <c r="BL65" s="2"/>
      <c r="BM65" s="63"/>
      <c r="BN65" s="44"/>
      <c r="BO65" s="5"/>
      <c r="BP65" s="44"/>
      <c r="BQ65" s="66"/>
      <c r="BR65" s="47"/>
      <c r="BS65" s="46"/>
      <c r="BT65" s="49"/>
      <c r="BU65" s="49"/>
      <c r="BV65" s="49"/>
      <c r="BW65" s="49"/>
      <c r="BX65" s="49"/>
      <c r="BZ65" s="2"/>
      <c r="CA65" s="45"/>
      <c r="CB65" s="2"/>
      <c r="CC65" s="63"/>
      <c r="CD65" s="44"/>
      <c r="CE65" s="5"/>
      <c r="CF65" s="44"/>
      <c r="CG65" s="66"/>
      <c r="CH65" s="47"/>
      <c r="CI65" s="46"/>
      <c r="CJ65" s="49"/>
      <c r="CK65" s="49"/>
      <c r="CL65" s="49"/>
      <c r="CM65" s="49"/>
      <c r="CN65" s="49"/>
      <c r="CP65" s="2"/>
      <c r="CQ65" s="45"/>
      <c r="CR65" s="2"/>
      <c r="CS65" s="63"/>
      <c r="CT65" s="44"/>
      <c r="CU65" s="5"/>
      <c r="CV65" s="44"/>
      <c r="CW65" s="66"/>
      <c r="CX65" s="47"/>
      <c r="CY65" s="46"/>
      <c r="CZ65" s="49"/>
      <c r="DA65" s="49"/>
      <c r="DB65" s="49"/>
      <c r="DC65" s="49"/>
      <c r="DD65" s="49"/>
      <c r="DF65" s="2"/>
      <c r="DG65" s="45"/>
      <c r="DH65" s="2"/>
      <c r="DI65" s="63"/>
      <c r="DJ65" s="44"/>
      <c r="DK65" s="5"/>
      <c r="DL65" s="44"/>
      <c r="DM65" s="66"/>
      <c r="DN65" s="47"/>
      <c r="DO65" s="46"/>
      <c r="DP65" s="49"/>
      <c r="DQ65" s="49"/>
      <c r="DR65" s="49"/>
      <c r="DS65" s="49"/>
      <c r="DT65" s="49"/>
      <c r="DV65" s="2"/>
      <c r="DW65" s="45"/>
      <c r="DX65" s="2"/>
      <c r="DY65" s="63"/>
      <c r="DZ65" s="44"/>
      <c r="EA65" s="5"/>
      <c r="EB65" s="44"/>
      <c r="EC65" s="66"/>
      <c r="ED65" s="47"/>
      <c r="EE65" s="46"/>
      <c r="EF65" s="49"/>
      <c r="EG65" s="49"/>
      <c r="EH65" s="49"/>
      <c r="EI65" s="49"/>
      <c r="EJ65" s="49"/>
      <c r="EL65" s="2"/>
      <c r="EM65" s="45"/>
      <c r="EN65" s="2"/>
      <c r="EO65" s="63"/>
      <c r="EP65" s="44"/>
      <c r="EQ65" s="5"/>
      <c r="ER65" s="44"/>
      <c r="ES65" s="66"/>
      <c r="ET65" s="47"/>
      <c r="EU65" s="46"/>
      <c r="EV65" s="49"/>
      <c r="EW65" s="49"/>
      <c r="EX65" s="49"/>
      <c r="EY65" s="49"/>
      <c r="EZ65" s="49"/>
      <c r="FB65" s="2"/>
      <c r="FC65" s="45"/>
      <c r="FD65" s="2"/>
      <c r="FE65" s="63"/>
      <c r="FF65" s="44"/>
      <c r="FG65" s="5"/>
      <c r="FH65" s="44"/>
      <c r="FI65" s="66"/>
      <c r="FJ65" s="47"/>
      <c r="FK65" s="46"/>
      <c r="FL65" s="49"/>
      <c r="FM65" s="49"/>
      <c r="FN65" s="49"/>
      <c r="FO65" s="49"/>
      <c r="FP65" s="49"/>
      <c r="FR65" s="2"/>
      <c r="FS65" s="45"/>
      <c r="FT65" s="2"/>
      <c r="FU65" s="63"/>
      <c r="FV65" s="44"/>
      <c r="FW65" s="5"/>
      <c r="FX65" s="44"/>
      <c r="FY65" s="66"/>
      <c r="FZ65" s="47"/>
      <c r="GA65" s="46"/>
      <c r="GB65" s="49"/>
      <c r="GC65" s="49"/>
      <c r="GD65" s="49"/>
      <c r="GE65" s="49"/>
      <c r="GF65" s="49"/>
      <c r="GH65" s="2"/>
      <c r="GI65" s="45"/>
      <c r="GJ65" s="2"/>
      <c r="GK65" s="63"/>
      <c r="GL65" s="44"/>
      <c r="GM65" s="5"/>
      <c r="GN65" s="44"/>
      <c r="GO65" s="66"/>
      <c r="GP65" s="47"/>
      <c r="GQ65" s="46"/>
      <c r="GR65" s="49"/>
      <c r="GS65" s="49"/>
      <c r="GT65" s="49"/>
      <c r="GU65" s="49"/>
      <c r="GV65" s="49"/>
      <c r="GX65" s="2"/>
      <c r="GY65" s="45"/>
      <c r="GZ65" s="2"/>
      <c r="HA65" s="63"/>
      <c r="HB65" s="44"/>
      <c r="HC65" s="5"/>
      <c r="HD65" s="44"/>
      <c r="HE65" s="66"/>
      <c r="HF65" s="47"/>
      <c r="HG65" s="46"/>
      <c r="HH65" s="49"/>
      <c r="HI65" s="49"/>
      <c r="HJ65" s="49"/>
      <c r="HK65" s="49"/>
      <c r="HL65" s="49"/>
      <c r="HN65" s="2"/>
      <c r="HO65" s="45"/>
      <c r="HP65" s="2"/>
      <c r="HQ65" s="63"/>
      <c r="HR65" s="44"/>
      <c r="HS65" s="5"/>
      <c r="HT65" s="44"/>
      <c r="HU65" s="66"/>
      <c r="HV65" s="47"/>
      <c r="HW65" s="46"/>
      <c r="HX65" s="49"/>
      <c r="HY65" s="49"/>
      <c r="HZ65" s="49"/>
      <c r="IA65" s="49"/>
      <c r="IB65" s="49"/>
      <c r="ID65" s="2"/>
      <c r="IE65" s="45"/>
      <c r="IF65" s="2"/>
      <c r="IG65" s="63"/>
      <c r="IH65" s="44"/>
      <c r="II65" s="5"/>
      <c r="IJ65" s="44"/>
      <c r="IK65" s="66"/>
      <c r="IL65" s="47"/>
      <c r="IM65" s="46"/>
      <c r="IN65" s="49"/>
      <c r="IO65" s="49"/>
      <c r="IP65" s="49"/>
      <c r="IQ65" s="49"/>
      <c r="IR65" s="49"/>
      <c r="IT65" s="2"/>
    </row>
    <row r="66" spans="1:254" x14ac:dyDescent="0.15">
      <c r="A66" s="50" t="s">
        <v>477</v>
      </c>
      <c r="B66" s="2">
        <v>168</v>
      </c>
      <c r="C66" s="57" t="s">
        <v>121</v>
      </c>
      <c r="D66" s="44" t="s">
        <v>32</v>
      </c>
      <c r="E66" s="5">
        <v>100</v>
      </c>
      <c r="F66" s="44" t="s">
        <v>128</v>
      </c>
      <c r="G66" s="46">
        <v>7</v>
      </c>
      <c r="H66" s="55" t="s">
        <v>123</v>
      </c>
      <c r="I66" s="58">
        <v>10</v>
      </c>
      <c r="J66" s="49">
        <v>1609496</v>
      </c>
      <c r="K66" s="49">
        <v>37003</v>
      </c>
      <c r="L66" s="49">
        <v>1646499</v>
      </c>
      <c r="N66" s="2"/>
      <c r="O66" s="45"/>
      <c r="P66" s="2"/>
      <c r="Q66" s="63"/>
      <c r="R66" s="44"/>
      <c r="S66" s="5"/>
      <c r="T66" s="44"/>
      <c r="U66" s="66"/>
      <c r="V66" s="47"/>
      <c r="W66" s="46"/>
      <c r="X66" s="49"/>
      <c r="Y66" s="49"/>
      <c r="Z66" s="49"/>
      <c r="AA66" s="49"/>
      <c r="AB66" s="49"/>
      <c r="AD66" s="2"/>
      <c r="AE66" s="45"/>
      <c r="AF66" s="2"/>
      <c r="AG66" s="63"/>
      <c r="AH66" s="44"/>
      <c r="AI66" s="5"/>
      <c r="AJ66" s="44"/>
      <c r="AK66" s="66"/>
      <c r="AL66" s="47"/>
      <c r="AM66" s="46"/>
      <c r="AN66" s="49"/>
      <c r="AO66" s="49"/>
      <c r="AP66" s="49"/>
      <c r="AQ66" s="49"/>
      <c r="AR66" s="49"/>
      <c r="AT66" s="2"/>
      <c r="AU66" s="45"/>
      <c r="AV66" s="2"/>
      <c r="AW66" s="63"/>
      <c r="AX66" s="44"/>
      <c r="AY66" s="5"/>
      <c r="AZ66" s="44"/>
      <c r="BA66" s="66"/>
      <c r="BB66" s="47"/>
      <c r="BC66" s="46"/>
      <c r="BD66" s="49"/>
      <c r="BE66" s="49"/>
      <c r="BF66" s="49"/>
      <c r="BG66" s="49"/>
      <c r="BH66" s="49"/>
      <c r="BJ66" s="2"/>
      <c r="BK66" s="45"/>
      <c r="BL66" s="2"/>
      <c r="BM66" s="63"/>
      <c r="BN66" s="44"/>
      <c r="BO66" s="5"/>
      <c r="BP66" s="44"/>
      <c r="BQ66" s="66"/>
      <c r="BR66" s="47"/>
      <c r="BS66" s="46"/>
      <c r="BT66" s="49"/>
      <c r="BU66" s="49"/>
      <c r="BV66" s="49"/>
      <c r="BW66" s="49"/>
      <c r="BX66" s="49"/>
      <c r="BZ66" s="2"/>
      <c r="CA66" s="45"/>
      <c r="CB66" s="2"/>
      <c r="CC66" s="63"/>
      <c r="CD66" s="44"/>
      <c r="CE66" s="5"/>
      <c r="CF66" s="44"/>
      <c r="CG66" s="66"/>
      <c r="CH66" s="47"/>
      <c r="CI66" s="46"/>
      <c r="CJ66" s="49"/>
      <c r="CK66" s="49"/>
      <c r="CL66" s="49"/>
      <c r="CM66" s="49"/>
      <c r="CN66" s="49"/>
      <c r="CP66" s="2"/>
      <c r="CQ66" s="45"/>
      <c r="CR66" s="2"/>
      <c r="CS66" s="63"/>
      <c r="CT66" s="44"/>
      <c r="CU66" s="5"/>
      <c r="CV66" s="44"/>
      <c r="CW66" s="66"/>
      <c r="CX66" s="47"/>
      <c r="CY66" s="46"/>
      <c r="CZ66" s="49"/>
      <c r="DA66" s="49"/>
      <c r="DB66" s="49"/>
      <c r="DC66" s="49"/>
      <c r="DD66" s="49"/>
      <c r="DF66" s="2"/>
      <c r="DG66" s="45"/>
      <c r="DH66" s="2"/>
      <c r="DI66" s="63"/>
      <c r="DJ66" s="44"/>
      <c r="DK66" s="5"/>
      <c r="DL66" s="44"/>
      <c r="DM66" s="66"/>
      <c r="DN66" s="47"/>
      <c r="DO66" s="46"/>
      <c r="DP66" s="49"/>
      <c r="DQ66" s="49"/>
      <c r="DR66" s="49"/>
      <c r="DS66" s="49"/>
      <c r="DT66" s="49"/>
      <c r="DV66" s="2"/>
      <c r="DW66" s="45"/>
      <c r="DX66" s="2"/>
      <c r="DY66" s="63"/>
      <c r="DZ66" s="44"/>
      <c r="EA66" s="5"/>
      <c r="EB66" s="44"/>
      <c r="EC66" s="66"/>
      <c r="ED66" s="47"/>
      <c r="EE66" s="46"/>
      <c r="EF66" s="49"/>
      <c r="EG66" s="49"/>
      <c r="EH66" s="49"/>
      <c r="EI66" s="49"/>
      <c r="EJ66" s="49"/>
      <c r="EL66" s="2"/>
      <c r="EM66" s="45"/>
      <c r="EN66" s="2"/>
      <c r="EO66" s="63"/>
      <c r="EP66" s="44"/>
      <c r="EQ66" s="5"/>
      <c r="ER66" s="44"/>
      <c r="ES66" s="66"/>
      <c r="ET66" s="47"/>
      <c r="EU66" s="46"/>
      <c r="EV66" s="49"/>
      <c r="EW66" s="49"/>
      <c r="EX66" s="49"/>
      <c r="EY66" s="49"/>
      <c r="EZ66" s="49"/>
      <c r="FB66" s="2"/>
      <c r="FC66" s="45"/>
      <c r="FD66" s="2"/>
      <c r="FE66" s="63"/>
      <c r="FF66" s="44"/>
      <c r="FG66" s="5"/>
      <c r="FH66" s="44"/>
      <c r="FI66" s="66"/>
      <c r="FJ66" s="47"/>
      <c r="FK66" s="46"/>
      <c r="FL66" s="49"/>
      <c r="FM66" s="49"/>
      <c r="FN66" s="49"/>
      <c r="FO66" s="49"/>
      <c r="FP66" s="49"/>
      <c r="FR66" s="2"/>
      <c r="FS66" s="45"/>
      <c r="FT66" s="2"/>
      <c r="FU66" s="63"/>
      <c r="FV66" s="44"/>
      <c r="FW66" s="5"/>
      <c r="FX66" s="44"/>
      <c r="FY66" s="66"/>
      <c r="FZ66" s="47"/>
      <c r="GA66" s="46"/>
      <c r="GB66" s="49"/>
      <c r="GC66" s="49"/>
      <c r="GD66" s="49"/>
      <c r="GE66" s="49"/>
      <c r="GF66" s="49"/>
      <c r="GH66" s="2"/>
      <c r="GI66" s="45"/>
      <c r="GJ66" s="2"/>
      <c r="GK66" s="63"/>
      <c r="GL66" s="44"/>
      <c r="GM66" s="5"/>
      <c r="GN66" s="44"/>
      <c r="GO66" s="66"/>
      <c r="GP66" s="47"/>
      <c r="GQ66" s="46"/>
      <c r="GR66" s="49"/>
      <c r="GS66" s="49"/>
      <c r="GT66" s="49"/>
      <c r="GU66" s="49"/>
      <c r="GV66" s="49"/>
      <c r="GX66" s="2"/>
      <c r="GY66" s="45"/>
      <c r="GZ66" s="2"/>
      <c r="HA66" s="63"/>
      <c r="HB66" s="44"/>
      <c r="HC66" s="5"/>
      <c r="HD66" s="44"/>
      <c r="HE66" s="66"/>
      <c r="HF66" s="47"/>
      <c r="HG66" s="46"/>
      <c r="HH66" s="49"/>
      <c r="HI66" s="49"/>
      <c r="HJ66" s="49"/>
      <c r="HK66" s="49"/>
      <c r="HL66" s="49"/>
      <c r="HN66" s="2"/>
      <c r="HO66" s="45"/>
      <c r="HP66" s="2"/>
      <c r="HQ66" s="63"/>
      <c r="HR66" s="44"/>
      <c r="HS66" s="5"/>
      <c r="HT66" s="44"/>
      <c r="HU66" s="66"/>
      <c r="HV66" s="47"/>
      <c r="HW66" s="46"/>
      <c r="HX66" s="49"/>
      <c r="HY66" s="49"/>
      <c r="HZ66" s="49"/>
      <c r="IA66" s="49"/>
      <c r="IB66" s="49"/>
      <c r="ID66" s="2"/>
      <c r="IE66" s="45"/>
      <c r="IF66" s="2"/>
      <c r="IG66" s="63"/>
      <c r="IH66" s="44"/>
      <c r="II66" s="5"/>
      <c r="IJ66" s="44"/>
      <c r="IK66" s="66"/>
      <c r="IL66" s="47"/>
      <c r="IM66" s="46"/>
      <c r="IN66" s="49"/>
      <c r="IO66" s="49"/>
      <c r="IP66" s="49"/>
      <c r="IQ66" s="49"/>
      <c r="IR66" s="49"/>
      <c r="IT66" s="2"/>
    </row>
    <row r="67" spans="1:254" x14ac:dyDescent="0.15">
      <c r="A67" s="50" t="s">
        <v>129</v>
      </c>
      <c r="B67" s="2">
        <v>169</v>
      </c>
      <c r="C67" s="57" t="s">
        <v>130</v>
      </c>
      <c r="D67" s="44" t="s">
        <v>32</v>
      </c>
      <c r="E67" s="5">
        <v>700</v>
      </c>
      <c r="F67" s="57" t="s">
        <v>69</v>
      </c>
      <c r="G67" s="46">
        <v>6.75</v>
      </c>
      <c r="H67" s="55" t="s">
        <v>131</v>
      </c>
      <c r="I67" s="56">
        <v>21</v>
      </c>
      <c r="J67" s="49">
        <v>10864098</v>
      </c>
      <c r="K67" s="49">
        <v>118919</v>
      </c>
      <c r="L67" s="49">
        <v>10983017</v>
      </c>
      <c r="N67" s="2"/>
      <c r="O67" s="45"/>
      <c r="P67" s="2"/>
      <c r="Q67" s="63"/>
      <c r="R67" s="44"/>
      <c r="S67" s="5"/>
      <c r="T67" s="44"/>
      <c r="U67" s="66"/>
      <c r="V67" s="47"/>
      <c r="W67" s="46"/>
      <c r="X67" s="49"/>
      <c r="Y67" s="49"/>
      <c r="Z67" s="49"/>
      <c r="AA67" s="49"/>
      <c r="AB67" s="49"/>
      <c r="AD67" s="2"/>
      <c r="AE67" s="45"/>
      <c r="AF67" s="2"/>
      <c r="AG67" s="63"/>
      <c r="AH67" s="44"/>
      <c r="AI67" s="5"/>
      <c r="AJ67" s="44"/>
      <c r="AK67" s="66"/>
      <c r="AL67" s="47"/>
      <c r="AM67" s="46"/>
      <c r="AN67" s="49"/>
      <c r="AO67" s="49"/>
      <c r="AP67" s="49"/>
      <c r="AQ67" s="49"/>
      <c r="AR67" s="49"/>
      <c r="AT67" s="2"/>
      <c r="AU67" s="45"/>
      <c r="AV67" s="2"/>
      <c r="AW67" s="63"/>
      <c r="AX67" s="44"/>
      <c r="AY67" s="5"/>
      <c r="AZ67" s="44"/>
      <c r="BA67" s="66"/>
      <c r="BB67" s="47"/>
      <c r="BC67" s="46"/>
      <c r="BD67" s="49"/>
      <c r="BE67" s="49"/>
      <c r="BF67" s="49"/>
      <c r="BG67" s="49"/>
      <c r="BH67" s="49"/>
      <c r="BJ67" s="2"/>
      <c r="BK67" s="45"/>
      <c r="BL67" s="2"/>
      <c r="BM67" s="63"/>
      <c r="BN67" s="44"/>
      <c r="BO67" s="5"/>
      <c r="BP67" s="44"/>
      <c r="BQ67" s="66"/>
      <c r="BR67" s="47"/>
      <c r="BS67" s="46"/>
      <c r="BT67" s="49"/>
      <c r="BU67" s="49"/>
      <c r="BV67" s="49"/>
      <c r="BW67" s="49"/>
      <c r="BX67" s="49"/>
      <c r="BZ67" s="2"/>
      <c r="CA67" s="45"/>
      <c r="CB67" s="2"/>
      <c r="CC67" s="63"/>
      <c r="CD67" s="44"/>
      <c r="CE67" s="5"/>
      <c r="CF67" s="44"/>
      <c r="CG67" s="66"/>
      <c r="CH67" s="47"/>
      <c r="CI67" s="46"/>
      <c r="CJ67" s="49"/>
      <c r="CK67" s="49"/>
      <c r="CL67" s="49"/>
      <c r="CM67" s="49"/>
      <c r="CN67" s="49"/>
      <c r="CP67" s="2"/>
      <c r="CQ67" s="45"/>
      <c r="CR67" s="2"/>
      <c r="CS67" s="63"/>
      <c r="CT67" s="44"/>
      <c r="CU67" s="5"/>
      <c r="CV67" s="44"/>
      <c r="CW67" s="66"/>
      <c r="CX67" s="47"/>
      <c r="CY67" s="46"/>
      <c r="CZ67" s="49"/>
      <c r="DA67" s="49"/>
      <c r="DB67" s="49"/>
      <c r="DC67" s="49"/>
      <c r="DD67" s="49"/>
      <c r="DF67" s="2"/>
      <c r="DG67" s="45"/>
      <c r="DH67" s="2"/>
      <c r="DI67" s="63"/>
      <c r="DJ67" s="44"/>
      <c r="DK67" s="5"/>
      <c r="DL67" s="44"/>
      <c r="DM67" s="66"/>
      <c r="DN67" s="47"/>
      <c r="DO67" s="46"/>
      <c r="DP67" s="49"/>
      <c r="DQ67" s="49"/>
      <c r="DR67" s="49"/>
      <c r="DS67" s="49"/>
      <c r="DT67" s="49"/>
      <c r="DV67" s="2"/>
      <c r="DW67" s="45"/>
      <c r="DX67" s="2"/>
      <c r="DY67" s="63"/>
      <c r="DZ67" s="44"/>
      <c r="EA67" s="5"/>
      <c r="EB67" s="44"/>
      <c r="EC67" s="66"/>
      <c r="ED67" s="47"/>
      <c r="EE67" s="46"/>
      <c r="EF67" s="49"/>
      <c r="EG67" s="49"/>
      <c r="EH67" s="49"/>
      <c r="EI67" s="49"/>
      <c r="EJ67" s="49"/>
      <c r="EL67" s="2"/>
      <c r="EM67" s="45"/>
      <c r="EN67" s="2"/>
      <c r="EO67" s="63"/>
      <c r="EP67" s="44"/>
      <c r="EQ67" s="5"/>
      <c r="ER67" s="44"/>
      <c r="ES67" s="66"/>
      <c r="ET67" s="47"/>
      <c r="EU67" s="46"/>
      <c r="EV67" s="49"/>
      <c r="EW67" s="49"/>
      <c r="EX67" s="49"/>
      <c r="EY67" s="49"/>
      <c r="EZ67" s="49"/>
      <c r="FB67" s="2"/>
      <c r="FC67" s="45"/>
      <c r="FD67" s="2"/>
      <c r="FE67" s="63"/>
      <c r="FF67" s="44"/>
      <c r="FG67" s="5"/>
      <c r="FH67" s="44"/>
      <c r="FI67" s="66"/>
      <c r="FJ67" s="47"/>
      <c r="FK67" s="46"/>
      <c r="FL67" s="49"/>
      <c r="FM67" s="49"/>
      <c r="FN67" s="49"/>
      <c r="FO67" s="49"/>
      <c r="FP67" s="49"/>
      <c r="FR67" s="2"/>
      <c r="FS67" s="45"/>
      <c r="FT67" s="2"/>
      <c r="FU67" s="63"/>
      <c r="FV67" s="44"/>
      <c r="FW67" s="5"/>
      <c r="FX67" s="44"/>
      <c r="FY67" s="66"/>
      <c r="FZ67" s="47"/>
      <c r="GA67" s="46"/>
      <c r="GB67" s="49"/>
      <c r="GC67" s="49"/>
      <c r="GD67" s="49"/>
      <c r="GE67" s="49"/>
      <c r="GF67" s="49"/>
      <c r="GH67" s="2"/>
      <c r="GI67" s="45"/>
      <c r="GJ67" s="2"/>
      <c r="GK67" s="63"/>
      <c r="GL67" s="44"/>
      <c r="GM67" s="5"/>
      <c r="GN67" s="44"/>
      <c r="GO67" s="66"/>
      <c r="GP67" s="47"/>
      <c r="GQ67" s="46"/>
      <c r="GR67" s="49"/>
      <c r="GS67" s="49"/>
      <c r="GT67" s="49"/>
      <c r="GU67" s="49"/>
      <c r="GV67" s="49"/>
      <c r="GX67" s="2"/>
      <c r="GY67" s="45"/>
      <c r="GZ67" s="2"/>
      <c r="HA67" s="63"/>
      <c r="HB67" s="44"/>
      <c r="HC67" s="5"/>
      <c r="HD67" s="44"/>
      <c r="HE67" s="66"/>
      <c r="HF67" s="47"/>
      <c r="HG67" s="46"/>
      <c r="HH67" s="49"/>
      <c r="HI67" s="49"/>
      <c r="HJ67" s="49"/>
      <c r="HK67" s="49"/>
      <c r="HL67" s="49"/>
      <c r="HN67" s="2"/>
      <c r="HO67" s="45"/>
      <c r="HP67" s="2"/>
      <c r="HQ67" s="63"/>
      <c r="HR67" s="44"/>
      <c r="HS67" s="5"/>
      <c r="HT67" s="44"/>
      <c r="HU67" s="66"/>
      <c r="HV67" s="47"/>
      <c r="HW67" s="46"/>
      <c r="HX67" s="49"/>
      <c r="HY67" s="49"/>
      <c r="HZ67" s="49"/>
      <c r="IA67" s="49"/>
      <c r="IB67" s="49"/>
      <c r="ID67" s="2"/>
      <c r="IE67" s="45"/>
      <c r="IF67" s="2"/>
      <c r="IG67" s="63"/>
      <c r="IH67" s="44"/>
      <c r="II67" s="5"/>
      <c r="IJ67" s="44"/>
      <c r="IK67" s="66"/>
      <c r="IL67" s="47"/>
      <c r="IM67" s="46"/>
      <c r="IN67" s="49"/>
      <c r="IO67" s="49"/>
      <c r="IP67" s="49"/>
      <c r="IQ67" s="49"/>
      <c r="IR67" s="49"/>
      <c r="IT67" s="2"/>
    </row>
    <row r="68" spans="1:254" x14ac:dyDescent="0.15">
      <c r="A68" s="50" t="s">
        <v>129</v>
      </c>
      <c r="B68" s="2">
        <v>169</v>
      </c>
      <c r="C68" s="57" t="s">
        <v>130</v>
      </c>
      <c r="D68" s="44" t="s">
        <v>32</v>
      </c>
      <c r="E68" s="5">
        <v>440</v>
      </c>
      <c r="F68" s="44" t="s">
        <v>88</v>
      </c>
      <c r="G68" s="46">
        <v>6.75</v>
      </c>
      <c r="H68" s="55" t="s">
        <v>131</v>
      </c>
      <c r="I68" s="56">
        <v>15</v>
      </c>
      <c r="J68" s="49">
        <v>5311337</v>
      </c>
      <c r="K68" s="49">
        <v>176331</v>
      </c>
      <c r="L68" s="49">
        <v>5487668</v>
      </c>
      <c r="N68" s="2"/>
      <c r="O68" s="45"/>
      <c r="P68" s="2"/>
      <c r="Q68" s="63"/>
      <c r="R68" s="44"/>
      <c r="S68" s="5"/>
      <c r="T68" s="44"/>
      <c r="U68" s="66"/>
      <c r="V68" s="47"/>
      <c r="W68" s="46"/>
      <c r="X68" s="49"/>
      <c r="Y68" s="49"/>
      <c r="Z68" s="49"/>
      <c r="AA68" s="49"/>
      <c r="AB68" s="49"/>
      <c r="AD68" s="2"/>
      <c r="AE68" s="45"/>
      <c r="AF68" s="2"/>
      <c r="AG68" s="63"/>
      <c r="AH68" s="44"/>
      <c r="AI68" s="5"/>
      <c r="AJ68" s="44"/>
      <c r="AK68" s="66"/>
      <c r="AL68" s="47"/>
      <c r="AM68" s="46"/>
      <c r="AN68" s="49"/>
      <c r="AO68" s="49"/>
      <c r="AP68" s="49"/>
      <c r="AQ68" s="49"/>
      <c r="AR68" s="49"/>
      <c r="AT68" s="2"/>
      <c r="AU68" s="45"/>
      <c r="AV68" s="2"/>
      <c r="AW68" s="63"/>
      <c r="AX68" s="44"/>
      <c r="AY68" s="5"/>
      <c r="AZ68" s="44"/>
      <c r="BA68" s="66"/>
      <c r="BB68" s="47"/>
      <c r="BC68" s="46"/>
      <c r="BD68" s="49"/>
      <c r="BE68" s="49"/>
      <c r="BF68" s="49"/>
      <c r="BG68" s="49"/>
      <c r="BH68" s="49"/>
      <c r="BJ68" s="2"/>
      <c r="BK68" s="45"/>
      <c r="BL68" s="2"/>
      <c r="BM68" s="63"/>
      <c r="BN68" s="44"/>
      <c r="BO68" s="5"/>
      <c r="BP68" s="44"/>
      <c r="BQ68" s="66"/>
      <c r="BR68" s="47"/>
      <c r="BS68" s="46"/>
      <c r="BT68" s="49"/>
      <c r="BU68" s="49"/>
      <c r="BV68" s="49"/>
      <c r="BW68" s="49"/>
      <c r="BX68" s="49"/>
      <c r="BZ68" s="2"/>
      <c r="CA68" s="45"/>
      <c r="CB68" s="2"/>
      <c r="CC68" s="63"/>
      <c r="CD68" s="44"/>
      <c r="CE68" s="5"/>
      <c r="CF68" s="44"/>
      <c r="CG68" s="66"/>
      <c r="CH68" s="47"/>
      <c r="CI68" s="46"/>
      <c r="CJ68" s="49"/>
      <c r="CK68" s="49"/>
      <c r="CL68" s="49"/>
      <c r="CM68" s="49"/>
      <c r="CN68" s="49"/>
      <c r="CP68" s="2"/>
      <c r="CQ68" s="45"/>
      <c r="CR68" s="2"/>
      <c r="CS68" s="63"/>
      <c r="CT68" s="44"/>
      <c r="CU68" s="5"/>
      <c r="CV68" s="44"/>
      <c r="CW68" s="66"/>
      <c r="CX68" s="47"/>
      <c r="CY68" s="46"/>
      <c r="CZ68" s="49"/>
      <c r="DA68" s="49"/>
      <c r="DB68" s="49"/>
      <c r="DC68" s="49"/>
      <c r="DD68" s="49"/>
      <c r="DF68" s="2"/>
      <c r="DG68" s="45"/>
      <c r="DH68" s="2"/>
      <c r="DI68" s="63"/>
      <c r="DJ68" s="44"/>
      <c r="DK68" s="5"/>
      <c r="DL68" s="44"/>
      <c r="DM68" s="66"/>
      <c r="DN68" s="47"/>
      <c r="DO68" s="46"/>
      <c r="DP68" s="49"/>
      <c r="DQ68" s="49"/>
      <c r="DR68" s="49"/>
      <c r="DS68" s="49"/>
      <c r="DT68" s="49"/>
      <c r="DV68" s="2"/>
      <c r="DW68" s="45"/>
      <c r="DX68" s="2"/>
      <c r="DY68" s="63"/>
      <c r="DZ68" s="44"/>
      <c r="EA68" s="5"/>
      <c r="EB68" s="44"/>
      <c r="EC68" s="66"/>
      <c r="ED68" s="47"/>
      <c r="EE68" s="46"/>
      <c r="EF68" s="49"/>
      <c r="EG68" s="49"/>
      <c r="EH68" s="49"/>
      <c r="EI68" s="49"/>
      <c r="EJ68" s="49"/>
      <c r="EL68" s="2"/>
      <c r="EM68" s="45"/>
      <c r="EN68" s="2"/>
      <c r="EO68" s="63"/>
      <c r="EP68" s="44"/>
      <c r="EQ68" s="5"/>
      <c r="ER68" s="44"/>
      <c r="ES68" s="66"/>
      <c r="ET68" s="47"/>
      <c r="EU68" s="46"/>
      <c r="EV68" s="49"/>
      <c r="EW68" s="49"/>
      <c r="EX68" s="49"/>
      <c r="EY68" s="49"/>
      <c r="EZ68" s="49"/>
      <c r="FB68" s="2"/>
      <c r="FC68" s="45"/>
      <c r="FD68" s="2"/>
      <c r="FE68" s="63"/>
      <c r="FF68" s="44"/>
      <c r="FG68" s="5"/>
      <c r="FH68" s="44"/>
      <c r="FI68" s="66"/>
      <c r="FJ68" s="47"/>
      <c r="FK68" s="46"/>
      <c r="FL68" s="49"/>
      <c r="FM68" s="49"/>
      <c r="FN68" s="49"/>
      <c r="FO68" s="49"/>
      <c r="FP68" s="49"/>
      <c r="FR68" s="2"/>
      <c r="FS68" s="45"/>
      <c r="FT68" s="2"/>
      <c r="FU68" s="63"/>
      <c r="FV68" s="44"/>
      <c r="FW68" s="5"/>
      <c r="FX68" s="44"/>
      <c r="FY68" s="66"/>
      <c r="FZ68" s="47"/>
      <c r="GA68" s="46"/>
      <c r="GB68" s="49"/>
      <c r="GC68" s="49"/>
      <c r="GD68" s="49"/>
      <c r="GE68" s="49"/>
      <c r="GF68" s="49"/>
      <c r="GH68" s="2"/>
      <c r="GI68" s="45"/>
      <c r="GJ68" s="2"/>
      <c r="GK68" s="63"/>
      <c r="GL68" s="44"/>
      <c r="GM68" s="5"/>
      <c r="GN68" s="44"/>
      <c r="GO68" s="66"/>
      <c r="GP68" s="47"/>
      <c r="GQ68" s="46"/>
      <c r="GR68" s="49"/>
      <c r="GS68" s="49"/>
      <c r="GT68" s="49"/>
      <c r="GU68" s="49"/>
      <c r="GV68" s="49"/>
      <c r="GX68" s="2"/>
      <c r="GY68" s="45"/>
      <c r="GZ68" s="2"/>
      <c r="HA68" s="63"/>
      <c r="HB68" s="44"/>
      <c r="HC68" s="5"/>
      <c r="HD68" s="44"/>
      <c r="HE68" s="66"/>
      <c r="HF68" s="47"/>
      <c r="HG68" s="46"/>
      <c r="HH68" s="49"/>
      <c r="HI68" s="49"/>
      <c r="HJ68" s="49"/>
      <c r="HK68" s="49"/>
      <c r="HL68" s="49"/>
      <c r="HN68" s="2"/>
      <c r="HO68" s="45"/>
      <c r="HP68" s="2"/>
      <c r="HQ68" s="63"/>
      <c r="HR68" s="44"/>
      <c r="HS68" s="5"/>
      <c r="HT68" s="44"/>
      <c r="HU68" s="66"/>
      <c r="HV68" s="47"/>
      <c r="HW68" s="46"/>
      <c r="HX68" s="49"/>
      <c r="HY68" s="49"/>
      <c r="HZ68" s="49"/>
      <c r="IA68" s="49"/>
      <c r="IB68" s="49"/>
      <c r="ID68" s="2"/>
      <c r="IE68" s="45"/>
      <c r="IF68" s="2"/>
      <c r="IG68" s="63"/>
      <c r="IH68" s="44"/>
      <c r="II68" s="5"/>
      <c r="IJ68" s="44"/>
      <c r="IK68" s="66"/>
      <c r="IL68" s="47"/>
      <c r="IM68" s="46"/>
      <c r="IN68" s="49"/>
      <c r="IO68" s="49"/>
      <c r="IP68" s="49"/>
      <c r="IQ68" s="49"/>
      <c r="IR68" s="49"/>
      <c r="IT68" s="2"/>
    </row>
    <row r="69" spans="1:254" x14ac:dyDescent="0.15">
      <c r="A69" s="50" t="s">
        <v>129</v>
      </c>
      <c r="B69" s="2">
        <v>169</v>
      </c>
      <c r="C69" s="57" t="s">
        <v>130</v>
      </c>
      <c r="D69" s="44" t="s">
        <v>32</v>
      </c>
      <c r="E69" s="5">
        <v>260</v>
      </c>
      <c r="F69" s="44" t="s">
        <v>89</v>
      </c>
      <c r="G69" s="46">
        <v>6.75</v>
      </c>
      <c r="H69" s="55" t="s">
        <v>131</v>
      </c>
      <c r="I69" s="56">
        <v>15</v>
      </c>
      <c r="J69" s="49">
        <v>3138517</v>
      </c>
      <c r="K69" s="49">
        <v>104195</v>
      </c>
      <c r="L69" s="49">
        <v>3242712</v>
      </c>
      <c r="N69" s="2"/>
      <c r="O69" s="45"/>
      <c r="P69" s="2"/>
      <c r="Q69" s="63"/>
      <c r="R69" s="44"/>
      <c r="S69" s="5"/>
      <c r="T69" s="44"/>
      <c r="U69" s="66"/>
      <c r="V69" s="47"/>
      <c r="W69" s="46"/>
      <c r="X69" s="49"/>
      <c r="Y69" s="49"/>
      <c r="Z69" s="49"/>
      <c r="AA69" s="49"/>
      <c r="AB69" s="49"/>
      <c r="AD69" s="2"/>
      <c r="AE69" s="45"/>
      <c r="AF69" s="2"/>
      <c r="AG69" s="63"/>
      <c r="AH69" s="44"/>
      <c r="AI69" s="5"/>
      <c r="AJ69" s="44"/>
      <c r="AK69" s="66"/>
      <c r="AL69" s="47"/>
      <c r="AM69" s="46"/>
      <c r="AN69" s="49"/>
      <c r="AO69" s="49"/>
      <c r="AP69" s="49"/>
      <c r="AQ69" s="49"/>
      <c r="AR69" s="49"/>
      <c r="AT69" s="2"/>
      <c r="AU69" s="45"/>
      <c r="AV69" s="2"/>
      <c r="AW69" s="63"/>
      <c r="AX69" s="44"/>
      <c r="AY69" s="5"/>
      <c r="AZ69" s="44"/>
      <c r="BA69" s="66"/>
      <c r="BB69" s="47"/>
      <c r="BC69" s="46"/>
      <c r="BD69" s="49"/>
      <c r="BE69" s="49"/>
      <c r="BF69" s="49"/>
      <c r="BG69" s="49"/>
      <c r="BH69" s="49"/>
      <c r="BJ69" s="2"/>
      <c r="BK69" s="45"/>
      <c r="BL69" s="2"/>
      <c r="BM69" s="63"/>
      <c r="BN69" s="44"/>
      <c r="BO69" s="5"/>
      <c r="BP69" s="44"/>
      <c r="BQ69" s="66"/>
      <c r="BR69" s="47"/>
      <c r="BS69" s="46"/>
      <c r="BT69" s="49"/>
      <c r="BU69" s="49"/>
      <c r="BV69" s="49"/>
      <c r="BW69" s="49"/>
      <c r="BX69" s="49"/>
      <c r="BZ69" s="2"/>
      <c r="CA69" s="45"/>
      <c r="CB69" s="2"/>
      <c r="CC69" s="63"/>
      <c r="CD69" s="44"/>
      <c r="CE69" s="5"/>
      <c r="CF69" s="44"/>
      <c r="CG69" s="66"/>
      <c r="CH69" s="47"/>
      <c r="CI69" s="46"/>
      <c r="CJ69" s="49"/>
      <c r="CK69" s="49"/>
      <c r="CL69" s="49"/>
      <c r="CM69" s="49"/>
      <c r="CN69" s="49"/>
      <c r="CP69" s="2"/>
      <c r="CQ69" s="45"/>
      <c r="CR69" s="2"/>
      <c r="CS69" s="63"/>
      <c r="CT69" s="44"/>
      <c r="CU69" s="5"/>
      <c r="CV69" s="44"/>
      <c r="CW69" s="66"/>
      <c r="CX69" s="47"/>
      <c r="CY69" s="46"/>
      <c r="CZ69" s="49"/>
      <c r="DA69" s="49"/>
      <c r="DB69" s="49"/>
      <c r="DC69" s="49"/>
      <c r="DD69" s="49"/>
      <c r="DF69" s="2"/>
      <c r="DG69" s="45"/>
      <c r="DH69" s="2"/>
      <c r="DI69" s="63"/>
      <c r="DJ69" s="44"/>
      <c r="DK69" s="5"/>
      <c r="DL69" s="44"/>
      <c r="DM69" s="66"/>
      <c r="DN69" s="47"/>
      <c r="DO69" s="46"/>
      <c r="DP69" s="49"/>
      <c r="DQ69" s="49"/>
      <c r="DR69" s="49"/>
      <c r="DS69" s="49"/>
      <c r="DT69" s="49"/>
      <c r="DV69" s="2"/>
      <c r="DW69" s="45"/>
      <c r="DX69" s="2"/>
      <c r="DY69" s="63"/>
      <c r="DZ69" s="44"/>
      <c r="EA69" s="5"/>
      <c r="EB69" s="44"/>
      <c r="EC69" s="66"/>
      <c r="ED69" s="47"/>
      <c r="EE69" s="46"/>
      <c r="EF69" s="49"/>
      <c r="EG69" s="49"/>
      <c r="EH69" s="49"/>
      <c r="EI69" s="49"/>
      <c r="EJ69" s="49"/>
      <c r="EL69" s="2"/>
      <c r="EM69" s="45"/>
      <c r="EN69" s="2"/>
      <c r="EO69" s="63"/>
      <c r="EP69" s="44"/>
      <c r="EQ69" s="5"/>
      <c r="ER69" s="44"/>
      <c r="ES69" s="66"/>
      <c r="ET69" s="47"/>
      <c r="EU69" s="46"/>
      <c r="EV69" s="49"/>
      <c r="EW69" s="49"/>
      <c r="EX69" s="49"/>
      <c r="EY69" s="49"/>
      <c r="EZ69" s="49"/>
      <c r="FB69" s="2"/>
      <c r="FC69" s="45"/>
      <c r="FD69" s="2"/>
      <c r="FE69" s="63"/>
      <c r="FF69" s="44"/>
      <c r="FG69" s="5"/>
      <c r="FH69" s="44"/>
      <c r="FI69" s="66"/>
      <c r="FJ69" s="47"/>
      <c r="FK69" s="46"/>
      <c r="FL69" s="49"/>
      <c r="FM69" s="49"/>
      <c r="FN69" s="49"/>
      <c r="FO69" s="49"/>
      <c r="FP69" s="49"/>
      <c r="FR69" s="2"/>
      <c r="FS69" s="45"/>
      <c r="FT69" s="2"/>
      <c r="FU69" s="63"/>
      <c r="FV69" s="44"/>
      <c r="FW69" s="5"/>
      <c r="FX69" s="44"/>
      <c r="FY69" s="66"/>
      <c r="FZ69" s="47"/>
      <c r="GA69" s="46"/>
      <c r="GB69" s="49"/>
      <c r="GC69" s="49"/>
      <c r="GD69" s="49"/>
      <c r="GE69" s="49"/>
      <c r="GF69" s="49"/>
      <c r="GH69" s="2"/>
      <c r="GI69" s="45"/>
      <c r="GJ69" s="2"/>
      <c r="GK69" s="63"/>
      <c r="GL69" s="44"/>
      <c r="GM69" s="5"/>
      <c r="GN69" s="44"/>
      <c r="GO69" s="66"/>
      <c r="GP69" s="47"/>
      <c r="GQ69" s="46"/>
      <c r="GR69" s="49"/>
      <c r="GS69" s="49"/>
      <c r="GT69" s="49"/>
      <c r="GU69" s="49"/>
      <c r="GV69" s="49"/>
      <c r="GX69" s="2"/>
      <c r="GY69" s="45"/>
      <c r="GZ69" s="2"/>
      <c r="HA69" s="63"/>
      <c r="HB69" s="44"/>
      <c r="HC69" s="5"/>
      <c r="HD69" s="44"/>
      <c r="HE69" s="66"/>
      <c r="HF69" s="47"/>
      <c r="HG69" s="46"/>
      <c r="HH69" s="49"/>
      <c r="HI69" s="49"/>
      <c r="HJ69" s="49"/>
      <c r="HK69" s="49"/>
      <c r="HL69" s="49"/>
      <c r="HN69" s="2"/>
      <c r="HO69" s="45"/>
      <c r="HP69" s="2"/>
      <c r="HQ69" s="63"/>
      <c r="HR69" s="44"/>
      <c r="HS69" s="5"/>
      <c r="HT69" s="44"/>
      <c r="HU69" s="66"/>
      <c r="HV69" s="47"/>
      <c r="HW69" s="46"/>
      <c r="HX69" s="49"/>
      <c r="HY69" s="49"/>
      <c r="HZ69" s="49"/>
      <c r="IA69" s="49"/>
      <c r="IB69" s="49"/>
      <c r="ID69" s="2"/>
      <c r="IE69" s="45"/>
      <c r="IF69" s="2"/>
      <c r="IG69" s="63"/>
      <c r="IH69" s="44"/>
      <c r="II69" s="5"/>
      <c r="IJ69" s="44"/>
      <c r="IK69" s="66"/>
      <c r="IL69" s="47"/>
      <c r="IM69" s="46"/>
      <c r="IN69" s="49"/>
      <c r="IO69" s="49"/>
      <c r="IP69" s="49"/>
      <c r="IQ69" s="49"/>
      <c r="IR69" s="49"/>
      <c r="IT69" s="2"/>
    </row>
    <row r="70" spans="1:254" x14ac:dyDescent="0.15">
      <c r="A70" s="50" t="s">
        <v>132</v>
      </c>
      <c r="B70" s="2">
        <v>171</v>
      </c>
      <c r="C70" s="57" t="s">
        <v>133</v>
      </c>
      <c r="D70" s="44" t="s">
        <v>32</v>
      </c>
      <c r="E70" s="5">
        <v>1000</v>
      </c>
      <c r="F70" s="47" t="s">
        <v>42</v>
      </c>
      <c r="G70" s="46">
        <v>6.5</v>
      </c>
      <c r="H70" s="55" t="s">
        <v>34</v>
      </c>
      <c r="I70" s="58">
        <v>12</v>
      </c>
      <c r="J70" s="49">
        <v>9053415</v>
      </c>
      <c r="K70" s="49">
        <v>190887</v>
      </c>
      <c r="L70" s="49">
        <v>9244302</v>
      </c>
      <c r="N70" s="2"/>
      <c r="O70" s="45"/>
      <c r="P70" s="2"/>
      <c r="Q70" s="63"/>
      <c r="R70" s="44"/>
      <c r="S70" s="5"/>
      <c r="T70" s="44"/>
      <c r="U70" s="66"/>
      <c r="V70" s="47"/>
      <c r="W70" s="46"/>
      <c r="X70" s="49"/>
      <c r="Y70" s="49"/>
      <c r="Z70" s="49"/>
      <c r="AA70" s="49"/>
      <c r="AB70" s="49"/>
      <c r="AD70" s="2"/>
      <c r="AE70" s="45"/>
      <c r="AF70" s="2"/>
      <c r="AG70" s="63"/>
      <c r="AH70" s="44"/>
      <c r="AI70" s="5"/>
      <c r="AJ70" s="44"/>
      <c r="AK70" s="66"/>
      <c r="AL70" s="47"/>
      <c r="AM70" s="46"/>
      <c r="AN70" s="49"/>
      <c r="AO70" s="49"/>
      <c r="AP70" s="49"/>
      <c r="AQ70" s="49"/>
      <c r="AR70" s="49"/>
      <c r="AT70" s="2"/>
      <c r="AU70" s="45"/>
      <c r="AV70" s="2"/>
      <c r="AW70" s="63"/>
      <c r="AX70" s="44"/>
      <c r="AY70" s="5"/>
      <c r="AZ70" s="44"/>
      <c r="BA70" s="66"/>
      <c r="BB70" s="47"/>
      <c r="BC70" s="46"/>
      <c r="BD70" s="49"/>
      <c r="BE70" s="49"/>
      <c r="BF70" s="49"/>
      <c r="BG70" s="49"/>
      <c r="BH70" s="49"/>
      <c r="BJ70" s="2"/>
      <c r="BK70" s="45"/>
      <c r="BL70" s="2"/>
      <c r="BM70" s="63"/>
      <c r="BN70" s="44"/>
      <c r="BO70" s="5"/>
      <c r="BP70" s="44"/>
      <c r="BQ70" s="66"/>
      <c r="BR70" s="47"/>
      <c r="BS70" s="46"/>
      <c r="BT70" s="49"/>
      <c r="BU70" s="49"/>
      <c r="BV70" s="49"/>
      <c r="BW70" s="49"/>
      <c r="BX70" s="49"/>
      <c r="BZ70" s="2"/>
      <c r="CA70" s="45"/>
      <c r="CB70" s="2"/>
      <c r="CC70" s="63"/>
      <c r="CD70" s="44"/>
      <c r="CE70" s="5"/>
      <c r="CF70" s="44"/>
      <c r="CG70" s="66"/>
      <c r="CH70" s="47"/>
      <c r="CI70" s="46"/>
      <c r="CJ70" s="49"/>
      <c r="CK70" s="49"/>
      <c r="CL70" s="49"/>
      <c r="CM70" s="49"/>
      <c r="CN70" s="49"/>
      <c r="CP70" s="2"/>
      <c r="CQ70" s="45"/>
      <c r="CR70" s="2"/>
      <c r="CS70" s="63"/>
      <c r="CT70" s="44"/>
      <c r="CU70" s="5"/>
      <c r="CV70" s="44"/>
      <c r="CW70" s="66"/>
      <c r="CX70" s="47"/>
      <c r="CY70" s="46"/>
      <c r="CZ70" s="49"/>
      <c r="DA70" s="49"/>
      <c r="DB70" s="49"/>
      <c r="DC70" s="49"/>
      <c r="DD70" s="49"/>
      <c r="DF70" s="2"/>
      <c r="DG70" s="45"/>
      <c r="DH70" s="2"/>
      <c r="DI70" s="63"/>
      <c r="DJ70" s="44"/>
      <c r="DK70" s="5"/>
      <c r="DL70" s="44"/>
      <c r="DM70" s="66"/>
      <c r="DN70" s="47"/>
      <c r="DO70" s="46"/>
      <c r="DP70" s="49"/>
      <c r="DQ70" s="49"/>
      <c r="DR70" s="49"/>
      <c r="DS70" s="49"/>
      <c r="DT70" s="49"/>
      <c r="DV70" s="2"/>
      <c r="DW70" s="45"/>
      <c r="DX70" s="2"/>
      <c r="DY70" s="63"/>
      <c r="DZ70" s="44"/>
      <c r="EA70" s="5"/>
      <c r="EB70" s="44"/>
      <c r="EC70" s="66"/>
      <c r="ED70" s="47"/>
      <c r="EE70" s="46"/>
      <c r="EF70" s="49"/>
      <c r="EG70" s="49"/>
      <c r="EH70" s="49"/>
      <c r="EI70" s="49"/>
      <c r="EJ70" s="49"/>
      <c r="EL70" s="2"/>
      <c r="EM70" s="45"/>
      <c r="EN70" s="2"/>
      <c r="EO70" s="63"/>
      <c r="EP70" s="44"/>
      <c r="EQ70" s="5"/>
      <c r="ER70" s="44"/>
      <c r="ES70" s="66"/>
      <c r="ET70" s="47"/>
      <c r="EU70" s="46"/>
      <c r="EV70" s="49"/>
      <c r="EW70" s="49"/>
      <c r="EX70" s="49"/>
      <c r="EY70" s="49"/>
      <c r="EZ70" s="49"/>
      <c r="FB70" s="2"/>
      <c r="FC70" s="45"/>
      <c r="FD70" s="2"/>
      <c r="FE70" s="63"/>
      <c r="FF70" s="44"/>
      <c r="FG70" s="5"/>
      <c r="FH70" s="44"/>
      <c r="FI70" s="66"/>
      <c r="FJ70" s="47"/>
      <c r="FK70" s="46"/>
      <c r="FL70" s="49"/>
      <c r="FM70" s="49"/>
      <c r="FN70" s="49"/>
      <c r="FO70" s="49"/>
      <c r="FP70" s="49"/>
      <c r="FR70" s="2"/>
      <c r="FS70" s="45"/>
      <c r="FT70" s="2"/>
      <c r="FU70" s="63"/>
      <c r="FV70" s="44"/>
      <c r="FW70" s="5"/>
      <c r="FX70" s="44"/>
      <c r="FY70" s="66"/>
      <c r="FZ70" s="47"/>
      <c r="GA70" s="46"/>
      <c r="GB70" s="49"/>
      <c r="GC70" s="49"/>
      <c r="GD70" s="49"/>
      <c r="GE70" s="49"/>
      <c r="GF70" s="49"/>
      <c r="GH70" s="2"/>
      <c r="GI70" s="45"/>
      <c r="GJ70" s="2"/>
      <c r="GK70" s="63"/>
      <c r="GL70" s="44"/>
      <c r="GM70" s="5"/>
      <c r="GN70" s="44"/>
      <c r="GO70" s="66"/>
      <c r="GP70" s="47"/>
      <c r="GQ70" s="46"/>
      <c r="GR70" s="49"/>
      <c r="GS70" s="49"/>
      <c r="GT70" s="49"/>
      <c r="GU70" s="49"/>
      <c r="GV70" s="49"/>
      <c r="GX70" s="2"/>
      <c r="GY70" s="45"/>
      <c r="GZ70" s="2"/>
      <c r="HA70" s="63"/>
      <c r="HB70" s="44"/>
      <c r="HC70" s="5"/>
      <c r="HD70" s="44"/>
      <c r="HE70" s="66"/>
      <c r="HF70" s="47"/>
      <c r="HG70" s="46"/>
      <c r="HH70" s="49"/>
      <c r="HI70" s="49"/>
      <c r="HJ70" s="49"/>
      <c r="HK70" s="49"/>
      <c r="HL70" s="49"/>
      <c r="HN70" s="2"/>
      <c r="HO70" s="45"/>
      <c r="HP70" s="2"/>
      <c r="HQ70" s="63"/>
      <c r="HR70" s="44"/>
      <c r="HS70" s="5"/>
      <c r="HT70" s="44"/>
      <c r="HU70" s="66"/>
      <c r="HV70" s="47"/>
      <c r="HW70" s="46"/>
      <c r="HX70" s="49"/>
      <c r="HY70" s="49"/>
      <c r="HZ70" s="49"/>
      <c r="IA70" s="49"/>
      <c r="IB70" s="49"/>
      <c r="ID70" s="2"/>
      <c r="IE70" s="45"/>
      <c r="IF70" s="2"/>
      <c r="IG70" s="63"/>
      <c r="IH70" s="44"/>
      <c r="II70" s="5"/>
      <c r="IJ70" s="44"/>
      <c r="IK70" s="66"/>
      <c r="IL70" s="47"/>
      <c r="IM70" s="46"/>
      <c r="IN70" s="49"/>
      <c r="IO70" s="49"/>
      <c r="IP70" s="49"/>
      <c r="IQ70" s="49"/>
      <c r="IR70" s="49"/>
      <c r="IT70" s="2"/>
    </row>
    <row r="71" spans="1:254" x14ac:dyDescent="0.15">
      <c r="A71" s="50" t="s">
        <v>132</v>
      </c>
      <c r="B71" s="2">
        <v>171</v>
      </c>
      <c r="C71" s="57" t="s">
        <v>133</v>
      </c>
      <c r="D71" s="44" t="s">
        <v>32</v>
      </c>
      <c r="E71" s="5">
        <v>400</v>
      </c>
      <c r="F71" s="47" t="s">
        <v>44</v>
      </c>
      <c r="G71" s="46">
        <v>6.5</v>
      </c>
      <c r="H71" s="55" t="s">
        <v>34</v>
      </c>
      <c r="I71" s="58">
        <v>12</v>
      </c>
      <c r="J71" s="49">
        <v>3621366</v>
      </c>
      <c r="K71" s="49">
        <v>76355</v>
      </c>
      <c r="L71" s="49">
        <v>3697721</v>
      </c>
      <c r="N71" s="2"/>
      <c r="O71" s="45"/>
      <c r="P71" s="2"/>
      <c r="Q71" s="63"/>
      <c r="R71" s="44"/>
      <c r="S71" s="5"/>
      <c r="T71" s="44"/>
      <c r="U71" s="66"/>
      <c r="V71" s="47"/>
      <c r="W71" s="46"/>
      <c r="X71" s="49"/>
      <c r="Y71" s="49"/>
      <c r="Z71" s="49"/>
      <c r="AA71" s="49"/>
      <c r="AB71" s="49"/>
      <c r="AD71" s="2"/>
      <c r="AE71" s="45"/>
      <c r="AF71" s="2"/>
      <c r="AG71" s="63"/>
      <c r="AH71" s="44"/>
      <c r="AI71" s="5"/>
      <c r="AJ71" s="44"/>
      <c r="AK71" s="66"/>
      <c r="AL71" s="47"/>
      <c r="AM71" s="46"/>
      <c r="AN71" s="49"/>
      <c r="AO71" s="49"/>
      <c r="AP71" s="49"/>
      <c r="AQ71" s="49"/>
      <c r="AR71" s="49"/>
      <c r="AT71" s="2"/>
      <c r="AU71" s="45"/>
      <c r="AV71" s="2"/>
      <c r="AW71" s="63"/>
      <c r="AX71" s="44"/>
      <c r="AY71" s="5"/>
      <c r="AZ71" s="44"/>
      <c r="BA71" s="66"/>
      <c r="BB71" s="47"/>
      <c r="BC71" s="46"/>
      <c r="BD71" s="49"/>
      <c r="BE71" s="49"/>
      <c r="BF71" s="49"/>
      <c r="BG71" s="49"/>
      <c r="BH71" s="49"/>
      <c r="BJ71" s="2"/>
      <c r="BK71" s="45"/>
      <c r="BL71" s="2"/>
      <c r="BM71" s="63"/>
      <c r="BN71" s="44"/>
      <c r="BO71" s="5"/>
      <c r="BP71" s="44"/>
      <c r="BQ71" s="66"/>
      <c r="BR71" s="47"/>
      <c r="BS71" s="46"/>
      <c r="BT71" s="49"/>
      <c r="BU71" s="49"/>
      <c r="BV71" s="49"/>
      <c r="BW71" s="49"/>
      <c r="BX71" s="49"/>
      <c r="BZ71" s="2"/>
      <c r="CA71" s="45"/>
      <c r="CB71" s="2"/>
      <c r="CC71" s="63"/>
      <c r="CD71" s="44"/>
      <c r="CE71" s="5"/>
      <c r="CF71" s="44"/>
      <c r="CG71" s="66"/>
      <c r="CH71" s="47"/>
      <c r="CI71" s="46"/>
      <c r="CJ71" s="49"/>
      <c r="CK71" s="49"/>
      <c r="CL71" s="49"/>
      <c r="CM71" s="49"/>
      <c r="CN71" s="49"/>
      <c r="CP71" s="2"/>
      <c r="CQ71" s="45"/>
      <c r="CR71" s="2"/>
      <c r="CS71" s="63"/>
      <c r="CT71" s="44"/>
      <c r="CU71" s="5"/>
      <c r="CV71" s="44"/>
      <c r="CW71" s="66"/>
      <c r="CX71" s="47"/>
      <c r="CY71" s="46"/>
      <c r="CZ71" s="49"/>
      <c r="DA71" s="49"/>
      <c r="DB71" s="49"/>
      <c r="DC71" s="49"/>
      <c r="DD71" s="49"/>
      <c r="DF71" s="2"/>
      <c r="DG71" s="45"/>
      <c r="DH71" s="2"/>
      <c r="DI71" s="63"/>
      <c r="DJ71" s="44"/>
      <c r="DK71" s="5"/>
      <c r="DL71" s="44"/>
      <c r="DM71" s="66"/>
      <c r="DN71" s="47"/>
      <c r="DO71" s="46"/>
      <c r="DP71" s="49"/>
      <c r="DQ71" s="49"/>
      <c r="DR71" s="49"/>
      <c r="DS71" s="49"/>
      <c r="DT71" s="49"/>
      <c r="DV71" s="2"/>
      <c r="DW71" s="45"/>
      <c r="DX71" s="2"/>
      <c r="DY71" s="63"/>
      <c r="DZ71" s="44"/>
      <c r="EA71" s="5"/>
      <c r="EB71" s="44"/>
      <c r="EC71" s="66"/>
      <c r="ED71" s="47"/>
      <c r="EE71" s="46"/>
      <c r="EF71" s="49"/>
      <c r="EG71" s="49"/>
      <c r="EH71" s="49"/>
      <c r="EI71" s="49"/>
      <c r="EJ71" s="49"/>
      <c r="EL71" s="2"/>
      <c r="EM71" s="45"/>
      <c r="EN71" s="2"/>
      <c r="EO71" s="63"/>
      <c r="EP71" s="44"/>
      <c r="EQ71" s="5"/>
      <c r="ER71" s="44"/>
      <c r="ES71" s="66"/>
      <c r="ET71" s="47"/>
      <c r="EU71" s="46"/>
      <c r="EV71" s="49"/>
      <c r="EW71" s="49"/>
      <c r="EX71" s="49"/>
      <c r="EY71" s="49"/>
      <c r="EZ71" s="49"/>
      <c r="FB71" s="2"/>
      <c r="FC71" s="45"/>
      <c r="FD71" s="2"/>
      <c r="FE71" s="63"/>
      <c r="FF71" s="44"/>
      <c r="FG71" s="5"/>
      <c r="FH71" s="44"/>
      <c r="FI71" s="66"/>
      <c r="FJ71" s="47"/>
      <c r="FK71" s="46"/>
      <c r="FL71" s="49"/>
      <c r="FM71" s="49"/>
      <c r="FN71" s="49"/>
      <c r="FO71" s="49"/>
      <c r="FP71" s="49"/>
      <c r="FR71" s="2"/>
      <c r="FS71" s="45"/>
      <c r="FT71" s="2"/>
      <c r="FU71" s="63"/>
      <c r="FV71" s="44"/>
      <c r="FW71" s="5"/>
      <c r="FX71" s="44"/>
      <c r="FY71" s="66"/>
      <c r="FZ71" s="47"/>
      <c r="GA71" s="46"/>
      <c r="GB71" s="49"/>
      <c r="GC71" s="49"/>
      <c r="GD71" s="49"/>
      <c r="GE71" s="49"/>
      <c r="GF71" s="49"/>
      <c r="GH71" s="2"/>
      <c r="GI71" s="45"/>
      <c r="GJ71" s="2"/>
      <c r="GK71" s="63"/>
      <c r="GL71" s="44"/>
      <c r="GM71" s="5"/>
      <c r="GN71" s="44"/>
      <c r="GO71" s="66"/>
      <c r="GP71" s="47"/>
      <c r="GQ71" s="46"/>
      <c r="GR71" s="49"/>
      <c r="GS71" s="49"/>
      <c r="GT71" s="49"/>
      <c r="GU71" s="49"/>
      <c r="GV71" s="49"/>
      <c r="GX71" s="2"/>
      <c r="GY71" s="45"/>
      <c r="GZ71" s="2"/>
      <c r="HA71" s="63"/>
      <c r="HB71" s="44"/>
      <c r="HC71" s="5"/>
      <c r="HD71" s="44"/>
      <c r="HE71" s="66"/>
      <c r="HF71" s="47"/>
      <c r="HG71" s="46"/>
      <c r="HH71" s="49"/>
      <c r="HI71" s="49"/>
      <c r="HJ71" s="49"/>
      <c r="HK71" s="49"/>
      <c r="HL71" s="49"/>
      <c r="HN71" s="2"/>
      <c r="HO71" s="45"/>
      <c r="HP71" s="2"/>
      <c r="HQ71" s="63"/>
      <c r="HR71" s="44"/>
      <c r="HS71" s="5"/>
      <c r="HT71" s="44"/>
      <c r="HU71" s="66"/>
      <c r="HV71" s="47"/>
      <c r="HW71" s="46"/>
      <c r="HX71" s="49"/>
      <c r="HY71" s="49"/>
      <c r="HZ71" s="49"/>
      <c r="IA71" s="49"/>
      <c r="IB71" s="49"/>
      <c r="ID71" s="2"/>
      <c r="IE71" s="45"/>
      <c r="IF71" s="2"/>
      <c r="IG71" s="63"/>
      <c r="IH71" s="44"/>
      <c r="II71" s="5"/>
      <c r="IJ71" s="44"/>
      <c r="IK71" s="66"/>
      <c r="IL71" s="47"/>
      <c r="IM71" s="46"/>
      <c r="IN71" s="49"/>
      <c r="IO71" s="49"/>
      <c r="IP71" s="49"/>
      <c r="IQ71" s="49"/>
      <c r="IR71" s="49"/>
      <c r="IT71" s="2"/>
    </row>
    <row r="72" spans="1:254" s="79" customFormat="1" ht="12.75" x14ac:dyDescent="0.2">
      <c r="A72" s="50" t="s">
        <v>134</v>
      </c>
      <c r="B72" s="2">
        <v>172</v>
      </c>
      <c r="C72" s="57" t="s">
        <v>135</v>
      </c>
      <c r="D72" s="44" t="s">
        <v>32</v>
      </c>
      <c r="E72" s="5">
        <v>2500</v>
      </c>
      <c r="F72" s="47" t="s">
        <v>42</v>
      </c>
      <c r="G72" s="46">
        <v>6</v>
      </c>
      <c r="H72" s="47" t="s">
        <v>111</v>
      </c>
      <c r="I72" s="58">
        <v>12</v>
      </c>
      <c r="J72" s="49">
        <v>22633538</v>
      </c>
      <c r="K72" s="49">
        <v>110903</v>
      </c>
      <c r="L72" s="49">
        <v>22744441</v>
      </c>
      <c r="M72" s="3"/>
      <c r="N72" s="2"/>
      <c r="O72" s="86"/>
      <c r="P72" s="87"/>
      <c r="Q72" s="87"/>
      <c r="R72" s="87"/>
      <c r="S72" s="88"/>
      <c r="T72" s="87"/>
      <c r="U72" s="87"/>
      <c r="V72" s="87"/>
      <c r="W72" s="89"/>
      <c r="X72" s="151"/>
      <c r="Y72" s="90"/>
      <c r="Z72" s="90"/>
      <c r="AA72" s="90"/>
      <c r="AB72" s="90"/>
      <c r="AC72" s="91"/>
      <c r="AD72" s="71"/>
      <c r="AE72" s="86"/>
      <c r="AF72" s="87"/>
      <c r="AG72" s="87"/>
      <c r="AH72" s="87"/>
      <c r="AI72" s="88"/>
      <c r="AJ72" s="87"/>
      <c r="AK72" s="87"/>
      <c r="AL72" s="87"/>
      <c r="AM72" s="89"/>
      <c r="AN72" s="151"/>
      <c r="AO72" s="90"/>
      <c r="AP72" s="90"/>
      <c r="AQ72" s="90"/>
      <c r="AR72" s="90"/>
      <c r="AS72" s="91"/>
      <c r="AT72" s="71"/>
      <c r="AU72" s="86"/>
      <c r="AV72" s="87"/>
      <c r="AW72" s="87"/>
      <c r="AX72" s="87"/>
      <c r="AY72" s="88"/>
      <c r="AZ72" s="87"/>
      <c r="BA72" s="87"/>
      <c r="BB72" s="87"/>
      <c r="BC72" s="89"/>
      <c r="BD72" s="151"/>
      <c r="BE72" s="90"/>
      <c r="BF72" s="90"/>
      <c r="BG72" s="90"/>
      <c r="BH72" s="90"/>
      <c r="BI72" s="91"/>
      <c r="BJ72" s="71"/>
      <c r="BK72" s="86"/>
      <c r="BL72" s="87"/>
      <c r="BM72" s="87"/>
      <c r="BN72" s="87"/>
      <c r="BO72" s="88"/>
      <c r="BP72" s="87"/>
      <c r="BQ72" s="87"/>
      <c r="BR72" s="87"/>
      <c r="BS72" s="89"/>
      <c r="BT72" s="151"/>
      <c r="BU72" s="90"/>
      <c r="BV72" s="90"/>
      <c r="BW72" s="90"/>
      <c r="BX72" s="90"/>
      <c r="BY72" s="91"/>
      <c r="BZ72" s="71"/>
      <c r="CA72" s="86"/>
      <c r="CB72" s="87"/>
      <c r="CC72" s="87"/>
      <c r="CD72" s="87"/>
      <c r="CE72" s="88"/>
      <c r="CF72" s="87"/>
      <c r="CG72" s="87"/>
      <c r="CH72" s="87"/>
      <c r="CI72" s="89"/>
      <c r="CJ72" s="151"/>
      <c r="CK72" s="90"/>
      <c r="CL72" s="90"/>
      <c r="CM72" s="90"/>
      <c r="CN72" s="90"/>
      <c r="CO72" s="91"/>
      <c r="CP72" s="71"/>
      <c r="CQ72" s="86"/>
      <c r="CR72" s="87"/>
      <c r="CS72" s="87"/>
      <c r="CT72" s="87"/>
      <c r="CU72" s="88"/>
      <c r="CV72" s="87"/>
      <c r="CW72" s="87"/>
      <c r="CX72" s="87"/>
      <c r="CY72" s="89"/>
      <c r="CZ72" s="151"/>
      <c r="DA72" s="90"/>
      <c r="DB72" s="90"/>
      <c r="DC72" s="90"/>
      <c r="DD72" s="90"/>
      <c r="DE72" s="91"/>
      <c r="DF72" s="71"/>
      <c r="DG72" s="86"/>
      <c r="DH72" s="87"/>
      <c r="DI72" s="87"/>
      <c r="DJ72" s="87"/>
      <c r="DK72" s="88"/>
      <c r="DL72" s="87"/>
      <c r="DM72" s="87"/>
      <c r="DN72" s="87"/>
      <c r="DO72" s="89"/>
      <c r="DP72" s="151"/>
      <c r="DQ72" s="90"/>
      <c r="DR72" s="90"/>
      <c r="DS72" s="90"/>
      <c r="DT72" s="90"/>
      <c r="DU72" s="91"/>
      <c r="DV72" s="71"/>
      <c r="DW72" s="86"/>
      <c r="DX72" s="87"/>
      <c r="DY72" s="87"/>
      <c r="DZ72" s="87"/>
      <c r="EA72" s="88"/>
      <c r="EB72" s="87"/>
      <c r="EC72" s="87"/>
      <c r="ED72" s="87"/>
      <c r="EE72" s="89"/>
      <c r="EF72" s="151"/>
      <c r="EG72" s="90"/>
      <c r="EH72" s="90"/>
      <c r="EI72" s="90"/>
      <c r="EJ72" s="90"/>
      <c r="EK72" s="91"/>
      <c r="EL72" s="71"/>
      <c r="EM72" s="86"/>
      <c r="EN72" s="87"/>
      <c r="EO72" s="87"/>
      <c r="EP72" s="87"/>
      <c r="EQ72" s="88"/>
      <c r="ER72" s="87"/>
      <c r="ES72" s="87"/>
      <c r="ET72" s="87"/>
      <c r="EU72" s="89"/>
      <c r="EV72" s="151"/>
      <c r="EW72" s="90"/>
      <c r="EX72" s="90"/>
      <c r="EY72" s="90"/>
      <c r="EZ72" s="90"/>
      <c r="FA72" s="91"/>
      <c r="FB72" s="71"/>
      <c r="FC72" s="86"/>
      <c r="FD72" s="87"/>
      <c r="FE72" s="87"/>
      <c r="FF72" s="87"/>
      <c r="FG72" s="88"/>
      <c r="FH72" s="87"/>
      <c r="FI72" s="87"/>
      <c r="FJ72" s="87"/>
      <c r="FK72" s="89"/>
      <c r="FL72" s="151"/>
      <c r="FM72" s="90"/>
      <c r="FN72" s="90"/>
      <c r="FO72" s="90"/>
      <c r="FP72" s="90"/>
      <c r="FQ72" s="91"/>
      <c r="FR72" s="71"/>
      <c r="FS72" s="86"/>
      <c r="FT72" s="87"/>
      <c r="FU72" s="87"/>
      <c r="FV72" s="87"/>
      <c r="FW72" s="88"/>
      <c r="FX72" s="87"/>
      <c r="FY72" s="87"/>
      <c r="FZ72" s="87"/>
      <c r="GA72" s="89"/>
      <c r="GB72" s="151"/>
      <c r="GC72" s="90"/>
      <c r="GD72" s="90"/>
      <c r="GE72" s="90"/>
      <c r="GF72" s="90"/>
      <c r="GG72" s="91"/>
      <c r="GH72" s="71"/>
      <c r="GI72" s="86"/>
      <c r="GJ72" s="87"/>
      <c r="GK72" s="87"/>
      <c r="GL72" s="87"/>
      <c r="GM72" s="88"/>
      <c r="GN72" s="87"/>
      <c r="GO72" s="87"/>
      <c r="GP72" s="87"/>
      <c r="GQ72" s="89"/>
      <c r="GR72" s="151"/>
      <c r="GS72" s="90"/>
      <c r="GT72" s="90"/>
      <c r="GU72" s="90"/>
      <c r="GV72" s="90"/>
      <c r="GW72" s="91"/>
      <c r="GX72" s="71"/>
      <c r="GY72" s="86"/>
      <c r="GZ72" s="87"/>
      <c r="HA72" s="87"/>
      <c r="HB72" s="87"/>
      <c r="HC72" s="88"/>
      <c r="HD72" s="87"/>
      <c r="HE72" s="87"/>
      <c r="HF72" s="87"/>
      <c r="HG72" s="89"/>
      <c r="HH72" s="151"/>
      <c r="HI72" s="90"/>
      <c r="HJ72" s="90"/>
      <c r="HK72" s="90"/>
      <c r="HL72" s="90"/>
      <c r="HM72" s="91"/>
      <c r="HN72" s="71"/>
      <c r="HO72" s="86"/>
      <c r="HP72" s="87"/>
      <c r="HQ72" s="87"/>
      <c r="HR72" s="87"/>
      <c r="HS72" s="88"/>
      <c r="HT72" s="87"/>
      <c r="HU72" s="87"/>
      <c r="HV72" s="87"/>
      <c r="HW72" s="89"/>
      <c r="HX72" s="151"/>
      <c r="HY72" s="90"/>
      <c r="HZ72" s="90"/>
      <c r="IA72" s="90"/>
      <c r="IB72" s="90"/>
      <c r="IC72" s="91"/>
      <c r="ID72" s="71"/>
      <c r="IE72" s="86"/>
      <c r="IF72" s="87"/>
      <c r="IG72" s="87"/>
      <c r="IH72" s="87"/>
      <c r="II72" s="88"/>
      <c r="IJ72" s="87"/>
      <c r="IK72" s="87"/>
      <c r="IL72" s="87"/>
      <c r="IM72" s="89"/>
      <c r="IN72" s="151"/>
      <c r="IO72" s="90"/>
      <c r="IP72" s="90"/>
      <c r="IQ72" s="90"/>
      <c r="IR72" s="90"/>
      <c r="IS72" s="91"/>
      <c r="IT72" s="71"/>
    </row>
    <row r="73" spans="1:254" s="79" customFormat="1" ht="12.75" x14ac:dyDescent="0.2">
      <c r="A73" s="50" t="s">
        <v>134</v>
      </c>
      <c r="B73" s="2">
        <v>172</v>
      </c>
      <c r="C73" s="57" t="s">
        <v>135</v>
      </c>
      <c r="D73" s="44" t="s">
        <v>32</v>
      </c>
      <c r="E73" s="5">
        <v>500</v>
      </c>
      <c r="F73" s="47" t="s">
        <v>44</v>
      </c>
      <c r="G73" s="46">
        <v>6</v>
      </c>
      <c r="H73" s="47" t="s">
        <v>111</v>
      </c>
      <c r="I73" s="58">
        <v>12</v>
      </c>
      <c r="J73" s="49">
        <v>144855</v>
      </c>
      <c r="K73" s="49">
        <v>709</v>
      </c>
      <c r="L73" s="49">
        <v>145564</v>
      </c>
      <c r="M73" s="3"/>
      <c r="N73" s="2"/>
      <c r="O73" s="86"/>
      <c r="P73" s="87"/>
      <c r="Q73" s="87"/>
      <c r="R73" s="87"/>
      <c r="S73" s="88"/>
      <c r="T73" s="87"/>
      <c r="U73" s="87"/>
      <c r="V73" s="87"/>
      <c r="W73" s="89"/>
      <c r="X73" s="136"/>
      <c r="Y73" s="90"/>
      <c r="Z73" s="90"/>
      <c r="AA73" s="90"/>
      <c r="AB73" s="90"/>
      <c r="AC73" s="91"/>
      <c r="AD73" s="78"/>
      <c r="AE73" s="86"/>
      <c r="AF73" s="87"/>
      <c r="AG73" s="87"/>
      <c r="AH73" s="87"/>
      <c r="AI73" s="88"/>
      <c r="AJ73" s="87"/>
      <c r="AK73" s="87"/>
      <c r="AL73" s="87"/>
      <c r="AM73" s="89"/>
      <c r="AN73" s="136"/>
      <c r="AO73" s="90"/>
      <c r="AP73" s="90"/>
      <c r="AQ73" s="90"/>
      <c r="AR73" s="90"/>
      <c r="AS73" s="91"/>
      <c r="AT73" s="78"/>
      <c r="AU73" s="86"/>
      <c r="AV73" s="87"/>
      <c r="AW73" s="87"/>
      <c r="AX73" s="87"/>
      <c r="AY73" s="88"/>
      <c r="AZ73" s="87"/>
      <c r="BA73" s="87"/>
      <c r="BB73" s="87"/>
      <c r="BC73" s="89"/>
      <c r="BD73" s="136"/>
      <c r="BE73" s="90"/>
      <c r="BF73" s="90"/>
      <c r="BG73" s="90"/>
      <c r="BH73" s="90"/>
      <c r="BI73" s="91"/>
      <c r="BJ73" s="78"/>
      <c r="BK73" s="86"/>
      <c r="BL73" s="87"/>
      <c r="BM73" s="87"/>
      <c r="BN73" s="87"/>
      <c r="BO73" s="88"/>
      <c r="BP73" s="87"/>
      <c r="BQ73" s="87"/>
      <c r="BR73" s="87"/>
      <c r="BS73" s="89"/>
      <c r="BT73" s="136"/>
      <c r="BU73" s="90"/>
      <c r="BV73" s="90"/>
      <c r="BW73" s="90"/>
      <c r="BX73" s="90"/>
      <c r="BY73" s="91"/>
      <c r="BZ73" s="78"/>
      <c r="CA73" s="86"/>
      <c r="CB73" s="87"/>
      <c r="CC73" s="87"/>
      <c r="CD73" s="87"/>
      <c r="CE73" s="88"/>
      <c r="CF73" s="87"/>
      <c r="CG73" s="87"/>
      <c r="CH73" s="87"/>
      <c r="CI73" s="89"/>
      <c r="CJ73" s="136"/>
      <c r="CK73" s="90"/>
      <c r="CL73" s="90"/>
      <c r="CM73" s="90"/>
      <c r="CN73" s="90"/>
      <c r="CO73" s="91"/>
      <c r="CP73" s="78"/>
      <c r="CQ73" s="86"/>
      <c r="CR73" s="87"/>
      <c r="CS73" s="87"/>
      <c r="CT73" s="87"/>
      <c r="CU73" s="88"/>
      <c r="CV73" s="87"/>
      <c r="CW73" s="87"/>
      <c r="CX73" s="87"/>
      <c r="CY73" s="89"/>
      <c r="CZ73" s="136"/>
      <c r="DA73" s="90"/>
      <c r="DB73" s="90"/>
      <c r="DC73" s="90"/>
      <c r="DD73" s="90"/>
      <c r="DE73" s="91"/>
      <c r="DF73" s="78"/>
      <c r="DG73" s="86"/>
      <c r="DH73" s="87"/>
      <c r="DI73" s="87"/>
      <c r="DJ73" s="87"/>
      <c r="DK73" s="88"/>
      <c r="DL73" s="87"/>
      <c r="DM73" s="87"/>
      <c r="DN73" s="87"/>
      <c r="DO73" s="89"/>
      <c r="DP73" s="136"/>
      <c r="DQ73" s="90"/>
      <c r="DR73" s="90"/>
      <c r="DS73" s="90"/>
      <c r="DT73" s="90"/>
      <c r="DU73" s="91"/>
      <c r="DV73" s="78"/>
      <c r="DW73" s="86"/>
      <c r="DX73" s="87"/>
      <c r="DY73" s="87"/>
      <c r="DZ73" s="87"/>
      <c r="EA73" s="88"/>
      <c r="EB73" s="87"/>
      <c r="EC73" s="87"/>
      <c r="ED73" s="87"/>
      <c r="EE73" s="89"/>
      <c r="EF73" s="136"/>
      <c r="EG73" s="90"/>
      <c r="EH73" s="90"/>
      <c r="EI73" s="90"/>
      <c r="EJ73" s="90"/>
      <c r="EK73" s="91"/>
      <c r="EL73" s="78"/>
      <c r="EM73" s="86"/>
      <c r="EN73" s="87"/>
      <c r="EO73" s="87"/>
      <c r="EP73" s="87"/>
      <c r="EQ73" s="88"/>
      <c r="ER73" s="87"/>
      <c r="ES73" s="87"/>
      <c r="ET73" s="87"/>
      <c r="EU73" s="89"/>
      <c r="EV73" s="136"/>
      <c r="EW73" s="90"/>
      <c r="EX73" s="90"/>
      <c r="EY73" s="90"/>
      <c r="EZ73" s="90"/>
      <c r="FA73" s="91"/>
      <c r="FB73" s="78"/>
      <c r="FC73" s="86"/>
      <c r="FD73" s="87"/>
      <c r="FE73" s="87"/>
      <c r="FF73" s="87"/>
      <c r="FG73" s="88"/>
      <c r="FH73" s="87"/>
      <c r="FI73" s="87"/>
      <c r="FJ73" s="87"/>
      <c r="FK73" s="89"/>
      <c r="FL73" s="136"/>
      <c r="FM73" s="90"/>
      <c r="FN73" s="90"/>
      <c r="FO73" s="90"/>
      <c r="FP73" s="90"/>
      <c r="FQ73" s="91"/>
      <c r="FR73" s="78"/>
      <c r="FS73" s="86"/>
      <c r="FT73" s="87"/>
      <c r="FU73" s="87"/>
      <c r="FV73" s="87"/>
      <c r="FW73" s="88"/>
      <c r="FX73" s="87"/>
      <c r="FY73" s="87"/>
      <c r="FZ73" s="87"/>
      <c r="GA73" s="89"/>
      <c r="GB73" s="136"/>
      <c r="GC73" s="90"/>
      <c r="GD73" s="90"/>
      <c r="GE73" s="90"/>
      <c r="GF73" s="90"/>
      <c r="GG73" s="91"/>
      <c r="GH73" s="78"/>
      <c r="GI73" s="86"/>
      <c r="GJ73" s="87"/>
      <c r="GK73" s="87"/>
      <c r="GL73" s="87"/>
      <c r="GM73" s="88"/>
      <c r="GN73" s="87"/>
      <c r="GO73" s="87"/>
      <c r="GP73" s="87"/>
      <c r="GQ73" s="89"/>
      <c r="GR73" s="136"/>
      <c r="GS73" s="90"/>
      <c r="GT73" s="90"/>
      <c r="GU73" s="90"/>
      <c r="GV73" s="90"/>
      <c r="GW73" s="91"/>
      <c r="GX73" s="78"/>
      <c r="GY73" s="86"/>
      <c r="GZ73" s="87"/>
      <c r="HA73" s="87"/>
      <c r="HB73" s="87"/>
      <c r="HC73" s="88"/>
      <c r="HD73" s="87"/>
      <c r="HE73" s="87"/>
      <c r="HF73" s="87"/>
      <c r="HG73" s="89"/>
      <c r="HH73" s="136"/>
      <c r="HI73" s="90"/>
      <c r="HJ73" s="90"/>
      <c r="HK73" s="90"/>
      <c r="HL73" s="90"/>
      <c r="HM73" s="91"/>
      <c r="HN73" s="78"/>
      <c r="HO73" s="86"/>
      <c r="HP73" s="87"/>
      <c r="HQ73" s="87"/>
      <c r="HR73" s="87"/>
      <c r="HS73" s="88"/>
      <c r="HT73" s="87"/>
      <c r="HU73" s="87"/>
      <c r="HV73" s="87"/>
      <c r="HW73" s="89"/>
      <c r="HX73" s="136"/>
      <c r="HY73" s="90"/>
      <c r="HZ73" s="90"/>
      <c r="IA73" s="90"/>
      <c r="IB73" s="90"/>
      <c r="IC73" s="91"/>
      <c r="ID73" s="78"/>
      <c r="IE73" s="86"/>
      <c r="IF73" s="87"/>
      <c r="IG73" s="87"/>
      <c r="IH73" s="87"/>
      <c r="II73" s="88"/>
      <c r="IJ73" s="87"/>
      <c r="IK73" s="87"/>
      <c r="IL73" s="87"/>
      <c r="IM73" s="89"/>
      <c r="IN73" s="136"/>
      <c r="IO73" s="90"/>
      <c r="IP73" s="90"/>
      <c r="IQ73" s="90"/>
      <c r="IR73" s="90"/>
      <c r="IS73" s="91"/>
      <c r="IT73" s="78"/>
    </row>
    <row r="74" spans="1:254" s="79" customFormat="1" ht="12" x14ac:dyDescent="0.15">
      <c r="A74" s="50"/>
      <c r="B74" s="2"/>
      <c r="C74" s="57"/>
      <c r="D74" s="44"/>
      <c r="E74" s="5"/>
      <c r="F74" s="47"/>
      <c r="G74" s="46"/>
      <c r="H74" s="47"/>
      <c r="I74" s="58"/>
      <c r="J74" s="49"/>
      <c r="K74" s="49"/>
      <c r="L74" s="49"/>
      <c r="M74" s="3"/>
      <c r="N74" s="2"/>
      <c r="O74" s="152"/>
      <c r="P74" s="153"/>
      <c r="Q74" s="153"/>
      <c r="R74" s="78"/>
      <c r="S74" s="154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152"/>
      <c r="AF74" s="153"/>
      <c r="AG74" s="153"/>
      <c r="AH74" s="78"/>
      <c r="AI74" s="154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152"/>
      <c r="AV74" s="153"/>
      <c r="AW74" s="153"/>
      <c r="AX74" s="78"/>
      <c r="AY74" s="154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152"/>
      <c r="BL74" s="153"/>
      <c r="BM74" s="153"/>
      <c r="BN74" s="78"/>
      <c r="BO74" s="154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152"/>
      <c r="CB74" s="153"/>
      <c r="CC74" s="153"/>
      <c r="CD74" s="78"/>
      <c r="CE74" s="154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152"/>
      <c r="CR74" s="153"/>
      <c r="CS74" s="153"/>
      <c r="CT74" s="78"/>
      <c r="CU74" s="154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152"/>
      <c r="DH74" s="153"/>
      <c r="DI74" s="153"/>
      <c r="DJ74" s="78"/>
      <c r="DK74" s="154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152"/>
      <c r="DX74" s="153"/>
      <c r="DY74" s="153"/>
      <c r="DZ74" s="78"/>
      <c r="EA74" s="154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152"/>
      <c r="EN74" s="153"/>
      <c r="EO74" s="153"/>
      <c r="EP74" s="78"/>
      <c r="EQ74" s="154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152"/>
      <c r="FD74" s="153"/>
      <c r="FE74" s="153"/>
      <c r="FF74" s="78"/>
      <c r="FG74" s="154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152"/>
      <c r="FT74" s="153"/>
      <c r="FU74" s="153"/>
      <c r="FV74" s="78"/>
      <c r="FW74" s="154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152"/>
      <c r="GJ74" s="153"/>
      <c r="GK74" s="153"/>
      <c r="GL74" s="78"/>
      <c r="GM74" s="154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152"/>
      <c r="GZ74" s="153"/>
      <c r="HA74" s="153"/>
      <c r="HB74" s="78"/>
      <c r="HC74" s="154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152"/>
      <c r="HP74" s="153"/>
      <c r="HQ74" s="153"/>
      <c r="HR74" s="78"/>
      <c r="HS74" s="154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152"/>
      <c r="IF74" s="153"/>
      <c r="IG74" s="153"/>
      <c r="IH74" s="78"/>
      <c r="II74" s="154"/>
      <c r="IJ74" s="78"/>
      <c r="IK74" s="78"/>
      <c r="IL74" s="78"/>
      <c r="IM74" s="78"/>
      <c r="IN74" s="78"/>
      <c r="IO74" s="78"/>
      <c r="IP74" s="78"/>
      <c r="IQ74" s="78"/>
      <c r="IR74" s="78"/>
      <c r="IS74" s="78"/>
      <c r="IT74" s="78"/>
    </row>
    <row r="75" spans="1:254" s="79" customFormat="1" ht="12" x14ac:dyDescent="0.15">
      <c r="A75" s="50" t="s">
        <v>136</v>
      </c>
      <c r="B75" s="2">
        <v>173</v>
      </c>
      <c r="C75" s="57" t="s">
        <v>137</v>
      </c>
      <c r="D75" s="44" t="s">
        <v>32</v>
      </c>
      <c r="E75" s="5">
        <v>600</v>
      </c>
      <c r="F75" s="47" t="s">
        <v>63</v>
      </c>
      <c r="G75" s="46">
        <v>6.5</v>
      </c>
      <c r="H75" s="47" t="s">
        <v>111</v>
      </c>
      <c r="I75" s="58">
        <v>15</v>
      </c>
      <c r="J75" s="49">
        <v>6888230</v>
      </c>
      <c r="K75" s="49">
        <v>36244</v>
      </c>
      <c r="L75" s="49">
        <v>6924474</v>
      </c>
      <c r="M75" s="3"/>
      <c r="N75" s="2"/>
      <c r="O75" s="152"/>
      <c r="P75" s="153"/>
      <c r="Q75" s="153"/>
      <c r="R75" s="78"/>
      <c r="S75" s="154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152"/>
      <c r="AF75" s="153"/>
      <c r="AG75" s="153"/>
      <c r="AH75" s="78"/>
      <c r="AI75" s="154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152"/>
      <c r="AV75" s="153"/>
      <c r="AW75" s="153"/>
      <c r="AX75" s="78"/>
      <c r="AY75" s="154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152"/>
      <c r="BL75" s="153"/>
      <c r="BM75" s="153"/>
      <c r="BN75" s="78"/>
      <c r="BO75" s="154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152"/>
      <c r="CB75" s="153"/>
      <c r="CC75" s="153"/>
      <c r="CD75" s="78"/>
      <c r="CE75" s="154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152"/>
      <c r="CR75" s="153"/>
      <c r="CS75" s="153"/>
      <c r="CT75" s="78"/>
      <c r="CU75" s="154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152"/>
      <c r="DH75" s="153"/>
      <c r="DI75" s="153"/>
      <c r="DJ75" s="78"/>
      <c r="DK75" s="154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152"/>
      <c r="DX75" s="153"/>
      <c r="DY75" s="153"/>
      <c r="DZ75" s="78"/>
      <c r="EA75" s="154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152"/>
      <c r="EN75" s="153"/>
      <c r="EO75" s="153"/>
      <c r="EP75" s="78"/>
      <c r="EQ75" s="154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152"/>
      <c r="FD75" s="153"/>
      <c r="FE75" s="153"/>
      <c r="FF75" s="78"/>
      <c r="FG75" s="154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152"/>
      <c r="FT75" s="153"/>
      <c r="FU75" s="153"/>
      <c r="FV75" s="78"/>
      <c r="FW75" s="154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152"/>
      <c r="GJ75" s="153"/>
      <c r="GK75" s="153"/>
      <c r="GL75" s="78"/>
      <c r="GM75" s="154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152"/>
      <c r="GZ75" s="153"/>
      <c r="HA75" s="153"/>
      <c r="HB75" s="78"/>
      <c r="HC75" s="154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152"/>
      <c r="HP75" s="153"/>
      <c r="HQ75" s="153"/>
      <c r="HR75" s="78"/>
      <c r="HS75" s="154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152"/>
      <c r="IF75" s="153"/>
      <c r="IG75" s="153"/>
      <c r="IH75" s="78"/>
      <c r="II75" s="154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</row>
    <row r="76" spans="1:254" s="79" customFormat="1" ht="12" x14ac:dyDescent="0.15">
      <c r="A76" s="50" t="s">
        <v>138</v>
      </c>
      <c r="B76" s="2">
        <v>175</v>
      </c>
      <c r="C76" s="55" t="s">
        <v>139</v>
      </c>
      <c r="D76" s="44" t="s">
        <v>32</v>
      </c>
      <c r="E76" s="5">
        <v>1000</v>
      </c>
      <c r="F76" s="47" t="s">
        <v>63</v>
      </c>
      <c r="G76" s="46">
        <v>6</v>
      </c>
      <c r="H76" s="47" t="s">
        <v>111</v>
      </c>
      <c r="I76" s="58">
        <v>12</v>
      </c>
      <c r="J76" s="49">
        <v>6259151</v>
      </c>
      <c r="K76" s="49">
        <v>121744</v>
      </c>
      <c r="L76" s="49">
        <v>6380895</v>
      </c>
      <c r="M76" s="49"/>
      <c r="N76" s="2"/>
      <c r="O76" s="126"/>
      <c r="P76" s="78"/>
      <c r="Q76" s="78"/>
      <c r="R76" s="78"/>
      <c r="S76" s="154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126"/>
      <c r="AF76" s="78"/>
      <c r="AG76" s="78"/>
      <c r="AH76" s="78"/>
      <c r="AI76" s="154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126"/>
      <c r="AV76" s="78"/>
      <c r="AW76" s="78"/>
      <c r="AX76" s="78"/>
      <c r="AY76" s="154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126"/>
      <c r="BL76" s="78"/>
      <c r="BM76" s="78"/>
      <c r="BN76" s="78"/>
      <c r="BO76" s="154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126"/>
      <c r="CB76" s="78"/>
      <c r="CC76" s="78"/>
      <c r="CD76" s="78"/>
      <c r="CE76" s="154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126"/>
      <c r="CR76" s="78"/>
      <c r="CS76" s="78"/>
      <c r="CT76" s="78"/>
      <c r="CU76" s="154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126"/>
      <c r="DH76" s="78"/>
      <c r="DI76" s="78"/>
      <c r="DJ76" s="78"/>
      <c r="DK76" s="154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126"/>
      <c r="DX76" s="78"/>
      <c r="DY76" s="78"/>
      <c r="DZ76" s="78"/>
      <c r="EA76" s="154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126"/>
      <c r="EN76" s="78"/>
      <c r="EO76" s="78"/>
      <c r="EP76" s="78"/>
      <c r="EQ76" s="154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126"/>
      <c r="FD76" s="78"/>
      <c r="FE76" s="78"/>
      <c r="FF76" s="78"/>
      <c r="FG76" s="154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126"/>
      <c r="FT76" s="78"/>
      <c r="FU76" s="78"/>
      <c r="FV76" s="78"/>
      <c r="FW76" s="154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126"/>
      <c r="GJ76" s="78"/>
      <c r="GK76" s="78"/>
      <c r="GL76" s="78"/>
      <c r="GM76" s="154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126"/>
      <c r="GZ76" s="78"/>
      <c r="HA76" s="78"/>
      <c r="HB76" s="78"/>
      <c r="HC76" s="154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126"/>
      <c r="HP76" s="78"/>
      <c r="HQ76" s="78"/>
      <c r="HR76" s="78"/>
      <c r="HS76" s="154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126"/>
      <c r="IF76" s="78"/>
      <c r="IG76" s="78"/>
      <c r="IH76" s="78"/>
      <c r="II76" s="154"/>
      <c r="IJ76" s="78"/>
      <c r="IK76" s="78"/>
      <c r="IL76" s="78"/>
      <c r="IM76" s="78"/>
      <c r="IN76" s="78"/>
      <c r="IO76" s="78"/>
      <c r="IP76" s="78"/>
      <c r="IQ76" s="78"/>
      <c r="IR76" s="78"/>
      <c r="IS76" s="78"/>
      <c r="IT76" s="78"/>
    </row>
    <row r="77" spans="1:254" x14ac:dyDescent="0.15">
      <c r="A77" s="50" t="s">
        <v>138</v>
      </c>
      <c r="B77" s="2">
        <v>175</v>
      </c>
      <c r="C77" s="55" t="s">
        <v>139</v>
      </c>
      <c r="D77" s="44" t="s">
        <v>32</v>
      </c>
      <c r="E77" s="5">
        <v>200</v>
      </c>
      <c r="F77" s="47" t="s">
        <v>59</v>
      </c>
      <c r="G77" s="46">
        <v>6</v>
      </c>
      <c r="H77" s="47" t="s">
        <v>111</v>
      </c>
      <c r="I77" s="58">
        <v>12</v>
      </c>
      <c r="J77" s="49">
        <v>1251830</v>
      </c>
      <c r="K77" s="49">
        <v>24349</v>
      </c>
      <c r="L77" s="49">
        <v>1276179</v>
      </c>
      <c r="M77" s="49"/>
      <c r="N77" s="2"/>
      <c r="O77" s="50"/>
      <c r="AE77" s="50"/>
      <c r="AU77" s="50"/>
      <c r="BK77" s="50"/>
      <c r="CA77" s="50"/>
      <c r="CQ77" s="50"/>
      <c r="DG77" s="50"/>
      <c r="DW77" s="50"/>
      <c r="EM77" s="50"/>
      <c r="FC77" s="50"/>
      <c r="FS77" s="50"/>
      <c r="GI77" s="50"/>
      <c r="GY77" s="50"/>
      <c r="HO77" s="50"/>
      <c r="IE77" s="50"/>
    </row>
    <row r="78" spans="1:254" x14ac:dyDescent="0.15">
      <c r="A78" s="52" t="s">
        <v>140</v>
      </c>
      <c r="B78" s="2">
        <v>176</v>
      </c>
      <c r="C78" s="57" t="s">
        <v>141</v>
      </c>
      <c r="D78" s="44" t="s">
        <v>32</v>
      </c>
      <c r="E78" s="5">
        <v>500</v>
      </c>
      <c r="F78" s="55" t="s">
        <v>142</v>
      </c>
      <c r="G78" s="46">
        <v>6</v>
      </c>
      <c r="H78" s="55" t="s">
        <v>43</v>
      </c>
      <c r="I78" s="56">
        <v>12</v>
      </c>
      <c r="J78" s="49">
        <v>3621366</v>
      </c>
      <c r="K78" s="49">
        <v>17843</v>
      </c>
      <c r="L78" s="49">
        <v>3639209</v>
      </c>
      <c r="M78" s="49"/>
      <c r="N78" s="2"/>
      <c r="O78" s="50"/>
      <c r="AE78" s="50"/>
      <c r="AU78" s="50"/>
      <c r="BK78" s="50"/>
      <c r="CA78" s="50"/>
      <c r="CQ78" s="50"/>
      <c r="DG78" s="50"/>
      <c r="DW78" s="50"/>
      <c r="EM78" s="50"/>
      <c r="FC78" s="50"/>
      <c r="FS78" s="50"/>
      <c r="GI78" s="50"/>
      <c r="GY78" s="50"/>
      <c r="HO78" s="50"/>
      <c r="IE78" s="50"/>
    </row>
    <row r="79" spans="1:254" x14ac:dyDescent="0.15">
      <c r="A79" s="52" t="s">
        <v>140</v>
      </c>
      <c r="B79" s="2">
        <v>176</v>
      </c>
      <c r="C79" s="57" t="s">
        <v>141</v>
      </c>
      <c r="D79" s="44" t="s">
        <v>32</v>
      </c>
      <c r="E79" s="5">
        <v>400</v>
      </c>
      <c r="F79" s="55" t="s">
        <v>143</v>
      </c>
      <c r="G79" s="46">
        <v>6</v>
      </c>
      <c r="H79" s="55" t="s">
        <v>43</v>
      </c>
      <c r="I79" s="56">
        <v>20</v>
      </c>
      <c r="J79" s="49">
        <v>4470826</v>
      </c>
      <c r="K79" s="49">
        <v>22024</v>
      </c>
      <c r="L79" s="49">
        <v>4492850</v>
      </c>
      <c r="M79" s="49"/>
      <c r="N79" s="2"/>
      <c r="O79" s="50"/>
      <c r="AE79" s="50"/>
      <c r="AU79" s="50"/>
      <c r="BK79" s="50"/>
      <c r="CA79" s="50"/>
      <c r="CQ79" s="50"/>
      <c r="DG79" s="50"/>
      <c r="DW79" s="50"/>
      <c r="EM79" s="50"/>
      <c r="FC79" s="50"/>
      <c r="FS79" s="50"/>
      <c r="GI79" s="50"/>
      <c r="GY79" s="50"/>
      <c r="HO79" s="50"/>
      <c r="IE79" s="50"/>
    </row>
    <row r="80" spans="1:254" x14ac:dyDescent="0.15">
      <c r="A80" s="59" t="s">
        <v>144</v>
      </c>
      <c r="B80" s="2">
        <v>177</v>
      </c>
      <c r="C80" s="55" t="s">
        <v>145</v>
      </c>
      <c r="D80" s="47" t="s">
        <v>32</v>
      </c>
      <c r="E80" s="5">
        <v>2500</v>
      </c>
      <c r="F80" s="47" t="s">
        <v>146</v>
      </c>
      <c r="G80" s="53">
        <v>5.8</v>
      </c>
      <c r="H80" s="47" t="s">
        <v>34</v>
      </c>
      <c r="I80" s="48">
        <v>12</v>
      </c>
      <c r="J80" s="49">
        <v>25148375</v>
      </c>
      <c r="K80" s="49">
        <v>549438</v>
      </c>
      <c r="L80" s="49">
        <v>25697813</v>
      </c>
      <c r="M80" s="49"/>
      <c r="N80" s="2"/>
      <c r="O80" s="50"/>
      <c r="AE80" s="50"/>
      <c r="AU80" s="50"/>
      <c r="BK80" s="50"/>
      <c r="CA80" s="50"/>
      <c r="CQ80" s="50"/>
      <c r="DG80" s="50"/>
      <c r="DW80" s="50"/>
      <c r="EM80" s="50"/>
      <c r="FC80" s="50"/>
      <c r="FS80" s="50"/>
      <c r="GI80" s="50"/>
      <c r="GY80" s="50"/>
      <c r="HO80" s="50"/>
      <c r="IE80" s="50"/>
    </row>
    <row r="81" spans="1:239" x14ac:dyDescent="0.15">
      <c r="A81" s="59" t="s">
        <v>144</v>
      </c>
      <c r="B81" s="2">
        <v>177</v>
      </c>
      <c r="C81" s="55" t="s">
        <v>145</v>
      </c>
      <c r="D81" s="47" t="s">
        <v>32</v>
      </c>
      <c r="E81" s="5">
        <v>1500</v>
      </c>
      <c r="F81" s="47" t="s">
        <v>147</v>
      </c>
      <c r="G81" s="53">
        <v>5.8</v>
      </c>
      <c r="H81" s="47" t="s">
        <v>34</v>
      </c>
      <c r="I81" s="48">
        <v>12</v>
      </c>
      <c r="J81" s="49">
        <v>15089025</v>
      </c>
      <c r="K81" s="49">
        <v>329663</v>
      </c>
      <c r="L81" s="49">
        <v>15418688</v>
      </c>
      <c r="M81" s="49"/>
      <c r="N81" s="2"/>
      <c r="O81" s="50"/>
      <c r="AE81" s="50"/>
      <c r="AU81" s="50"/>
      <c r="BK81" s="50"/>
      <c r="CA81" s="50"/>
      <c r="CQ81" s="50"/>
      <c r="DG81" s="50"/>
      <c r="DW81" s="50"/>
      <c r="EM81" s="50"/>
      <c r="FC81" s="50"/>
      <c r="FS81" s="50"/>
      <c r="GI81" s="50"/>
      <c r="GY81" s="50"/>
      <c r="HO81" s="50"/>
      <c r="IE81" s="50"/>
    </row>
    <row r="82" spans="1:239" x14ac:dyDescent="0.15">
      <c r="A82" s="59" t="s">
        <v>144</v>
      </c>
      <c r="B82" s="2">
        <v>177</v>
      </c>
      <c r="C82" s="55" t="s">
        <v>145</v>
      </c>
      <c r="D82" s="47" t="s">
        <v>32</v>
      </c>
      <c r="E82" s="5">
        <v>1500</v>
      </c>
      <c r="F82" s="47" t="s">
        <v>148</v>
      </c>
      <c r="G82" s="53">
        <v>5.5</v>
      </c>
      <c r="H82" s="47" t="s">
        <v>34</v>
      </c>
      <c r="I82" s="48">
        <v>21</v>
      </c>
      <c r="J82" s="49">
        <v>21124635</v>
      </c>
      <c r="K82" s="49">
        <v>438042</v>
      </c>
      <c r="L82" s="49">
        <v>21562677</v>
      </c>
      <c r="N82" s="2"/>
      <c r="O82" s="50"/>
      <c r="AE82" s="50"/>
      <c r="AU82" s="50"/>
      <c r="BK82" s="50"/>
      <c r="CA82" s="50"/>
      <c r="CQ82" s="50"/>
      <c r="DG82" s="50"/>
      <c r="DW82" s="50"/>
      <c r="EM82" s="50"/>
      <c r="FC82" s="50"/>
      <c r="FS82" s="50"/>
      <c r="GI82" s="50"/>
      <c r="GY82" s="50"/>
      <c r="HO82" s="50"/>
      <c r="IE82" s="50"/>
    </row>
    <row r="83" spans="1:239" x14ac:dyDescent="0.15">
      <c r="A83" s="59" t="s">
        <v>144</v>
      </c>
      <c r="B83" s="2">
        <v>177</v>
      </c>
      <c r="C83" s="55" t="s">
        <v>145</v>
      </c>
      <c r="D83" s="47" t="s">
        <v>32</v>
      </c>
      <c r="E83" s="5">
        <v>500</v>
      </c>
      <c r="F83" s="47" t="s">
        <v>149</v>
      </c>
      <c r="G83" s="53">
        <v>5.5</v>
      </c>
      <c r="H83" s="47" t="s">
        <v>34</v>
      </c>
      <c r="I83" s="48">
        <v>21</v>
      </c>
      <c r="J83" s="49">
        <v>7041545</v>
      </c>
      <c r="K83" s="49">
        <v>146012</v>
      </c>
      <c r="L83" s="49">
        <v>7187557</v>
      </c>
      <c r="N83" s="2"/>
      <c r="O83" s="45"/>
      <c r="AE83" s="45"/>
      <c r="AU83" s="45"/>
      <c r="BK83" s="45"/>
      <c r="CA83" s="45"/>
      <c r="CQ83" s="45"/>
      <c r="DG83" s="45"/>
      <c r="DW83" s="45"/>
      <c r="EM83" s="45"/>
      <c r="FC83" s="45"/>
      <c r="FS83" s="45"/>
      <c r="GI83" s="45"/>
      <c r="GY83" s="45"/>
      <c r="HO83" s="45"/>
      <c r="IE83" s="45"/>
    </row>
    <row r="84" spans="1:239" x14ac:dyDescent="0.15">
      <c r="A84" s="52" t="s">
        <v>150</v>
      </c>
      <c r="B84" s="2">
        <v>178</v>
      </c>
      <c r="C84" s="55" t="s">
        <v>151</v>
      </c>
      <c r="D84" s="47" t="s">
        <v>32</v>
      </c>
      <c r="E84" s="5">
        <v>130</v>
      </c>
      <c r="F84" s="47" t="s">
        <v>63</v>
      </c>
      <c r="G84" s="46">
        <v>6.25</v>
      </c>
      <c r="H84" s="47" t="s">
        <v>111</v>
      </c>
      <c r="I84" s="56">
        <v>10</v>
      </c>
      <c r="J84" s="49">
        <v>905392</v>
      </c>
      <c r="K84" s="49">
        <v>3494</v>
      </c>
      <c r="L84" s="49">
        <v>908886</v>
      </c>
      <c r="N84" s="2"/>
      <c r="O84" s="51"/>
      <c r="AE84" s="51"/>
      <c r="AU84" s="51"/>
      <c r="BK84" s="51"/>
      <c r="CA84" s="51"/>
      <c r="CQ84" s="51"/>
      <c r="DG84" s="51"/>
      <c r="DW84" s="51"/>
      <c r="EM84" s="51"/>
      <c r="FC84" s="51"/>
      <c r="FS84" s="51"/>
      <c r="GI84" s="51"/>
      <c r="GY84" s="51"/>
      <c r="HO84" s="51"/>
      <c r="IE84" s="51"/>
    </row>
    <row r="85" spans="1:239" x14ac:dyDescent="0.15">
      <c r="A85" s="52"/>
      <c r="B85" s="2"/>
      <c r="C85" s="55"/>
      <c r="D85" s="47"/>
      <c r="E85" s="5"/>
      <c r="F85" s="47"/>
      <c r="G85" s="46"/>
      <c r="H85" s="47"/>
      <c r="I85" s="56"/>
      <c r="J85" s="49"/>
      <c r="K85" s="49"/>
      <c r="L85" s="49"/>
      <c r="N85" s="2"/>
      <c r="O85" s="51"/>
      <c r="AE85" s="51"/>
      <c r="AU85" s="51"/>
      <c r="BK85" s="51"/>
      <c r="CA85" s="51"/>
      <c r="CQ85" s="51"/>
      <c r="DG85" s="51"/>
      <c r="DW85" s="51"/>
      <c r="EM85" s="51"/>
      <c r="FC85" s="51"/>
      <c r="FS85" s="51"/>
      <c r="GI85" s="51"/>
      <c r="GY85" s="51"/>
      <c r="HO85" s="51"/>
      <c r="IE85" s="51"/>
    </row>
    <row r="86" spans="1:239" x14ac:dyDescent="0.15">
      <c r="A86" s="50" t="s">
        <v>152</v>
      </c>
      <c r="B86" s="2">
        <v>179</v>
      </c>
      <c r="C86" s="55" t="s">
        <v>153</v>
      </c>
      <c r="D86" s="47" t="s">
        <v>32</v>
      </c>
      <c r="E86" s="5">
        <v>500</v>
      </c>
      <c r="F86" s="47" t="s">
        <v>42</v>
      </c>
      <c r="G86" s="46">
        <v>6</v>
      </c>
      <c r="H86" s="55" t="s">
        <v>43</v>
      </c>
      <c r="I86" s="56">
        <v>12</v>
      </c>
      <c r="J86" s="49">
        <v>4605780</v>
      </c>
      <c r="K86" s="49">
        <v>22693</v>
      </c>
      <c r="L86" s="49">
        <v>4628473</v>
      </c>
      <c r="N86" s="2"/>
      <c r="O86" s="51"/>
      <c r="AE86" s="51"/>
      <c r="AU86" s="51"/>
      <c r="BK86" s="51"/>
      <c r="CA86" s="51"/>
      <c r="CQ86" s="51"/>
      <c r="DG86" s="51"/>
      <c r="DW86" s="51"/>
      <c r="EM86" s="51"/>
      <c r="FC86" s="51"/>
      <c r="FS86" s="51"/>
      <c r="GI86" s="51"/>
      <c r="GY86" s="51"/>
      <c r="HO86" s="51"/>
      <c r="IE86" s="51"/>
    </row>
    <row r="87" spans="1:239" x14ac:dyDescent="0.15">
      <c r="A87" s="50" t="s">
        <v>152</v>
      </c>
      <c r="B87" s="2">
        <v>179</v>
      </c>
      <c r="C87" s="55" t="s">
        <v>153</v>
      </c>
      <c r="D87" s="47" t="s">
        <v>32</v>
      </c>
      <c r="E87" s="5">
        <v>400</v>
      </c>
      <c r="F87" s="47" t="s">
        <v>44</v>
      </c>
      <c r="G87" s="46">
        <v>6</v>
      </c>
      <c r="H87" s="55" t="s">
        <v>43</v>
      </c>
      <c r="I87" s="56">
        <v>12</v>
      </c>
      <c r="J87" s="49">
        <v>3684619</v>
      </c>
      <c r="K87" s="49">
        <v>18156</v>
      </c>
      <c r="L87" s="49">
        <v>3702775</v>
      </c>
      <c r="N87" s="2"/>
      <c r="O87" s="51"/>
      <c r="AE87" s="51"/>
      <c r="AU87" s="51"/>
      <c r="BK87" s="51"/>
      <c r="CA87" s="51"/>
      <c r="CQ87" s="51"/>
      <c r="DG87" s="51"/>
      <c r="DW87" s="51"/>
      <c r="EM87" s="51"/>
      <c r="FC87" s="51"/>
      <c r="FS87" s="51"/>
      <c r="GI87" s="51"/>
      <c r="GY87" s="51"/>
      <c r="HO87" s="51"/>
      <c r="IE87" s="51"/>
    </row>
    <row r="88" spans="1:239" x14ac:dyDescent="0.15">
      <c r="A88" s="45" t="s">
        <v>96</v>
      </c>
      <c r="B88" s="2">
        <v>181</v>
      </c>
      <c r="C88" s="55" t="s">
        <v>154</v>
      </c>
      <c r="D88" s="47" t="s">
        <v>32</v>
      </c>
      <c r="E88" s="5">
        <v>1200</v>
      </c>
      <c r="F88" s="55" t="s">
        <v>65</v>
      </c>
      <c r="G88" s="46">
        <v>6</v>
      </c>
      <c r="H88" s="55" t="s">
        <v>43</v>
      </c>
      <c r="I88" s="56">
        <v>21</v>
      </c>
      <c r="J88" s="49">
        <v>16778996</v>
      </c>
      <c r="K88" s="49">
        <v>0</v>
      </c>
      <c r="L88" s="49">
        <v>16778996</v>
      </c>
      <c r="N88" s="2"/>
      <c r="O88" s="51"/>
      <c r="AE88" s="51"/>
      <c r="AU88" s="51"/>
      <c r="BK88" s="51"/>
      <c r="CA88" s="51"/>
      <c r="CQ88" s="51"/>
      <c r="DG88" s="51"/>
      <c r="DW88" s="51"/>
      <c r="EM88" s="51"/>
      <c r="FC88" s="51"/>
      <c r="FS88" s="51"/>
      <c r="GI88" s="51"/>
      <c r="GY88" s="51"/>
      <c r="HO88" s="51"/>
      <c r="IE88" s="51"/>
    </row>
    <row r="89" spans="1:239" x14ac:dyDescent="0.15">
      <c r="A89" s="45" t="s">
        <v>96</v>
      </c>
      <c r="B89" s="2">
        <v>181</v>
      </c>
      <c r="C89" s="55" t="s">
        <v>154</v>
      </c>
      <c r="D89" s="47" t="s">
        <v>32</v>
      </c>
      <c r="E89" s="5">
        <v>700</v>
      </c>
      <c r="F89" s="55" t="s">
        <v>78</v>
      </c>
      <c r="G89" s="46">
        <v>6</v>
      </c>
      <c r="H89" s="55" t="s">
        <v>43</v>
      </c>
      <c r="I89" s="56">
        <v>12</v>
      </c>
      <c r="J89" s="49">
        <v>4694363</v>
      </c>
      <c r="K89" s="49">
        <v>0</v>
      </c>
      <c r="L89" s="49">
        <v>4694363</v>
      </c>
      <c r="N89" s="2"/>
      <c r="O89" s="52"/>
      <c r="AE89" s="52"/>
      <c r="AU89" s="52"/>
      <c r="BK89" s="52"/>
      <c r="CA89" s="52"/>
      <c r="CQ89" s="52"/>
      <c r="DG89" s="52"/>
      <c r="DW89" s="52"/>
      <c r="EM89" s="52"/>
      <c r="FC89" s="52"/>
      <c r="FS89" s="52"/>
      <c r="GI89" s="52"/>
      <c r="GY89" s="52"/>
      <c r="HO89" s="52"/>
      <c r="IE89" s="52"/>
    </row>
    <row r="90" spans="1:239" x14ac:dyDescent="0.15">
      <c r="A90" s="50" t="s">
        <v>155</v>
      </c>
      <c r="B90" s="2">
        <v>182</v>
      </c>
      <c r="C90" s="55" t="s">
        <v>156</v>
      </c>
      <c r="D90" s="47" t="s">
        <v>32</v>
      </c>
      <c r="E90" s="5">
        <v>150</v>
      </c>
      <c r="F90" s="55" t="s">
        <v>63</v>
      </c>
      <c r="G90" s="46">
        <v>8.5</v>
      </c>
      <c r="H90" s="55" t="s">
        <v>157</v>
      </c>
      <c r="I90" s="56">
        <v>10</v>
      </c>
      <c r="J90" s="49">
        <v>1520974</v>
      </c>
      <c r="K90" s="49">
        <v>63322</v>
      </c>
      <c r="L90" s="49">
        <v>1584296</v>
      </c>
      <c r="N90" s="2"/>
      <c r="O90" s="52"/>
      <c r="AE90" s="52"/>
      <c r="AU90" s="52"/>
      <c r="BK90" s="52"/>
      <c r="CA90" s="52"/>
      <c r="CQ90" s="52"/>
      <c r="DG90" s="52"/>
      <c r="DW90" s="52"/>
      <c r="EM90" s="52"/>
      <c r="FC90" s="52"/>
      <c r="FS90" s="52"/>
      <c r="GI90" s="52"/>
      <c r="GY90" s="52"/>
      <c r="HO90" s="52"/>
      <c r="IE90" s="52"/>
    </row>
    <row r="91" spans="1:239" x14ac:dyDescent="0.15">
      <c r="A91" s="50" t="s">
        <v>129</v>
      </c>
      <c r="B91" s="2">
        <v>183</v>
      </c>
      <c r="C91" s="57" t="s">
        <v>158</v>
      </c>
      <c r="D91" s="44" t="s">
        <v>32</v>
      </c>
      <c r="E91" s="5">
        <v>670</v>
      </c>
      <c r="F91" s="44" t="s">
        <v>159</v>
      </c>
      <c r="G91" s="46">
        <v>6</v>
      </c>
      <c r="H91" s="55" t="s">
        <v>160</v>
      </c>
      <c r="I91" s="56">
        <v>25</v>
      </c>
      <c r="J91" s="49">
        <v>10416000</v>
      </c>
      <c r="K91" s="49">
        <v>307928</v>
      </c>
      <c r="L91" s="49">
        <v>10723928</v>
      </c>
      <c r="N91" s="2"/>
      <c r="O91" s="52"/>
      <c r="AE91" s="52"/>
      <c r="AU91" s="52"/>
      <c r="BK91" s="52"/>
      <c r="CA91" s="52"/>
      <c r="CQ91" s="52"/>
      <c r="DG91" s="52"/>
      <c r="DW91" s="52"/>
      <c r="EM91" s="52"/>
      <c r="FC91" s="52"/>
      <c r="FS91" s="52"/>
      <c r="GI91" s="52"/>
      <c r="GY91" s="52"/>
      <c r="HO91" s="52"/>
      <c r="IE91" s="52"/>
    </row>
    <row r="92" spans="1:239" x14ac:dyDescent="0.15">
      <c r="A92" s="50" t="s">
        <v>161</v>
      </c>
      <c r="B92" s="2">
        <v>184</v>
      </c>
      <c r="C92" s="57" t="s">
        <v>162</v>
      </c>
      <c r="D92" s="44" t="s">
        <v>32</v>
      </c>
      <c r="E92" s="5">
        <v>450</v>
      </c>
      <c r="F92" s="44" t="s">
        <v>65</v>
      </c>
      <c r="G92" s="46">
        <v>5.8</v>
      </c>
      <c r="H92" s="55" t="s">
        <v>43</v>
      </c>
      <c r="I92" s="56">
        <v>12</v>
      </c>
      <c r="J92" s="49">
        <v>4480841</v>
      </c>
      <c r="K92" s="49">
        <v>84697</v>
      </c>
      <c r="L92" s="49">
        <v>4565538</v>
      </c>
      <c r="N92" s="2"/>
      <c r="O92" s="52"/>
      <c r="AE92" s="52"/>
      <c r="AU92" s="52"/>
      <c r="BK92" s="52"/>
      <c r="CA92" s="52"/>
      <c r="CQ92" s="52"/>
      <c r="DG92" s="52"/>
      <c r="DW92" s="52"/>
      <c r="EM92" s="52"/>
      <c r="FC92" s="52"/>
      <c r="FS92" s="52"/>
      <c r="GI92" s="52"/>
      <c r="GY92" s="52"/>
      <c r="HO92" s="52"/>
      <c r="IE92" s="52"/>
    </row>
    <row r="93" spans="1:239" x14ac:dyDescent="0.15">
      <c r="A93" s="50" t="s">
        <v>163</v>
      </c>
      <c r="B93" s="2">
        <v>184</v>
      </c>
      <c r="C93" s="57" t="s">
        <v>162</v>
      </c>
      <c r="D93" s="44" t="s">
        <v>32</v>
      </c>
      <c r="E93" s="5">
        <v>300</v>
      </c>
      <c r="F93" s="44" t="s">
        <v>78</v>
      </c>
      <c r="G93" s="46">
        <v>5.8</v>
      </c>
      <c r="H93" s="55" t="s">
        <v>43</v>
      </c>
      <c r="I93" s="56">
        <v>21</v>
      </c>
      <c r="J93" s="49">
        <v>4229648</v>
      </c>
      <c r="K93" s="49">
        <v>79949</v>
      </c>
      <c r="L93" s="49">
        <v>4309597</v>
      </c>
      <c r="N93" s="2"/>
    </row>
    <row r="94" spans="1:239" x14ac:dyDescent="0.15">
      <c r="A94" s="50" t="s">
        <v>164</v>
      </c>
      <c r="B94" s="2">
        <v>185</v>
      </c>
      <c r="C94" s="57" t="s">
        <v>165</v>
      </c>
      <c r="D94" s="44" t="s">
        <v>32</v>
      </c>
      <c r="E94" s="5">
        <v>400</v>
      </c>
      <c r="F94" s="44" t="s">
        <v>63</v>
      </c>
      <c r="G94" s="46">
        <v>6</v>
      </c>
      <c r="H94" s="47" t="s">
        <v>111</v>
      </c>
      <c r="I94" s="56">
        <v>12</v>
      </c>
      <c r="J94" s="49">
        <v>3997441</v>
      </c>
      <c r="K94" s="49">
        <v>39386</v>
      </c>
      <c r="L94" s="49">
        <v>4036827</v>
      </c>
      <c r="N94" s="2"/>
    </row>
    <row r="95" spans="1:239" x14ac:dyDescent="0.15">
      <c r="A95" s="52" t="s">
        <v>82</v>
      </c>
      <c r="B95" s="2">
        <v>187</v>
      </c>
      <c r="C95" s="55" t="s">
        <v>166</v>
      </c>
      <c r="D95" s="47" t="s">
        <v>32</v>
      </c>
      <c r="E95" s="5">
        <v>207.5</v>
      </c>
      <c r="F95" s="47" t="s">
        <v>88</v>
      </c>
      <c r="G95" s="46">
        <v>6.5</v>
      </c>
      <c r="H95" s="47" t="s">
        <v>105</v>
      </c>
      <c r="I95" s="56">
        <v>14</v>
      </c>
      <c r="J95" s="49">
        <v>3339704</v>
      </c>
      <c r="K95" s="49">
        <v>161770</v>
      </c>
      <c r="L95" s="49">
        <v>3501474</v>
      </c>
      <c r="M95" s="49"/>
      <c r="N95" s="2"/>
    </row>
    <row r="96" spans="1:239" x14ac:dyDescent="0.15">
      <c r="A96" s="52"/>
      <c r="B96" s="2"/>
      <c r="C96" s="55"/>
      <c r="D96" s="47"/>
      <c r="E96" s="5"/>
      <c r="F96" s="47"/>
      <c r="G96" s="46"/>
      <c r="H96" s="47"/>
      <c r="I96" s="56"/>
      <c r="J96" s="49"/>
      <c r="K96" s="49"/>
      <c r="L96" s="49"/>
      <c r="M96" s="49"/>
      <c r="N96" s="2"/>
    </row>
    <row r="97" spans="1:248" x14ac:dyDescent="0.15">
      <c r="A97" s="52" t="s">
        <v>82</v>
      </c>
      <c r="B97" s="2">
        <v>187</v>
      </c>
      <c r="C97" s="55" t="s">
        <v>166</v>
      </c>
      <c r="D97" s="47" t="s">
        <v>32</v>
      </c>
      <c r="E97" s="5">
        <v>80</v>
      </c>
      <c r="F97" s="47" t="s">
        <v>89</v>
      </c>
      <c r="G97" s="46">
        <v>6.5</v>
      </c>
      <c r="H97" s="47" t="s">
        <v>105</v>
      </c>
      <c r="I97" s="56">
        <v>14</v>
      </c>
      <c r="J97" s="49">
        <v>1287597</v>
      </c>
      <c r="K97" s="49">
        <v>62369</v>
      </c>
      <c r="L97" s="49">
        <v>1349966</v>
      </c>
      <c r="M97" s="49"/>
      <c r="N97" s="2"/>
    </row>
    <row r="98" spans="1:248" x14ac:dyDescent="0.15">
      <c r="A98" s="52" t="s">
        <v>82</v>
      </c>
      <c r="B98" s="2">
        <v>187</v>
      </c>
      <c r="C98" s="55" t="s">
        <v>166</v>
      </c>
      <c r="D98" s="47" t="s">
        <v>32</v>
      </c>
      <c r="E98" s="5">
        <v>12.5</v>
      </c>
      <c r="F98" s="47" t="s">
        <v>167</v>
      </c>
      <c r="G98" s="46">
        <v>6.5</v>
      </c>
      <c r="H98" s="47" t="s">
        <v>105</v>
      </c>
      <c r="I98" s="56">
        <v>14</v>
      </c>
      <c r="J98" s="49">
        <v>201187</v>
      </c>
      <c r="K98" s="49">
        <v>9745</v>
      </c>
      <c r="L98" s="49">
        <v>210932</v>
      </c>
      <c r="M98" s="49"/>
      <c r="N98" s="2"/>
    </row>
    <row r="99" spans="1:248" x14ac:dyDescent="0.15">
      <c r="A99" s="50" t="s">
        <v>168</v>
      </c>
      <c r="B99" s="2">
        <v>188</v>
      </c>
      <c r="C99" s="55" t="s">
        <v>169</v>
      </c>
      <c r="D99" s="47" t="s">
        <v>32</v>
      </c>
      <c r="E99" s="5">
        <v>800</v>
      </c>
      <c r="F99" s="47" t="s">
        <v>42</v>
      </c>
      <c r="G99" s="46">
        <v>5.9</v>
      </c>
      <c r="H99" s="47" t="s">
        <v>111</v>
      </c>
      <c r="I99" s="56">
        <v>12</v>
      </c>
      <c r="J99" s="49">
        <v>8583989</v>
      </c>
      <c r="K99" s="49">
        <v>41371</v>
      </c>
      <c r="L99" s="49">
        <v>8625360</v>
      </c>
      <c r="M99" s="49"/>
      <c r="N99" s="2"/>
      <c r="Q99" s="2"/>
      <c r="AG99" s="2"/>
      <c r="AW99" s="2"/>
      <c r="BM99" s="2"/>
      <c r="CC99" s="2"/>
      <c r="CS99" s="2"/>
      <c r="DI99" s="2"/>
      <c r="DY99" s="2"/>
      <c r="EO99" s="2"/>
      <c r="FE99" s="2"/>
      <c r="FU99" s="2"/>
      <c r="GK99" s="2"/>
      <c r="HA99" s="2"/>
      <c r="HQ99" s="2"/>
      <c r="IG99" s="2"/>
    </row>
    <row r="100" spans="1:248" x14ac:dyDescent="0.15">
      <c r="A100" s="50" t="s">
        <v>168</v>
      </c>
      <c r="B100" s="2">
        <v>188</v>
      </c>
      <c r="C100" s="55" t="s">
        <v>169</v>
      </c>
      <c r="D100" s="47" t="s">
        <v>32</v>
      </c>
      <c r="E100" s="5">
        <v>200</v>
      </c>
      <c r="F100" s="47" t="s">
        <v>44</v>
      </c>
      <c r="G100" s="46">
        <v>5.9</v>
      </c>
      <c r="H100" s="47" t="s">
        <v>111</v>
      </c>
      <c r="I100" s="56">
        <v>12</v>
      </c>
      <c r="J100" s="49">
        <v>2145989</v>
      </c>
      <c r="K100" s="49">
        <v>10342</v>
      </c>
      <c r="L100" s="49">
        <v>2156331</v>
      </c>
      <c r="M100" s="49"/>
      <c r="N100" s="2"/>
      <c r="O100" s="2"/>
      <c r="AE100" s="2"/>
      <c r="AU100" s="2"/>
      <c r="BK100" s="2"/>
      <c r="CA100" s="2"/>
      <c r="CQ100" s="2"/>
      <c r="DG100" s="2"/>
      <c r="DW100" s="2"/>
      <c r="EM100" s="2"/>
      <c r="FC100" s="2"/>
      <c r="FS100" s="2"/>
      <c r="GI100" s="2"/>
      <c r="GY100" s="2"/>
      <c r="HO100" s="2"/>
      <c r="IE100" s="2"/>
    </row>
    <row r="101" spans="1:248" x14ac:dyDescent="0.15">
      <c r="A101" s="51" t="s">
        <v>579</v>
      </c>
      <c r="B101" s="2">
        <v>189</v>
      </c>
      <c r="C101" s="57" t="s">
        <v>171</v>
      </c>
      <c r="D101" s="44" t="s">
        <v>32</v>
      </c>
      <c r="E101" s="5">
        <v>600</v>
      </c>
      <c r="F101" s="47" t="s">
        <v>47</v>
      </c>
      <c r="G101" s="46">
        <v>6.2</v>
      </c>
      <c r="H101" s="47" t="s">
        <v>43</v>
      </c>
      <c r="I101" s="56">
        <v>15</v>
      </c>
      <c r="J101" s="49">
        <v>5282559</v>
      </c>
      <c r="K101" s="49">
        <v>54710</v>
      </c>
      <c r="L101" s="49">
        <v>5337269</v>
      </c>
      <c r="N101" s="2"/>
      <c r="O101" s="2"/>
      <c r="AE101" s="2"/>
      <c r="AU101" s="2"/>
      <c r="BK101" s="2"/>
      <c r="CA101" s="2"/>
      <c r="CQ101" s="2"/>
      <c r="DG101" s="2"/>
      <c r="DW101" s="2"/>
      <c r="EM101" s="2"/>
      <c r="FC101" s="2"/>
      <c r="FS101" s="2"/>
      <c r="GI101" s="2"/>
      <c r="GY101" s="2"/>
      <c r="HO101" s="2"/>
      <c r="IE101" s="2"/>
    </row>
    <row r="102" spans="1:248" x14ac:dyDescent="0.15">
      <c r="A102" s="51" t="s">
        <v>579</v>
      </c>
      <c r="B102" s="2">
        <v>189</v>
      </c>
      <c r="C102" s="57" t="s">
        <v>171</v>
      </c>
      <c r="D102" s="44" t="s">
        <v>32</v>
      </c>
      <c r="E102" s="5">
        <v>300</v>
      </c>
      <c r="F102" s="47" t="s">
        <v>56</v>
      </c>
      <c r="G102" s="46">
        <v>6.2</v>
      </c>
      <c r="H102" s="47" t="s">
        <v>43</v>
      </c>
      <c r="I102" s="56">
        <v>15</v>
      </c>
      <c r="J102" s="49">
        <v>2780292</v>
      </c>
      <c r="K102" s="49">
        <v>105902</v>
      </c>
      <c r="L102" s="49">
        <v>2886194</v>
      </c>
      <c r="N102" s="2"/>
    </row>
    <row r="103" spans="1:248" x14ac:dyDescent="0.15">
      <c r="A103" s="50" t="s">
        <v>172</v>
      </c>
      <c r="B103" s="2">
        <v>190</v>
      </c>
      <c r="C103" s="57" t="s">
        <v>173</v>
      </c>
      <c r="D103" s="44" t="s">
        <v>32</v>
      </c>
      <c r="E103" s="5">
        <v>1280</v>
      </c>
      <c r="F103" s="57" t="s">
        <v>174</v>
      </c>
      <c r="G103" s="46">
        <v>6.5</v>
      </c>
      <c r="H103" s="55" t="s">
        <v>160</v>
      </c>
      <c r="I103" s="56">
        <v>30</v>
      </c>
      <c r="J103" s="49">
        <v>20367440</v>
      </c>
      <c r="K103" s="49">
        <v>323196</v>
      </c>
      <c r="L103" s="49">
        <v>20690636</v>
      </c>
      <c r="N103" s="2"/>
      <c r="Q103" s="2"/>
      <c r="R103" s="2"/>
      <c r="S103" s="5"/>
      <c r="T103" s="2"/>
      <c r="U103" s="2"/>
      <c r="V103" s="2"/>
      <c r="W103" s="2"/>
      <c r="X103" s="2"/>
      <c r="AG103" s="2"/>
      <c r="AH103" s="2"/>
      <c r="AI103" s="5"/>
      <c r="AJ103" s="2"/>
      <c r="AK103" s="2"/>
      <c r="AL103" s="2"/>
      <c r="AM103" s="2"/>
      <c r="AN103" s="2"/>
      <c r="AW103" s="2"/>
      <c r="AX103" s="2"/>
      <c r="AY103" s="5"/>
      <c r="AZ103" s="2"/>
      <c r="BA103" s="2"/>
      <c r="BB103" s="2"/>
      <c r="BC103" s="2"/>
      <c r="BD103" s="2"/>
      <c r="BM103" s="2"/>
      <c r="BN103" s="2"/>
      <c r="BO103" s="5"/>
      <c r="BP103" s="2"/>
      <c r="BQ103" s="2"/>
      <c r="BR103" s="2"/>
      <c r="BS103" s="2"/>
      <c r="BT103" s="2"/>
      <c r="CC103" s="2"/>
      <c r="CD103" s="2"/>
      <c r="CE103" s="5"/>
      <c r="CF103" s="2"/>
      <c r="CG103" s="2"/>
      <c r="CH103" s="2"/>
      <c r="CI103" s="2"/>
      <c r="CJ103" s="2"/>
      <c r="CS103" s="2"/>
      <c r="CT103" s="2"/>
      <c r="CU103" s="5"/>
      <c r="CV103" s="2"/>
      <c r="CW103" s="2"/>
      <c r="CX103" s="2"/>
      <c r="CY103" s="2"/>
      <c r="CZ103" s="2"/>
      <c r="DI103" s="2"/>
      <c r="DJ103" s="2"/>
      <c r="DK103" s="5"/>
      <c r="DL103" s="2"/>
      <c r="DM103" s="2"/>
      <c r="DN103" s="2"/>
      <c r="DO103" s="2"/>
      <c r="DP103" s="2"/>
      <c r="DY103" s="2"/>
      <c r="DZ103" s="2"/>
      <c r="EA103" s="5"/>
      <c r="EB103" s="2"/>
      <c r="EC103" s="2"/>
      <c r="ED103" s="2"/>
      <c r="EE103" s="2"/>
      <c r="EF103" s="2"/>
      <c r="EO103" s="2"/>
      <c r="EP103" s="2"/>
      <c r="EQ103" s="5"/>
      <c r="ER103" s="2"/>
      <c r="ES103" s="2"/>
      <c r="ET103" s="2"/>
      <c r="EU103" s="2"/>
      <c r="EV103" s="2"/>
      <c r="FE103" s="2"/>
      <c r="FF103" s="2"/>
      <c r="FG103" s="5"/>
      <c r="FH103" s="2"/>
      <c r="FI103" s="2"/>
      <c r="FJ103" s="2"/>
      <c r="FK103" s="2"/>
      <c r="FL103" s="2"/>
      <c r="FU103" s="2"/>
      <c r="FV103" s="2"/>
      <c r="FW103" s="5"/>
      <c r="FX103" s="2"/>
      <c r="FY103" s="2"/>
      <c r="FZ103" s="2"/>
      <c r="GA103" s="2"/>
      <c r="GB103" s="2"/>
      <c r="GK103" s="2"/>
      <c r="GL103" s="2"/>
      <c r="GM103" s="5"/>
      <c r="GN103" s="2"/>
      <c r="GO103" s="2"/>
      <c r="GP103" s="2"/>
      <c r="GQ103" s="2"/>
      <c r="GR103" s="2"/>
      <c r="HA103" s="2"/>
      <c r="HB103" s="2"/>
      <c r="HC103" s="5"/>
      <c r="HD103" s="2"/>
      <c r="HE103" s="2"/>
      <c r="HF103" s="2"/>
      <c r="HG103" s="2"/>
      <c r="HH103" s="2"/>
      <c r="HQ103" s="2"/>
      <c r="HR103" s="2"/>
      <c r="HS103" s="5"/>
      <c r="HT103" s="2"/>
      <c r="HU103" s="2"/>
      <c r="HV103" s="2"/>
      <c r="HW103" s="2"/>
      <c r="HX103" s="2"/>
      <c r="IG103" s="2"/>
      <c r="IH103" s="2"/>
      <c r="II103" s="5"/>
      <c r="IJ103" s="2"/>
      <c r="IK103" s="2"/>
      <c r="IL103" s="2"/>
      <c r="IM103" s="2"/>
      <c r="IN103" s="2"/>
    </row>
    <row r="104" spans="1:248" x14ac:dyDescent="0.15">
      <c r="A104" s="50" t="s">
        <v>477</v>
      </c>
      <c r="B104" s="2">
        <v>191</v>
      </c>
      <c r="C104" s="57" t="s">
        <v>175</v>
      </c>
      <c r="D104" s="44" t="s">
        <v>32</v>
      </c>
      <c r="E104" s="5">
        <v>150</v>
      </c>
      <c r="F104" s="44" t="s">
        <v>176</v>
      </c>
      <c r="G104" s="46">
        <v>6</v>
      </c>
      <c r="H104" s="55" t="s">
        <v>123</v>
      </c>
      <c r="I104" s="56">
        <v>4</v>
      </c>
      <c r="J104" s="49"/>
      <c r="K104" s="49"/>
      <c r="L104" s="49"/>
      <c r="N104" s="2"/>
      <c r="O104" s="2"/>
      <c r="Q104" s="2"/>
      <c r="R104" s="2"/>
      <c r="S104" s="5"/>
      <c r="T104" s="2"/>
      <c r="U104" s="2"/>
      <c r="V104" s="2"/>
      <c r="W104" s="2"/>
      <c r="X104" s="2"/>
      <c r="AE104" s="2"/>
      <c r="AG104" s="2"/>
      <c r="AH104" s="2"/>
      <c r="AI104" s="5"/>
      <c r="AJ104" s="2"/>
      <c r="AK104" s="2"/>
      <c r="AL104" s="2"/>
      <c r="AM104" s="2"/>
      <c r="AN104" s="2"/>
      <c r="AU104" s="2"/>
      <c r="AW104" s="2"/>
      <c r="AX104" s="2"/>
      <c r="AY104" s="5"/>
      <c r="AZ104" s="2"/>
      <c r="BA104" s="2"/>
      <c r="BB104" s="2"/>
      <c r="BC104" s="2"/>
      <c r="BD104" s="2"/>
      <c r="BK104" s="2"/>
      <c r="BM104" s="2"/>
      <c r="BN104" s="2"/>
      <c r="BO104" s="5"/>
      <c r="BP104" s="2"/>
      <c r="BQ104" s="2"/>
      <c r="BR104" s="2"/>
      <c r="BS104" s="2"/>
      <c r="BT104" s="2"/>
      <c r="CA104" s="2"/>
      <c r="CC104" s="2"/>
      <c r="CD104" s="2"/>
      <c r="CE104" s="5"/>
      <c r="CF104" s="2"/>
      <c r="CG104" s="2"/>
      <c r="CH104" s="2"/>
      <c r="CI104" s="2"/>
      <c r="CJ104" s="2"/>
      <c r="CQ104" s="2"/>
      <c r="CS104" s="2"/>
      <c r="CT104" s="2"/>
      <c r="CU104" s="5"/>
      <c r="CV104" s="2"/>
      <c r="CW104" s="2"/>
      <c r="CX104" s="2"/>
      <c r="CY104" s="2"/>
      <c r="CZ104" s="2"/>
      <c r="DG104" s="2"/>
      <c r="DI104" s="2"/>
      <c r="DJ104" s="2"/>
      <c r="DK104" s="5"/>
      <c r="DL104" s="2"/>
      <c r="DM104" s="2"/>
      <c r="DN104" s="2"/>
      <c r="DO104" s="2"/>
      <c r="DP104" s="2"/>
      <c r="DW104" s="2"/>
      <c r="DY104" s="2"/>
      <c r="DZ104" s="2"/>
      <c r="EA104" s="5"/>
      <c r="EB104" s="2"/>
      <c r="EC104" s="2"/>
      <c r="ED104" s="2"/>
      <c r="EE104" s="2"/>
      <c r="EF104" s="2"/>
      <c r="EM104" s="2"/>
      <c r="EO104" s="2"/>
      <c r="EP104" s="2"/>
      <c r="EQ104" s="5"/>
      <c r="ER104" s="2"/>
      <c r="ES104" s="2"/>
      <c r="ET104" s="2"/>
      <c r="EU104" s="2"/>
      <c r="EV104" s="2"/>
      <c r="FC104" s="2"/>
      <c r="FE104" s="2"/>
      <c r="FF104" s="2"/>
      <c r="FG104" s="5"/>
      <c r="FH104" s="2"/>
      <c r="FI104" s="2"/>
      <c r="FJ104" s="2"/>
      <c r="FK104" s="2"/>
      <c r="FL104" s="2"/>
      <c r="FS104" s="2"/>
      <c r="FU104" s="2"/>
      <c r="FV104" s="2"/>
      <c r="FW104" s="5"/>
      <c r="FX104" s="2"/>
      <c r="FY104" s="2"/>
      <c r="FZ104" s="2"/>
      <c r="GA104" s="2"/>
      <c r="GB104" s="2"/>
      <c r="GI104" s="2"/>
      <c r="GK104" s="2"/>
      <c r="GL104" s="2"/>
      <c r="GM104" s="5"/>
      <c r="GN104" s="2"/>
      <c r="GO104" s="2"/>
      <c r="GP104" s="2"/>
      <c r="GQ104" s="2"/>
      <c r="GR104" s="2"/>
      <c r="GY104" s="2"/>
      <c r="HA104" s="2"/>
      <c r="HB104" s="2"/>
      <c r="HC104" s="5"/>
      <c r="HD104" s="2"/>
      <c r="HE104" s="2"/>
      <c r="HF104" s="2"/>
      <c r="HG104" s="2"/>
      <c r="HH104" s="2"/>
      <c r="HO104" s="2"/>
      <c r="HQ104" s="2"/>
      <c r="HR104" s="2"/>
      <c r="HS104" s="5"/>
      <c r="HT104" s="2"/>
      <c r="HU104" s="2"/>
      <c r="HV104" s="2"/>
      <c r="HW104" s="2"/>
      <c r="HX104" s="2"/>
      <c r="IE104" s="2"/>
      <c r="IG104" s="2"/>
      <c r="IH104" s="2"/>
      <c r="II104" s="5"/>
      <c r="IJ104" s="2"/>
      <c r="IK104" s="2"/>
      <c r="IL104" s="2"/>
      <c r="IM104" s="2"/>
      <c r="IN104" s="2"/>
    </row>
    <row r="105" spans="1:248" x14ac:dyDescent="0.15">
      <c r="A105" s="50" t="s">
        <v>477</v>
      </c>
      <c r="B105" s="2">
        <v>191</v>
      </c>
      <c r="C105" s="57" t="s">
        <v>175</v>
      </c>
      <c r="D105" s="44" t="s">
        <v>32</v>
      </c>
      <c r="E105" s="5">
        <v>150</v>
      </c>
      <c r="F105" s="44" t="s">
        <v>177</v>
      </c>
      <c r="G105" s="46">
        <v>6</v>
      </c>
      <c r="H105" s="55" t="s">
        <v>123</v>
      </c>
      <c r="I105" s="56">
        <v>5</v>
      </c>
      <c r="J105" s="49"/>
      <c r="K105" s="49"/>
      <c r="L105" s="49"/>
      <c r="N105" s="2"/>
      <c r="Q105" s="2"/>
      <c r="R105" s="2"/>
      <c r="S105" s="5"/>
      <c r="T105" s="2"/>
      <c r="U105" s="2"/>
      <c r="V105" s="2"/>
      <c r="W105" s="2"/>
      <c r="X105" s="2"/>
      <c r="AG105" s="2"/>
      <c r="AH105" s="2"/>
      <c r="AI105" s="5"/>
      <c r="AJ105" s="2"/>
      <c r="AK105" s="2"/>
      <c r="AL105" s="2"/>
      <c r="AM105" s="2"/>
      <c r="AN105" s="2"/>
      <c r="AW105" s="2"/>
      <c r="AX105" s="2"/>
      <c r="AY105" s="5"/>
      <c r="AZ105" s="2"/>
      <c r="BA105" s="2"/>
      <c r="BB105" s="2"/>
      <c r="BC105" s="2"/>
      <c r="BD105" s="2"/>
      <c r="BM105" s="2"/>
      <c r="BN105" s="2"/>
      <c r="BO105" s="5"/>
      <c r="BP105" s="2"/>
      <c r="BQ105" s="2"/>
      <c r="BR105" s="2"/>
      <c r="BS105" s="2"/>
      <c r="BT105" s="2"/>
      <c r="CC105" s="2"/>
      <c r="CD105" s="2"/>
      <c r="CE105" s="5"/>
      <c r="CF105" s="2"/>
      <c r="CG105" s="2"/>
      <c r="CH105" s="2"/>
      <c r="CI105" s="2"/>
      <c r="CJ105" s="2"/>
      <c r="CS105" s="2"/>
      <c r="CT105" s="2"/>
      <c r="CU105" s="5"/>
      <c r="CV105" s="2"/>
      <c r="CW105" s="2"/>
      <c r="CX105" s="2"/>
      <c r="CY105" s="2"/>
      <c r="CZ105" s="2"/>
      <c r="DI105" s="2"/>
      <c r="DJ105" s="2"/>
      <c r="DK105" s="5"/>
      <c r="DL105" s="2"/>
      <c r="DM105" s="2"/>
      <c r="DN105" s="2"/>
      <c r="DO105" s="2"/>
      <c r="DP105" s="2"/>
      <c r="DY105" s="2"/>
      <c r="DZ105" s="2"/>
      <c r="EA105" s="5"/>
      <c r="EB105" s="2"/>
      <c r="EC105" s="2"/>
      <c r="ED105" s="2"/>
      <c r="EE105" s="2"/>
      <c r="EF105" s="2"/>
      <c r="EO105" s="2"/>
      <c r="EP105" s="2"/>
      <c r="EQ105" s="5"/>
      <c r="ER105" s="2"/>
      <c r="ES105" s="2"/>
      <c r="ET105" s="2"/>
      <c r="EU105" s="2"/>
      <c r="EV105" s="2"/>
      <c r="FE105" s="2"/>
      <c r="FF105" s="2"/>
      <c r="FG105" s="5"/>
      <c r="FH105" s="2"/>
      <c r="FI105" s="2"/>
      <c r="FJ105" s="2"/>
      <c r="FK105" s="2"/>
      <c r="FL105" s="2"/>
      <c r="FU105" s="2"/>
      <c r="FV105" s="2"/>
      <c r="FW105" s="5"/>
      <c r="FX105" s="2"/>
      <c r="FY105" s="2"/>
      <c r="FZ105" s="2"/>
      <c r="GA105" s="2"/>
      <c r="GB105" s="2"/>
      <c r="GK105" s="2"/>
      <c r="GL105" s="2"/>
      <c r="GM105" s="5"/>
      <c r="GN105" s="2"/>
      <c r="GO105" s="2"/>
      <c r="GP105" s="2"/>
      <c r="GQ105" s="2"/>
      <c r="GR105" s="2"/>
      <c r="HA105" s="2"/>
      <c r="HB105" s="2"/>
      <c r="HC105" s="5"/>
      <c r="HD105" s="2"/>
      <c r="HE105" s="2"/>
      <c r="HF105" s="2"/>
      <c r="HG105" s="2"/>
      <c r="HH105" s="2"/>
      <c r="HQ105" s="2"/>
      <c r="HR105" s="2"/>
      <c r="HS105" s="5"/>
      <c r="HT105" s="2"/>
      <c r="HU105" s="2"/>
      <c r="HV105" s="2"/>
      <c r="HW105" s="2"/>
      <c r="HX105" s="2"/>
      <c r="IG105" s="2"/>
      <c r="IH105" s="2"/>
      <c r="II105" s="5"/>
      <c r="IJ105" s="2"/>
      <c r="IK105" s="2"/>
      <c r="IL105" s="2"/>
      <c r="IM105" s="2"/>
      <c r="IN105" s="2"/>
    </row>
    <row r="106" spans="1:248" x14ac:dyDescent="0.15">
      <c r="A106" s="50" t="s">
        <v>477</v>
      </c>
      <c r="B106" s="2">
        <v>191</v>
      </c>
      <c r="C106" s="57" t="s">
        <v>175</v>
      </c>
      <c r="D106" s="44" t="s">
        <v>32</v>
      </c>
      <c r="E106" s="5">
        <v>150</v>
      </c>
      <c r="F106" s="44" t="s">
        <v>178</v>
      </c>
      <c r="G106" s="46">
        <v>6</v>
      </c>
      <c r="H106" s="55" t="s">
        <v>123</v>
      </c>
      <c r="I106" s="56">
        <v>5</v>
      </c>
      <c r="J106" s="49"/>
      <c r="K106" s="49"/>
      <c r="L106" s="49"/>
      <c r="N106" s="2"/>
      <c r="Q106" s="2"/>
      <c r="R106" s="2"/>
      <c r="S106" s="5"/>
      <c r="T106" s="2"/>
      <c r="U106" s="2"/>
      <c r="V106" s="2"/>
      <c r="AG106" s="2"/>
      <c r="AH106" s="2"/>
      <c r="AI106" s="5"/>
      <c r="AJ106" s="2"/>
      <c r="AK106" s="2"/>
      <c r="AL106" s="2"/>
      <c r="AW106" s="2"/>
      <c r="AX106" s="2"/>
      <c r="AY106" s="5"/>
      <c r="AZ106" s="2"/>
      <c r="BA106" s="2"/>
      <c r="BB106" s="2"/>
      <c r="BM106" s="2"/>
      <c r="BN106" s="2"/>
      <c r="BO106" s="5"/>
      <c r="BP106" s="2"/>
      <c r="BQ106" s="2"/>
      <c r="BR106" s="2"/>
      <c r="CC106" s="2"/>
      <c r="CD106" s="2"/>
      <c r="CE106" s="5"/>
      <c r="CF106" s="2"/>
      <c r="CG106" s="2"/>
      <c r="CH106" s="2"/>
      <c r="CS106" s="2"/>
      <c r="CT106" s="2"/>
      <c r="CU106" s="5"/>
      <c r="CV106" s="2"/>
      <c r="CW106" s="2"/>
      <c r="CX106" s="2"/>
      <c r="DI106" s="2"/>
      <c r="DJ106" s="2"/>
      <c r="DK106" s="5"/>
      <c r="DL106" s="2"/>
      <c r="DM106" s="2"/>
      <c r="DN106" s="2"/>
      <c r="DY106" s="2"/>
      <c r="DZ106" s="2"/>
      <c r="EA106" s="5"/>
      <c r="EB106" s="2"/>
      <c r="EC106" s="2"/>
      <c r="ED106" s="2"/>
      <c r="EO106" s="2"/>
      <c r="EP106" s="2"/>
      <c r="EQ106" s="5"/>
      <c r="ER106" s="2"/>
      <c r="ES106" s="2"/>
      <c r="ET106" s="2"/>
      <c r="FE106" s="2"/>
      <c r="FF106" s="2"/>
      <c r="FG106" s="5"/>
      <c r="FH106" s="2"/>
      <c r="FI106" s="2"/>
      <c r="FJ106" s="2"/>
      <c r="FU106" s="2"/>
      <c r="FV106" s="2"/>
      <c r="FW106" s="5"/>
      <c r="FX106" s="2"/>
      <c r="FY106" s="2"/>
      <c r="FZ106" s="2"/>
      <c r="GK106" s="2"/>
      <c r="GL106" s="2"/>
      <c r="GM106" s="5"/>
      <c r="GN106" s="2"/>
      <c r="GO106" s="2"/>
      <c r="GP106" s="2"/>
      <c r="HA106" s="2"/>
      <c r="HB106" s="2"/>
      <c r="HC106" s="5"/>
      <c r="HD106" s="2"/>
      <c r="HE106" s="2"/>
      <c r="HF106" s="2"/>
      <c r="HQ106" s="2"/>
      <c r="HR106" s="2"/>
      <c r="HS106" s="5"/>
      <c r="HT106" s="2"/>
      <c r="HU106" s="2"/>
      <c r="HV106" s="2"/>
      <c r="IG106" s="2"/>
      <c r="IH106" s="2"/>
      <c r="II106" s="5"/>
      <c r="IJ106" s="2"/>
      <c r="IK106" s="2"/>
      <c r="IL106" s="2"/>
    </row>
    <row r="107" spans="1:248" x14ac:dyDescent="0.15">
      <c r="A107" s="50"/>
      <c r="B107" s="2"/>
      <c r="C107" s="57"/>
      <c r="D107" s="44"/>
      <c r="E107" s="5"/>
      <c r="F107" s="44"/>
      <c r="G107" s="46"/>
      <c r="H107" s="55"/>
      <c r="I107" s="56"/>
      <c r="J107" s="49"/>
      <c r="K107" s="49"/>
      <c r="L107" s="49"/>
      <c r="N107" s="2"/>
      <c r="Q107" s="2"/>
      <c r="R107" s="2"/>
      <c r="S107" s="5"/>
      <c r="T107" s="2"/>
      <c r="U107" s="2"/>
      <c r="V107" s="2"/>
      <c r="AG107" s="2"/>
      <c r="AH107" s="2"/>
      <c r="AI107" s="5"/>
      <c r="AJ107" s="2"/>
      <c r="AK107" s="2"/>
      <c r="AL107" s="2"/>
      <c r="AW107" s="2"/>
      <c r="AX107" s="2"/>
      <c r="AY107" s="5"/>
      <c r="AZ107" s="2"/>
      <c r="BA107" s="2"/>
      <c r="BB107" s="2"/>
      <c r="BM107" s="2"/>
      <c r="BN107" s="2"/>
      <c r="BO107" s="5"/>
      <c r="BP107" s="2"/>
      <c r="BQ107" s="2"/>
      <c r="BR107" s="2"/>
      <c r="CC107" s="2"/>
      <c r="CD107" s="2"/>
      <c r="CE107" s="5"/>
      <c r="CF107" s="2"/>
      <c r="CG107" s="2"/>
      <c r="CH107" s="2"/>
      <c r="CS107" s="2"/>
      <c r="CT107" s="2"/>
      <c r="CU107" s="5"/>
      <c r="CV107" s="2"/>
      <c r="CW107" s="2"/>
      <c r="CX107" s="2"/>
      <c r="DI107" s="2"/>
      <c r="DJ107" s="2"/>
      <c r="DK107" s="5"/>
      <c r="DL107" s="2"/>
      <c r="DM107" s="2"/>
      <c r="DN107" s="2"/>
      <c r="DY107" s="2"/>
      <c r="DZ107" s="2"/>
      <c r="EA107" s="5"/>
      <c r="EB107" s="2"/>
      <c r="EC107" s="2"/>
      <c r="ED107" s="2"/>
      <c r="EO107" s="2"/>
      <c r="EP107" s="2"/>
      <c r="EQ107" s="5"/>
      <c r="ER107" s="2"/>
      <c r="ES107" s="2"/>
      <c r="ET107" s="2"/>
      <c r="FE107" s="2"/>
      <c r="FF107" s="2"/>
      <c r="FG107" s="5"/>
      <c r="FH107" s="2"/>
      <c r="FI107" s="2"/>
      <c r="FJ107" s="2"/>
      <c r="FU107" s="2"/>
      <c r="FV107" s="2"/>
      <c r="FW107" s="5"/>
      <c r="FX107" s="2"/>
      <c r="FY107" s="2"/>
      <c r="FZ107" s="2"/>
      <c r="GK107" s="2"/>
      <c r="GL107" s="2"/>
      <c r="GM107" s="5"/>
      <c r="GN107" s="2"/>
      <c r="GO107" s="2"/>
      <c r="GP107" s="2"/>
      <c r="HA107" s="2"/>
      <c r="HB107" s="2"/>
      <c r="HC107" s="5"/>
      <c r="HD107" s="2"/>
      <c r="HE107" s="2"/>
      <c r="HF107" s="2"/>
      <c r="HQ107" s="2"/>
      <c r="HR107" s="2"/>
      <c r="HS107" s="5"/>
      <c r="HT107" s="2"/>
      <c r="HU107" s="2"/>
      <c r="HV107" s="2"/>
      <c r="IG107" s="2"/>
      <c r="IH107" s="2"/>
      <c r="II107" s="5"/>
      <c r="IJ107" s="2"/>
      <c r="IK107" s="2"/>
      <c r="IL107" s="2"/>
    </row>
    <row r="108" spans="1:248" x14ac:dyDescent="0.15">
      <c r="A108" s="50" t="s">
        <v>477</v>
      </c>
      <c r="B108" s="2">
        <v>191</v>
      </c>
      <c r="C108" s="57" t="s">
        <v>175</v>
      </c>
      <c r="D108" s="44" t="s">
        <v>32</v>
      </c>
      <c r="E108" s="5">
        <v>200</v>
      </c>
      <c r="F108" s="44" t="s">
        <v>179</v>
      </c>
      <c r="G108" s="46">
        <v>6</v>
      </c>
      <c r="H108" s="55" t="s">
        <v>123</v>
      </c>
      <c r="I108" s="56">
        <v>5</v>
      </c>
      <c r="J108" s="49"/>
      <c r="K108" s="49"/>
      <c r="L108" s="49"/>
      <c r="N108" s="2"/>
      <c r="Q108" s="2"/>
      <c r="V108" s="2"/>
      <c r="AG108" s="2"/>
      <c r="AL108" s="2"/>
      <c r="AW108" s="2"/>
      <c r="BB108" s="2"/>
      <c r="BM108" s="2"/>
      <c r="BR108" s="2"/>
      <c r="CC108" s="2"/>
      <c r="CH108" s="2"/>
      <c r="CS108" s="2"/>
      <c r="CX108" s="2"/>
      <c r="DI108" s="2"/>
      <c r="DN108" s="2"/>
      <c r="DY108" s="2"/>
      <c r="ED108" s="2"/>
      <c r="EO108" s="2"/>
      <c r="ET108" s="2"/>
      <c r="FE108" s="2"/>
      <c r="FJ108" s="2"/>
      <c r="FU108" s="2"/>
      <c r="FZ108" s="2"/>
      <c r="GK108" s="2"/>
      <c r="GP108" s="2"/>
      <c r="HA108" s="2"/>
      <c r="HF108" s="2"/>
      <c r="HQ108" s="2"/>
      <c r="HV108" s="2"/>
      <c r="IG108" s="2"/>
      <c r="IL108" s="2"/>
    </row>
    <row r="109" spans="1:248" x14ac:dyDescent="0.15">
      <c r="A109" s="50" t="s">
        <v>477</v>
      </c>
      <c r="B109" s="2">
        <v>191</v>
      </c>
      <c r="C109" s="57" t="s">
        <v>175</v>
      </c>
      <c r="D109" s="44" t="s">
        <v>32</v>
      </c>
      <c r="E109" s="5">
        <v>200</v>
      </c>
      <c r="F109" s="44" t="s">
        <v>180</v>
      </c>
      <c r="G109" s="46">
        <v>6</v>
      </c>
      <c r="H109" s="55" t="s">
        <v>123</v>
      </c>
      <c r="I109" s="56">
        <v>6</v>
      </c>
      <c r="J109" s="49">
        <v>3218992</v>
      </c>
      <c r="K109" s="49">
        <v>31401</v>
      </c>
      <c r="L109" s="49">
        <v>3250393</v>
      </c>
      <c r="N109" s="2"/>
      <c r="V109" s="2"/>
      <c r="AL109" s="2"/>
      <c r="BB109" s="2"/>
      <c r="BR109" s="2"/>
      <c r="CH109" s="2"/>
      <c r="CX109" s="2"/>
      <c r="DN109" s="2"/>
      <c r="ED109" s="2"/>
      <c r="ET109" s="2"/>
      <c r="FJ109" s="2"/>
      <c r="FZ109" s="2"/>
      <c r="GP109" s="2"/>
      <c r="HF109" s="2"/>
      <c r="HV109" s="2"/>
      <c r="IL109" s="2"/>
    </row>
    <row r="110" spans="1:248" x14ac:dyDescent="0.15">
      <c r="A110" s="50" t="s">
        <v>477</v>
      </c>
      <c r="B110" s="2">
        <v>191</v>
      </c>
      <c r="C110" s="57" t="s">
        <v>175</v>
      </c>
      <c r="D110" s="44" t="s">
        <v>32</v>
      </c>
      <c r="E110" s="5">
        <v>150</v>
      </c>
      <c r="F110" s="44" t="s">
        <v>181</v>
      </c>
      <c r="G110" s="46">
        <v>6</v>
      </c>
      <c r="H110" s="55" t="s">
        <v>123</v>
      </c>
      <c r="I110" s="56">
        <v>8</v>
      </c>
      <c r="J110" s="49">
        <v>2414244</v>
      </c>
      <c r="K110" s="49">
        <v>72148</v>
      </c>
      <c r="L110" s="49">
        <v>2486392</v>
      </c>
      <c r="N110" s="2"/>
      <c r="V110" s="2"/>
      <c r="AL110" s="2"/>
      <c r="BB110" s="2"/>
      <c r="BR110" s="2"/>
      <c r="CH110" s="2"/>
      <c r="CX110" s="2"/>
      <c r="DN110" s="2"/>
      <c r="ED110" s="2"/>
      <c r="ET110" s="2"/>
      <c r="FJ110" s="2"/>
      <c r="FZ110" s="2"/>
      <c r="GP110" s="2"/>
      <c r="HF110" s="2"/>
      <c r="HV110" s="2"/>
      <c r="IL110" s="2"/>
    </row>
    <row r="111" spans="1:248" x14ac:dyDescent="0.15">
      <c r="A111" s="50" t="s">
        <v>477</v>
      </c>
      <c r="B111" s="2">
        <v>191</v>
      </c>
      <c r="C111" s="57" t="s">
        <v>175</v>
      </c>
      <c r="D111" s="44" t="s">
        <v>32</v>
      </c>
      <c r="E111" s="5">
        <v>1000</v>
      </c>
      <c r="F111" s="44" t="s">
        <v>182</v>
      </c>
      <c r="G111" s="46">
        <v>6</v>
      </c>
      <c r="H111" s="55" t="s">
        <v>123</v>
      </c>
      <c r="I111" s="56">
        <v>10</v>
      </c>
      <c r="J111" s="49">
        <v>2253294</v>
      </c>
      <c r="K111" s="49">
        <v>44548</v>
      </c>
      <c r="L111" s="49">
        <v>2297842</v>
      </c>
      <c r="N111" s="2"/>
      <c r="R111" s="2"/>
      <c r="V111" s="2"/>
      <c r="AH111" s="2"/>
      <c r="AL111" s="2"/>
      <c r="AX111" s="2"/>
      <c r="BB111" s="2"/>
      <c r="BN111" s="2"/>
      <c r="BR111" s="2"/>
      <c r="CD111" s="2"/>
      <c r="CH111" s="2"/>
      <c r="CT111" s="2"/>
      <c r="CX111" s="2"/>
      <c r="DJ111" s="2"/>
      <c r="DN111" s="2"/>
      <c r="DZ111" s="2"/>
      <c r="ED111" s="2"/>
      <c r="EP111" s="2"/>
      <c r="ET111" s="2"/>
      <c r="FF111" s="2"/>
      <c r="FJ111" s="2"/>
      <c r="FV111" s="2"/>
      <c r="FZ111" s="2"/>
      <c r="GL111" s="2"/>
      <c r="GP111" s="2"/>
      <c r="HB111" s="2"/>
      <c r="HF111" s="2"/>
      <c r="HR111" s="2"/>
      <c r="HV111" s="2"/>
      <c r="IH111" s="2"/>
      <c r="IL111" s="2"/>
    </row>
    <row r="112" spans="1:248" x14ac:dyDescent="0.15">
      <c r="A112" s="45" t="s">
        <v>183</v>
      </c>
      <c r="B112" s="2">
        <v>193</v>
      </c>
      <c r="C112" s="57" t="s">
        <v>184</v>
      </c>
      <c r="D112" s="44" t="s">
        <v>32</v>
      </c>
      <c r="E112" s="5">
        <v>163</v>
      </c>
      <c r="F112" s="57" t="s">
        <v>63</v>
      </c>
      <c r="G112" s="46">
        <v>6.5</v>
      </c>
      <c r="H112" s="55" t="s">
        <v>185</v>
      </c>
      <c r="I112" s="56">
        <v>11.5</v>
      </c>
      <c r="J112" s="49">
        <v>1814994</v>
      </c>
      <c r="K112" s="49">
        <v>28714</v>
      </c>
      <c r="L112" s="49">
        <v>1843708</v>
      </c>
      <c r="N112" s="2"/>
      <c r="P112" s="2"/>
      <c r="R112" s="2"/>
      <c r="AF112" s="2"/>
      <c r="AH112" s="2"/>
      <c r="AV112" s="2"/>
      <c r="AX112" s="2"/>
      <c r="BL112" s="2"/>
      <c r="BN112" s="2"/>
      <c r="CB112" s="2"/>
      <c r="CD112" s="2"/>
      <c r="CR112" s="2"/>
      <c r="CT112" s="2"/>
      <c r="DH112" s="2"/>
      <c r="DJ112" s="2"/>
      <c r="DX112" s="2"/>
      <c r="DZ112" s="2"/>
      <c r="EN112" s="2"/>
      <c r="EP112" s="2"/>
      <c r="FD112" s="2"/>
      <c r="FF112" s="2"/>
      <c r="FT112" s="2"/>
      <c r="FV112" s="2"/>
      <c r="GJ112" s="2"/>
      <c r="GL112" s="2"/>
      <c r="GZ112" s="2"/>
      <c r="HB112" s="2"/>
      <c r="HP112" s="2"/>
      <c r="HR112" s="2"/>
      <c r="IF112" s="2"/>
      <c r="IH112" s="2"/>
    </row>
    <row r="113" spans="1:253" x14ac:dyDescent="0.15">
      <c r="A113" s="45" t="s">
        <v>183</v>
      </c>
      <c r="B113" s="2">
        <v>193</v>
      </c>
      <c r="C113" s="57" t="s">
        <v>184</v>
      </c>
      <c r="D113" s="44" t="s">
        <v>32</v>
      </c>
      <c r="E113" s="5">
        <v>139</v>
      </c>
      <c r="F113" s="57" t="s">
        <v>59</v>
      </c>
      <c r="G113" s="46">
        <v>6.3</v>
      </c>
      <c r="H113" s="55" t="s">
        <v>185</v>
      </c>
      <c r="I113" s="56">
        <v>24.5</v>
      </c>
      <c r="J113" s="49">
        <v>2237199</v>
      </c>
      <c r="K113" s="49">
        <v>34321</v>
      </c>
      <c r="L113" s="49">
        <v>2271520</v>
      </c>
      <c r="N113" s="2"/>
      <c r="R113" s="2"/>
      <c r="AH113" s="2"/>
      <c r="AX113" s="2"/>
      <c r="BN113" s="2"/>
      <c r="CD113" s="2"/>
      <c r="CT113" s="2"/>
      <c r="DJ113" s="2"/>
      <c r="DZ113" s="2"/>
      <c r="EP113" s="2"/>
      <c r="FF113" s="2"/>
      <c r="FV113" s="2"/>
      <c r="GL113" s="2"/>
      <c r="HB113" s="2"/>
      <c r="HR113" s="2"/>
      <c r="IH113" s="2"/>
    </row>
    <row r="114" spans="1:253" x14ac:dyDescent="0.15">
      <c r="A114" s="50" t="s">
        <v>478</v>
      </c>
      <c r="B114" s="2">
        <v>195</v>
      </c>
      <c r="C114" s="57" t="s">
        <v>190</v>
      </c>
      <c r="D114" s="44" t="s">
        <v>32</v>
      </c>
      <c r="E114" s="5">
        <v>100</v>
      </c>
      <c r="F114" s="44" t="s">
        <v>35</v>
      </c>
      <c r="G114" s="46">
        <v>6.5</v>
      </c>
      <c r="H114" s="47" t="s">
        <v>123</v>
      </c>
      <c r="I114" s="56">
        <v>5</v>
      </c>
      <c r="J114" s="49"/>
      <c r="K114" s="49"/>
      <c r="L114" s="49"/>
      <c r="N114" s="2"/>
      <c r="P114" s="2"/>
      <c r="R114" s="4"/>
      <c r="S114" s="5"/>
      <c r="AF114" s="2"/>
      <c r="AH114" s="4"/>
      <c r="AI114" s="5"/>
      <c r="AV114" s="2"/>
      <c r="AX114" s="4"/>
      <c r="AY114" s="5"/>
      <c r="BL114" s="2"/>
      <c r="BN114" s="4"/>
      <c r="BO114" s="5"/>
      <c r="CB114" s="2"/>
      <c r="CD114" s="4"/>
      <c r="CE114" s="5"/>
      <c r="CR114" s="2"/>
      <c r="CT114" s="4"/>
      <c r="CU114" s="5"/>
      <c r="DH114" s="2"/>
      <c r="DJ114" s="4"/>
      <c r="DK114" s="5"/>
      <c r="DX114" s="2"/>
      <c r="DZ114" s="4"/>
      <c r="EA114" s="5"/>
      <c r="EN114" s="2"/>
      <c r="EP114" s="4"/>
      <c r="EQ114" s="5"/>
      <c r="FD114" s="2"/>
      <c r="FF114" s="4"/>
      <c r="FG114" s="5"/>
      <c r="FT114" s="2"/>
      <c r="FV114" s="4"/>
      <c r="FW114" s="5"/>
      <c r="GJ114" s="2"/>
      <c r="GL114" s="4"/>
      <c r="GM114" s="5"/>
      <c r="GZ114" s="2"/>
      <c r="HB114" s="4"/>
      <c r="HC114" s="5"/>
      <c r="HP114" s="2"/>
      <c r="HR114" s="4"/>
      <c r="HS114" s="5"/>
      <c r="IF114" s="2"/>
      <c r="IH114" s="4"/>
      <c r="II114" s="5"/>
    </row>
    <row r="115" spans="1:253" x14ac:dyDescent="0.15">
      <c r="A115" s="50" t="s">
        <v>478</v>
      </c>
      <c r="B115" s="2">
        <v>195</v>
      </c>
      <c r="C115" s="57" t="s">
        <v>190</v>
      </c>
      <c r="D115" s="44" t="s">
        <v>32</v>
      </c>
      <c r="E115" s="5">
        <v>100</v>
      </c>
      <c r="F115" s="44" t="s">
        <v>191</v>
      </c>
      <c r="G115" s="46">
        <v>6.8</v>
      </c>
      <c r="H115" s="47" t="s">
        <v>123</v>
      </c>
      <c r="I115" s="56">
        <v>12</v>
      </c>
      <c r="J115" s="49">
        <v>528060</v>
      </c>
      <c r="K115" s="49">
        <v>2809</v>
      </c>
      <c r="L115" s="49">
        <v>530869</v>
      </c>
      <c r="N115" s="2"/>
    </row>
    <row r="116" spans="1:253" x14ac:dyDescent="0.15">
      <c r="A116" s="50" t="s">
        <v>478</v>
      </c>
      <c r="B116" s="2">
        <v>195</v>
      </c>
      <c r="C116" s="57" t="s">
        <v>190</v>
      </c>
      <c r="D116" s="44" t="s">
        <v>32</v>
      </c>
      <c r="E116" s="5">
        <v>100</v>
      </c>
      <c r="F116" s="44" t="s">
        <v>192</v>
      </c>
      <c r="G116" s="46">
        <v>6.5</v>
      </c>
      <c r="H116" s="47" t="s">
        <v>123</v>
      </c>
      <c r="I116" s="56">
        <v>5</v>
      </c>
      <c r="J116" s="49"/>
      <c r="K116" s="49"/>
      <c r="L116" s="49"/>
      <c r="N116" s="2"/>
      <c r="P116" s="2"/>
      <c r="Q116" s="2"/>
      <c r="R116" s="2"/>
      <c r="S116" s="5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F116" s="2"/>
      <c r="AG116" s="2"/>
      <c r="AH116" s="2"/>
      <c r="AI116" s="5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V116" s="2"/>
      <c r="AW116" s="2"/>
      <c r="AX116" s="2"/>
      <c r="AY116" s="5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L116" s="2"/>
      <c r="BM116" s="2"/>
      <c r="BN116" s="2"/>
      <c r="BO116" s="5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CB116" s="2"/>
      <c r="CC116" s="2"/>
      <c r="CD116" s="2"/>
      <c r="CE116" s="5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R116" s="2"/>
      <c r="CS116" s="2"/>
      <c r="CT116" s="2"/>
      <c r="CU116" s="5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H116" s="2"/>
      <c r="DI116" s="2"/>
      <c r="DJ116" s="2"/>
      <c r="DK116" s="5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X116" s="2"/>
      <c r="DY116" s="2"/>
      <c r="DZ116" s="2"/>
      <c r="EA116" s="5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N116" s="2"/>
      <c r="EO116" s="2"/>
      <c r="EP116" s="2"/>
      <c r="EQ116" s="5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D116" s="2"/>
      <c r="FE116" s="2"/>
      <c r="FF116" s="2"/>
      <c r="FG116" s="5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T116" s="2"/>
      <c r="FU116" s="2"/>
      <c r="FV116" s="2"/>
      <c r="FW116" s="5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J116" s="2"/>
      <c r="GK116" s="2"/>
      <c r="GL116" s="2"/>
      <c r="GM116" s="5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Z116" s="2"/>
      <c r="HA116" s="2"/>
      <c r="HB116" s="2"/>
      <c r="HC116" s="5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P116" s="2"/>
      <c r="HQ116" s="2"/>
      <c r="HR116" s="2"/>
      <c r="HS116" s="5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F116" s="2"/>
      <c r="IG116" s="2"/>
      <c r="IH116" s="2"/>
      <c r="II116" s="5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x14ac:dyDescent="0.15">
      <c r="A117" s="50" t="s">
        <v>478</v>
      </c>
      <c r="B117" s="2">
        <v>196</v>
      </c>
      <c r="C117" s="57" t="s">
        <v>190</v>
      </c>
      <c r="D117" s="44" t="s">
        <v>32</v>
      </c>
      <c r="E117" s="5">
        <v>100</v>
      </c>
      <c r="F117" s="44" t="s">
        <v>36</v>
      </c>
      <c r="G117" s="46">
        <v>6.8</v>
      </c>
      <c r="H117" s="47" t="s">
        <v>123</v>
      </c>
      <c r="I117" s="56">
        <v>4</v>
      </c>
      <c r="J117" s="49"/>
      <c r="K117" s="49"/>
      <c r="L117" s="49"/>
      <c r="N117" s="2"/>
      <c r="O117" s="2"/>
      <c r="P117" s="2"/>
      <c r="S117" s="5"/>
      <c r="T117" s="2"/>
      <c r="X117" s="2"/>
      <c r="Z117" s="2"/>
      <c r="AA117" s="2"/>
      <c r="AB117" s="2"/>
      <c r="AE117" s="2"/>
      <c r="AF117" s="2"/>
      <c r="AI117" s="5"/>
      <c r="AJ117" s="2"/>
      <c r="AN117" s="2"/>
      <c r="AP117" s="2"/>
      <c r="AQ117" s="2"/>
      <c r="AR117" s="2"/>
      <c r="AU117" s="2"/>
      <c r="AV117" s="2"/>
      <c r="AY117" s="5"/>
      <c r="AZ117" s="2"/>
      <c r="BD117" s="2"/>
      <c r="BF117" s="2"/>
      <c r="BG117" s="2"/>
      <c r="BH117" s="2"/>
      <c r="BK117" s="2"/>
      <c r="BL117" s="2"/>
      <c r="BO117" s="5"/>
      <c r="BP117" s="2"/>
      <c r="BT117" s="2"/>
      <c r="BV117" s="2"/>
      <c r="BW117" s="2"/>
      <c r="BX117" s="2"/>
      <c r="CA117" s="2"/>
      <c r="CB117" s="2"/>
      <c r="CE117" s="5"/>
      <c r="CF117" s="2"/>
      <c r="CJ117" s="2"/>
      <c r="CL117" s="2"/>
      <c r="CM117" s="2"/>
      <c r="CN117" s="2"/>
      <c r="CQ117" s="2"/>
      <c r="CR117" s="2"/>
      <c r="CU117" s="5"/>
      <c r="CV117" s="2"/>
      <c r="CZ117" s="2"/>
      <c r="DB117" s="2"/>
      <c r="DC117" s="2"/>
      <c r="DD117" s="2"/>
      <c r="DG117" s="2"/>
      <c r="DH117" s="2"/>
      <c r="DK117" s="5"/>
      <c r="DL117" s="2"/>
      <c r="DP117" s="2"/>
      <c r="DR117" s="2"/>
      <c r="DS117" s="2"/>
      <c r="DT117" s="2"/>
      <c r="DW117" s="2"/>
      <c r="DX117" s="2"/>
      <c r="EA117" s="5"/>
      <c r="EB117" s="2"/>
      <c r="EF117" s="2"/>
      <c r="EH117" s="2"/>
      <c r="EI117" s="2"/>
      <c r="EJ117" s="2"/>
      <c r="EM117" s="2"/>
      <c r="EN117" s="2"/>
      <c r="EQ117" s="5"/>
      <c r="ER117" s="2"/>
      <c r="EV117" s="2"/>
      <c r="EX117" s="2"/>
      <c r="EY117" s="2"/>
      <c r="EZ117" s="2"/>
      <c r="FC117" s="2"/>
      <c r="FD117" s="2"/>
      <c r="FG117" s="5"/>
      <c r="FH117" s="2"/>
      <c r="FL117" s="2"/>
      <c r="FN117" s="2"/>
      <c r="FO117" s="2"/>
      <c r="FP117" s="2"/>
      <c r="FS117" s="2"/>
      <c r="FT117" s="2"/>
      <c r="FW117" s="5"/>
      <c r="FX117" s="2"/>
      <c r="GB117" s="2"/>
      <c r="GD117" s="2"/>
      <c r="GE117" s="2"/>
      <c r="GF117" s="2"/>
      <c r="GI117" s="2"/>
      <c r="GJ117" s="2"/>
      <c r="GM117" s="5"/>
      <c r="GN117" s="2"/>
      <c r="GR117" s="2"/>
      <c r="GT117" s="2"/>
      <c r="GU117" s="2"/>
      <c r="GV117" s="2"/>
      <c r="GY117" s="2"/>
      <c r="GZ117" s="2"/>
      <c r="HC117" s="5"/>
      <c r="HD117" s="2"/>
      <c r="HH117" s="2"/>
      <c r="HJ117" s="2"/>
      <c r="HK117" s="2"/>
      <c r="HL117" s="2"/>
      <c r="HO117" s="2"/>
      <c r="HP117" s="2"/>
      <c r="HS117" s="5"/>
      <c r="HT117" s="2"/>
      <c r="HX117" s="2"/>
      <c r="HZ117" s="2"/>
      <c r="IA117" s="2"/>
      <c r="IB117" s="2"/>
      <c r="IE117" s="2"/>
      <c r="IF117" s="2"/>
      <c r="II117" s="5"/>
      <c r="IJ117" s="2"/>
      <c r="IN117" s="2"/>
      <c r="IP117" s="2"/>
      <c r="IQ117" s="2"/>
      <c r="IR117" s="2"/>
    </row>
    <row r="118" spans="1:253" x14ac:dyDescent="0.15">
      <c r="A118" s="50"/>
      <c r="B118" s="2"/>
      <c r="C118" s="57"/>
      <c r="D118" s="44"/>
      <c r="E118" s="5"/>
      <c r="F118" s="44"/>
      <c r="G118" s="46"/>
      <c r="H118" s="47"/>
      <c r="I118" s="56"/>
      <c r="J118" s="49"/>
      <c r="K118" s="49"/>
      <c r="L118" s="49"/>
      <c r="N118" s="2"/>
      <c r="O118" s="2"/>
      <c r="P118" s="2"/>
      <c r="Q118" s="2"/>
      <c r="S118" s="5"/>
      <c r="X118" s="2"/>
      <c r="Y118" s="2"/>
      <c r="Z118" s="2"/>
      <c r="AA118" s="2"/>
      <c r="AB118" s="2"/>
      <c r="AE118" s="2"/>
      <c r="AF118" s="2"/>
      <c r="AG118" s="2"/>
      <c r="AI118" s="5"/>
      <c r="AN118" s="2"/>
      <c r="AO118" s="2"/>
      <c r="AP118" s="2"/>
      <c r="AQ118" s="2"/>
      <c r="AR118" s="2"/>
      <c r="AU118" s="2"/>
      <c r="AV118" s="2"/>
      <c r="AW118" s="2"/>
      <c r="AY118" s="5"/>
      <c r="BD118" s="2"/>
      <c r="BE118" s="2"/>
      <c r="BF118" s="2"/>
      <c r="BG118" s="2"/>
      <c r="BH118" s="2"/>
      <c r="BK118" s="2"/>
      <c r="BL118" s="2"/>
      <c r="BM118" s="2"/>
      <c r="BO118" s="5"/>
      <c r="BT118" s="2"/>
      <c r="BU118" s="2"/>
      <c r="BV118" s="2"/>
      <c r="BW118" s="2"/>
      <c r="BX118" s="2"/>
      <c r="CA118" s="2"/>
      <c r="CB118" s="2"/>
      <c r="CC118" s="2"/>
      <c r="CE118" s="5"/>
      <c r="CJ118" s="2"/>
      <c r="CK118" s="2"/>
      <c r="CL118" s="2"/>
      <c r="CM118" s="2"/>
      <c r="CN118" s="2"/>
      <c r="CQ118" s="2"/>
      <c r="CR118" s="2"/>
      <c r="CS118" s="2"/>
      <c r="CU118" s="5"/>
      <c r="CZ118" s="2"/>
      <c r="DA118" s="2"/>
      <c r="DB118" s="2"/>
      <c r="DC118" s="2"/>
      <c r="DD118" s="2"/>
      <c r="DG118" s="2"/>
      <c r="DH118" s="2"/>
      <c r="DI118" s="2"/>
      <c r="DK118" s="5"/>
      <c r="DP118" s="2"/>
      <c r="DQ118" s="2"/>
      <c r="DR118" s="2"/>
      <c r="DS118" s="2"/>
      <c r="DT118" s="2"/>
      <c r="DW118" s="2"/>
      <c r="DX118" s="2"/>
      <c r="DY118" s="2"/>
      <c r="EA118" s="5"/>
      <c r="EF118" s="2"/>
      <c r="EG118" s="2"/>
      <c r="EH118" s="2"/>
      <c r="EI118" s="2"/>
      <c r="EJ118" s="2"/>
      <c r="EM118" s="2"/>
      <c r="EN118" s="2"/>
      <c r="EO118" s="2"/>
      <c r="EQ118" s="5"/>
      <c r="EV118" s="2"/>
      <c r="EW118" s="2"/>
      <c r="EX118" s="2"/>
      <c r="EY118" s="2"/>
      <c r="EZ118" s="2"/>
      <c r="FC118" s="2"/>
      <c r="FD118" s="2"/>
      <c r="FE118" s="2"/>
      <c r="FG118" s="5"/>
      <c r="FL118" s="2"/>
      <c r="FM118" s="2"/>
      <c r="FN118" s="2"/>
      <c r="FO118" s="2"/>
      <c r="FP118" s="2"/>
      <c r="FS118" s="2"/>
      <c r="FT118" s="2"/>
      <c r="FU118" s="2"/>
      <c r="FW118" s="5"/>
      <c r="GB118" s="2"/>
      <c r="GC118" s="2"/>
      <c r="GD118" s="2"/>
      <c r="GE118" s="2"/>
      <c r="GF118" s="2"/>
      <c r="GI118" s="2"/>
      <c r="GJ118" s="2"/>
      <c r="GK118" s="2"/>
      <c r="GM118" s="5"/>
      <c r="GR118" s="2"/>
      <c r="GS118" s="2"/>
      <c r="GT118" s="2"/>
      <c r="GU118" s="2"/>
      <c r="GV118" s="2"/>
      <c r="GY118" s="2"/>
      <c r="GZ118" s="2"/>
      <c r="HA118" s="2"/>
      <c r="HC118" s="5"/>
      <c r="HH118" s="2"/>
      <c r="HI118" s="2"/>
      <c r="HJ118" s="2"/>
      <c r="HK118" s="2"/>
      <c r="HL118" s="2"/>
      <c r="HO118" s="2"/>
      <c r="HP118" s="2"/>
      <c r="HQ118" s="2"/>
      <c r="HS118" s="5"/>
      <c r="HX118" s="2"/>
      <c r="HY118" s="2"/>
      <c r="HZ118" s="2"/>
      <c r="IA118" s="2"/>
      <c r="IB118" s="2"/>
      <c r="IE118" s="2"/>
      <c r="IF118" s="2"/>
      <c r="IG118" s="2"/>
      <c r="II118" s="5"/>
      <c r="IN118" s="2"/>
      <c r="IO118" s="2"/>
      <c r="IP118" s="2"/>
      <c r="IQ118" s="2"/>
      <c r="IR118" s="2"/>
    </row>
    <row r="119" spans="1:253" x14ac:dyDescent="0.15">
      <c r="A119" s="50" t="s">
        <v>478</v>
      </c>
      <c r="B119" s="2">
        <v>196</v>
      </c>
      <c r="C119" s="57" t="s">
        <v>190</v>
      </c>
      <c r="D119" s="44" t="s">
        <v>32</v>
      </c>
      <c r="E119" s="5">
        <v>100</v>
      </c>
      <c r="F119" s="44" t="s">
        <v>193</v>
      </c>
      <c r="G119" s="46">
        <v>7</v>
      </c>
      <c r="H119" s="47" t="s">
        <v>123</v>
      </c>
      <c r="I119" s="56">
        <v>4</v>
      </c>
      <c r="J119" s="49"/>
      <c r="K119" s="49"/>
      <c r="L119" s="49"/>
      <c r="N119" s="2"/>
      <c r="S119" s="5"/>
      <c r="X119" s="2"/>
      <c r="Y119" s="2"/>
      <c r="Z119" s="2"/>
      <c r="AA119" s="2"/>
      <c r="AI119" s="5"/>
      <c r="AN119" s="2"/>
      <c r="AO119" s="2"/>
      <c r="AP119" s="2"/>
      <c r="AQ119" s="2"/>
      <c r="AY119" s="5"/>
      <c r="BD119" s="2"/>
      <c r="BE119" s="2"/>
      <c r="BF119" s="2"/>
      <c r="BG119" s="2"/>
      <c r="BO119" s="5"/>
      <c r="BT119" s="2"/>
      <c r="BU119" s="2"/>
      <c r="BV119" s="2"/>
      <c r="BW119" s="2"/>
      <c r="CE119" s="5"/>
      <c r="CJ119" s="2"/>
      <c r="CK119" s="2"/>
      <c r="CL119" s="2"/>
      <c r="CM119" s="2"/>
      <c r="CU119" s="5"/>
      <c r="CZ119" s="2"/>
      <c r="DA119" s="2"/>
      <c r="DB119" s="2"/>
      <c r="DC119" s="2"/>
      <c r="DK119" s="5"/>
      <c r="DP119" s="2"/>
      <c r="DQ119" s="2"/>
      <c r="DR119" s="2"/>
      <c r="DS119" s="2"/>
      <c r="EA119" s="5"/>
      <c r="EF119" s="2"/>
      <c r="EG119" s="2"/>
      <c r="EH119" s="2"/>
      <c r="EI119" s="2"/>
      <c r="EQ119" s="5"/>
      <c r="EV119" s="2"/>
      <c r="EW119" s="2"/>
      <c r="EX119" s="2"/>
      <c r="EY119" s="2"/>
      <c r="FG119" s="5"/>
      <c r="FL119" s="2"/>
      <c r="FM119" s="2"/>
      <c r="FN119" s="2"/>
      <c r="FO119" s="2"/>
      <c r="FW119" s="5"/>
      <c r="GB119" s="2"/>
      <c r="GC119" s="2"/>
      <c r="GD119" s="2"/>
      <c r="GE119" s="2"/>
      <c r="GM119" s="5"/>
      <c r="GR119" s="2"/>
      <c r="GS119" s="2"/>
      <c r="GT119" s="2"/>
      <c r="GU119" s="2"/>
      <c r="HC119" s="5"/>
      <c r="HH119" s="2"/>
      <c r="HI119" s="2"/>
      <c r="HJ119" s="2"/>
      <c r="HK119" s="2"/>
      <c r="HS119" s="5"/>
      <c r="HX119" s="2"/>
      <c r="HY119" s="2"/>
      <c r="HZ119" s="2"/>
      <c r="IA119" s="2"/>
      <c r="II119" s="5"/>
      <c r="IN119" s="2"/>
      <c r="IO119" s="2"/>
      <c r="IP119" s="2"/>
      <c r="IQ119" s="2"/>
    </row>
    <row r="120" spans="1:253" x14ac:dyDescent="0.15">
      <c r="A120" s="50" t="s">
        <v>478</v>
      </c>
      <c r="B120" s="2">
        <v>196</v>
      </c>
      <c r="C120" s="57" t="s">
        <v>190</v>
      </c>
      <c r="D120" s="44" t="s">
        <v>32</v>
      </c>
      <c r="E120" s="5">
        <v>100</v>
      </c>
      <c r="F120" s="44" t="s">
        <v>194</v>
      </c>
      <c r="G120" s="46">
        <v>6.8</v>
      </c>
      <c r="H120" s="47" t="s">
        <v>123</v>
      </c>
      <c r="I120" s="56">
        <v>5</v>
      </c>
      <c r="J120" s="49"/>
      <c r="K120" s="49"/>
      <c r="L120" s="49"/>
      <c r="N120" s="2"/>
      <c r="Q120" s="94"/>
      <c r="Z120" s="2"/>
      <c r="AG120" s="94"/>
      <c r="AP120" s="2"/>
      <c r="AW120" s="94"/>
      <c r="BF120" s="2"/>
      <c r="BM120" s="94"/>
      <c r="BV120" s="2"/>
      <c r="CC120" s="94"/>
      <c r="CL120" s="2"/>
      <c r="CS120" s="94"/>
      <c r="DB120" s="2"/>
      <c r="DI120" s="94"/>
      <c r="DR120" s="2"/>
      <c r="DY120" s="94"/>
      <c r="EH120" s="2"/>
      <c r="EO120" s="94"/>
      <c r="EX120" s="2"/>
      <c r="FE120" s="94"/>
      <c r="FN120" s="2"/>
      <c r="FU120" s="94"/>
      <c r="GD120" s="2"/>
      <c r="GK120" s="94"/>
      <c r="GT120" s="2"/>
      <c r="HA120" s="94"/>
      <c r="HJ120" s="2"/>
      <c r="HQ120" s="94"/>
      <c r="HZ120" s="2"/>
      <c r="IG120" s="94"/>
      <c r="IP120" s="2"/>
    </row>
    <row r="121" spans="1:253" x14ac:dyDescent="0.15">
      <c r="A121" s="50" t="s">
        <v>478</v>
      </c>
      <c r="B121" s="2">
        <v>196</v>
      </c>
      <c r="C121" s="57" t="s">
        <v>190</v>
      </c>
      <c r="D121" s="44" t="s">
        <v>32</v>
      </c>
      <c r="E121" s="5">
        <v>100</v>
      </c>
      <c r="F121" s="44" t="s">
        <v>195</v>
      </c>
      <c r="G121" s="46">
        <v>7</v>
      </c>
      <c r="H121" s="47" t="s">
        <v>123</v>
      </c>
      <c r="I121" s="56">
        <v>5</v>
      </c>
      <c r="J121" s="49"/>
      <c r="K121" s="49"/>
      <c r="L121" s="49"/>
      <c r="N121" s="2"/>
      <c r="O121" s="2"/>
      <c r="P121" s="2"/>
      <c r="Q121" s="2"/>
      <c r="R121" s="2"/>
      <c r="S121" s="5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E121" s="2"/>
      <c r="AF121" s="2"/>
      <c r="AG121" s="2"/>
      <c r="AH121" s="2"/>
      <c r="AI121" s="5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U121" s="2"/>
      <c r="AV121" s="2"/>
      <c r="AW121" s="2"/>
      <c r="AX121" s="2"/>
      <c r="AY121" s="5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K121" s="2"/>
      <c r="BL121" s="2"/>
      <c r="BM121" s="2"/>
      <c r="BN121" s="2"/>
      <c r="BO121" s="5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CA121" s="2"/>
      <c r="CB121" s="2"/>
      <c r="CC121" s="2"/>
      <c r="CD121" s="2"/>
      <c r="CE121" s="5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Q121" s="2"/>
      <c r="CR121" s="2"/>
      <c r="CS121" s="2"/>
      <c r="CT121" s="2"/>
      <c r="CU121" s="5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G121" s="2"/>
      <c r="DH121" s="2"/>
      <c r="DI121" s="2"/>
      <c r="DJ121" s="2"/>
      <c r="DK121" s="5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W121" s="2"/>
      <c r="DX121" s="2"/>
      <c r="DY121" s="2"/>
      <c r="DZ121" s="2"/>
      <c r="EA121" s="5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M121" s="2"/>
      <c r="EN121" s="2"/>
      <c r="EO121" s="2"/>
      <c r="EP121" s="2"/>
      <c r="EQ121" s="5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C121" s="2"/>
      <c r="FD121" s="2"/>
      <c r="FE121" s="2"/>
      <c r="FF121" s="2"/>
      <c r="FG121" s="5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S121" s="2"/>
      <c r="FT121" s="2"/>
      <c r="FU121" s="2"/>
      <c r="FV121" s="2"/>
      <c r="FW121" s="5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I121" s="2"/>
      <c r="GJ121" s="2"/>
      <c r="GK121" s="2"/>
      <c r="GL121" s="2"/>
      <c r="GM121" s="5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Y121" s="2"/>
      <c r="GZ121" s="2"/>
      <c r="HA121" s="2"/>
      <c r="HB121" s="2"/>
      <c r="HC121" s="5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O121" s="2"/>
      <c r="HP121" s="2"/>
      <c r="HQ121" s="2"/>
      <c r="HR121" s="2"/>
      <c r="HS121" s="5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E121" s="2"/>
      <c r="IF121" s="2"/>
      <c r="IG121" s="2"/>
      <c r="IH121" s="2"/>
      <c r="II121" s="5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x14ac:dyDescent="0.15">
      <c r="A122" s="50" t="s">
        <v>478</v>
      </c>
      <c r="B122" s="2">
        <v>196</v>
      </c>
      <c r="C122" s="57" t="s">
        <v>190</v>
      </c>
      <c r="D122" s="44" t="s">
        <v>32</v>
      </c>
      <c r="E122" s="5">
        <v>100</v>
      </c>
      <c r="F122" s="44" t="s">
        <v>196</v>
      </c>
      <c r="G122" s="46">
        <v>6.8</v>
      </c>
      <c r="H122" s="47" t="s">
        <v>123</v>
      </c>
      <c r="I122" s="56">
        <v>12</v>
      </c>
      <c r="J122" s="49">
        <v>748947</v>
      </c>
      <c r="K122" s="49">
        <v>7893</v>
      </c>
      <c r="L122" s="49">
        <v>756840</v>
      </c>
      <c r="N122" s="2"/>
      <c r="O122" s="2"/>
      <c r="P122" s="2"/>
      <c r="Q122" s="2"/>
      <c r="R122" s="2"/>
      <c r="S122" s="5"/>
      <c r="T122" s="2"/>
      <c r="U122" s="95"/>
      <c r="W122" s="5"/>
      <c r="X122" s="49"/>
      <c r="Y122" s="49"/>
      <c r="Z122" s="49"/>
      <c r="AA122" s="49"/>
      <c r="AB122" s="49"/>
      <c r="AE122" s="2"/>
      <c r="AF122" s="2"/>
      <c r="AG122" s="2"/>
      <c r="AH122" s="2"/>
      <c r="AI122" s="5"/>
      <c r="AJ122" s="2"/>
      <c r="AK122" s="95"/>
      <c r="AM122" s="5"/>
      <c r="AN122" s="49"/>
      <c r="AO122" s="49"/>
      <c r="AP122" s="49"/>
      <c r="AQ122" s="49"/>
      <c r="AR122" s="49"/>
      <c r="AU122" s="2"/>
      <c r="AV122" s="2"/>
      <c r="AW122" s="2"/>
      <c r="AX122" s="2"/>
      <c r="AY122" s="5"/>
      <c r="AZ122" s="2"/>
      <c r="BA122" s="95"/>
      <c r="BC122" s="5"/>
      <c r="BD122" s="49"/>
      <c r="BE122" s="49"/>
      <c r="BF122" s="49"/>
      <c r="BG122" s="49"/>
      <c r="BH122" s="49"/>
      <c r="BK122" s="2"/>
      <c r="BL122" s="2"/>
      <c r="BM122" s="2"/>
      <c r="BN122" s="2"/>
      <c r="BO122" s="5"/>
      <c r="BP122" s="2"/>
      <c r="BQ122" s="95"/>
      <c r="BS122" s="5"/>
      <c r="BT122" s="49"/>
      <c r="BU122" s="49"/>
      <c r="BV122" s="49"/>
      <c r="BW122" s="49"/>
      <c r="BX122" s="49"/>
      <c r="CA122" s="2"/>
      <c r="CB122" s="2"/>
      <c r="CC122" s="2"/>
      <c r="CD122" s="2"/>
      <c r="CE122" s="5"/>
      <c r="CF122" s="2"/>
      <c r="CG122" s="95"/>
      <c r="CI122" s="5"/>
      <c r="CJ122" s="49"/>
      <c r="CK122" s="49"/>
      <c r="CL122" s="49"/>
      <c r="CM122" s="49"/>
      <c r="CN122" s="49"/>
      <c r="CQ122" s="2"/>
      <c r="CR122" s="2"/>
      <c r="CS122" s="2"/>
      <c r="CT122" s="2"/>
      <c r="CU122" s="5"/>
      <c r="CV122" s="2"/>
      <c r="CW122" s="95"/>
      <c r="CY122" s="5"/>
      <c r="CZ122" s="49"/>
      <c r="DA122" s="49"/>
      <c r="DB122" s="49"/>
      <c r="DC122" s="49"/>
      <c r="DD122" s="49"/>
      <c r="DG122" s="2"/>
      <c r="DH122" s="2"/>
      <c r="DI122" s="2"/>
      <c r="DJ122" s="2"/>
      <c r="DK122" s="5"/>
      <c r="DL122" s="2"/>
      <c r="DM122" s="95"/>
      <c r="DO122" s="5"/>
      <c r="DP122" s="49"/>
      <c r="DQ122" s="49"/>
      <c r="DR122" s="49"/>
      <c r="DS122" s="49"/>
      <c r="DT122" s="49"/>
      <c r="DW122" s="2"/>
      <c r="DX122" s="2"/>
      <c r="DY122" s="2"/>
      <c r="DZ122" s="2"/>
      <c r="EA122" s="5"/>
      <c r="EB122" s="2"/>
      <c r="EC122" s="95"/>
      <c r="EE122" s="5"/>
      <c r="EF122" s="49"/>
      <c r="EG122" s="49"/>
      <c r="EH122" s="49"/>
      <c r="EI122" s="49"/>
      <c r="EJ122" s="49"/>
      <c r="EM122" s="2"/>
      <c r="EN122" s="2"/>
      <c r="EO122" s="2"/>
      <c r="EP122" s="2"/>
      <c r="EQ122" s="5"/>
      <c r="ER122" s="2"/>
      <c r="ES122" s="95"/>
      <c r="EU122" s="5"/>
      <c r="EV122" s="49"/>
      <c r="EW122" s="49"/>
      <c r="EX122" s="49"/>
      <c r="EY122" s="49"/>
      <c r="EZ122" s="49"/>
      <c r="FC122" s="2"/>
      <c r="FD122" s="2"/>
      <c r="FE122" s="2"/>
      <c r="FF122" s="2"/>
      <c r="FG122" s="5"/>
      <c r="FH122" s="2"/>
      <c r="FI122" s="95"/>
      <c r="FK122" s="5"/>
      <c r="FL122" s="49"/>
      <c r="FM122" s="49"/>
      <c r="FN122" s="49"/>
      <c r="FO122" s="49"/>
      <c r="FP122" s="49"/>
      <c r="FS122" s="2"/>
      <c r="FT122" s="2"/>
      <c r="FU122" s="2"/>
      <c r="FV122" s="2"/>
      <c r="FW122" s="5"/>
      <c r="FX122" s="2"/>
      <c r="FY122" s="95"/>
      <c r="GA122" s="5"/>
      <c r="GB122" s="49"/>
      <c r="GC122" s="49"/>
      <c r="GD122" s="49"/>
      <c r="GE122" s="49"/>
      <c r="GF122" s="49"/>
      <c r="GI122" s="2"/>
      <c r="GJ122" s="2"/>
      <c r="GK122" s="2"/>
      <c r="GL122" s="2"/>
      <c r="GM122" s="5"/>
      <c r="GN122" s="2"/>
      <c r="GO122" s="95"/>
      <c r="GQ122" s="5"/>
      <c r="GR122" s="49"/>
      <c r="GS122" s="49"/>
      <c r="GT122" s="49"/>
      <c r="GU122" s="49"/>
      <c r="GV122" s="49"/>
      <c r="GY122" s="2"/>
      <c r="GZ122" s="2"/>
      <c r="HA122" s="2"/>
      <c r="HB122" s="2"/>
      <c r="HC122" s="5"/>
      <c r="HD122" s="2"/>
      <c r="HE122" s="95"/>
      <c r="HG122" s="5"/>
      <c r="HH122" s="49"/>
      <c r="HI122" s="49"/>
      <c r="HJ122" s="49"/>
      <c r="HK122" s="49"/>
      <c r="HL122" s="49"/>
      <c r="HO122" s="2"/>
      <c r="HP122" s="2"/>
      <c r="HQ122" s="2"/>
      <c r="HR122" s="2"/>
      <c r="HS122" s="5"/>
      <c r="HT122" s="2"/>
      <c r="HU122" s="95"/>
      <c r="HW122" s="5"/>
      <c r="HX122" s="49"/>
      <c r="HY122" s="49"/>
      <c r="HZ122" s="49"/>
      <c r="IA122" s="49"/>
      <c r="IB122" s="49"/>
      <c r="IE122" s="2"/>
      <c r="IF122" s="2"/>
      <c r="IG122" s="2"/>
      <c r="IH122" s="2"/>
      <c r="II122" s="5"/>
      <c r="IJ122" s="2"/>
      <c r="IK122" s="95"/>
      <c r="IM122" s="5"/>
      <c r="IN122" s="49"/>
      <c r="IO122" s="49"/>
      <c r="IP122" s="49"/>
      <c r="IQ122" s="49"/>
      <c r="IR122" s="49"/>
    </row>
    <row r="123" spans="1:253" x14ac:dyDescent="0.15">
      <c r="A123" s="45" t="s">
        <v>479</v>
      </c>
      <c r="B123" s="2">
        <v>197</v>
      </c>
      <c r="C123" s="57" t="s">
        <v>190</v>
      </c>
      <c r="D123" s="44" t="s">
        <v>32</v>
      </c>
      <c r="E123" s="5">
        <v>200</v>
      </c>
      <c r="F123" s="44" t="s">
        <v>38</v>
      </c>
      <c r="G123" s="46">
        <v>6</v>
      </c>
      <c r="H123" s="47" t="s">
        <v>123</v>
      </c>
      <c r="I123" s="56">
        <v>6</v>
      </c>
      <c r="J123" s="49"/>
      <c r="K123" s="49"/>
      <c r="L123" s="49"/>
      <c r="N123" s="2"/>
      <c r="O123" s="2"/>
      <c r="P123" s="2"/>
      <c r="Q123" s="2"/>
      <c r="R123" s="2"/>
      <c r="S123" s="5"/>
      <c r="T123" s="2"/>
      <c r="U123" s="95"/>
      <c r="W123" s="5"/>
      <c r="X123" s="49"/>
      <c r="Y123" s="49"/>
      <c r="Z123" s="49"/>
      <c r="AA123" s="49"/>
      <c r="AB123" s="49"/>
      <c r="AE123" s="2"/>
      <c r="AF123" s="2"/>
      <c r="AG123" s="2"/>
      <c r="AH123" s="2"/>
      <c r="AI123" s="5"/>
      <c r="AJ123" s="2"/>
      <c r="AK123" s="95"/>
      <c r="AM123" s="5"/>
      <c r="AN123" s="49"/>
      <c r="AO123" s="49"/>
      <c r="AP123" s="49"/>
      <c r="AQ123" s="49"/>
      <c r="AR123" s="49"/>
      <c r="AU123" s="2"/>
      <c r="AV123" s="2"/>
      <c r="AW123" s="2"/>
      <c r="AX123" s="2"/>
      <c r="AY123" s="5"/>
      <c r="AZ123" s="2"/>
      <c r="BA123" s="95"/>
      <c r="BC123" s="5"/>
      <c r="BD123" s="49"/>
      <c r="BE123" s="49"/>
      <c r="BF123" s="49"/>
      <c r="BG123" s="49"/>
      <c r="BH123" s="49"/>
      <c r="BK123" s="2"/>
      <c r="BL123" s="2"/>
      <c r="BM123" s="2"/>
      <c r="BN123" s="2"/>
      <c r="BO123" s="5"/>
      <c r="BP123" s="2"/>
      <c r="BQ123" s="95"/>
      <c r="BS123" s="5"/>
      <c r="BT123" s="49"/>
      <c r="BU123" s="49"/>
      <c r="BV123" s="49"/>
      <c r="BW123" s="49"/>
      <c r="BX123" s="49"/>
      <c r="CA123" s="2"/>
      <c r="CB123" s="2"/>
      <c r="CC123" s="2"/>
      <c r="CD123" s="2"/>
      <c r="CE123" s="5"/>
      <c r="CF123" s="2"/>
      <c r="CG123" s="95"/>
      <c r="CI123" s="5"/>
      <c r="CJ123" s="49"/>
      <c r="CK123" s="49"/>
      <c r="CL123" s="49"/>
      <c r="CM123" s="49"/>
      <c r="CN123" s="49"/>
      <c r="CQ123" s="2"/>
      <c r="CR123" s="2"/>
      <c r="CS123" s="2"/>
      <c r="CT123" s="2"/>
      <c r="CU123" s="5"/>
      <c r="CV123" s="2"/>
      <c r="CW123" s="95"/>
      <c r="CY123" s="5"/>
      <c r="CZ123" s="49"/>
      <c r="DA123" s="49"/>
      <c r="DB123" s="49"/>
      <c r="DC123" s="49"/>
      <c r="DD123" s="49"/>
      <c r="DG123" s="2"/>
      <c r="DH123" s="2"/>
      <c r="DI123" s="2"/>
      <c r="DJ123" s="2"/>
      <c r="DK123" s="5"/>
      <c r="DL123" s="2"/>
      <c r="DM123" s="95"/>
      <c r="DO123" s="5"/>
      <c r="DP123" s="49"/>
      <c r="DQ123" s="49"/>
      <c r="DR123" s="49"/>
      <c r="DS123" s="49"/>
      <c r="DT123" s="49"/>
      <c r="DW123" s="2"/>
      <c r="DX123" s="2"/>
      <c r="DY123" s="2"/>
      <c r="DZ123" s="2"/>
      <c r="EA123" s="5"/>
      <c r="EB123" s="2"/>
      <c r="EC123" s="95"/>
      <c r="EE123" s="5"/>
      <c r="EF123" s="49"/>
      <c r="EG123" s="49"/>
      <c r="EH123" s="49"/>
      <c r="EI123" s="49"/>
      <c r="EJ123" s="49"/>
      <c r="EM123" s="2"/>
      <c r="EN123" s="2"/>
      <c r="EO123" s="2"/>
      <c r="EP123" s="2"/>
      <c r="EQ123" s="5"/>
      <c r="ER123" s="2"/>
      <c r="ES123" s="95"/>
      <c r="EU123" s="5"/>
      <c r="EV123" s="49"/>
      <c r="EW123" s="49"/>
      <c r="EX123" s="49"/>
      <c r="EY123" s="49"/>
      <c r="EZ123" s="49"/>
      <c r="FC123" s="2"/>
      <c r="FD123" s="2"/>
      <c r="FE123" s="2"/>
      <c r="FF123" s="2"/>
      <c r="FG123" s="5"/>
      <c r="FH123" s="2"/>
      <c r="FI123" s="95"/>
      <c r="FK123" s="5"/>
      <c r="FL123" s="49"/>
      <c r="FM123" s="49"/>
      <c r="FN123" s="49"/>
      <c r="FO123" s="49"/>
      <c r="FP123" s="49"/>
      <c r="FS123" s="2"/>
      <c r="FT123" s="2"/>
      <c r="FU123" s="2"/>
      <c r="FV123" s="2"/>
      <c r="FW123" s="5"/>
      <c r="FX123" s="2"/>
      <c r="FY123" s="95"/>
      <c r="GA123" s="5"/>
      <c r="GB123" s="49"/>
      <c r="GC123" s="49"/>
      <c r="GD123" s="49"/>
      <c r="GE123" s="49"/>
      <c r="GF123" s="49"/>
      <c r="GI123" s="2"/>
      <c r="GJ123" s="2"/>
      <c r="GK123" s="2"/>
      <c r="GL123" s="2"/>
      <c r="GM123" s="5"/>
      <c r="GN123" s="2"/>
      <c r="GO123" s="95"/>
      <c r="GQ123" s="5"/>
      <c r="GR123" s="49"/>
      <c r="GS123" s="49"/>
      <c r="GT123" s="49"/>
      <c r="GU123" s="49"/>
      <c r="GV123" s="49"/>
      <c r="GY123" s="2"/>
      <c r="GZ123" s="2"/>
      <c r="HA123" s="2"/>
      <c r="HB123" s="2"/>
      <c r="HC123" s="5"/>
      <c r="HD123" s="2"/>
      <c r="HE123" s="95"/>
      <c r="HG123" s="5"/>
      <c r="HH123" s="49"/>
      <c r="HI123" s="49"/>
      <c r="HJ123" s="49"/>
      <c r="HK123" s="49"/>
      <c r="HL123" s="49"/>
      <c r="HO123" s="2"/>
      <c r="HP123" s="2"/>
      <c r="HQ123" s="2"/>
      <c r="HR123" s="2"/>
      <c r="HS123" s="5"/>
      <c r="HT123" s="2"/>
      <c r="HU123" s="95"/>
      <c r="HW123" s="5"/>
      <c r="HX123" s="49"/>
      <c r="HY123" s="49"/>
      <c r="HZ123" s="49"/>
      <c r="IA123" s="49"/>
      <c r="IB123" s="49"/>
      <c r="IE123" s="2"/>
      <c r="IF123" s="2"/>
      <c r="IG123" s="2"/>
      <c r="IH123" s="2"/>
      <c r="II123" s="5"/>
      <c r="IJ123" s="2"/>
      <c r="IK123" s="95"/>
      <c r="IM123" s="5"/>
      <c r="IN123" s="49"/>
      <c r="IO123" s="49"/>
      <c r="IP123" s="49"/>
      <c r="IQ123" s="49"/>
      <c r="IR123" s="49"/>
    </row>
    <row r="124" spans="1:253" x14ac:dyDescent="0.15">
      <c r="A124" s="45" t="s">
        <v>479</v>
      </c>
      <c r="B124" s="2">
        <v>197</v>
      </c>
      <c r="C124" s="57" t="s">
        <v>190</v>
      </c>
      <c r="D124" s="44" t="s">
        <v>32</v>
      </c>
      <c r="E124" s="5">
        <v>300</v>
      </c>
      <c r="F124" s="44" t="s">
        <v>198</v>
      </c>
      <c r="G124" s="46">
        <v>6</v>
      </c>
      <c r="H124" s="47" t="s">
        <v>123</v>
      </c>
      <c r="I124" s="56">
        <v>12</v>
      </c>
      <c r="J124" s="49"/>
      <c r="K124" s="49"/>
      <c r="L124" s="49"/>
      <c r="N124" s="2"/>
      <c r="O124" s="2"/>
      <c r="P124" s="2"/>
      <c r="Q124" s="2"/>
      <c r="R124" s="2"/>
      <c r="S124" s="5"/>
      <c r="T124" s="2"/>
      <c r="U124" s="95"/>
      <c r="W124" s="5"/>
      <c r="X124" s="49"/>
      <c r="Y124" s="49"/>
      <c r="Z124" s="49"/>
      <c r="AA124" s="49"/>
      <c r="AB124" s="49"/>
      <c r="AE124" s="2"/>
      <c r="AF124" s="2"/>
      <c r="AG124" s="2"/>
      <c r="AH124" s="2"/>
      <c r="AI124" s="5"/>
      <c r="AJ124" s="2"/>
      <c r="AK124" s="95"/>
      <c r="AM124" s="5"/>
      <c r="AN124" s="49"/>
      <c r="AO124" s="49"/>
      <c r="AP124" s="49"/>
      <c r="AQ124" s="49"/>
      <c r="AR124" s="49"/>
      <c r="AU124" s="2"/>
      <c r="AV124" s="2"/>
      <c r="AW124" s="2"/>
      <c r="AX124" s="2"/>
      <c r="AY124" s="5"/>
      <c r="AZ124" s="2"/>
      <c r="BA124" s="95"/>
      <c r="BC124" s="5"/>
      <c r="BD124" s="49"/>
      <c r="BE124" s="49"/>
      <c r="BF124" s="49"/>
      <c r="BG124" s="49"/>
      <c r="BH124" s="49"/>
      <c r="BK124" s="2"/>
      <c r="BL124" s="2"/>
      <c r="BM124" s="2"/>
      <c r="BN124" s="2"/>
      <c r="BO124" s="5"/>
      <c r="BP124" s="2"/>
      <c r="BQ124" s="95"/>
      <c r="BS124" s="5"/>
      <c r="BT124" s="49"/>
      <c r="BU124" s="49"/>
      <c r="BV124" s="49"/>
      <c r="BW124" s="49"/>
      <c r="BX124" s="49"/>
      <c r="CA124" s="2"/>
      <c r="CB124" s="2"/>
      <c r="CC124" s="2"/>
      <c r="CD124" s="2"/>
      <c r="CE124" s="5"/>
      <c r="CF124" s="2"/>
      <c r="CG124" s="95"/>
      <c r="CI124" s="5"/>
      <c r="CJ124" s="49"/>
      <c r="CK124" s="49"/>
      <c r="CL124" s="49"/>
      <c r="CM124" s="49"/>
      <c r="CN124" s="49"/>
      <c r="CQ124" s="2"/>
      <c r="CR124" s="2"/>
      <c r="CS124" s="2"/>
      <c r="CT124" s="2"/>
      <c r="CU124" s="5"/>
      <c r="CV124" s="2"/>
      <c r="CW124" s="95"/>
      <c r="CY124" s="5"/>
      <c r="CZ124" s="49"/>
      <c r="DA124" s="49"/>
      <c r="DB124" s="49"/>
      <c r="DC124" s="49"/>
      <c r="DD124" s="49"/>
      <c r="DG124" s="2"/>
      <c r="DH124" s="2"/>
      <c r="DI124" s="2"/>
      <c r="DJ124" s="2"/>
      <c r="DK124" s="5"/>
      <c r="DL124" s="2"/>
      <c r="DM124" s="95"/>
      <c r="DO124" s="5"/>
      <c r="DP124" s="49"/>
      <c r="DQ124" s="49"/>
      <c r="DR124" s="49"/>
      <c r="DS124" s="49"/>
      <c r="DT124" s="49"/>
      <c r="DW124" s="2"/>
      <c r="DX124" s="2"/>
      <c r="DY124" s="2"/>
      <c r="DZ124" s="2"/>
      <c r="EA124" s="5"/>
      <c r="EB124" s="2"/>
      <c r="EC124" s="95"/>
      <c r="EE124" s="5"/>
      <c r="EF124" s="49"/>
      <c r="EG124" s="49"/>
      <c r="EH124" s="49"/>
      <c r="EI124" s="49"/>
      <c r="EJ124" s="49"/>
      <c r="EM124" s="2"/>
      <c r="EN124" s="2"/>
      <c r="EO124" s="2"/>
      <c r="EP124" s="2"/>
      <c r="EQ124" s="5"/>
      <c r="ER124" s="2"/>
      <c r="ES124" s="95"/>
      <c r="EU124" s="5"/>
      <c r="EV124" s="49"/>
      <c r="EW124" s="49"/>
      <c r="EX124" s="49"/>
      <c r="EY124" s="49"/>
      <c r="EZ124" s="49"/>
      <c r="FC124" s="2"/>
      <c r="FD124" s="2"/>
      <c r="FE124" s="2"/>
      <c r="FF124" s="2"/>
      <c r="FG124" s="5"/>
      <c r="FH124" s="2"/>
      <c r="FI124" s="95"/>
      <c r="FK124" s="5"/>
      <c r="FL124" s="49"/>
      <c r="FM124" s="49"/>
      <c r="FN124" s="49"/>
      <c r="FO124" s="49"/>
      <c r="FP124" s="49"/>
      <c r="FS124" s="2"/>
      <c r="FT124" s="2"/>
      <c r="FU124" s="2"/>
      <c r="FV124" s="2"/>
      <c r="FW124" s="5"/>
      <c r="FX124" s="2"/>
      <c r="FY124" s="95"/>
      <c r="GA124" s="5"/>
      <c r="GB124" s="49"/>
      <c r="GC124" s="49"/>
      <c r="GD124" s="49"/>
      <c r="GE124" s="49"/>
      <c r="GF124" s="49"/>
      <c r="GI124" s="2"/>
      <c r="GJ124" s="2"/>
      <c r="GK124" s="2"/>
      <c r="GL124" s="2"/>
      <c r="GM124" s="5"/>
      <c r="GN124" s="2"/>
      <c r="GO124" s="95"/>
      <c r="GQ124" s="5"/>
      <c r="GR124" s="49"/>
      <c r="GS124" s="49"/>
      <c r="GT124" s="49"/>
      <c r="GU124" s="49"/>
      <c r="GV124" s="49"/>
      <c r="GY124" s="2"/>
      <c r="GZ124" s="2"/>
      <c r="HA124" s="2"/>
      <c r="HB124" s="2"/>
      <c r="HC124" s="5"/>
      <c r="HD124" s="2"/>
      <c r="HE124" s="95"/>
      <c r="HG124" s="5"/>
      <c r="HH124" s="49"/>
      <c r="HI124" s="49"/>
      <c r="HJ124" s="49"/>
      <c r="HK124" s="49"/>
      <c r="HL124" s="49"/>
      <c r="HO124" s="2"/>
      <c r="HP124" s="2"/>
      <c r="HQ124" s="2"/>
      <c r="HR124" s="2"/>
      <c r="HS124" s="5"/>
      <c r="HT124" s="2"/>
      <c r="HU124" s="95"/>
      <c r="HW124" s="5"/>
      <c r="HX124" s="49"/>
      <c r="HY124" s="49"/>
      <c r="HZ124" s="49"/>
      <c r="IA124" s="49"/>
      <c r="IB124" s="49"/>
      <c r="IE124" s="2"/>
      <c r="IF124" s="2"/>
      <c r="IG124" s="2"/>
      <c r="IH124" s="2"/>
      <c r="II124" s="5"/>
      <c r="IJ124" s="2"/>
      <c r="IK124" s="95"/>
      <c r="IM124" s="5"/>
      <c r="IN124" s="49"/>
      <c r="IO124" s="49"/>
      <c r="IP124" s="49"/>
      <c r="IQ124" s="49"/>
      <c r="IR124" s="49"/>
    </row>
    <row r="125" spans="1:253" x14ac:dyDescent="0.15">
      <c r="A125" s="50" t="s">
        <v>161</v>
      </c>
      <c r="B125" s="2">
        <v>198</v>
      </c>
      <c r="C125" s="57" t="s">
        <v>199</v>
      </c>
      <c r="D125" s="44" t="s">
        <v>32</v>
      </c>
      <c r="E125" s="5">
        <v>500</v>
      </c>
      <c r="F125" s="44" t="s">
        <v>200</v>
      </c>
      <c r="G125" s="46">
        <v>5.8</v>
      </c>
      <c r="H125" s="55" t="s">
        <v>43</v>
      </c>
      <c r="I125" s="56">
        <v>12</v>
      </c>
      <c r="J125" s="49">
        <v>6973076</v>
      </c>
      <c r="K125" s="49">
        <v>65349</v>
      </c>
      <c r="L125" s="49">
        <v>7038425</v>
      </c>
      <c r="N125" s="2"/>
      <c r="O125" s="2"/>
      <c r="P125" s="2"/>
      <c r="Q125" s="2"/>
      <c r="R125" s="2"/>
      <c r="S125" s="5"/>
      <c r="T125" s="2"/>
      <c r="U125" s="95"/>
      <c r="W125" s="5"/>
      <c r="X125" s="49"/>
      <c r="Y125" s="49"/>
      <c r="Z125" s="49"/>
      <c r="AA125" s="49"/>
      <c r="AB125" s="49"/>
      <c r="AE125" s="2"/>
      <c r="AF125" s="2"/>
      <c r="AG125" s="2"/>
      <c r="AH125" s="2"/>
      <c r="AI125" s="5"/>
      <c r="AJ125" s="2"/>
      <c r="AK125" s="95"/>
      <c r="AM125" s="5"/>
      <c r="AN125" s="49"/>
      <c r="AO125" s="49"/>
      <c r="AP125" s="49"/>
      <c r="AQ125" s="49"/>
      <c r="AR125" s="49"/>
      <c r="AU125" s="2"/>
      <c r="AV125" s="2"/>
      <c r="AW125" s="2"/>
      <c r="AX125" s="2"/>
      <c r="AY125" s="5"/>
      <c r="AZ125" s="2"/>
      <c r="BA125" s="95"/>
      <c r="BC125" s="5"/>
      <c r="BD125" s="49"/>
      <c r="BE125" s="49"/>
      <c r="BF125" s="49"/>
      <c r="BG125" s="49"/>
      <c r="BH125" s="49"/>
      <c r="BK125" s="2"/>
      <c r="BL125" s="2"/>
      <c r="BM125" s="2"/>
      <c r="BN125" s="2"/>
      <c r="BO125" s="5"/>
      <c r="BP125" s="2"/>
      <c r="BQ125" s="95"/>
      <c r="BS125" s="5"/>
      <c r="BT125" s="49"/>
      <c r="BU125" s="49"/>
      <c r="BV125" s="49"/>
      <c r="BW125" s="49"/>
      <c r="BX125" s="49"/>
      <c r="CA125" s="2"/>
      <c r="CB125" s="2"/>
      <c r="CC125" s="2"/>
      <c r="CD125" s="2"/>
      <c r="CE125" s="5"/>
      <c r="CF125" s="2"/>
      <c r="CG125" s="95"/>
      <c r="CI125" s="5"/>
      <c r="CJ125" s="49"/>
      <c r="CK125" s="49"/>
      <c r="CL125" s="49"/>
      <c r="CM125" s="49"/>
      <c r="CN125" s="49"/>
      <c r="CQ125" s="2"/>
      <c r="CR125" s="2"/>
      <c r="CS125" s="2"/>
      <c r="CT125" s="2"/>
      <c r="CU125" s="5"/>
      <c r="CV125" s="2"/>
      <c r="CW125" s="95"/>
      <c r="CY125" s="5"/>
      <c r="CZ125" s="49"/>
      <c r="DA125" s="49"/>
      <c r="DB125" s="49"/>
      <c r="DC125" s="49"/>
      <c r="DD125" s="49"/>
      <c r="DG125" s="2"/>
      <c r="DH125" s="2"/>
      <c r="DI125" s="2"/>
      <c r="DJ125" s="2"/>
      <c r="DK125" s="5"/>
      <c r="DL125" s="2"/>
      <c r="DM125" s="95"/>
      <c r="DO125" s="5"/>
      <c r="DP125" s="49"/>
      <c r="DQ125" s="49"/>
      <c r="DR125" s="49"/>
      <c r="DS125" s="49"/>
      <c r="DT125" s="49"/>
      <c r="DW125" s="2"/>
      <c r="DX125" s="2"/>
      <c r="DY125" s="2"/>
      <c r="DZ125" s="2"/>
      <c r="EA125" s="5"/>
      <c r="EB125" s="2"/>
      <c r="EC125" s="95"/>
      <c r="EE125" s="5"/>
      <c r="EF125" s="49"/>
      <c r="EG125" s="49"/>
      <c r="EH125" s="49"/>
      <c r="EI125" s="49"/>
      <c r="EJ125" s="49"/>
      <c r="EM125" s="2"/>
      <c r="EN125" s="2"/>
      <c r="EO125" s="2"/>
      <c r="EP125" s="2"/>
      <c r="EQ125" s="5"/>
      <c r="ER125" s="2"/>
      <c r="ES125" s="95"/>
      <c r="EU125" s="5"/>
      <c r="EV125" s="49"/>
      <c r="EW125" s="49"/>
      <c r="EX125" s="49"/>
      <c r="EY125" s="49"/>
      <c r="EZ125" s="49"/>
      <c r="FC125" s="2"/>
      <c r="FD125" s="2"/>
      <c r="FE125" s="2"/>
      <c r="FF125" s="2"/>
      <c r="FG125" s="5"/>
      <c r="FH125" s="2"/>
      <c r="FI125" s="95"/>
      <c r="FK125" s="5"/>
      <c r="FL125" s="49"/>
      <c r="FM125" s="49"/>
      <c r="FN125" s="49"/>
      <c r="FO125" s="49"/>
      <c r="FP125" s="49"/>
      <c r="FS125" s="2"/>
      <c r="FT125" s="2"/>
      <c r="FU125" s="2"/>
      <c r="FV125" s="2"/>
      <c r="FW125" s="5"/>
      <c r="FX125" s="2"/>
      <c r="FY125" s="95"/>
      <c r="GA125" s="5"/>
      <c r="GB125" s="49"/>
      <c r="GC125" s="49"/>
      <c r="GD125" s="49"/>
      <c r="GE125" s="49"/>
      <c r="GF125" s="49"/>
      <c r="GI125" s="2"/>
      <c r="GJ125" s="2"/>
      <c r="GK125" s="2"/>
      <c r="GL125" s="2"/>
      <c r="GM125" s="5"/>
      <c r="GN125" s="2"/>
      <c r="GO125" s="95"/>
      <c r="GQ125" s="5"/>
      <c r="GR125" s="49"/>
      <c r="GS125" s="49"/>
      <c r="GT125" s="49"/>
      <c r="GU125" s="49"/>
      <c r="GV125" s="49"/>
      <c r="GY125" s="2"/>
      <c r="GZ125" s="2"/>
      <c r="HA125" s="2"/>
      <c r="HB125" s="2"/>
      <c r="HC125" s="5"/>
      <c r="HD125" s="2"/>
      <c r="HE125" s="95"/>
      <c r="HG125" s="5"/>
      <c r="HH125" s="49"/>
      <c r="HI125" s="49"/>
      <c r="HJ125" s="49"/>
      <c r="HK125" s="49"/>
      <c r="HL125" s="49"/>
      <c r="HO125" s="2"/>
      <c r="HP125" s="2"/>
      <c r="HQ125" s="2"/>
      <c r="HR125" s="2"/>
      <c r="HS125" s="5"/>
      <c r="HT125" s="2"/>
      <c r="HU125" s="95"/>
      <c r="HW125" s="5"/>
      <c r="HX125" s="49"/>
      <c r="HY125" s="49"/>
      <c r="HZ125" s="49"/>
      <c r="IA125" s="49"/>
      <c r="IB125" s="49"/>
      <c r="IE125" s="2"/>
      <c r="IF125" s="2"/>
      <c r="IG125" s="2"/>
      <c r="IH125" s="2"/>
      <c r="II125" s="5"/>
      <c r="IJ125" s="2"/>
      <c r="IK125" s="95"/>
      <c r="IM125" s="5"/>
      <c r="IN125" s="49"/>
      <c r="IO125" s="49"/>
      <c r="IP125" s="49"/>
      <c r="IQ125" s="49"/>
      <c r="IR125" s="49"/>
    </row>
    <row r="126" spans="1:253" x14ac:dyDescent="0.15">
      <c r="A126" s="50" t="s">
        <v>163</v>
      </c>
      <c r="B126" s="2">
        <v>198</v>
      </c>
      <c r="C126" s="57" t="s">
        <v>199</v>
      </c>
      <c r="D126" s="44" t="s">
        <v>32</v>
      </c>
      <c r="E126" s="5">
        <v>500</v>
      </c>
      <c r="F126" s="44" t="s">
        <v>159</v>
      </c>
      <c r="G126" s="46">
        <v>5.8</v>
      </c>
      <c r="H126" s="55" t="s">
        <v>43</v>
      </c>
      <c r="I126" s="56">
        <v>21</v>
      </c>
      <c r="J126" s="49">
        <v>8047480</v>
      </c>
      <c r="K126" s="49">
        <v>75418</v>
      </c>
      <c r="L126" s="49">
        <v>8122898</v>
      </c>
      <c r="N126" s="2"/>
      <c r="O126" s="2"/>
      <c r="P126" s="2"/>
      <c r="Q126" s="2"/>
      <c r="R126" s="2"/>
      <c r="S126" s="5"/>
      <c r="T126" s="2"/>
      <c r="U126" s="95"/>
      <c r="W126" s="5"/>
      <c r="X126" s="49"/>
      <c r="Y126" s="49"/>
      <c r="Z126" s="49"/>
      <c r="AA126" s="49"/>
      <c r="AB126" s="49"/>
      <c r="AE126" s="2"/>
      <c r="AF126" s="2"/>
      <c r="AG126" s="2"/>
      <c r="AH126" s="2"/>
      <c r="AI126" s="5"/>
      <c r="AJ126" s="2"/>
      <c r="AK126" s="95"/>
      <c r="AM126" s="5"/>
      <c r="AN126" s="49"/>
      <c r="AO126" s="49"/>
      <c r="AP126" s="49"/>
      <c r="AQ126" s="49"/>
      <c r="AR126" s="49"/>
      <c r="AU126" s="2"/>
      <c r="AV126" s="2"/>
      <c r="AW126" s="2"/>
      <c r="AX126" s="2"/>
      <c r="AY126" s="5"/>
      <c r="AZ126" s="2"/>
      <c r="BA126" s="95"/>
      <c r="BC126" s="5"/>
      <c r="BD126" s="49"/>
      <c r="BE126" s="49"/>
      <c r="BF126" s="49"/>
      <c r="BG126" s="49"/>
      <c r="BH126" s="49"/>
      <c r="BK126" s="2"/>
      <c r="BL126" s="2"/>
      <c r="BM126" s="2"/>
      <c r="BN126" s="2"/>
      <c r="BO126" s="5"/>
      <c r="BP126" s="2"/>
      <c r="BQ126" s="95"/>
      <c r="BS126" s="5"/>
      <c r="BT126" s="49"/>
      <c r="BU126" s="49"/>
      <c r="BV126" s="49"/>
      <c r="BW126" s="49"/>
      <c r="BX126" s="49"/>
      <c r="CA126" s="2"/>
      <c r="CB126" s="2"/>
      <c r="CC126" s="2"/>
      <c r="CD126" s="2"/>
      <c r="CE126" s="5"/>
      <c r="CF126" s="2"/>
      <c r="CG126" s="95"/>
      <c r="CI126" s="5"/>
      <c r="CJ126" s="49"/>
      <c r="CK126" s="49"/>
      <c r="CL126" s="49"/>
      <c r="CM126" s="49"/>
      <c r="CN126" s="49"/>
      <c r="CQ126" s="2"/>
      <c r="CR126" s="2"/>
      <c r="CS126" s="2"/>
      <c r="CT126" s="2"/>
      <c r="CU126" s="5"/>
      <c r="CV126" s="2"/>
      <c r="CW126" s="95"/>
      <c r="CY126" s="5"/>
      <c r="CZ126" s="49"/>
      <c r="DA126" s="49"/>
      <c r="DB126" s="49"/>
      <c r="DC126" s="49"/>
      <c r="DD126" s="49"/>
      <c r="DG126" s="2"/>
      <c r="DH126" s="2"/>
      <c r="DI126" s="2"/>
      <c r="DJ126" s="2"/>
      <c r="DK126" s="5"/>
      <c r="DL126" s="2"/>
      <c r="DM126" s="95"/>
      <c r="DO126" s="5"/>
      <c r="DP126" s="49"/>
      <c r="DQ126" s="49"/>
      <c r="DR126" s="49"/>
      <c r="DS126" s="49"/>
      <c r="DT126" s="49"/>
      <c r="DW126" s="2"/>
      <c r="DX126" s="2"/>
      <c r="DY126" s="2"/>
      <c r="DZ126" s="2"/>
      <c r="EA126" s="5"/>
      <c r="EB126" s="2"/>
      <c r="EC126" s="95"/>
      <c r="EE126" s="5"/>
      <c r="EF126" s="49"/>
      <c r="EG126" s="49"/>
      <c r="EH126" s="49"/>
      <c r="EI126" s="49"/>
      <c r="EJ126" s="49"/>
      <c r="EM126" s="2"/>
      <c r="EN126" s="2"/>
      <c r="EO126" s="2"/>
      <c r="EP126" s="2"/>
      <c r="EQ126" s="5"/>
      <c r="ER126" s="2"/>
      <c r="ES126" s="95"/>
      <c r="EU126" s="5"/>
      <c r="EV126" s="49"/>
      <c r="EW126" s="49"/>
      <c r="EX126" s="49"/>
      <c r="EY126" s="49"/>
      <c r="EZ126" s="49"/>
      <c r="FC126" s="2"/>
      <c r="FD126" s="2"/>
      <c r="FE126" s="2"/>
      <c r="FF126" s="2"/>
      <c r="FG126" s="5"/>
      <c r="FH126" s="2"/>
      <c r="FI126" s="95"/>
      <c r="FK126" s="5"/>
      <c r="FL126" s="49"/>
      <c r="FM126" s="49"/>
      <c r="FN126" s="49"/>
      <c r="FO126" s="49"/>
      <c r="FP126" s="49"/>
      <c r="FS126" s="2"/>
      <c r="FT126" s="2"/>
      <c r="FU126" s="2"/>
      <c r="FV126" s="2"/>
      <c r="FW126" s="5"/>
      <c r="FX126" s="2"/>
      <c r="FY126" s="95"/>
      <c r="GA126" s="5"/>
      <c r="GB126" s="49"/>
      <c r="GC126" s="49"/>
      <c r="GD126" s="49"/>
      <c r="GE126" s="49"/>
      <c r="GF126" s="49"/>
      <c r="GI126" s="2"/>
      <c r="GJ126" s="2"/>
      <c r="GK126" s="2"/>
      <c r="GL126" s="2"/>
      <c r="GM126" s="5"/>
      <c r="GN126" s="2"/>
      <c r="GO126" s="95"/>
      <c r="GQ126" s="5"/>
      <c r="GR126" s="49"/>
      <c r="GS126" s="49"/>
      <c r="GT126" s="49"/>
      <c r="GU126" s="49"/>
      <c r="GV126" s="49"/>
      <c r="GY126" s="2"/>
      <c r="GZ126" s="2"/>
      <c r="HA126" s="2"/>
      <c r="HB126" s="2"/>
      <c r="HC126" s="5"/>
      <c r="HD126" s="2"/>
      <c r="HE126" s="95"/>
      <c r="HG126" s="5"/>
      <c r="HH126" s="49"/>
      <c r="HI126" s="49"/>
      <c r="HJ126" s="49"/>
      <c r="HK126" s="49"/>
      <c r="HL126" s="49"/>
      <c r="HO126" s="2"/>
      <c r="HP126" s="2"/>
      <c r="HQ126" s="2"/>
      <c r="HR126" s="2"/>
      <c r="HS126" s="5"/>
      <c r="HT126" s="2"/>
      <c r="HU126" s="95"/>
      <c r="HW126" s="5"/>
      <c r="HX126" s="49"/>
      <c r="HY126" s="49"/>
      <c r="HZ126" s="49"/>
      <c r="IA126" s="49"/>
      <c r="IB126" s="49"/>
      <c r="IE126" s="2"/>
      <c r="IF126" s="2"/>
      <c r="IG126" s="2"/>
      <c r="IH126" s="2"/>
      <c r="II126" s="5"/>
      <c r="IJ126" s="2"/>
      <c r="IK126" s="95"/>
      <c r="IM126" s="5"/>
      <c r="IN126" s="49"/>
      <c r="IO126" s="49"/>
      <c r="IP126" s="49"/>
      <c r="IQ126" s="49"/>
      <c r="IR126" s="49"/>
    </row>
    <row r="127" spans="1:253" x14ac:dyDescent="0.15">
      <c r="A127" s="45" t="s">
        <v>183</v>
      </c>
      <c r="B127" s="2">
        <v>199</v>
      </c>
      <c r="C127" s="57" t="s">
        <v>201</v>
      </c>
      <c r="D127" s="44" t="s">
        <v>32</v>
      </c>
      <c r="E127" s="5">
        <v>168</v>
      </c>
      <c r="F127" s="57" t="s">
        <v>202</v>
      </c>
      <c r="G127" s="46">
        <v>6.5</v>
      </c>
      <c r="H127" s="55" t="s">
        <v>185</v>
      </c>
      <c r="I127" s="56">
        <v>11.5</v>
      </c>
      <c r="J127" s="49">
        <v>1975338</v>
      </c>
      <c r="K127" s="49">
        <v>31250</v>
      </c>
      <c r="L127" s="49">
        <v>2006588</v>
      </c>
      <c r="N127" s="2"/>
      <c r="O127" s="2"/>
      <c r="W127" s="5"/>
      <c r="AE127" s="2"/>
      <c r="AM127" s="5"/>
      <c r="AU127" s="2"/>
      <c r="BC127" s="5"/>
      <c r="BK127" s="2"/>
      <c r="BS127" s="5"/>
      <c r="CA127" s="2"/>
      <c r="CI127" s="5"/>
      <c r="CQ127" s="2"/>
      <c r="CY127" s="5"/>
      <c r="DG127" s="2"/>
      <c r="DO127" s="5"/>
      <c r="DW127" s="2"/>
      <c r="EE127" s="5"/>
      <c r="EM127" s="2"/>
      <c r="EU127" s="5"/>
      <c r="FC127" s="2"/>
      <c r="FK127" s="5"/>
      <c r="FS127" s="2"/>
      <c r="GA127" s="5"/>
      <c r="GI127" s="2"/>
      <c r="GQ127" s="5"/>
      <c r="GY127" s="2"/>
      <c r="HG127" s="5"/>
      <c r="HO127" s="2"/>
      <c r="HW127" s="5"/>
      <c r="IE127" s="2"/>
      <c r="IM127" s="5"/>
    </row>
    <row r="128" spans="1:253" x14ac:dyDescent="0.15">
      <c r="A128" s="45" t="s">
        <v>183</v>
      </c>
      <c r="B128" s="2">
        <v>199</v>
      </c>
      <c r="C128" s="57" t="s">
        <v>201</v>
      </c>
      <c r="D128" s="44" t="s">
        <v>32</v>
      </c>
      <c r="E128" s="5">
        <v>143</v>
      </c>
      <c r="F128" s="57" t="s">
        <v>203</v>
      </c>
      <c r="G128" s="46">
        <v>6.3</v>
      </c>
      <c r="H128" s="55" t="s">
        <v>185</v>
      </c>
      <c r="I128" s="56">
        <v>24.5</v>
      </c>
      <c r="J128" s="49">
        <v>2301579</v>
      </c>
      <c r="K128" s="49">
        <v>35309</v>
      </c>
      <c r="L128" s="49">
        <v>2336888</v>
      </c>
      <c r="N128" s="2"/>
      <c r="P128" s="2"/>
      <c r="Q128" s="2"/>
      <c r="R128" s="2"/>
      <c r="S128" s="5"/>
      <c r="T128" s="2"/>
      <c r="U128" s="95"/>
      <c r="W128" s="5"/>
      <c r="X128" s="49"/>
      <c r="Y128" s="49"/>
      <c r="Z128" s="49"/>
      <c r="AA128" s="49"/>
      <c r="AB128" s="49"/>
      <c r="AF128" s="2"/>
      <c r="AG128" s="2"/>
      <c r="AH128" s="2"/>
      <c r="AI128" s="5"/>
      <c r="AJ128" s="2"/>
      <c r="AK128" s="95"/>
      <c r="AM128" s="5"/>
      <c r="AN128" s="49"/>
      <c r="AO128" s="49"/>
      <c r="AP128" s="49"/>
      <c r="AQ128" s="49"/>
      <c r="AR128" s="49"/>
      <c r="AV128" s="2"/>
      <c r="AW128" s="2"/>
      <c r="AX128" s="2"/>
      <c r="AY128" s="5"/>
      <c r="AZ128" s="2"/>
      <c r="BA128" s="95"/>
      <c r="BC128" s="5"/>
      <c r="BD128" s="49"/>
      <c r="BE128" s="49"/>
      <c r="BF128" s="49"/>
      <c r="BG128" s="49"/>
      <c r="BH128" s="49"/>
      <c r="BL128" s="2"/>
      <c r="BM128" s="2"/>
      <c r="BN128" s="2"/>
      <c r="BO128" s="5"/>
      <c r="BP128" s="2"/>
      <c r="BQ128" s="95"/>
      <c r="BS128" s="5"/>
      <c r="BT128" s="49"/>
      <c r="BU128" s="49"/>
      <c r="BV128" s="49"/>
      <c r="BW128" s="49"/>
      <c r="BX128" s="49"/>
      <c r="CB128" s="2"/>
      <c r="CC128" s="2"/>
      <c r="CD128" s="2"/>
      <c r="CE128" s="5"/>
      <c r="CF128" s="2"/>
      <c r="CG128" s="95"/>
      <c r="CI128" s="5"/>
      <c r="CJ128" s="49"/>
      <c r="CK128" s="49"/>
      <c r="CL128" s="49"/>
      <c r="CM128" s="49"/>
      <c r="CN128" s="49"/>
      <c r="CR128" s="2"/>
      <c r="CS128" s="2"/>
      <c r="CT128" s="2"/>
      <c r="CU128" s="5"/>
      <c r="CV128" s="2"/>
      <c r="CW128" s="95"/>
      <c r="CY128" s="5"/>
      <c r="CZ128" s="49"/>
      <c r="DA128" s="49"/>
      <c r="DB128" s="49"/>
      <c r="DC128" s="49"/>
      <c r="DD128" s="49"/>
      <c r="DH128" s="2"/>
      <c r="DI128" s="2"/>
      <c r="DJ128" s="2"/>
      <c r="DK128" s="5"/>
      <c r="DL128" s="2"/>
      <c r="DM128" s="95"/>
      <c r="DO128" s="5"/>
      <c r="DP128" s="49"/>
      <c r="DQ128" s="49"/>
      <c r="DR128" s="49"/>
      <c r="DS128" s="49"/>
      <c r="DT128" s="49"/>
      <c r="DX128" s="2"/>
      <c r="DY128" s="2"/>
      <c r="DZ128" s="2"/>
      <c r="EA128" s="5"/>
      <c r="EB128" s="2"/>
      <c r="EC128" s="95"/>
      <c r="EE128" s="5"/>
      <c r="EF128" s="49"/>
      <c r="EG128" s="49"/>
      <c r="EH128" s="49"/>
      <c r="EI128" s="49"/>
      <c r="EJ128" s="49"/>
      <c r="EN128" s="2"/>
      <c r="EO128" s="2"/>
      <c r="EP128" s="2"/>
      <c r="EQ128" s="5"/>
      <c r="ER128" s="2"/>
      <c r="ES128" s="95"/>
      <c r="EU128" s="5"/>
      <c r="EV128" s="49"/>
      <c r="EW128" s="49"/>
      <c r="EX128" s="49"/>
      <c r="EY128" s="49"/>
      <c r="EZ128" s="49"/>
      <c r="FD128" s="2"/>
      <c r="FE128" s="2"/>
      <c r="FF128" s="2"/>
      <c r="FG128" s="5"/>
      <c r="FH128" s="2"/>
      <c r="FI128" s="95"/>
      <c r="FK128" s="5"/>
      <c r="FL128" s="49"/>
      <c r="FM128" s="49"/>
      <c r="FN128" s="49"/>
      <c r="FO128" s="49"/>
      <c r="FP128" s="49"/>
      <c r="FT128" s="2"/>
      <c r="FU128" s="2"/>
      <c r="FV128" s="2"/>
      <c r="FW128" s="5"/>
      <c r="FX128" s="2"/>
      <c r="FY128" s="95"/>
      <c r="GA128" s="5"/>
      <c r="GB128" s="49"/>
      <c r="GC128" s="49"/>
      <c r="GD128" s="49"/>
      <c r="GE128" s="49"/>
      <c r="GF128" s="49"/>
      <c r="GJ128" s="2"/>
      <c r="GK128" s="2"/>
      <c r="GL128" s="2"/>
      <c r="GM128" s="5"/>
      <c r="GN128" s="2"/>
      <c r="GO128" s="95"/>
      <c r="GQ128" s="5"/>
      <c r="GR128" s="49"/>
      <c r="GS128" s="49"/>
      <c r="GT128" s="49"/>
      <c r="GU128" s="49"/>
      <c r="GV128" s="49"/>
      <c r="GZ128" s="2"/>
      <c r="HA128" s="2"/>
      <c r="HB128" s="2"/>
      <c r="HC128" s="5"/>
      <c r="HD128" s="2"/>
      <c r="HE128" s="95"/>
      <c r="HG128" s="5"/>
      <c r="HH128" s="49"/>
      <c r="HI128" s="49"/>
      <c r="HJ128" s="49"/>
      <c r="HK128" s="49"/>
      <c r="HL128" s="49"/>
      <c r="HP128" s="2"/>
      <c r="HQ128" s="2"/>
      <c r="HR128" s="2"/>
      <c r="HS128" s="5"/>
      <c r="HT128" s="2"/>
      <c r="HU128" s="95"/>
      <c r="HW128" s="5"/>
      <c r="HX128" s="49"/>
      <c r="HY128" s="49"/>
      <c r="HZ128" s="49"/>
      <c r="IA128" s="49"/>
      <c r="IB128" s="49"/>
      <c r="IF128" s="2"/>
      <c r="IG128" s="2"/>
      <c r="IH128" s="2"/>
      <c r="II128" s="5"/>
      <c r="IJ128" s="2"/>
      <c r="IK128" s="95"/>
      <c r="IM128" s="5"/>
      <c r="IN128" s="49"/>
      <c r="IO128" s="49"/>
      <c r="IP128" s="49"/>
      <c r="IQ128" s="49"/>
      <c r="IR128" s="49"/>
    </row>
    <row r="129" spans="1:252" x14ac:dyDescent="0.15">
      <c r="A129" s="45"/>
      <c r="B129" s="2"/>
      <c r="C129" s="57"/>
      <c r="D129" s="44"/>
      <c r="E129" s="5"/>
      <c r="F129" s="57"/>
      <c r="G129" s="46"/>
      <c r="H129" s="55"/>
      <c r="I129" s="56"/>
      <c r="J129" s="49"/>
      <c r="K129" s="49"/>
      <c r="L129" s="49"/>
      <c r="N129" s="2"/>
      <c r="O129" s="2"/>
      <c r="P129" s="2"/>
      <c r="Q129" s="2"/>
      <c r="R129" s="2"/>
      <c r="S129" s="5"/>
      <c r="T129" s="2"/>
      <c r="U129" s="95"/>
      <c r="W129" s="5"/>
      <c r="X129" s="49"/>
      <c r="Y129" s="49"/>
      <c r="Z129" s="49"/>
      <c r="AA129" s="49"/>
      <c r="AB129" s="49"/>
      <c r="AE129" s="2"/>
      <c r="AF129" s="2"/>
      <c r="AG129" s="2"/>
      <c r="AH129" s="2"/>
      <c r="AI129" s="5"/>
      <c r="AJ129" s="2"/>
      <c r="AK129" s="95"/>
      <c r="AM129" s="5"/>
      <c r="AN129" s="49"/>
      <c r="AO129" s="49"/>
      <c r="AP129" s="49"/>
      <c r="AQ129" s="49"/>
      <c r="AR129" s="49"/>
      <c r="AU129" s="2"/>
      <c r="AV129" s="2"/>
      <c r="AW129" s="2"/>
      <c r="AX129" s="2"/>
      <c r="AY129" s="5"/>
      <c r="AZ129" s="2"/>
      <c r="BA129" s="95"/>
      <c r="BC129" s="5"/>
      <c r="BD129" s="49"/>
      <c r="BE129" s="49"/>
      <c r="BF129" s="49"/>
      <c r="BG129" s="49"/>
      <c r="BH129" s="49"/>
      <c r="BK129" s="2"/>
      <c r="BL129" s="2"/>
      <c r="BM129" s="2"/>
      <c r="BN129" s="2"/>
      <c r="BO129" s="5"/>
      <c r="BP129" s="2"/>
      <c r="BQ129" s="95"/>
      <c r="BS129" s="5"/>
      <c r="BT129" s="49"/>
      <c r="BU129" s="49"/>
      <c r="BV129" s="49"/>
      <c r="BW129" s="49"/>
      <c r="BX129" s="49"/>
      <c r="CA129" s="2"/>
      <c r="CB129" s="2"/>
      <c r="CC129" s="2"/>
      <c r="CD129" s="2"/>
      <c r="CE129" s="5"/>
      <c r="CF129" s="2"/>
      <c r="CG129" s="95"/>
      <c r="CI129" s="5"/>
      <c r="CJ129" s="49"/>
      <c r="CK129" s="49"/>
      <c r="CL129" s="49"/>
      <c r="CM129" s="49"/>
      <c r="CN129" s="49"/>
      <c r="CQ129" s="2"/>
      <c r="CR129" s="2"/>
      <c r="CS129" s="2"/>
      <c r="CT129" s="2"/>
      <c r="CU129" s="5"/>
      <c r="CV129" s="2"/>
      <c r="CW129" s="95"/>
      <c r="CY129" s="5"/>
      <c r="CZ129" s="49"/>
      <c r="DA129" s="49"/>
      <c r="DB129" s="49"/>
      <c r="DC129" s="49"/>
      <c r="DD129" s="49"/>
      <c r="DG129" s="2"/>
      <c r="DH129" s="2"/>
      <c r="DI129" s="2"/>
      <c r="DJ129" s="2"/>
      <c r="DK129" s="5"/>
      <c r="DL129" s="2"/>
      <c r="DM129" s="95"/>
      <c r="DO129" s="5"/>
      <c r="DP129" s="49"/>
      <c r="DQ129" s="49"/>
      <c r="DR129" s="49"/>
      <c r="DS129" s="49"/>
      <c r="DT129" s="49"/>
      <c r="DW129" s="2"/>
      <c r="DX129" s="2"/>
      <c r="DY129" s="2"/>
      <c r="DZ129" s="2"/>
      <c r="EA129" s="5"/>
      <c r="EB129" s="2"/>
      <c r="EC129" s="95"/>
      <c r="EE129" s="5"/>
      <c r="EF129" s="49"/>
      <c r="EG129" s="49"/>
      <c r="EH129" s="49"/>
      <c r="EI129" s="49"/>
      <c r="EJ129" s="49"/>
      <c r="EM129" s="2"/>
      <c r="EN129" s="2"/>
      <c r="EO129" s="2"/>
      <c r="EP129" s="2"/>
      <c r="EQ129" s="5"/>
      <c r="ER129" s="2"/>
      <c r="ES129" s="95"/>
      <c r="EU129" s="5"/>
      <c r="EV129" s="49"/>
      <c r="EW129" s="49"/>
      <c r="EX129" s="49"/>
      <c r="EY129" s="49"/>
      <c r="EZ129" s="49"/>
      <c r="FC129" s="2"/>
      <c r="FD129" s="2"/>
      <c r="FE129" s="2"/>
      <c r="FF129" s="2"/>
      <c r="FG129" s="5"/>
      <c r="FH129" s="2"/>
      <c r="FI129" s="95"/>
      <c r="FK129" s="5"/>
      <c r="FL129" s="49"/>
      <c r="FM129" s="49"/>
      <c r="FN129" s="49"/>
      <c r="FO129" s="49"/>
      <c r="FP129" s="49"/>
      <c r="FS129" s="2"/>
      <c r="FT129" s="2"/>
      <c r="FU129" s="2"/>
      <c r="FV129" s="2"/>
      <c r="FW129" s="5"/>
      <c r="FX129" s="2"/>
      <c r="FY129" s="95"/>
      <c r="GA129" s="5"/>
      <c r="GB129" s="49"/>
      <c r="GC129" s="49"/>
      <c r="GD129" s="49"/>
      <c r="GE129" s="49"/>
      <c r="GF129" s="49"/>
      <c r="GI129" s="2"/>
      <c r="GJ129" s="2"/>
      <c r="GK129" s="2"/>
      <c r="GL129" s="2"/>
      <c r="GM129" s="5"/>
      <c r="GN129" s="2"/>
      <c r="GO129" s="95"/>
      <c r="GQ129" s="5"/>
      <c r="GR129" s="49"/>
      <c r="GS129" s="49"/>
      <c r="GT129" s="49"/>
      <c r="GU129" s="49"/>
      <c r="GV129" s="49"/>
      <c r="GY129" s="2"/>
      <c r="GZ129" s="2"/>
      <c r="HA129" s="2"/>
      <c r="HB129" s="2"/>
      <c r="HC129" s="5"/>
      <c r="HD129" s="2"/>
      <c r="HE129" s="95"/>
      <c r="HG129" s="5"/>
      <c r="HH129" s="49"/>
      <c r="HI129" s="49"/>
      <c r="HJ129" s="49"/>
      <c r="HK129" s="49"/>
      <c r="HL129" s="49"/>
      <c r="HO129" s="2"/>
      <c r="HP129" s="2"/>
      <c r="HQ129" s="2"/>
      <c r="HR129" s="2"/>
      <c r="HS129" s="5"/>
      <c r="HT129" s="2"/>
      <c r="HU129" s="95"/>
      <c r="HW129" s="5"/>
      <c r="HX129" s="49"/>
      <c r="HY129" s="49"/>
      <c r="HZ129" s="49"/>
      <c r="IA129" s="49"/>
      <c r="IB129" s="49"/>
      <c r="IE129" s="2"/>
      <c r="IF129" s="2"/>
      <c r="IG129" s="2"/>
      <c r="IH129" s="2"/>
      <c r="II129" s="5"/>
      <c r="IJ129" s="2"/>
      <c r="IK129" s="95"/>
      <c r="IM129" s="5"/>
      <c r="IN129" s="49"/>
      <c r="IO129" s="49"/>
      <c r="IP129" s="49"/>
      <c r="IQ129" s="49"/>
      <c r="IR129" s="49"/>
    </row>
    <row r="130" spans="1:252" x14ac:dyDescent="0.15">
      <c r="A130" s="50" t="s">
        <v>129</v>
      </c>
      <c r="B130" s="2">
        <v>200</v>
      </c>
      <c r="C130" s="57" t="s">
        <v>204</v>
      </c>
      <c r="D130" s="44" t="s">
        <v>32</v>
      </c>
      <c r="E130" s="5">
        <v>660</v>
      </c>
      <c r="F130" s="57" t="s">
        <v>205</v>
      </c>
      <c r="G130" s="46">
        <v>6.5</v>
      </c>
      <c r="H130" s="55" t="s">
        <v>160</v>
      </c>
      <c r="I130" s="56">
        <v>30</v>
      </c>
      <c r="J130" s="49">
        <v>10622674</v>
      </c>
      <c r="K130" s="49">
        <v>339802</v>
      </c>
      <c r="L130" s="49">
        <v>10962476</v>
      </c>
      <c r="N130" s="2"/>
      <c r="O130" s="2"/>
      <c r="P130" s="2"/>
      <c r="Q130" s="2"/>
      <c r="R130" s="2"/>
      <c r="S130" s="5"/>
      <c r="T130" s="2"/>
      <c r="U130" s="95"/>
      <c r="W130" s="5"/>
      <c r="X130" s="49"/>
      <c r="Y130" s="49"/>
      <c r="Z130" s="49"/>
      <c r="AA130" s="49"/>
      <c r="AB130" s="49"/>
      <c r="AE130" s="2"/>
      <c r="AF130" s="2"/>
      <c r="AG130" s="2"/>
      <c r="AH130" s="2"/>
      <c r="AI130" s="5"/>
      <c r="AJ130" s="2"/>
      <c r="AK130" s="95"/>
      <c r="AM130" s="5"/>
      <c r="AN130" s="49"/>
      <c r="AO130" s="49"/>
      <c r="AP130" s="49"/>
      <c r="AQ130" s="49"/>
      <c r="AR130" s="49"/>
      <c r="AU130" s="2"/>
      <c r="AV130" s="2"/>
      <c r="AW130" s="2"/>
      <c r="AX130" s="2"/>
      <c r="AY130" s="5"/>
      <c r="AZ130" s="2"/>
      <c r="BA130" s="95"/>
      <c r="BC130" s="5"/>
      <c r="BD130" s="49"/>
      <c r="BE130" s="49"/>
      <c r="BF130" s="49"/>
      <c r="BG130" s="49"/>
      <c r="BH130" s="49"/>
      <c r="BK130" s="2"/>
      <c r="BL130" s="2"/>
      <c r="BM130" s="2"/>
      <c r="BN130" s="2"/>
      <c r="BO130" s="5"/>
      <c r="BP130" s="2"/>
      <c r="BQ130" s="95"/>
      <c r="BS130" s="5"/>
      <c r="BT130" s="49"/>
      <c r="BU130" s="49"/>
      <c r="BV130" s="49"/>
      <c r="BW130" s="49"/>
      <c r="BX130" s="49"/>
      <c r="CA130" s="2"/>
      <c r="CB130" s="2"/>
      <c r="CC130" s="2"/>
      <c r="CD130" s="2"/>
      <c r="CE130" s="5"/>
      <c r="CF130" s="2"/>
      <c r="CG130" s="95"/>
      <c r="CI130" s="5"/>
      <c r="CJ130" s="49"/>
      <c r="CK130" s="49"/>
      <c r="CL130" s="49"/>
      <c r="CM130" s="49"/>
      <c r="CN130" s="49"/>
      <c r="CQ130" s="2"/>
      <c r="CR130" s="2"/>
      <c r="CS130" s="2"/>
      <c r="CT130" s="2"/>
      <c r="CU130" s="5"/>
      <c r="CV130" s="2"/>
      <c r="CW130" s="95"/>
      <c r="CY130" s="5"/>
      <c r="CZ130" s="49"/>
      <c r="DA130" s="49"/>
      <c r="DB130" s="49"/>
      <c r="DC130" s="49"/>
      <c r="DD130" s="49"/>
      <c r="DG130" s="2"/>
      <c r="DH130" s="2"/>
      <c r="DI130" s="2"/>
      <c r="DJ130" s="2"/>
      <c r="DK130" s="5"/>
      <c r="DL130" s="2"/>
      <c r="DM130" s="95"/>
      <c r="DO130" s="5"/>
      <c r="DP130" s="49"/>
      <c r="DQ130" s="49"/>
      <c r="DR130" s="49"/>
      <c r="DS130" s="49"/>
      <c r="DT130" s="49"/>
      <c r="DW130" s="2"/>
      <c r="DX130" s="2"/>
      <c r="DY130" s="2"/>
      <c r="DZ130" s="2"/>
      <c r="EA130" s="5"/>
      <c r="EB130" s="2"/>
      <c r="EC130" s="95"/>
      <c r="EE130" s="5"/>
      <c r="EF130" s="49"/>
      <c r="EG130" s="49"/>
      <c r="EH130" s="49"/>
      <c r="EI130" s="49"/>
      <c r="EJ130" s="49"/>
      <c r="EM130" s="2"/>
      <c r="EN130" s="2"/>
      <c r="EO130" s="2"/>
      <c r="EP130" s="2"/>
      <c r="EQ130" s="5"/>
      <c r="ER130" s="2"/>
      <c r="ES130" s="95"/>
      <c r="EU130" s="5"/>
      <c r="EV130" s="49"/>
      <c r="EW130" s="49"/>
      <c r="EX130" s="49"/>
      <c r="EY130" s="49"/>
      <c r="EZ130" s="49"/>
      <c r="FC130" s="2"/>
      <c r="FD130" s="2"/>
      <c r="FE130" s="2"/>
      <c r="FF130" s="2"/>
      <c r="FG130" s="5"/>
      <c r="FH130" s="2"/>
      <c r="FI130" s="95"/>
      <c r="FK130" s="5"/>
      <c r="FL130" s="49"/>
      <c r="FM130" s="49"/>
      <c r="FN130" s="49"/>
      <c r="FO130" s="49"/>
      <c r="FP130" s="49"/>
      <c r="FS130" s="2"/>
      <c r="FT130" s="2"/>
      <c r="FU130" s="2"/>
      <c r="FV130" s="2"/>
      <c r="FW130" s="5"/>
      <c r="FX130" s="2"/>
      <c r="FY130" s="95"/>
      <c r="GA130" s="5"/>
      <c r="GB130" s="49"/>
      <c r="GC130" s="49"/>
      <c r="GD130" s="49"/>
      <c r="GE130" s="49"/>
      <c r="GF130" s="49"/>
      <c r="GI130" s="2"/>
      <c r="GJ130" s="2"/>
      <c r="GK130" s="2"/>
      <c r="GL130" s="2"/>
      <c r="GM130" s="5"/>
      <c r="GN130" s="2"/>
      <c r="GO130" s="95"/>
      <c r="GQ130" s="5"/>
      <c r="GR130" s="49"/>
      <c r="GS130" s="49"/>
      <c r="GT130" s="49"/>
      <c r="GU130" s="49"/>
      <c r="GV130" s="49"/>
      <c r="GY130" s="2"/>
      <c r="GZ130" s="2"/>
      <c r="HA130" s="2"/>
      <c r="HB130" s="2"/>
      <c r="HC130" s="5"/>
      <c r="HD130" s="2"/>
      <c r="HE130" s="95"/>
      <c r="HG130" s="5"/>
      <c r="HH130" s="49"/>
      <c r="HI130" s="49"/>
      <c r="HJ130" s="49"/>
      <c r="HK130" s="49"/>
      <c r="HL130" s="49"/>
      <c r="HO130" s="2"/>
      <c r="HP130" s="2"/>
      <c r="HQ130" s="2"/>
      <c r="HR130" s="2"/>
      <c r="HS130" s="5"/>
      <c r="HT130" s="2"/>
      <c r="HU130" s="95"/>
      <c r="HW130" s="5"/>
      <c r="HX130" s="49"/>
      <c r="HY130" s="49"/>
      <c r="HZ130" s="49"/>
      <c r="IA130" s="49"/>
      <c r="IB130" s="49"/>
      <c r="IE130" s="2"/>
      <c r="IF130" s="2"/>
      <c r="IG130" s="2"/>
      <c r="IH130" s="2"/>
      <c r="II130" s="5"/>
      <c r="IJ130" s="2"/>
      <c r="IK130" s="95"/>
      <c r="IM130" s="5"/>
      <c r="IN130" s="49"/>
      <c r="IO130" s="49"/>
      <c r="IP130" s="49"/>
      <c r="IQ130" s="49"/>
      <c r="IR130" s="49"/>
    </row>
    <row r="131" spans="1:252" x14ac:dyDescent="0.15">
      <c r="A131" s="45" t="s">
        <v>580</v>
      </c>
      <c r="B131" s="2">
        <v>201</v>
      </c>
      <c r="C131" s="57" t="s">
        <v>207</v>
      </c>
      <c r="D131" s="44" t="s">
        <v>32</v>
      </c>
      <c r="E131" s="5">
        <v>300</v>
      </c>
      <c r="F131" s="44" t="s">
        <v>63</v>
      </c>
      <c r="G131" s="46">
        <v>7</v>
      </c>
      <c r="H131" s="55" t="s">
        <v>43</v>
      </c>
      <c r="I131" s="56">
        <v>5</v>
      </c>
      <c r="J131" s="49">
        <v>2069361</v>
      </c>
      <c r="K131" s="49">
        <v>109851</v>
      </c>
      <c r="L131" s="49">
        <v>2179212</v>
      </c>
      <c r="N131" s="2"/>
      <c r="O131" s="2"/>
      <c r="P131" s="2"/>
      <c r="Q131" s="2"/>
      <c r="R131" s="2"/>
      <c r="S131" s="5"/>
      <c r="T131" s="2"/>
      <c r="U131" s="95"/>
      <c r="W131" s="5"/>
      <c r="X131" s="49"/>
      <c r="Y131" s="49"/>
      <c r="Z131" s="49"/>
      <c r="AA131" s="49"/>
      <c r="AB131" s="49"/>
      <c r="AE131" s="2"/>
      <c r="AF131" s="2"/>
      <c r="AG131" s="2"/>
      <c r="AH131" s="2"/>
      <c r="AI131" s="5"/>
      <c r="AJ131" s="2"/>
      <c r="AK131" s="95"/>
      <c r="AM131" s="5"/>
      <c r="AN131" s="49"/>
      <c r="AO131" s="49"/>
      <c r="AP131" s="49"/>
      <c r="AQ131" s="49"/>
      <c r="AR131" s="49"/>
      <c r="AU131" s="2"/>
      <c r="AV131" s="2"/>
      <c r="AW131" s="2"/>
      <c r="AX131" s="2"/>
      <c r="AY131" s="5"/>
      <c r="AZ131" s="2"/>
      <c r="BA131" s="95"/>
      <c r="BC131" s="5"/>
      <c r="BD131" s="49"/>
      <c r="BE131" s="49"/>
      <c r="BF131" s="49"/>
      <c r="BG131" s="49"/>
      <c r="BH131" s="49"/>
      <c r="BK131" s="2"/>
      <c r="BL131" s="2"/>
      <c r="BM131" s="2"/>
      <c r="BN131" s="2"/>
      <c r="BO131" s="5"/>
      <c r="BP131" s="2"/>
      <c r="BQ131" s="95"/>
      <c r="BS131" s="5"/>
      <c r="BT131" s="49"/>
      <c r="BU131" s="49"/>
      <c r="BV131" s="49"/>
      <c r="BW131" s="49"/>
      <c r="BX131" s="49"/>
      <c r="CA131" s="2"/>
      <c r="CB131" s="2"/>
      <c r="CC131" s="2"/>
      <c r="CD131" s="2"/>
      <c r="CE131" s="5"/>
      <c r="CF131" s="2"/>
      <c r="CG131" s="95"/>
      <c r="CI131" s="5"/>
      <c r="CJ131" s="49"/>
      <c r="CK131" s="49"/>
      <c r="CL131" s="49"/>
      <c r="CM131" s="49"/>
      <c r="CN131" s="49"/>
      <c r="CQ131" s="2"/>
      <c r="CR131" s="2"/>
      <c r="CS131" s="2"/>
      <c r="CT131" s="2"/>
      <c r="CU131" s="5"/>
      <c r="CV131" s="2"/>
      <c r="CW131" s="95"/>
      <c r="CY131" s="5"/>
      <c r="CZ131" s="49"/>
      <c r="DA131" s="49"/>
      <c r="DB131" s="49"/>
      <c r="DC131" s="49"/>
      <c r="DD131" s="49"/>
      <c r="DG131" s="2"/>
      <c r="DH131" s="2"/>
      <c r="DI131" s="2"/>
      <c r="DJ131" s="2"/>
      <c r="DK131" s="5"/>
      <c r="DL131" s="2"/>
      <c r="DM131" s="95"/>
      <c r="DO131" s="5"/>
      <c r="DP131" s="49"/>
      <c r="DQ131" s="49"/>
      <c r="DR131" s="49"/>
      <c r="DS131" s="49"/>
      <c r="DT131" s="49"/>
      <c r="DW131" s="2"/>
      <c r="DX131" s="2"/>
      <c r="DY131" s="2"/>
      <c r="DZ131" s="2"/>
      <c r="EA131" s="5"/>
      <c r="EB131" s="2"/>
      <c r="EC131" s="95"/>
      <c r="EE131" s="5"/>
      <c r="EF131" s="49"/>
      <c r="EG131" s="49"/>
      <c r="EH131" s="49"/>
      <c r="EI131" s="49"/>
      <c r="EJ131" s="49"/>
      <c r="EM131" s="2"/>
      <c r="EN131" s="2"/>
      <c r="EO131" s="2"/>
      <c r="EP131" s="2"/>
      <c r="EQ131" s="5"/>
      <c r="ER131" s="2"/>
      <c r="ES131" s="95"/>
      <c r="EU131" s="5"/>
      <c r="EV131" s="49"/>
      <c r="EW131" s="49"/>
      <c r="EX131" s="49"/>
      <c r="EY131" s="49"/>
      <c r="EZ131" s="49"/>
      <c r="FC131" s="2"/>
      <c r="FD131" s="2"/>
      <c r="FE131" s="2"/>
      <c r="FF131" s="2"/>
      <c r="FG131" s="5"/>
      <c r="FH131" s="2"/>
      <c r="FI131" s="95"/>
      <c r="FK131" s="5"/>
      <c r="FL131" s="49"/>
      <c r="FM131" s="49"/>
      <c r="FN131" s="49"/>
      <c r="FO131" s="49"/>
      <c r="FP131" s="49"/>
      <c r="FS131" s="2"/>
      <c r="FT131" s="2"/>
      <c r="FU131" s="2"/>
      <c r="FV131" s="2"/>
      <c r="FW131" s="5"/>
      <c r="FX131" s="2"/>
      <c r="FY131" s="95"/>
      <c r="GA131" s="5"/>
      <c r="GB131" s="49"/>
      <c r="GC131" s="49"/>
      <c r="GD131" s="49"/>
      <c r="GE131" s="49"/>
      <c r="GF131" s="49"/>
      <c r="GI131" s="2"/>
      <c r="GJ131" s="2"/>
      <c r="GK131" s="2"/>
      <c r="GL131" s="2"/>
      <c r="GM131" s="5"/>
      <c r="GN131" s="2"/>
      <c r="GO131" s="95"/>
      <c r="GQ131" s="5"/>
      <c r="GR131" s="49"/>
      <c r="GS131" s="49"/>
      <c r="GT131" s="49"/>
      <c r="GU131" s="49"/>
      <c r="GV131" s="49"/>
      <c r="GY131" s="2"/>
      <c r="GZ131" s="2"/>
      <c r="HA131" s="2"/>
      <c r="HB131" s="2"/>
      <c r="HC131" s="5"/>
      <c r="HD131" s="2"/>
      <c r="HE131" s="95"/>
      <c r="HG131" s="5"/>
      <c r="HH131" s="49"/>
      <c r="HI131" s="49"/>
      <c r="HJ131" s="49"/>
      <c r="HK131" s="49"/>
      <c r="HL131" s="49"/>
      <c r="HO131" s="2"/>
      <c r="HP131" s="2"/>
      <c r="HQ131" s="2"/>
      <c r="HR131" s="2"/>
      <c r="HS131" s="5"/>
      <c r="HT131" s="2"/>
      <c r="HU131" s="95"/>
      <c r="HW131" s="5"/>
      <c r="HX131" s="49"/>
      <c r="HY131" s="49"/>
      <c r="HZ131" s="49"/>
      <c r="IA131" s="49"/>
      <c r="IB131" s="49"/>
      <c r="IE131" s="2"/>
      <c r="IF131" s="2"/>
      <c r="IG131" s="2"/>
      <c r="IH131" s="2"/>
      <c r="II131" s="5"/>
      <c r="IJ131" s="2"/>
      <c r="IK131" s="95"/>
      <c r="IM131" s="5"/>
      <c r="IN131" s="49"/>
      <c r="IO131" s="49"/>
      <c r="IP131" s="49"/>
      <c r="IQ131" s="49"/>
      <c r="IR131" s="49"/>
    </row>
    <row r="132" spans="1:252" x14ac:dyDescent="0.15">
      <c r="A132" s="45" t="s">
        <v>183</v>
      </c>
      <c r="B132" s="2">
        <v>202</v>
      </c>
      <c r="C132" s="57" t="s">
        <v>208</v>
      </c>
      <c r="D132" s="44" t="s">
        <v>32</v>
      </c>
      <c r="E132" s="5">
        <v>230</v>
      </c>
      <c r="F132" s="57" t="s">
        <v>209</v>
      </c>
      <c r="G132" s="46">
        <v>7.4</v>
      </c>
      <c r="H132" s="55" t="s">
        <v>185</v>
      </c>
      <c r="I132" s="56">
        <v>5</v>
      </c>
      <c r="J132" s="49">
        <v>1225746</v>
      </c>
      <c r="K132" s="49">
        <v>22030</v>
      </c>
      <c r="L132" s="49">
        <v>1247776</v>
      </c>
      <c r="N132" s="2"/>
      <c r="O132" s="2"/>
      <c r="P132" s="2"/>
      <c r="Q132" s="2"/>
      <c r="R132" s="2"/>
      <c r="S132" s="5"/>
      <c r="T132" s="2"/>
      <c r="U132" s="95"/>
      <c r="W132" s="5"/>
      <c r="X132" s="49"/>
      <c r="Y132" s="49"/>
      <c r="Z132" s="49"/>
      <c r="AA132" s="49"/>
      <c r="AB132" s="49"/>
      <c r="AE132" s="2"/>
      <c r="AF132" s="2"/>
      <c r="AG132" s="2"/>
      <c r="AH132" s="2"/>
      <c r="AI132" s="5"/>
      <c r="AJ132" s="2"/>
      <c r="AK132" s="95"/>
      <c r="AM132" s="5"/>
      <c r="AN132" s="49"/>
      <c r="AO132" s="49"/>
      <c r="AP132" s="49"/>
      <c r="AQ132" s="49"/>
      <c r="AR132" s="49"/>
      <c r="AU132" s="2"/>
      <c r="AV132" s="2"/>
      <c r="AW132" s="2"/>
      <c r="AX132" s="2"/>
      <c r="AY132" s="5"/>
      <c r="AZ132" s="2"/>
      <c r="BA132" s="95"/>
      <c r="BC132" s="5"/>
      <c r="BD132" s="49"/>
      <c r="BE132" s="49"/>
      <c r="BF132" s="49"/>
      <c r="BG132" s="49"/>
      <c r="BH132" s="49"/>
      <c r="BK132" s="2"/>
      <c r="BL132" s="2"/>
      <c r="BM132" s="2"/>
      <c r="BN132" s="2"/>
      <c r="BO132" s="5"/>
      <c r="BP132" s="2"/>
      <c r="BQ132" s="95"/>
      <c r="BS132" s="5"/>
      <c r="BT132" s="49"/>
      <c r="BU132" s="49"/>
      <c r="BV132" s="49"/>
      <c r="BW132" s="49"/>
      <c r="BX132" s="49"/>
      <c r="CA132" s="2"/>
      <c r="CB132" s="2"/>
      <c r="CC132" s="2"/>
      <c r="CD132" s="2"/>
      <c r="CE132" s="5"/>
      <c r="CF132" s="2"/>
      <c r="CG132" s="95"/>
      <c r="CI132" s="5"/>
      <c r="CJ132" s="49"/>
      <c r="CK132" s="49"/>
      <c r="CL132" s="49"/>
      <c r="CM132" s="49"/>
      <c r="CN132" s="49"/>
      <c r="CQ132" s="2"/>
      <c r="CR132" s="2"/>
      <c r="CS132" s="2"/>
      <c r="CT132" s="2"/>
      <c r="CU132" s="5"/>
      <c r="CV132" s="2"/>
      <c r="CW132" s="95"/>
      <c r="CY132" s="5"/>
      <c r="CZ132" s="49"/>
      <c r="DA132" s="49"/>
      <c r="DB132" s="49"/>
      <c r="DC132" s="49"/>
      <c r="DD132" s="49"/>
      <c r="DG132" s="2"/>
      <c r="DH132" s="2"/>
      <c r="DI132" s="2"/>
      <c r="DJ132" s="2"/>
      <c r="DK132" s="5"/>
      <c r="DL132" s="2"/>
      <c r="DM132" s="95"/>
      <c r="DO132" s="5"/>
      <c r="DP132" s="49"/>
      <c r="DQ132" s="49"/>
      <c r="DR132" s="49"/>
      <c r="DS132" s="49"/>
      <c r="DT132" s="49"/>
      <c r="DW132" s="2"/>
      <c r="DX132" s="2"/>
      <c r="DY132" s="2"/>
      <c r="DZ132" s="2"/>
      <c r="EA132" s="5"/>
      <c r="EB132" s="2"/>
      <c r="EC132" s="95"/>
      <c r="EE132" s="5"/>
      <c r="EF132" s="49"/>
      <c r="EG132" s="49"/>
      <c r="EH132" s="49"/>
      <c r="EI132" s="49"/>
      <c r="EJ132" s="49"/>
      <c r="EM132" s="2"/>
      <c r="EN132" s="2"/>
      <c r="EO132" s="2"/>
      <c r="EP132" s="2"/>
      <c r="EQ132" s="5"/>
      <c r="ER132" s="2"/>
      <c r="ES132" s="95"/>
      <c r="EU132" s="5"/>
      <c r="EV132" s="49"/>
      <c r="EW132" s="49"/>
      <c r="EX132" s="49"/>
      <c r="EY132" s="49"/>
      <c r="EZ132" s="49"/>
      <c r="FC132" s="2"/>
      <c r="FD132" s="2"/>
      <c r="FE132" s="2"/>
      <c r="FF132" s="2"/>
      <c r="FG132" s="5"/>
      <c r="FH132" s="2"/>
      <c r="FI132" s="95"/>
      <c r="FK132" s="5"/>
      <c r="FL132" s="49"/>
      <c r="FM132" s="49"/>
      <c r="FN132" s="49"/>
      <c r="FO132" s="49"/>
      <c r="FP132" s="49"/>
      <c r="FS132" s="2"/>
      <c r="FT132" s="2"/>
      <c r="FU132" s="2"/>
      <c r="FV132" s="2"/>
      <c r="FW132" s="5"/>
      <c r="FX132" s="2"/>
      <c r="FY132" s="95"/>
      <c r="GA132" s="5"/>
      <c r="GB132" s="49"/>
      <c r="GC132" s="49"/>
      <c r="GD132" s="49"/>
      <c r="GE132" s="49"/>
      <c r="GF132" s="49"/>
      <c r="GI132" s="2"/>
      <c r="GJ132" s="2"/>
      <c r="GK132" s="2"/>
      <c r="GL132" s="2"/>
      <c r="GM132" s="5"/>
      <c r="GN132" s="2"/>
      <c r="GO132" s="95"/>
      <c r="GQ132" s="5"/>
      <c r="GR132" s="49"/>
      <c r="GS132" s="49"/>
      <c r="GT132" s="49"/>
      <c r="GU132" s="49"/>
      <c r="GV132" s="49"/>
      <c r="GY132" s="2"/>
      <c r="GZ132" s="2"/>
      <c r="HA132" s="2"/>
      <c r="HB132" s="2"/>
      <c r="HC132" s="5"/>
      <c r="HD132" s="2"/>
      <c r="HE132" s="95"/>
      <c r="HG132" s="5"/>
      <c r="HH132" s="49"/>
      <c r="HI132" s="49"/>
      <c r="HJ132" s="49"/>
      <c r="HK132" s="49"/>
      <c r="HL132" s="49"/>
      <c r="HO132" s="2"/>
      <c r="HP132" s="2"/>
      <c r="HQ132" s="2"/>
      <c r="HR132" s="2"/>
      <c r="HS132" s="5"/>
      <c r="HT132" s="2"/>
      <c r="HU132" s="95"/>
      <c r="HW132" s="5"/>
      <c r="HX132" s="49"/>
      <c r="HY132" s="49"/>
      <c r="HZ132" s="49"/>
      <c r="IA132" s="49"/>
      <c r="IB132" s="49"/>
      <c r="IE132" s="2"/>
      <c r="IF132" s="2"/>
      <c r="IG132" s="2"/>
      <c r="IH132" s="2"/>
      <c r="II132" s="5"/>
      <c r="IJ132" s="2"/>
      <c r="IK132" s="95"/>
      <c r="IM132" s="5"/>
      <c r="IN132" s="49"/>
      <c r="IO132" s="49"/>
      <c r="IP132" s="49"/>
      <c r="IQ132" s="49"/>
      <c r="IR132" s="49"/>
    </row>
    <row r="133" spans="1:252" x14ac:dyDescent="0.15">
      <c r="A133" s="45" t="s">
        <v>210</v>
      </c>
      <c r="B133" s="2">
        <v>202</v>
      </c>
      <c r="C133" s="57" t="s">
        <v>208</v>
      </c>
      <c r="D133" s="44" t="s">
        <v>32</v>
      </c>
      <c r="E133" s="5">
        <v>317</v>
      </c>
      <c r="F133" s="57" t="s">
        <v>211</v>
      </c>
      <c r="G133" s="46">
        <v>7.4</v>
      </c>
      <c r="H133" s="55" t="s">
        <v>185</v>
      </c>
      <c r="I133" s="56">
        <v>20</v>
      </c>
      <c r="J133" s="49">
        <v>6668070</v>
      </c>
      <c r="K133" s="49">
        <v>0</v>
      </c>
      <c r="L133" s="49">
        <v>6668070</v>
      </c>
      <c r="N133" s="2"/>
      <c r="O133" s="2"/>
      <c r="U133" s="95"/>
      <c r="W133" s="5"/>
      <c r="AE133" s="2"/>
      <c r="AK133" s="95"/>
      <c r="AM133" s="5"/>
      <c r="AU133" s="2"/>
      <c r="BA133" s="95"/>
      <c r="BC133" s="5"/>
      <c r="BK133" s="2"/>
      <c r="BQ133" s="95"/>
      <c r="BS133" s="5"/>
      <c r="CA133" s="2"/>
      <c r="CG133" s="95"/>
      <c r="CI133" s="5"/>
      <c r="CQ133" s="2"/>
      <c r="CW133" s="95"/>
      <c r="CY133" s="5"/>
      <c r="DG133" s="2"/>
      <c r="DM133" s="95"/>
      <c r="DO133" s="5"/>
      <c r="DW133" s="2"/>
      <c r="EC133" s="95"/>
      <c r="EE133" s="5"/>
      <c r="EM133" s="2"/>
      <c r="ES133" s="95"/>
      <c r="EU133" s="5"/>
      <c r="FC133" s="2"/>
      <c r="FI133" s="95"/>
      <c r="FK133" s="5"/>
      <c r="FS133" s="2"/>
      <c r="FY133" s="95"/>
      <c r="GA133" s="5"/>
      <c r="GI133" s="2"/>
      <c r="GO133" s="95"/>
      <c r="GQ133" s="5"/>
      <c r="GY133" s="2"/>
      <c r="HE133" s="95"/>
      <c r="HG133" s="5"/>
      <c r="HO133" s="2"/>
      <c r="HU133" s="95"/>
      <c r="HW133" s="5"/>
      <c r="IE133" s="2"/>
      <c r="IK133" s="95"/>
      <c r="IM133" s="5"/>
    </row>
    <row r="134" spans="1:252" x14ac:dyDescent="0.15">
      <c r="A134" s="45" t="s">
        <v>212</v>
      </c>
      <c r="B134" s="2">
        <v>203</v>
      </c>
      <c r="C134" s="57" t="s">
        <v>213</v>
      </c>
      <c r="D134" s="44" t="s">
        <v>32</v>
      </c>
      <c r="E134" s="5">
        <v>250</v>
      </c>
      <c r="F134" s="44" t="s">
        <v>214</v>
      </c>
      <c r="G134" s="46">
        <v>6.75</v>
      </c>
      <c r="H134" s="47" t="s">
        <v>34</v>
      </c>
      <c r="I134" s="56">
        <v>12</v>
      </c>
      <c r="J134" s="49">
        <v>3420179</v>
      </c>
      <c r="K134" s="49">
        <v>28666</v>
      </c>
      <c r="L134" s="49">
        <v>3448845</v>
      </c>
      <c r="N134" s="2"/>
      <c r="P134" s="2"/>
      <c r="Q134" s="2"/>
      <c r="R134" s="2"/>
      <c r="S134" s="5"/>
      <c r="T134" s="2"/>
      <c r="U134" s="95"/>
      <c r="W134" s="5"/>
      <c r="X134" s="49"/>
      <c r="Y134" s="49"/>
      <c r="Z134" s="49"/>
      <c r="AA134" s="49"/>
      <c r="AB134" s="49"/>
      <c r="AF134" s="2"/>
      <c r="AG134" s="2"/>
      <c r="AH134" s="2"/>
      <c r="AI134" s="5"/>
      <c r="AJ134" s="2"/>
      <c r="AK134" s="95"/>
      <c r="AM134" s="5"/>
      <c r="AN134" s="49"/>
      <c r="AO134" s="49"/>
      <c r="AP134" s="49"/>
      <c r="AQ134" s="49"/>
      <c r="AR134" s="49"/>
      <c r="AV134" s="2"/>
      <c r="AW134" s="2"/>
      <c r="AX134" s="2"/>
      <c r="AY134" s="5"/>
      <c r="AZ134" s="2"/>
      <c r="BA134" s="95"/>
      <c r="BC134" s="5"/>
      <c r="BD134" s="49"/>
      <c r="BE134" s="49"/>
      <c r="BF134" s="49"/>
      <c r="BG134" s="49"/>
      <c r="BH134" s="49"/>
      <c r="BL134" s="2"/>
      <c r="BM134" s="2"/>
      <c r="BN134" s="2"/>
      <c r="BO134" s="5"/>
      <c r="BP134" s="2"/>
      <c r="BQ134" s="95"/>
      <c r="BS134" s="5"/>
      <c r="BT134" s="49"/>
      <c r="BU134" s="49"/>
      <c r="BV134" s="49"/>
      <c r="BW134" s="49"/>
      <c r="BX134" s="49"/>
      <c r="CB134" s="2"/>
      <c r="CC134" s="2"/>
      <c r="CD134" s="2"/>
      <c r="CE134" s="5"/>
      <c r="CF134" s="2"/>
      <c r="CG134" s="95"/>
      <c r="CI134" s="5"/>
      <c r="CJ134" s="49"/>
      <c r="CK134" s="49"/>
      <c r="CL134" s="49"/>
      <c r="CM134" s="49"/>
      <c r="CN134" s="49"/>
      <c r="CR134" s="2"/>
      <c r="CS134" s="2"/>
      <c r="CT134" s="2"/>
      <c r="CU134" s="5"/>
      <c r="CV134" s="2"/>
      <c r="CW134" s="95"/>
      <c r="CY134" s="5"/>
      <c r="CZ134" s="49"/>
      <c r="DA134" s="49"/>
      <c r="DB134" s="49"/>
      <c r="DC134" s="49"/>
      <c r="DD134" s="49"/>
      <c r="DH134" s="2"/>
      <c r="DI134" s="2"/>
      <c r="DJ134" s="2"/>
      <c r="DK134" s="5"/>
      <c r="DL134" s="2"/>
      <c r="DM134" s="95"/>
      <c r="DO134" s="5"/>
      <c r="DP134" s="49"/>
      <c r="DQ134" s="49"/>
      <c r="DR134" s="49"/>
      <c r="DS134" s="49"/>
      <c r="DT134" s="49"/>
      <c r="DX134" s="2"/>
      <c r="DY134" s="2"/>
      <c r="DZ134" s="2"/>
      <c r="EA134" s="5"/>
      <c r="EB134" s="2"/>
      <c r="EC134" s="95"/>
      <c r="EE134" s="5"/>
      <c r="EF134" s="49"/>
      <c r="EG134" s="49"/>
      <c r="EH134" s="49"/>
      <c r="EI134" s="49"/>
      <c r="EJ134" s="49"/>
      <c r="EN134" s="2"/>
      <c r="EO134" s="2"/>
      <c r="EP134" s="2"/>
      <c r="EQ134" s="5"/>
      <c r="ER134" s="2"/>
      <c r="ES134" s="95"/>
      <c r="EU134" s="5"/>
      <c r="EV134" s="49"/>
      <c r="EW134" s="49"/>
      <c r="EX134" s="49"/>
      <c r="EY134" s="49"/>
      <c r="EZ134" s="49"/>
      <c r="FD134" s="2"/>
      <c r="FE134" s="2"/>
      <c r="FF134" s="2"/>
      <c r="FG134" s="5"/>
      <c r="FH134" s="2"/>
      <c r="FI134" s="95"/>
      <c r="FK134" s="5"/>
      <c r="FL134" s="49"/>
      <c r="FM134" s="49"/>
      <c r="FN134" s="49"/>
      <c r="FO134" s="49"/>
      <c r="FP134" s="49"/>
      <c r="FT134" s="2"/>
      <c r="FU134" s="2"/>
      <c r="FV134" s="2"/>
      <c r="FW134" s="5"/>
      <c r="FX134" s="2"/>
      <c r="FY134" s="95"/>
      <c r="GA134" s="5"/>
      <c r="GB134" s="49"/>
      <c r="GC134" s="49"/>
      <c r="GD134" s="49"/>
      <c r="GE134" s="49"/>
      <c r="GF134" s="49"/>
      <c r="GJ134" s="2"/>
      <c r="GK134" s="2"/>
      <c r="GL134" s="2"/>
      <c r="GM134" s="5"/>
      <c r="GN134" s="2"/>
      <c r="GO134" s="95"/>
      <c r="GQ134" s="5"/>
      <c r="GR134" s="49"/>
      <c r="GS134" s="49"/>
      <c r="GT134" s="49"/>
      <c r="GU134" s="49"/>
      <c r="GV134" s="49"/>
      <c r="GZ134" s="2"/>
      <c r="HA134" s="2"/>
      <c r="HB134" s="2"/>
      <c r="HC134" s="5"/>
      <c r="HD134" s="2"/>
      <c r="HE134" s="95"/>
      <c r="HG134" s="5"/>
      <c r="HH134" s="49"/>
      <c r="HI134" s="49"/>
      <c r="HJ134" s="49"/>
      <c r="HK134" s="49"/>
      <c r="HL134" s="49"/>
      <c r="HP134" s="2"/>
      <c r="HQ134" s="2"/>
      <c r="HR134" s="2"/>
      <c r="HS134" s="5"/>
      <c r="HT134" s="2"/>
      <c r="HU134" s="95"/>
      <c r="HW134" s="5"/>
      <c r="HX134" s="49"/>
      <c r="HY134" s="49"/>
      <c r="HZ134" s="49"/>
      <c r="IA134" s="49"/>
      <c r="IB134" s="49"/>
      <c r="IF134" s="2"/>
      <c r="IG134" s="2"/>
      <c r="IH134" s="2"/>
      <c r="II134" s="5"/>
      <c r="IJ134" s="2"/>
      <c r="IK134" s="95"/>
      <c r="IM134" s="5"/>
      <c r="IN134" s="49"/>
      <c r="IO134" s="49"/>
      <c r="IP134" s="49"/>
      <c r="IQ134" s="49"/>
      <c r="IR134" s="49"/>
    </row>
    <row r="135" spans="1:252" x14ac:dyDescent="0.15">
      <c r="A135" s="45" t="s">
        <v>212</v>
      </c>
      <c r="B135" s="2">
        <v>203</v>
      </c>
      <c r="C135" s="57" t="s">
        <v>213</v>
      </c>
      <c r="D135" s="44" t="s">
        <v>32</v>
      </c>
      <c r="E135" s="5">
        <v>2750</v>
      </c>
      <c r="F135" s="44" t="s">
        <v>215</v>
      </c>
      <c r="G135" s="46">
        <v>6.75</v>
      </c>
      <c r="H135" s="47" t="s">
        <v>34</v>
      </c>
      <c r="I135" s="56">
        <v>12</v>
      </c>
      <c r="J135" s="49">
        <v>37847298</v>
      </c>
      <c r="K135" s="49">
        <v>317210</v>
      </c>
      <c r="L135" s="49">
        <v>38164508</v>
      </c>
      <c r="N135" s="2"/>
      <c r="O135" s="2"/>
      <c r="P135" s="2"/>
      <c r="Q135" s="2"/>
      <c r="R135" s="2"/>
      <c r="S135" s="5"/>
      <c r="T135" s="2"/>
      <c r="U135" s="95"/>
      <c r="W135" s="5"/>
      <c r="X135" s="49"/>
      <c r="Y135" s="49"/>
      <c r="Z135" s="49"/>
      <c r="AA135" s="49"/>
      <c r="AB135" s="49"/>
      <c r="AE135" s="2"/>
      <c r="AF135" s="2"/>
      <c r="AG135" s="2"/>
      <c r="AH135" s="2"/>
      <c r="AI135" s="5"/>
      <c r="AJ135" s="2"/>
      <c r="AK135" s="95"/>
      <c r="AM135" s="5"/>
      <c r="AN135" s="49"/>
      <c r="AO135" s="49"/>
      <c r="AP135" s="49"/>
      <c r="AQ135" s="49"/>
      <c r="AR135" s="49"/>
      <c r="AU135" s="2"/>
      <c r="AV135" s="2"/>
      <c r="AW135" s="2"/>
      <c r="AX135" s="2"/>
      <c r="AY135" s="5"/>
      <c r="AZ135" s="2"/>
      <c r="BA135" s="95"/>
      <c r="BC135" s="5"/>
      <c r="BD135" s="49"/>
      <c r="BE135" s="49"/>
      <c r="BF135" s="49"/>
      <c r="BG135" s="49"/>
      <c r="BH135" s="49"/>
      <c r="BK135" s="2"/>
      <c r="BL135" s="2"/>
      <c r="BM135" s="2"/>
      <c r="BN135" s="2"/>
      <c r="BO135" s="5"/>
      <c r="BP135" s="2"/>
      <c r="BQ135" s="95"/>
      <c r="BS135" s="5"/>
      <c r="BT135" s="49"/>
      <c r="BU135" s="49"/>
      <c r="BV135" s="49"/>
      <c r="BW135" s="49"/>
      <c r="BX135" s="49"/>
      <c r="CA135" s="2"/>
      <c r="CB135" s="2"/>
      <c r="CC135" s="2"/>
      <c r="CD135" s="2"/>
      <c r="CE135" s="5"/>
      <c r="CF135" s="2"/>
      <c r="CG135" s="95"/>
      <c r="CI135" s="5"/>
      <c r="CJ135" s="49"/>
      <c r="CK135" s="49"/>
      <c r="CL135" s="49"/>
      <c r="CM135" s="49"/>
      <c r="CN135" s="49"/>
      <c r="CQ135" s="2"/>
      <c r="CR135" s="2"/>
      <c r="CS135" s="2"/>
      <c r="CT135" s="2"/>
      <c r="CU135" s="5"/>
      <c r="CV135" s="2"/>
      <c r="CW135" s="95"/>
      <c r="CY135" s="5"/>
      <c r="CZ135" s="49"/>
      <c r="DA135" s="49"/>
      <c r="DB135" s="49"/>
      <c r="DC135" s="49"/>
      <c r="DD135" s="49"/>
      <c r="DG135" s="2"/>
      <c r="DH135" s="2"/>
      <c r="DI135" s="2"/>
      <c r="DJ135" s="2"/>
      <c r="DK135" s="5"/>
      <c r="DL135" s="2"/>
      <c r="DM135" s="95"/>
      <c r="DO135" s="5"/>
      <c r="DP135" s="49"/>
      <c r="DQ135" s="49"/>
      <c r="DR135" s="49"/>
      <c r="DS135" s="49"/>
      <c r="DT135" s="49"/>
      <c r="DW135" s="2"/>
      <c r="DX135" s="2"/>
      <c r="DY135" s="2"/>
      <c r="DZ135" s="2"/>
      <c r="EA135" s="5"/>
      <c r="EB135" s="2"/>
      <c r="EC135" s="95"/>
      <c r="EE135" s="5"/>
      <c r="EF135" s="49"/>
      <c r="EG135" s="49"/>
      <c r="EH135" s="49"/>
      <c r="EI135" s="49"/>
      <c r="EJ135" s="49"/>
      <c r="EM135" s="2"/>
      <c r="EN135" s="2"/>
      <c r="EO135" s="2"/>
      <c r="EP135" s="2"/>
      <c r="EQ135" s="5"/>
      <c r="ER135" s="2"/>
      <c r="ES135" s="95"/>
      <c r="EU135" s="5"/>
      <c r="EV135" s="49"/>
      <c r="EW135" s="49"/>
      <c r="EX135" s="49"/>
      <c r="EY135" s="49"/>
      <c r="EZ135" s="49"/>
      <c r="FC135" s="2"/>
      <c r="FD135" s="2"/>
      <c r="FE135" s="2"/>
      <c r="FF135" s="2"/>
      <c r="FG135" s="5"/>
      <c r="FH135" s="2"/>
      <c r="FI135" s="95"/>
      <c r="FK135" s="5"/>
      <c r="FL135" s="49"/>
      <c r="FM135" s="49"/>
      <c r="FN135" s="49"/>
      <c r="FO135" s="49"/>
      <c r="FP135" s="49"/>
      <c r="FS135" s="2"/>
      <c r="FT135" s="2"/>
      <c r="FU135" s="2"/>
      <c r="FV135" s="2"/>
      <c r="FW135" s="5"/>
      <c r="FX135" s="2"/>
      <c r="FY135" s="95"/>
      <c r="GA135" s="5"/>
      <c r="GB135" s="49"/>
      <c r="GC135" s="49"/>
      <c r="GD135" s="49"/>
      <c r="GE135" s="49"/>
      <c r="GF135" s="49"/>
      <c r="GI135" s="2"/>
      <c r="GJ135" s="2"/>
      <c r="GK135" s="2"/>
      <c r="GL135" s="2"/>
      <c r="GM135" s="5"/>
      <c r="GN135" s="2"/>
      <c r="GO135" s="95"/>
      <c r="GQ135" s="5"/>
      <c r="GR135" s="49"/>
      <c r="GS135" s="49"/>
      <c r="GT135" s="49"/>
      <c r="GU135" s="49"/>
      <c r="GV135" s="49"/>
      <c r="GY135" s="2"/>
      <c r="GZ135" s="2"/>
      <c r="HA135" s="2"/>
      <c r="HB135" s="2"/>
      <c r="HC135" s="5"/>
      <c r="HD135" s="2"/>
      <c r="HE135" s="95"/>
      <c r="HG135" s="5"/>
      <c r="HH135" s="49"/>
      <c r="HI135" s="49"/>
      <c r="HJ135" s="49"/>
      <c r="HK135" s="49"/>
      <c r="HL135" s="49"/>
      <c r="HO135" s="2"/>
      <c r="HP135" s="2"/>
      <c r="HQ135" s="2"/>
      <c r="HR135" s="2"/>
      <c r="HS135" s="5"/>
      <c r="HT135" s="2"/>
      <c r="HU135" s="95"/>
      <c r="HW135" s="5"/>
      <c r="HX135" s="49"/>
      <c r="HY135" s="49"/>
      <c r="HZ135" s="49"/>
      <c r="IA135" s="49"/>
      <c r="IB135" s="49"/>
      <c r="IE135" s="2"/>
      <c r="IF135" s="2"/>
      <c r="IG135" s="2"/>
      <c r="IH135" s="2"/>
      <c r="II135" s="5"/>
      <c r="IJ135" s="2"/>
      <c r="IK135" s="95"/>
      <c r="IM135" s="5"/>
      <c r="IN135" s="49"/>
      <c r="IO135" s="49"/>
      <c r="IP135" s="49"/>
      <c r="IQ135" s="49"/>
      <c r="IR135" s="49"/>
    </row>
    <row r="136" spans="1:252" x14ac:dyDescent="0.15">
      <c r="A136" s="45" t="s">
        <v>212</v>
      </c>
      <c r="B136" s="2">
        <v>203</v>
      </c>
      <c r="C136" s="57" t="s">
        <v>213</v>
      </c>
      <c r="D136" s="44" t="s">
        <v>32</v>
      </c>
      <c r="E136" s="5">
        <v>300</v>
      </c>
      <c r="F136" s="44" t="s">
        <v>216</v>
      </c>
      <c r="G136" s="46">
        <v>6.75</v>
      </c>
      <c r="H136" s="47" t="s">
        <v>34</v>
      </c>
      <c r="I136" s="56">
        <v>22</v>
      </c>
      <c r="J136" s="49">
        <v>4828488</v>
      </c>
      <c r="K136" s="49">
        <v>40469</v>
      </c>
      <c r="L136" s="49">
        <v>4868957</v>
      </c>
      <c r="N136" s="2"/>
      <c r="O136" s="2"/>
      <c r="P136" s="2"/>
      <c r="Q136" s="2"/>
      <c r="R136" s="2"/>
      <c r="S136" s="5"/>
      <c r="T136" s="2"/>
      <c r="U136" s="95"/>
      <c r="W136" s="5"/>
      <c r="X136" s="49"/>
      <c r="Y136" s="49"/>
      <c r="Z136" s="49"/>
      <c r="AA136" s="49"/>
      <c r="AB136" s="49"/>
      <c r="AE136" s="2"/>
      <c r="AF136" s="2"/>
      <c r="AG136" s="2"/>
      <c r="AH136" s="2"/>
      <c r="AI136" s="5"/>
      <c r="AJ136" s="2"/>
      <c r="AK136" s="95"/>
      <c r="AM136" s="5"/>
      <c r="AN136" s="49"/>
      <c r="AO136" s="49"/>
      <c r="AP136" s="49"/>
      <c r="AQ136" s="49"/>
      <c r="AR136" s="49"/>
      <c r="AU136" s="2"/>
      <c r="AV136" s="2"/>
      <c r="AW136" s="2"/>
      <c r="AX136" s="2"/>
      <c r="AY136" s="5"/>
      <c r="AZ136" s="2"/>
      <c r="BA136" s="95"/>
      <c r="BC136" s="5"/>
      <c r="BD136" s="49"/>
      <c r="BE136" s="49"/>
      <c r="BF136" s="49"/>
      <c r="BG136" s="49"/>
      <c r="BH136" s="49"/>
      <c r="BK136" s="2"/>
      <c r="BL136" s="2"/>
      <c r="BM136" s="2"/>
      <c r="BN136" s="2"/>
      <c r="BO136" s="5"/>
      <c r="BP136" s="2"/>
      <c r="BQ136" s="95"/>
      <c r="BS136" s="5"/>
      <c r="BT136" s="49"/>
      <c r="BU136" s="49"/>
      <c r="BV136" s="49"/>
      <c r="BW136" s="49"/>
      <c r="BX136" s="49"/>
      <c r="CA136" s="2"/>
      <c r="CB136" s="2"/>
      <c r="CC136" s="2"/>
      <c r="CD136" s="2"/>
      <c r="CE136" s="5"/>
      <c r="CF136" s="2"/>
      <c r="CG136" s="95"/>
      <c r="CI136" s="5"/>
      <c r="CJ136" s="49"/>
      <c r="CK136" s="49"/>
      <c r="CL136" s="49"/>
      <c r="CM136" s="49"/>
      <c r="CN136" s="49"/>
      <c r="CQ136" s="2"/>
      <c r="CR136" s="2"/>
      <c r="CS136" s="2"/>
      <c r="CT136" s="2"/>
      <c r="CU136" s="5"/>
      <c r="CV136" s="2"/>
      <c r="CW136" s="95"/>
      <c r="CY136" s="5"/>
      <c r="CZ136" s="49"/>
      <c r="DA136" s="49"/>
      <c r="DB136" s="49"/>
      <c r="DC136" s="49"/>
      <c r="DD136" s="49"/>
      <c r="DG136" s="2"/>
      <c r="DH136" s="2"/>
      <c r="DI136" s="2"/>
      <c r="DJ136" s="2"/>
      <c r="DK136" s="5"/>
      <c r="DL136" s="2"/>
      <c r="DM136" s="95"/>
      <c r="DO136" s="5"/>
      <c r="DP136" s="49"/>
      <c r="DQ136" s="49"/>
      <c r="DR136" s="49"/>
      <c r="DS136" s="49"/>
      <c r="DT136" s="49"/>
      <c r="DW136" s="2"/>
      <c r="DX136" s="2"/>
      <c r="DY136" s="2"/>
      <c r="DZ136" s="2"/>
      <c r="EA136" s="5"/>
      <c r="EB136" s="2"/>
      <c r="EC136" s="95"/>
      <c r="EE136" s="5"/>
      <c r="EF136" s="49"/>
      <c r="EG136" s="49"/>
      <c r="EH136" s="49"/>
      <c r="EI136" s="49"/>
      <c r="EJ136" s="49"/>
      <c r="EM136" s="2"/>
      <c r="EN136" s="2"/>
      <c r="EO136" s="2"/>
      <c r="EP136" s="2"/>
      <c r="EQ136" s="5"/>
      <c r="ER136" s="2"/>
      <c r="ES136" s="95"/>
      <c r="EU136" s="5"/>
      <c r="EV136" s="49"/>
      <c r="EW136" s="49"/>
      <c r="EX136" s="49"/>
      <c r="EY136" s="49"/>
      <c r="EZ136" s="49"/>
      <c r="FC136" s="2"/>
      <c r="FD136" s="2"/>
      <c r="FE136" s="2"/>
      <c r="FF136" s="2"/>
      <c r="FG136" s="5"/>
      <c r="FH136" s="2"/>
      <c r="FI136" s="95"/>
      <c r="FK136" s="5"/>
      <c r="FL136" s="49"/>
      <c r="FM136" s="49"/>
      <c r="FN136" s="49"/>
      <c r="FO136" s="49"/>
      <c r="FP136" s="49"/>
      <c r="FS136" s="2"/>
      <c r="FT136" s="2"/>
      <c r="FU136" s="2"/>
      <c r="FV136" s="2"/>
      <c r="FW136" s="5"/>
      <c r="FX136" s="2"/>
      <c r="FY136" s="95"/>
      <c r="GA136" s="5"/>
      <c r="GB136" s="49"/>
      <c r="GC136" s="49"/>
      <c r="GD136" s="49"/>
      <c r="GE136" s="49"/>
      <c r="GF136" s="49"/>
      <c r="GI136" s="2"/>
      <c r="GJ136" s="2"/>
      <c r="GK136" s="2"/>
      <c r="GL136" s="2"/>
      <c r="GM136" s="5"/>
      <c r="GN136" s="2"/>
      <c r="GO136" s="95"/>
      <c r="GQ136" s="5"/>
      <c r="GR136" s="49"/>
      <c r="GS136" s="49"/>
      <c r="GT136" s="49"/>
      <c r="GU136" s="49"/>
      <c r="GV136" s="49"/>
      <c r="GY136" s="2"/>
      <c r="GZ136" s="2"/>
      <c r="HA136" s="2"/>
      <c r="HB136" s="2"/>
      <c r="HC136" s="5"/>
      <c r="HD136" s="2"/>
      <c r="HE136" s="95"/>
      <c r="HG136" s="5"/>
      <c r="HH136" s="49"/>
      <c r="HI136" s="49"/>
      <c r="HJ136" s="49"/>
      <c r="HK136" s="49"/>
      <c r="HL136" s="49"/>
      <c r="HO136" s="2"/>
      <c r="HP136" s="2"/>
      <c r="HQ136" s="2"/>
      <c r="HR136" s="2"/>
      <c r="HS136" s="5"/>
      <c r="HT136" s="2"/>
      <c r="HU136" s="95"/>
      <c r="HW136" s="5"/>
      <c r="HX136" s="49"/>
      <c r="HY136" s="49"/>
      <c r="HZ136" s="49"/>
      <c r="IA136" s="49"/>
      <c r="IB136" s="49"/>
      <c r="IE136" s="2"/>
      <c r="IF136" s="2"/>
      <c r="IG136" s="2"/>
      <c r="IH136" s="2"/>
      <c r="II136" s="5"/>
      <c r="IJ136" s="2"/>
      <c r="IK136" s="95"/>
      <c r="IM136" s="5"/>
      <c r="IN136" s="49"/>
      <c r="IO136" s="49"/>
      <c r="IP136" s="49"/>
      <c r="IQ136" s="49"/>
      <c r="IR136" s="49"/>
    </row>
    <row r="137" spans="1:252" x14ac:dyDescent="0.15">
      <c r="A137" s="45" t="s">
        <v>212</v>
      </c>
      <c r="B137" s="2">
        <v>203</v>
      </c>
      <c r="C137" s="57" t="s">
        <v>213</v>
      </c>
      <c r="D137" s="44" t="s">
        <v>32</v>
      </c>
      <c r="E137" s="5">
        <v>3700</v>
      </c>
      <c r="F137" s="44" t="s">
        <v>217</v>
      </c>
      <c r="G137" s="46">
        <v>6.75</v>
      </c>
      <c r="H137" s="47" t="s">
        <v>34</v>
      </c>
      <c r="I137" s="56">
        <v>22</v>
      </c>
      <c r="J137" s="49">
        <v>59551352</v>
      </c>
      <c r="K137" s="49">
        <v>499111</v>
      </c>
      <c r="L137" s="49">
        <v>60050463</v>
      </c>
      <c r="N137" s="2"/>
      <c r="O137" s="2"/>
      <c r="P137" s="2"/>
      <c r="Q137" s="2"/>
      <c r="R137" s="2"/>
      <c r="S137" s="5"/>
      <c r="T137" s="2"/>
      <c r="U137" s="95"/>
      <c r="W137" s="5"/>
      <c r="X137" s="49"/>
      <c r="Y137" s="49"/>
      <c r="Z137" s="49"/>
      <c r="AA137" s="49"/>
      <c r="AB137" s="49"/>
      <c r="AE137" s="2"/>
      <c r="AF137" s="2"/>
      <c r="AG137" s="2"/>
      <c r="AH137" s="2"/>
      <c r="AI137" s="5"/>
      <c r="AJ137" s="2"/>
      <c r="AK137" s="95"/>
      <c r="AM137" s="5"/>
      <c r="AN137" s="49"/>
      <c r="AO137" s="49"/>
      <c r="AP137" s="49"/>
      <c r="AQ137" s="49"/>
      <c r="AR137" s="49"/>
      <c r="AU137" s="2"/>
      <c r="AV137" s="2"/>
      <c r="AW137" s="2"/>
      <c r="AX137" s="2"/>
      <c r="AY137" s="5"/>
      <c r="AZ137" s="2"/>
      <c r="BA137" s="95"/>
      <c r="BC137" s="5"/>
      <c r="BD137" s="49"/>
      <c r="BE137" s="49"/>
      <c r="BF137" s="49"/>
      <c r="BG137" s="49"/>
      <c r="BH137" s="49"/>
      <c r="BK137" s="2"/>
      <c r="BL137" s="2"/>
      <c r="BM137" s="2"/>
      <c r="BN137" s="2"/>
      <c r="BO137" s="5"/>
      <c r="BP137" s="2"/>
      <c r="BQ137" s="95"/>
      <c r="BS137" s="5"/>
      <c r="BT137" s="49"/>
      <c r="BU137" s="49"/>
      <c r="BV137" s="49"/>
      <c r="BW137" s="49"/>
      <c r="BX137" s="49"/>
      <c r="CA137" s="2"/>
      <c r="CB137" s="2"/>
      <c r="CC137" s="2"/>
      <c r="CD137" s="2"/>
      <c r="CE137" s="5"/>
      <c r="CF137" s="2"/>
      <c r="CG137" s="95"/>
      <c r="CI137" s="5"/>
      <c r="CJ137" s="49"/>
      <c r="CK137" s="49"/>
      <c r="CL137" s="49"/>
      <c r="CM137" s="49"/>
      <c r="CN137" s="49"/>
      <c r="CQ137" s="2"/>
      <c r="CR137" s="2"/>
      <c r="CS137" s="2"/>
      <c r="CT137" s="2"/>
      <c r="CU137" s="5"/>
      <c r="CV137" s="2"/>
      <c r="CW137" s="95"/>
      <c r="CY137" s="5"/>
      <c r="CZ137" s="49"/>
      <c r="DA137" s="49"/>
      <c r="DB137" s="49"/>
      <c r="DC137" s="49"/>
      <c r="DD137" s="49"/>
      <c r="DG137" s="2"/>
      <c r="DH137" s="2"/>
      <c r="DI137" s="2"/>
      <c r="DJ137" s="2"/>
      <c r="DK137" s="5"/>
      <c r="DL137" s="2"/>
      <c r="DM137" s="95"/>
      <c r="DO137" s="5"/>
      <c r="DP137" s="49"/>
      <c r="DQ137" s="49"/>
      <c r="DR137" s="49"/>
      <c r="DS137" s="49"/>
      <c r="DT137" s="49"/>
      <c r="DW137" s="2"/>
      <c r="DX137" s="2"/>
      <c r="DY137" s="2"/>
      <c r="DZ137" s="2"/>
      <c r="EA137" s="5"/>
      <c r="EB137" s="2"/>
      <c r="EC137" s="95"/>
      <c r="EE137" s="5"/>
      <c r="EF137" s="49"/>
      <c r="EG137" s="49"/>
      <c r="EH137" s="49"/>
      <c r="EI137" s="49"/>
      <c r="EJ137" s="49"/>
      <c r="EM137" s="2"/>
      <c r="EN137" s="2"/>
      <c r="EO137" s="2"/>
      <c r="EP137" s="2"/>
      <c r="EQ137" s="5"/>
      <c r="ER137" s="2"/>
      <c r="ES137" s="95"/>
      <c r="EU137" s="5"/>
      <c r="EV137" s="49"/>
      <c r="EW137" s="49"/>
      <c r="EX137" s="49"/>
      <c r="EY137" s="49"/>
      <c r="EZ137" s="49"/>
      <c r="FC137" s="2"/>
      <c r="FD137" s="2"/>
      <c r="FE137" s="2"/>
      <c r="FF137" s="2"/>
      <c r="FG137" s="5"/>
      <c r="FH137" s="2"/>
      <c r="FI137" s="95"/>
      <c r="FK137" s="5"/>
      <c r="FL137" s="49"/>
      <c r="FM137" s="49"/>
      <c r="FN137" s="49"/>
      <c r="FO137" s="49"/>
      <c r="FP137" s="49"/>
      <c r="FS137" s="2"/>
      <c r="FT137" s="2"/>
      <c r="FU137" s="2"/>
      <c r="FV137" s="2"/>
      <c r="FW137" s="5"/>
      <c r="FX137" s="2"/>
      <c r="FY137" s="95"/>
      <c r="GA137" s="5"/>
      <c r="GB137" s="49"/>
      <c r="GC137" s="49"/>
      <c r="GD137" s="49"/>
      <c r="GE137" s="49"/>
      <c r="GF137" s="49"/>
      <c r="GI137" s="2"/>
      <c r="GJ137" s="2"/>
      <c r="GK137" s="2"/>
      <c r="GL137" s="2"/>
      <c r="GM137" s="5"/>
      <c r="GN137" s="2"/>
      <c r="GO137" s="95"/>
      <c r="GQ137" s="5"/>
      <c r="GR137" s="49"/>
      <c r="GS137" s="49"/>
      <c r="GT137" s="49"/>
      <c r="GU137" s="49"/>
      <c r="GV137" s="49"/>
      <c r="GY137" s="2"/>
      <c r="GZ137" s="2"/>
      <c r="HA137" s="2"/>
      <c r="HB137" s="2"/>
      <c r="HC137" s="5"/>
      <c r="HD137" s="2"/>
      <c r="HE137" s="95"/>
      <c r="HG137" s="5"/>
      <c r="HH137" s="49"/>
      <c r="HI137" s="49"/>
      <c r="HJ137" s="49"/>
      <c r="HK137" s="49"/>
      <c r="HL137" s="49"/>
      <c r="HO137" s="2"/>
      <c r="HP137" s="2"/>
      <c r="HQ137" s="2"/>
      <c r="HR137" s="2"/>
      <c r="HS137" s="5"/>
      <c r="HT137" s="2"/>
      <c r="HU137" s="95"/>
      <c r="HW137" s="5"/>
      <c r="HX137" s="49"/>
      <c r="HY137" s="49"/>
      <c r="HZ137" s="49"/>
      <c r="IA137" s="49"/>
      <c r="IB137" s="49"/>
      <c r="IE137" s="2"/>
      <c r="IF137" s="2"/>
      <c r="IG137" s="2"/>
      <c r="IH137" s="2"/>
      <c r="II137" s="5"/>
      <c r="IJ137" s="2"/>
      <c r="IK137" s="95"/>
      <c r="IM137" s="5"/>
      <c r="IN137" s="49"/>
      <c r="IO137" s="49"/>
      <c r="IP137" s="49"/>
      <c r="IQ137" s="49"/>
      <c r="IR137" s="49"/>
    </row>
    <row r="138" spans="1:252" x14ac:dyDescent="0.15">
      <c r="A138" s="45" t="s">
        <v>218</v>
      </c>
      <c r="B138" s="2">
        <v>204</v>
      </c>
      <c r="C138" s="57" t="s">
        <v>219</v>
      </c>
      <c r="D138" s="44" t="s">
        <v>32</v>
      </c>
      <c r="E138" s="5">
        <v>1200</v>
      </c>
      <c r="F138" s="44" t="s">
        <v>59</v>
      </c>
      <c r="G138" s="46">
        <v>6.75</v>
      </c>
      <c r="H138" s="47" t="s">
        <v>34</v>
      </c>
      <c r="I138" s="56">
        <v>21</v>
      </c>
      <c r="J138" s="49">
        <v>19313952</v>
      </c>
      <c r="K138" s="49">
        <v>100403</v>
      </c>
      <c r="L138" s="49">
        <v>19414355</v>
      </c>
      <c r="N138" s="2"/>
      <c r="O138" s="2"/>
      <c r="P138" s="2"/>
      <c r="Q138" s="2"/>
      <c r="R138" s="2"/>
      <c r="S138" s="5"/>
      <c r="T138" s="2"/>
      <c r="U138" s="95"/>
      <c r="W138" s="5"/>
      <c r="X138" s="49"/>
      <c r="Y138" s="49"/>
      <c r="Z138" s="49"/>
      <c r="AA138" s="49"/>
      <c r="AB138" s="49"/>
      <c r="AE138" s="2"/>
      <c r="AF138" s="2"/>
      <c r="AG138" s="2"/>
      <c r="AH138" s="2"/>
      <c r="AI138" s="5"/>
      <c r="AJ138" s="2"/>
      <c r="AK138" s="95"/>
      <c r="AM138" s="5"/>
      <c r="AN138" s="49"/>
      <c r="AO138" s="49"/>
      <c r="AP138" s="49"/>
      <c r="AQ138" s="49"/>
      <c r="AR138" s="49"/>
      <c r="AU138" s="2"/>
      <c r="AV138" s="2"/>
      <c r="AW138" s="2"/>
      <c r="AX138" s="2"/>
      <c r="AY138" s="5"/>
      <c r="AZ138" s="2"/>
      <c r="BA138" s="95"/>
      <c r="BC138" s="5"/>
      <c r="BD138" s="49"/>
      <c r="BE138" s="49"/>
      <c r="BF138" s="49"/>
      <c r="BG138" s="49"/>
      <c r="BH138" s="49"/>
      <c r="BK138" s="2"/>
      <c r="BL138" s="2"/>
      <c r="BM138" s="2"/>
      <c r="BN138" s="2"/>
      <c r="BO138" s="5"/>
      <c r="BP138" s="2"/>
      <c r="BQ138" s="95"/>
      <c r="BS138" s="5"/>
      <c r="BT138" s="49"/>
      <c r="BU138" s="49"/>
      <c r="BV138" s="49"/>
      <c r="BW138" s="49"/>
      <c r="BX138" s="49"/>
      <c r="CA138" s="2"/>
      <c r="CB138" s="2"/>
      <c r="CC138" s="2"/>
      <c r="CD138" s="2"/>
      <c r="CE138" s="5"/>
      <c r="CF138" s="2"/>
      <c r="CG138" s="95"/>
      <c r="CI138" s="5"/>
      <c r="CJ138" s="49"/>
      <c r="CK138" s="49"/>
      <c r="CL138" s="49"/>
      <c r="CM138" s="49"/>
      <c r="CN138" s="49"/>
      <c r="CQ138" s="2"/>
      <c r="CR138" s="2"/>
      <c r="CS138" s="2"/>
      <c r="CT138" s="2"/>
      <c r="CU138" s="5"/>
      <c r="CV138" s="2"/>
      <c r="CW138" s="95"/>
      <c r="CY138" s="5"/>
      <c r="CZ138" s="49"/>
      <c r="DA138" s="49"/>
      <c r="DB138" s="49"/>
      <c r="DC138" s="49"/>
      <c r="DD138" s="49"/>
      <c r="DG138" s="2"/>
      <c r="DH138" s="2"/>
      <c r="DI138" s="2"/>
      <c r="DJ138" s="2"/>
      <c r="DK138" s="5"/>
      <c r="DL138" s="2"/>
      <c r="DM138" s="95"/>
      <c r="DO138" s="5"/>
      <c r="DP138" s="49"/>
      <c r="DQ138" s="49"/>
      <c r="DR138" s="49"/>
      <c r="DS138" s="49"/>
      <c r="DT138" s="49"/>
      <c r="DW138" s="2"/>
      <c r="DX138" s="2"/>
      <c r="DY138" s="2"/>
      <c r="DZ138" s="2"/>
      <c r="EA138" s="5"/>
      <c r="EB138" s="2"/>
      <c r="EC138" s="95"/>
      <c r="EE138" s="5"/>
      <c r="EF138" s="49"/>
      <c r="EG138" s="49"/>
      <c r="EH138" s="49"/>
      <c r="EI138" s="49"/>
      <c r="EJ138" s="49"/>
      <c r="EM138" s="2"/>
      <c r="EN138" s="2"/>
      <c r="EO138" s="2"/>
      <c r="EP138" s="2"/>
      <c r="EQ138" s="5"/>
      <c r="ER138" s="2"/>
      <c r="ES138" s="95"/>
      <c r="EU138" s="5"/>
      <c r="EV138" s="49"/>
      <c r="EW138" s="49"/>
      <c r="EX138" s="49"/>
      <c r="EY138" s="49"/>
      <c r="EZ138" s="49"/>
      <c r="FC138" s="2"/>
      <c r="FD138" s="2"/>
      <c r="FE138" s="2"/>
      <c r="FF138" s="2"/>
      <c r="FG138" s="5"/>
      <c r="FH138" s="2"/>
      <c r="FI138" s="95"/>
      <c r="FK138" s="5"/>
      <c r="FL138" s="49"/>
      <c r="FM138" s="49"/>
      <c r="FN138" s="49"/>
      <c r="FO138" s="49"/>
      <c r="FP138" s="49"/>
      <c r="FS138" s="2"/>
      <c r="FT138" s="2"/>
      <c r="FU138" s="2"/>
      <c r="FV138" s="2"/>
      <c r="FW138" s="5"/>
      <c r="FX138" s="2"/>
      <c r="FY138" s="95"/>
      <c r="GA138" s="5"/>
      <c r="GB138" s="49"/>
      <c r="GC138" s="49"/>
      <c r="GD138" s="49"/>
      <c r="GE138" s="49"/>
      <c r="GF138" s="49"/>
      <c r="GI138" s="2"/>
      <c r="GJ138" s="2"/>
      <c r="GK138" s="2"/>
      <c r="GL138" s="2"/>
      <c r="GM138" s="5"/>
      <c r="GN138" s="2"/>
      <c r="GO138" s="95"/>
      <c r="GQ138" s="5"/>
      <c r="GR138" s="49"/>
      <c r="GS138" s="49"/>
      <c r="GT138" s="49"/>
      <c r="GU138" s="49"/>
      <c r="GV138" s="49"/>
      <c r="GY138" s="2"/>
      <c r="GZ138" s="2"/>
      <c r="HA138" s="2"/>
      <c r="HB138" s="2"/>
      <c r="HC138" s="5"/>
      <c r="HD138" s="2"/>
      <c r="HE138" s="95"/>
      <c r="HG138" s="5"/>
      <c r="HH138" s="49"/>
      <c r="HI138" s="49"/>
      <c r="HJ138" s="49"/>
      <c r="HK138" s="49"/>
      <c r="HL138" s="49"/>
      <c r="HO138" s="2"/>
      <c r="HP138" s="2"/>
      <c r="HQ138" s="2"/>
      <c r="HR138" s="2"/>
      <c r="HS138" s="5"/>
      <c r="HT138" s="2"/>
      <c r="HU138" s="95"/>
      <c r="HW138" s="5"/>
      <c r="HX138" s="49"/>
      <c r="HY138" s="49"/>
      <c r="HZ138" s="49"/>
      <c r="IA138" s="49"/>
      <c r="IB138" s="49"/>
      <c r="IE138" s="2"/>
      <c r="IF138" s="2"/>
      <c r="IG138" s="2"/>
      <c r="IH138" s="2"/>
      <c r="II138" s="5"/>
      <c r="IJ138" s="2"/>
      <c r="IK138" s="95"/>
      <c r="IM138" s="5"/>
      <c r="IN138" s="49"/>
      <c r="IO138" s="49"/>
      <c r="IP138" s="49"/>
      <c r="IQ138" s="49"/>
      <c r="IR138" s="49"/>
    </row>
    <row r="139" spans="1:252" x14ac:dyDescent="0.15">
      <c r="A139" s="45" t="s">
        <v>218</v>
      </c>
      <c r="B139" s="2">
        <v>204</v>
      </c>
      <c r="C139" s="57" t="s">
        <v>219</v>
      </c>
      <c r="D139" s="44" t="s">
        <v>32</v>
      </c>
      <c r="E139" s="5">
        <v>1000</v>
      </c>
      <c r="F139" s="44" t="s">
        <v>65</v>
      </c>
      <c r="G139" s="46">
        <v>6.75</v>
      </c>
      <c r="H139" s="47" t="s">
        <v>34</v>
      </c>
      <c r="I139" s="56">
        <v>12</v>
      </c>
      <c r="J139" s="49">
        <v>16094960</v>
      </c>
      <c r="K139" s="49">
        <v>83659</v>
      </c>
      <c r="L139" s="49">
        <v>16178619</v>
      </c>
      <c r="N139" s="2"/>
      <c r="O139" s="2"/>
      <c r="W139" s="5"/>
      <c r="AE139" s="2"/>
      <c r="AM139" s="5"/>
      <c r="AU139" s="2"/>
      <c r="BC139" s="5"/>
      <c r="BK139" s="2"/>
      <c r="BS139" s="5"/>
      <c r="CA139" s="2"/>
      <c r="CI139" s="5"/>
      <c r="CQ139" s="2"/>
      <c r="CY139" s="5"/>
      <c r="DG139" s="2"/>
      <c r="DO139" s="5"/>
      <c r="DW139" s="2"/>
      <c r="EE139" s="5"/>
      <c r="EM139" s="2"/>
      <c r="EU139" s="5"/>
      <c r="FC139" s="2"/>
      <c r="FK139" s="5"/>
      <c r="FS139" s="2"/>
      <c r="GA139" s="5"/>
      <c r="GI139" s="2"/>
      <c r="GQ139" s="5"/>
      <c r="GY139" s="2"/>
      <c r="HG139" s="5"/>
      <c r="HO139" s="2"/>
      <c r="HW139" s="5"/>
      <c r="IE139" s="2"/>
      <c r="IM139" s="5"/>
    </row>
    <row r="140" spans="1:252" x14ac:dyDescent="0.15">
      <c r="A140" s="45"/>
      <c r="B140" s="2"/>
      <c r="C140" s="57"/>
      <c r="D140" s="44"/>
      <c r="E140" s="5"/>
      <c r="F140" s="44"/>
      <c r="G140" s="46"/>
      <c r="H140" s="47"/>
      <c r="I140" s="56"/>
      <c r="J140" s="49"/>
      <c r="K140" s="49"/>
      <c r="L140" s="49"/>
      <c r="N140" s="2"/>
      <c r="P140" s="2"/>
      <c r="Q140" s="2"/>
      <c r="R140" s="2"/>
      <c r="S140" s="5"/>
      <c r="T140" s="2"/>
      <c r="U140" s="95"/>
      <c r="W140" s="5"/>
      <c r="X140" s="49"/>
      <c r="Y140" s="49"/>
      <c r="Z140" s="49"/>
      <c r="AA140" s="49"/>
      <c r="AB140" s="49"/>
      <c r="AF140" s="2"/>
      <c r="AG140" s="2"/>
      <c r="AH140" s="2"/>
      <c r="AI140" s="5"/>
      <c r="AJ140" s="2"/>
      <c r="AK140" s="95"/>
      <c r="AM140" s="5"/>
      <c r="AN140" s="49"/>
      <c r="AO140" s="49"/>
      <c r="AP140" s="49"/>
      <c r="AQ140" s="49"/>
      <c r="AR140" s="49"/>
      <c r="AV140" s="2"/>
      <c r="AW140" s="2"/>
      <c r="AX140" s="2"/>
      <c r="AY140" s="5"/>
      <c r="AZ140" s="2"/>
      <c r="BA140" s="95"/>
      <c r="BC140" s="5"/>
      <c r="BD140" s="49"/>
      <c r="BE140" s="49"/>
      <c r="BF140" s="49"/>
      <c r="BG140" s="49"/>
      <c r="BH140" s="49"/>
      <c r="BL140" s="2"/>
      <c r="BM140" s="2"/>
      <c r="BN140" s="2"/>
      <c r="BO140" s="5"/>
      <c r="BP140" s="2"/>
      <c r="BQ140" s="95"/>
      <c r="BS140" s="5"/>
      <c r="BT140" s="49"/>
      <c r="BU140" s="49"/>
      <c r="BV140" s="49"/>
      <c r="BW140" s="49"/>
      <c r="BX140" s="49"/>
      <c r="CB140" s="2"/>
      <c r="CC140" s="2"/>
      <c r="CD140" s="2"/>
      <c r="CE140" s="5"/>
      <c r="CF140" s="2"/>
      <c r="CG140" s="95"/>
      <c r="CI140" s="5"/>
      <c r="CJ140" s="49"/>
      <c r="CK140" s="49"/>
      <c r="CL140" s="49"/>
      <c r="CM140" s="49"/>
      <c r="CN140" s="49"/>
      <c r="CR140" s="2"/>
      <c r="CS140" s="2"/>
      <c r="CT140" s="2"/>
      <c r="CU140" s="5"/>
      <c r="CV140" s="2"/>
      <c r="CW140" s="95"/>
      <c r="CY140" s="5"/>
      <c r="CZ140" s="49"/>
      <c r="DA140" s="49"/>
      <c r="DB140" s="49"/>
      <c r="DC140" s="49"/>
      <c r="DD140" s="49"/>
      <c r="DH140" s="2"/>
      <c r="DI140" s="2"/>
      <c r="DJ140" s="2"/>
      <c r="DK140" s="5"/>
      <c r="DL140" s="2"/>
      <c r="DM140" s="95"/>
      <c r="DO140" s="5"/>
      <c r="DP140" s="49"/>
      <c r="DQ140" s="49"/>
      <c r="DR140" s="49"/>
      <c r="DS140" s="49"/>
      <c r="DT140" s="49"/>
      <c r="DX140" s="2"/>
      <c r="DY140" s="2"/>
      <c r="DZ140" s="2"/>
      <c r="EA140" s="5"/>
      <c r="EB140" s="2"/>
      <c r="EC140" s="95"/>
      <c r="EE140" s="5"/>
      <c r="EF140" s="49"/>
      <c r="EG140" s="49"/>
      <c r="EH140" s="49"/>
      <c r="EI140" s="49"/>
      <c r="EJ140" s="49"/>
      <c r="EN140" s="2"/>
      <c r="EO140" s="2"/>
      <c r="EP140" s="2"/>
      <c r="EQ140" s="5"/>
      <c r="ER140" s="2"/>
      <c r="ES140" s="95"/>
      <c r="EU140" s="5"/>
      <c r="EV140" s="49"/>
      <c r="EW140" s="49"/>
      <c r="EX140" s="49"/>
      <c r="EY140" s="49"/>
      <c r="EZ140" s="49"/>
      <c r="FD140" s="2"/>
      <c r="FE140" s="2"/>
      <c r="FF140" s="2"/>
      <c r="FG140" s="5"/>
      <c r="FH140" s="2"/>
      <c r="FI140" s="95"/>
      <c r="FK140" s="5"/>
      <c r="FL140" s="49"/>
      <c r="FM140" s="49"/>
      <c r="FN140" s="49"/>
      <c r="FO140" s="49"/>
      <c r="FP140" s="49"/>
      <c r="FT140" s="2"/>
      <c r="FU140" s="2"/>
      <c r="FV140" s="2"/>
      <c r="FW140" s="5"/>
      <c r="FX140" s="2"/>
      <c r="FY140" s="95"/>
      <c r="GA140" s="5"/>
      <c r="GB140" s="49"/>
      <c r="GC140" s="49"/>
      <c r="GD140" s="49"/>
      <c r="GE140" s="49"/>
      <c r="GF140" s="49"/>
      <c r="GJ140" s="2"/>
      <c r="GK140" s="2"/>
      <c r="GL140" s="2"/>
      <c r="GM140" s="5"/>
      <c r="GN140" s="2"/>
      <c r="GO140" s="95"/>
      <c r="GQ140" s="5"/>
      <c r="GR140" s="49"/>
      <c r="GS140" s="49"/>
      <c r="GT140" s="49"/>
      <c r="GU140" s="49"/>
      <c r="GV140" s="49"/>
      <c r="GZ140" s="2"/>
      <c r="HA140" s="2"/>
      <c r="HB140" s="2"/>
      <c r="HC140" s="5"/>
      <c r="HD140" s="2"/>
      <c r="HE140" s="95"/>
      <c r="HG140" s="5"/>
      <c r="HH140" s="49"/>
      <c r="HI140" s="49"/>
      <c r="HJ140" s="49"/>
      <c r="HK140" s="49"/>
      <c r="HL140" s="49"/>
      <c r="HP140" s="2"/>
      <c r="HQ140" s="2"/>
      <c r="HR140" s="2"/>
      <c r="HS140" s="5"/>
      <c r="HT140" s="2"/>
      <c r="HU140" s="95"/>
      <c r="HW140" s="5"/>
      <c r="HX140" s="49"/>
      <c r="HY140" s="49"/>
      <c r="HZ140" s="49"/>
      <c r="IA140" s="49"/>
      <c r="IB140" s="49"/>
      <c r="IF140" s="2"/>
      <c r="IG140" s="2"/>
      <c r="IH140" s="2"/>
      <c r="II140" s="5"/>
      <c r="IJ140" s="2"/>
      <c r="IK140" s="95"/>
      <c r="IM140" s="5"/>
      <c r="IN140" s="49"/>
      <c r="IO140" s="49"/>
      <c r="IP140" s="49"/>
      <c r="IQ140" s="49"/>
      <c r="IR140" s="49"/>
    </row>
    <row r="141" spans="1:252" x14ac:dyDescent="0.15">
      <c r="A141" s="50" t="s">
        <v>220</v>
      </c>
      <c r="B141" s="2">
        <v>205</v>
      </c>
      <c r="C141" s="57" t="s">
        <v>221</v>
      </c>
      <c r="D141" s="44" t="s">
        <v>32</v>
      </c>
      <c r="E141" s="5">
        <v>350</v>
      </c>
      <c r="F141" s="44" t="s">
        <v>222</v>
      </c>
      <c r="G141" s="46">
        <v>6.8</v>
      </c>
      <c r="H141" s="47" t="s">
        <v>34</v>
      </c>
      <c r="I141" s="56">
        <v>30</v>
      </c>
      <c r="J141" s="49">
        <v>5633236</v>
      </c>
      <c r="K141" s="49">
        <v>188380</v>
      </c>
      <c r="L141" s="49">
        <v>5821616</v>
      </c>
      <c r="N141" s="2"/>
      <c r="O141" s="2"/>
      <c r="P141" s="2"/>
      <c r="Q141" s="2"/>
      <c r="R141" s="2"/>
      <c r="S141" s="5"/>
      <c r="T141" s="2"/>
      <c r="U141" s="95"/>
      <c r="W141" s="5"/>
      <c r="X141" s="49"/>
      <c r="Y141" s="49"/>
      <c r="Z141" s="49"/>
      <c r="AA141" s="49"/>
      <c r="AB141" s="49"/>
      <c r="AE141" s="2"/>
      <c r="AF141" s="2"/>
      <c r="AG141" s="2"/>
      <c r="AH141" s="2"/>
      <c r="AI141" s="5"/>
      <c r="AJ141" s="2"/>
      <c r="AK141" s="95"/>
      <c r="AM141" s="5"/>
      <c r="AN141" s="49"/>
      <c r="AO141" s="49"/>
      <c r="AP141" s="49"/>
      <c r="AQ141" s="49"/>
      <c r="AR141" s="49"/>
      <c r="AU141" s="2"/>
      <c r="AV141" s="2"/>
      <c r="AW141" s="2"/>
      <c r="AX141" s="2"/>
      <c r="AY141" s="5"/>
      <c r="AZ141" s="2"/>
      <c r="BA141" s="95"/>
      <c r="BC141" s="5"/>
      <c r="BD141" s="49"/>
      <c r="BE141" s="49"/>
      <c r="BF141" s="49"/>
      <c r="BG141" s="49"/>
      <c r="BH141" s="49"/>
      <c r="BK141" s="2"/>
      <c r="BL141" s="2"/>
      <c r="BM141" s="2"/>
      <c r="BN141" s="2"/>
      <c r="BO141" s="5"/>
      <c r="BP141" s="2"/>
      <c r="BQ141" s="95"/>
      <c r="BS141" s="5"/>
      <c r="BT141" s="49"/>
      <c r="BU141" s="49"/>
      <c r="BV141" s="49"/>
      <c r="BW141" s="49"/>
      <c r="BX141" s="49"/>
      <c r="CA141" s="2"/>
      <c r="CB141" s="2"/>
      <c r="CC141" s="2"/>
      <c r="CD141" s="2"/>
      <c r="CE141" s="5"/>
      <c r="CF141" s="2"/>
      <c r="CG141" s="95"/>
      <c r="CI141" s="5"/>
      <c r="CJ141" s="49"/>
      <c r="CK141" s="49"/>
      <c r="CL141" s="49"/>
      <c r="CM141" s="49"/>
      <c r="CN141" s="49"/>
      <c r="CQ141" s="2"/>
      <c r="CR141" s="2"/>
      <c r="CS141" s="2"/>
      <c r="CT141" s="2"/>
      <c r="CU141" s="5"/>
      <c r="CV141" s="2"/>
      <c r="CW141" s="95"/>
      <c r="CY141" s="5"/>
      <c r="CZ141" s="49"/>
      <c r="DA141" s="49"/>
      <c r="DB141" s="49"/>
      <c r="DC141" s="49"/>
      <c r="DD141" s="49"/>
      <c r="DG141" s="2"/>
      <c r="DH141" s="2"/>
      <c r="DI141" s="2"/>
      <c r="DJ141" s="2"/>
      <c r="DK141" s="5"/>
      <c r="DL141" s="2"/>
      <c r="DM141" s="95"/>
      <c r="DO141" s="5"/>
      <c r="DP141" s="49"/>
      <c r="DQ141" s="49"/>
      <c r="DR141" s="49"/>
      <c r="DS141" s="49"/>
      <c r="DT141" s="49"/>
      <c r="DW141" s="2"/>
      <c r="DX141" s="2"/>
      <c r="DY141" s="2"/>
      <c r="DZ141" s="2"/>
      <c r="EA141" s="5"/>
      <c r="EB141" s="2"/>
      <c r="EC141" s="95"/>
      <c r="EE141" s="5"/>
      <c r="EF141" s="49"/>
      <c r="EG141" s="49"/>
      <c r="EH141" s="49"/>
      <c r="EI141" s="49"/>
      <c r="EJ141" s="49"/>
      <c r="EM141" s="2"/>
      <c r="EN141" s="2"/>
      <c r="EO141" s="2"/>
      <c r="EP141" s="2"/>
      <c r="EQ141" s="5"/>
      <c r="ER141" s="2"/>
      <c r="ES141" s="95"/>
      <c r="EU141" s="5"/>
      <c r="EV141" s="49"/>
      <c r="EW141" s="49"/>
      <c r="EX141" s="49"/>
      <c r="EY141" s="49"/>
      <c r="EZ141" s="49"/>
      <c r="FC141" s="2"/>
      <c r="FD141" s="2"/>
      <c r="FE141" s="2"/>
      <c r="FF141" s="2"/>
      <c r="FG141" s="5"/>
      <c r="FH141" s="2"/>
      <c r="FI141" s="95"/>
      <c r="FK141" s="5"/>
      <c r="FL141" s="49"/>
      <c r="FM141" s="49"/>
      <c r="FN141" s="49"/>
      <c r="FO141" s="49"/>
      <c r="FP141" s="49"/>
      <c r="FS141" s="2"/>
      <c r="FT141" s="2"/>
      <c r="FU141" s="2"/>
      <c r="FV141" s="2"/>
      <c r="FW141" s="5"/>
      <c r="FX141" s="2"/>
      <c r="FY141" s="95"/>
      <c r="GA141" s="5"/>
      <c r="GB141" s="49"/>
      <c r="GC141" s="49"/>
      <c r="GD141" s="49"/>
      <c r="GE141" s="49"/>
      <c r="GF141" s="49"/>
      <c r="GI141" s="2"/>
      <c r="GJ141" s="2"/>
      <c r="GK141" s="2"/>
      <c r="GL141" s="2"/>
      <c r="GM141" s="5"/>
      <c r="GN141" s="2"/>
      <c r="GO141" s="95"/>
      <c r="GQ141" s="5"/>
      <c r="GR141" s="49"/>
      <c r="GS141" s="49"/>
      <c r="GT141" s="49"/>
      <c r="GU141" s="49"/>
      <c r="GV141" s="49"/>
      <c r="GY141" s="2"/>
      <c r="GZ141" s="2"/>
      <c r="HA141" s="2"/>
      <c r="HB141" s="2"/>
      <c r="HC141" s="5"/>
      <c r="HD141" s="2"/>
      <c r="HE141" s="95"/>
      <c r="HG141" s="5"/>
      <c r="HH141" s="49"/>
      <c r="HI141" s="49"/>
      <c r="HJ141" s="49"/>
      <c r="HK141" s="49"/>
      <c r="HL141" s="49"/>
      <c r="HO141" s="2"/>
      <c r="HP141" s="2"/>
      <c r="HQ141" s="2"/>
      <c r="HR141" s="2"/>
      <c r="HS141" s="5"/>
      <c r="HT141" s="2"/>
      <c r="HU141" s="95"/>
      <c r="HW141" s="5"/>
      <c r="HX141" s="49"/>
      <c r="HY141" s="49"/>
      <c r="HZ141" s="49"/>
      <c r="IA141" s="49"/>
      <c r="IB141" s="49"/>
      <c r="IE141" s="2"/>
      <c r="IF141" s="2"/>
      <c r="IG141" s="2"/>
      <c r="IH141" s="2"/>
      <c r="II141" s="5"/>
      <c r="IJ141" s="2"/>
      <c r="IK141" s="95"/>
      <c r="IM141" s="5"/>
      <c r="IN141" s="49"/>
      <c r="IO141" s="49"/>
      <c r="IP141" s="49"/>
      <c r="IQ141" s="49"/>
      <c r="IR141" s="49"/>
    </row>
    <row r="142" spans="1:252" x14ac:dyDescent="0.15">
      <c r="A142" s="45" t="s">
        <v>226</v>
      </c>
      <c r="B142" s="2">
        <v>207</v>
      </c>
      <c r="C142" s="57" t="s">
        <v>227</v>
      </c>
      <c r="D142" s="44" t="s">
        <v>32</v>
      </c>
      <c r="E142" s="5">
        <v>500</v>
      </c>
      <c r="F142" s="44" t="s">
        <v>42</v>
      </c>
      <c r="G142" s="46">
        <v>8.15</v>
      </c>
      <c r="H142" s="47" t="s">
        <v>228</v>
      </c>
      <c r="I142" s="56">
        <v>9</v>
      </c>
      <c r="J142" s="49">
        <v>4663933</v>
      </c>
      <c r="K142" s="49">
        <v>15531</v>
      </c>
      <c r="L142" s="49">
        <v>4679464</v>
      </c>
      <c r="N142" s="2"/>
      <c r="O142" s="2"/>
      <c r="P142" s="2"/>
      <c r="Q142" s="2"/>
      <c r="R142" s="2"/>
      <c r="S142" s="5"/>
      <c r="T142" s="2"/>
      <c r="U142" s="95"/>
      <c r="W142" s="5"/>
      <c r="X142" s="49"/>
      <c r="Y142" s="49"/>
      <c r="Z142" s="49"/>
      <c r="AA142" s="49"/>
      <c r="AB142" s="49"/>
      <c r="AE142" s="2"/>
      <c r="AF142" s="2"/>
      <c r="AG142" s="2"/>
      <c r="AH142" s="2"/>
      <c r="AI142" s="5"/>
      <c r="AJ142" s="2"/>
      <c r="AK142" s="95"/>
      <c r="AM142" s="5"/>
      <c r="AN142" s="49"/>
      <c r="AO142" s="49"/>
      <c r="AP142" s="49"/>
      <c r="AQ142" s="49"/>
      <c r="AR142" s="49"/>
      <c r="AU142" s="2"/>
      <c r="AV142" s="2"/>
      <c r="AW142" s="2"/>
      <c r="AX142" s="2"/>
      <c r="AY142" s="5"/>
      <c r="AZ142" s="2"/>
      <c r="BA142" s="95"/>
      <c r="BC142" s="5"/>
      <c r="BD142" s="49"/>
      <c r="BE142" s="49"/>
      <c r="BF142" s="49"/>
      <c r="BG142" s="49"/>
      <c r="BH142" s="49"/>
      <c r="BK142" s="2"/>
      <c r="BL142" s="2"/>
      <c r="BM142" s="2"/>
      <c r="BN142" s="2"/>
      <c r="BO142" s="5"/>
      <c r="BP142" s="2"/>
      <c r="BQ142" s="95"/>
      <c r="BS142" s="5"/>
      <c r="BT142" s="49"/>
      <c r="BU142" s="49"/>
      <c r="BV142" s="49"/>
      <c r="BW142" s="49"/>
      <c r="BX142" s="49"/>
      <c r="CA142" s="2"/>
      <c r="CB142" s="2"/>
      <c r="CC142" s="2"/>
      <c r="CD142" s="2"/>
      <c r="CE142" s="5"/>
      <c r="CF142" s="2"/>
      <c r="CG142" s="95"/>
      <c r="CI142" s="5"/>
      <c r="CJ142" s="49"/>
      <c r="CK142" s="49"/>
      <c r="CL142" s="49"/>
      <c r="CM142" s="49"/>
      <c r="CN142" s="49"/>
      <c r="CQ142" s="2"/>
      <c r="CR142" s="2"/>
      <c r="CS142" s="2"/>
      <c r="CT142" s="2"/>
      <c r="CU142" s="5"/>
      <c r="CV142" s="2"/>
      <c r="CW142" s="95"/>
      <c r="CY142" s="5"/>
      <c r="CZ142" s="49"/>
      <c r="DA142" s="49"/>
      <c r="DB142" s="49"/>
      <c r="DC142" s="49"/>
      <c r="DD142" s="49"/>
      <c r="DG142" s="2"/>
      <c r="DH142" s="2"/>
      <c r="DI142" s="2"/>
      <c r="DJ142" s="2"/>
      <c r="DK142" s="5"/>
      <c r="DL142" s="2"/>
      <c r="DM142" s="95"/>
      <c r="DO142" s="5"/>
      <c r="DP142" s="49"/>
      <c r="DQ142" s="49"/>
      <c r="DR142" s="49"/>
      <c r="DS142" s="49"/>
      <c r="DT142" s="49"/>
      <c r="DW142" s="2"/>
      <c r="DX142" s="2"/>
      <c r="DY142" s="2"/>
      <c r="DZ142" s="2"/>
      <c r="EA142" s="5"/>
      <c r="EB142" s="2"/>
      <c r="EC142" s="95"/>
      <c r="EE142" s="5"/>
      <c r="EF142" s="49"/>
      <c r="EG142" s="49"/>
      <c r="EH142" s="49"/>
      <c r="EI142" s="49"/>
      <c r="EJ142" s="49"/>
      <c r="EM142" s="2"/>
      <c r="EN142" s="2"/>
      <c r="EO142" s="2"/>
      <c r="EP142" s="2"/>
      <c r="EQ142" s="5"/>
      <c r="ER142" s="2"/>
      <c r="ES142" s="95"/>
      <c r="EU142" s="5"/>
      <c r="EV142" s="49"/>
      <c r="EW142" s="49"/>
      <c r="EX142" s="49"/>
      <c r="EY142" s="49"/>
      <c r="EZ142" s="49"/>
      <c r="FC142" s="2"/>
      <c r="FD142" s="2"/>
      <c r="FE142" s="2"/>
      <c r="FF142" s="2"/>
      <c r="FG142" s="5"/>
      <c r="FH142" s="2"/>
      <c r="FI142" s="95"/>
      <c r="FK142" s="5"/>
      <c r="FL142" s="49"/>
      <c r="FM142" s="49"/>
      <c r="FN142" s="49"/>
      <c r="FO142" s="49"/>
      <c r="FP142" s="49"/>
      <c r="FS142" s="2"/>
      <c r="FT142" s="2"/>
      <c r="FU142" s="2"/>
      <c r="FV142" s="2"/>
      <c r="FW142" s="5"/>
      <c r="FX142" s="2"/>
      <c r="FY142" s="95"/>
      <c r="GA142" s="5"/>
      <c r="GB142" s="49"/>
      <c r="GC142" s="49"/>
      <c r="GD142" s="49"/>
      <c r="GE142" s="49"/>
      <c r="GF142" s="49"/>
      <c r="GI142" s="2"/>
      <c r="GJ142" s="2"/>
      <c r="GK142" s="2"/>
      <c r="GL142" s="2"/>
      <c r="GM142" s="5"/>
      <c r="GN142" s="2"/>
      <c r="GO142" s="95"/>
      <c r="GQ142" s="5"/>
      <c r="GR142" s="49"/>
      <c r="GS142" s="49"/>
      <c r="GT142" s="49"/>
      <c r="GU142" s="49"/>
      <c r="GV142" s="49"/>
      <c r="GY142" s="2"/>
      <c r="GZ142" s="2"/>
      <c r="HA142" s="2"/>
      <c r="HB142" s="2"/>
      <c r="HC142" s="5"/>
      <c r="HD142" s="2"/>
      <c r="HE142" s="95"/>
      <c r="HG142" s="5"/>
      <c r="HH142" s="49"/>
      <c r="HI142" s="49"/>
      <c r="HJ142" s="49"/>
      <c r="HK142" s="49"/>
      <c r="HL142" s="49"/>
      <c r="HO142" s="2"/>
      <c r="HP142" s="2"/>
      <c r="HQ142" s="2"/>
      <c r="HR142" s="2"/>
      <c r="HS142" s="5"/>
      <c r="HT142" s="2"/>
      <c r="HU142" s="95"/>
      <c r="HW142" s="5"/>
      <c r="HX142" s="49"/>
      <c r="HY142" s="49"/>
      <c r="HZ142" s="49"/>
      <c r="IA142" s="49"/>
      <c r="IB142" s="49"/>
      <c r="IE142" s="2"/>
      <c r="IF142" s="2"/>
      <c r="IG142" s="2"/>
      <c r="IH142" s="2"/>
      <c r="II142" s="5"/>
      <c r="IJ142" s="2"/>
      <c r="IK142" s="95"/>
      <c r="IM142" s="5"/>
      <c r="IN142" s="49"/>
      <c r="IO142" s="49"/>
      <c r="IP142" s="49"/>
      <c r="IQ142" s="49"/>
      <c r="IR142" s="49"/>
    </row>
    <row r="143" spans="1:252" x14ac:dyDescent="0.15">
      <c r="A143" s="45" t="s">
        <v>226</v>
      </c>
      <c r="B143" s="2">
        <v>207</v>
      </c>
      <c r="C143" s="57" t="s">
        <v>227</v>
      </c>
      <c r="D143" s="44" t="s">
        <v>32</v>
      </c>
      <c r="E143" s="5">
        <v>4500</v>
      </c>
      <c r="F143" s="44" t="s">
        <v>44</v>
      </c>
      <c r="G143" s="46">
        <v>8.15</v>
      </c>
      <c r="H143" s="47" t="s">
        <v>228</v>
      </c>
      <c r="I143" s="56">
        <v>9</v>
      </c>
      <c r="J143" s="49">
        <v>65382282</v>
      </c>
      <c r="K143" s="49">
        <v>218888</v>
      </c>
      <c r="L143" s="49">
        <v>65601170</v>
      </c>
      <c r="N143" s="2"/>
      <c r="O143" s="2"/>
      <c r="P143" s="2"/>
      <c r="Q143" s="2"/>
      <c r="R143" s="2"/>
      <c r="S143" s="5"/>
      <c r="T143" s="2"/>
      <c r="U143" s="95"/>
      <c r="W143" s="5"/>
      <c r="X143" s="49"/>
      <c r="Y143" s="49"/>
      <c r="Z143" s="49"/>
      <c r="AA143" s="49"/>
      <c r="AB143" s="49"/>
      <c r="AE143" s="2"/>
      <c r="AF143" s="2"/>
      <c r="AG143" s="2"/>
      <c r="AH143" s="2"/>
      <c r="AI143" s="5"/>
      <c r="AJ143" s="2"/>
      <c r="AK143" s="95"/>
      <c r="AM143" s="5"/>
      <c r="AN143" s="49"/>
      <c r="AO143" s="49"/>
      <c r="AP143" s="49"/>
      <c r="AQ143" s="49"/>
      <c r="AR143" s="49"/>
      <c r="AU143" s="2"/>
      <c r="AV143" s="2"/>
      <c r="AW143" s="2"/>
      <c r="AX143" s="2"/>
      <c r="AY143" s="5"/>
      <c r="AZ143" s="2"/>
      <c r="BA143" s="95"/>
      <c r="BC143" s="5"/>
      <c r="BD143" s="49"/>
      <c r="BE143" s="49"/>
      <c r="BF143" s="49"/>
      <c r="BG143" s="49"/>
      <c r="BH143" s="49"/>
      <c r="BK143" s="2"/>
      <c r="BL143" s="2"/>
      <c r="BM143" s="2"/>
      <c r="BN143" s="2"/>
      <c r="BO143" s="5"/>
      <c r="BP143" s="2"/>
      <c r="BQ143" s="95"/>
      <c r="BS143" s="5"/>
      <c r="BT143" s="49"/>
      <c r="BU143" s="49"/>
      <c r="BV143" s="49"/>
      <c r="BW143" s="49"/>
      <c r="BX143" s="49"/>
      <c r="CA143" s="2"/>
      <c r="CB143" s="2"/>
      <c r="CC143" s="2"/>
      <c r="CD143" s="2"/>
      <c r="CE143" s="5"/>
      <c r="CF143" s="2"/>
      <c r="CG143" s="95"/>
      <c r="CI143" s="5"/>
      <c r="CJ143" s="49"/>
      <c r="CK143" s="49"/>
      <c r="CL143" s="49"/>
      <c r="CM143" s="49"/>
      <c r="CN143" s="49"/>
      <c r="CQ143" s="2"/>
      <c r="CR143" s="2"/>
      <c r="CS143" s="2"/>
      <c r="CT143" s="2"/>
      <c r="CU143" s="5"/>
      <c r="CV143" s="2"/>
      <c r="CW143" s="95"/>
      <c r="CY143" s="5"/>
      <c r="CZ143" s="49"/>
      <c r="DA143" s="49"/>
      <c r="DB143" s="49"/>
      <c r="DC143" s="49"/>
      <c r="DD143" s="49"/>
      <c r="DG143" s="2"/>
      <c r="DH143" s="2"/>
      <c r="DI143" s="2"/>
      <c r="DJ143" s="2"/>
      <c r="DK143" s="5"/>
      <c r="DL143" s="2"/>
      <c r="DM143" s="95"/>
      <c r="DO143" s="5"/>
      <c r="DP143" s="49"/>
      <c r="DQ143" s="49"/>
      <c r="DR143" s="49"/>
      <c r="DS143" s="49"/>
      <c r="DT143" s="49"/>
      <c r="DW143" s="2"/>
      <c r="DX143" s="2"/>
      <c r="DY143" s="2"/>
      <c r="DZ143" s="2"/>
      <c r="EA143" s="5"/>
      <c r="EB143" s="2"/>
      <c r="EC143" s="95"/>
      <c r="EE143" s="5"/>
      <c r="EF143" s="49"/>
      <c r="EG143" s="49"/>
      <c r="EH143" s="49"/>
      <c r="EI143" s="49"/>
      <c r="EJ143" s="49"/>
      <c r="EM143" s="2"/>
      <c r="EN143" s="2"/>
      <c r="EO143" s="2"/>
      <c r="EP143" s="2"/>
      <c r="EQ143" s="5"/>
      <c r="ER143" s="2"/>
      <c r="ES143" s="95"/>
      <c r="EU143" s="5"/>
      <c r="EV143" s="49"/>
      <c r="EW143" s="49"/>
      <c r="EX143" s="49"/>
      <c r="EY143" s="49"/>
      <c r="EZ143" s="49"/>
      <c r="FC143" s="2"/>
      <c r="FD143" s="2"/>
      <c r="FE143" s="2"/>
      <c r="FF143" s="2"/>
      <c r="FG143" s="5"/>
      <c r="FH143" s="2"/>
      <c r="FI143" s="95"/>
      <c r="FK143" s="5"/>
      <c r="FL143" s="49"/>
      <c r="FM143" s="49"/>
      <c r="FN143" s="49"/>
      <c r="FO143" s="49"/>
      <c r="FP143" s="49"/>
      <c r="FS143" s="2"/>
      <c r="FT143" s="2"/>
      <c r="FU143" s="2"/>
      <c r="FV143" s="2"/>
      <c r="FW143" s="5"/>
      <c r="FX143" s="2"/>
      <c r="FY143" s="95"/>
      <c r="GA143" s="5"/>
      <c r="GB143" s="49"/>
      <c r="GC143" s="49"/>
      <c r="GD143" s="49"/>
      <c r="GE143" s="49"/>
      <c r="GF143" s="49"/>
      <c r="GI143" s="2"/>
      <c r="GJ143" s="2"/>
      <c r="GK143" s="2"/>
      <c r="GL143" s="2"/>
      <c r="GM143" s="5"/>
      <c r="GN143" s="2"/>
      <c r="GO143" s="95"/>
      <c r="GQ143" s="5"/>
      <c r="GR143" s="49"/>
      <c r="GS143" s="49"/>
      <c r="GT143" s="49"/>
      <c r="GU143" s="49"/>
      <c r="GV143" s="49"/>
      <c r="GY143" s="2"/>
      <c r="GZ143" s="2"/>
      <c r="HA143" s="2"/>
      <c r="HB143" s="2"/>
      <c r="HC143" s="5"/>
      <c r="HD143" s="2"/>
      <c r="HE143" s="95"/>
      <c r="HG143" s="5"/>
      <c r="HH143" s="49"/>
      <c r="HI143" s="49"/>
      <c r="HJ143" s="49"/>
      <c r="HK143" s="49"/>
      <c r="HL143" s="49"/>
      <c r="HO143" s="2"/>
      <c r="HP143" s="2"/>
      <c r="HQ143" s="2"/>
      <c r="HR143" s="2"/>
      <c r="HS143" s="5"/>
      <c r="HT143" s="2"/>
      <c r="HU143" s="95"/>
      <c r="HW143" s="5"/>
      <c r="HX143" s="49"/>
      <c r="HY143" s="49"/>
      <c r="HZ143" s="49"/>
      <c r="IA143" s="49"/>
      <c r="IB143" s="49"/>
      <c r="IE143" s="2"/>
      <c r="IF143" s="2"/>
      <c r="IG143" s="2"/>
      <c r="IH143" s="2"/>
      <c r="II143" s="5"/>
      <c r="IJ143" s="2"/>
      <c r="IK143" s="95"/>
      <c r="IM143" s="5"/>
      <c r="IN143" s="49"/>
      <c r="IO143" s="49"/>
      <c r="IP143" s="49"/>
      <c r="IQ143" s="49"/>
      <c r="IR143" s="49"/>
    </row>
    <row r="144" spans="1:252" x14ac:dyDescent="0.15">
      <c r="A144" s="45" t="s">
        <v>229</v>
      </c>
      <c r="B144" s="2">
        <v>208</v>
      </c>
      <c r="C144" s="57" t="s">
        <v>230</v>
      </c>
      <c r="D144" s="44" t="s">
        <v>102</v>
      </c>
      <c r="E144" s="60" t="s">
        <v>231</v>
      </c>
      <c r="F144" s="44" t="s">
        <v>232</v>
      </c>
      <c r="G144" s="46">
        <v>6</v>
      </c>
      <c r="H144" s="47" t="s">
        <v>233</v>
      </c>
      <c r="I144" s="56">
        <v>9</v>
      </c>
      <c r="J144" s="49">
        <v>458644</v>
      </c>
      <c r="K144" s="49">
        <v>2205</v>
      </c>
      <c r="L144" s="49">
        <v>460849</v>
      </c>
      <c r="M144" s="55" t="s">
        <v>103</v>
      </c>
      <c r="N144" s="2"/>
      <c r="O144" s="2"/>
      <c r="P144" s="2"/>
      <c r="Q144" s="2"/>
      <c r="R144" s="2"/>
      <c r="S144" s="5"/>
      <c r="T144" s="2"/>
      <c r="U144" s="95"/>
      <c r="W144" s="5"/>
      <c r="X144" s="49"/>
      <c r="Y144" s="49"/>
      <c r="Z144" s="49"/>
      <c r="AA144" s="49"/>
      <c r="AB144" s="49"/>
      <c r="AE144" s="2"/>
      <c r="AF144" s="2"/>
      <c r="AG144" s="2"/>
      <c r="AH144" s="2"/>
      <c r="AI144" s="5"/>
      <c r="AJ144" s="2"/>
      <c r="AK144" s="95"/>
      <c r="AM144" s="5"/>
      <c r="AN144" s="49"/>
      <c r="AO144" s="49"/>
      <c r="AP144" s="49"/>
      <c r="AQ144" s="49"/>
      <c r="AR144" s="49"/>
      <c r="AU144" s="2"/>
      <c r="AV144" s="2"/>
      <c r="AW144" s="2"/>
      <c r="AX144" s="2"/>
      <c r="AY144" s="5"/>
      <c r="AZ144" s="2"/>
      <c r="BA144" s="95"/>
      <c r="BC144" s="5"/>
      <c r="BD144" s="49"/>
      <c r="BE144" s="49"/>
      <c r="BF144" s="49"/>
      <c r="BG144" s="49"/>
      <c r="BH144" s="49"/>
      <c r="BK144" s="2"/>
      <c r="BL144" s="2"/>
      <c r="BM144" s="2"/>
      <c r="BN144" s="2"/>
      <c r="BO144" s="5"/>
      <c r="BP144" s="2"/>
      <c r="BQ144" s="95"/>
      <c r="BS144" s="5"/>
      <c r="BT144" s="49"/>
      <c r="BU144" s="49"/>
      <c r="BV144" s="49"/>
      <c r="BW144" s="49"/>
      <c r="BX144" s="49"/>
      <c r="CA144" s="2"/>
      <c r="CB144" s="2"/>
      <c r="CC144" s="2"/>
      <c r="CD144" s="2"/>
      <c r="CE144" s="5"/>
      <c r="CF144" s="2"/>
      <c r="CG144" s="95"/>
      <c r="CI144" s="5"/>
      <c r="CJ144" s="49"/>
      <c r="CK144" s="49"/>
      <c r="CL144" s="49"/>
      <c r="CM144" s="49"/>
      <c r="CN144" s="49"/>
      <c r="CQ144" s="2"/>
      <c r="CR144" s="2"/>
      <c r="CS144" s="2"/>
      <c r="CT144" s="2"/>
      <c r="CU144" s="5"/>
      <c r="CV144" s="2"/>
      <c r="CW144" s="95"/>
      <c r="CY144" s="5"/>
      <c r="CZ144" s="49"/>
      <c r="DA144" s="49"/>
      <c r="DB144" s="49"/>
      <c r="DC144" s="49"/>
      <c r="DD144" s="49"/>
      <c r="DG144" s="2"/>
      <c r="DH144" s="2"/>
      <c r="DI144" s="2"/>
      <c r="DJ144" s="2"/>
      <c r="DK144" s="5"/>
      <c r="DL144" s="2"/>
      <c r="DM144" s="95"/>
      <c r="DO144" s="5"/>
      <c r="DP144" s="49"/>
      <c r="DQ144" s="49"/>
      <c r="DR144" s="49"/>
      <c r="DS144" s="49"/>
      <c r="DT144" s="49"/>
      <c r="DW144" s="2"/>
      <c r="DX144" s="2"/>
      <c r="DY144" s="2"/>
      <c r="DZ144" s="2"/>
      <c r="EA144" s="5"/>
      <c r="EB144" s="2"/>
      <c r="EC144" s="95"/>
      <c r="EE144" s="5"/>
      <c r="EF144" s="49"/>
      <c r="EG144" s="49"/>
      <c r="EH144" s="49"/>
      <c r="EI144" s="49"/>
      <c r="EJ144" s="49"/>
      <c r="EM144" s="2"/>
      <c r="EN144" s="2"/>
      <c r="EO144" s="2"/>
      <c r="EP144" s="2"/>
      <c r="EQ144" s="5"/>
      <c r="ER144" s="2"/>
      <c r="ES144" s="95"/>
      <c r="EU144" s="5"/>
      <c r="EV144" s="49"/>
      <c r="EW144" s="49"/>
      <c r="EX144" s="49"/>
      <c r="EY144" s="49"/>
      <c r="EZ144" s="49"/>
      <c r="FC144" s="2"/>
      <c r="FD144" s="2"/>
      <c r="FE144" s="2"/>
      <c r="FF144" s="2"/>
      <c r="FG144" s="5"/>
      <c r="FH144" s="2"/>
      <c r="FI144" s="95"/>
      <c r="FK144" s="5"/>
      <c r="FL144" s="49"/>
      <c r="FM144" s="49"/>
      <c r="FN144" s="49"/>
      <c r="FO144" s="49"/>
      <c r="FP144" s="49"/>
      <c r="FS144" s="2"/>
      <c r="FT144" s="2"/>
      <c r="FU144" s="2"/>
      <c r="FV144" s="2"/>
      <c r="FW144" s="5"/>
      <c r="FX144" s="2"/>
      <c r="FY144" s="95"/>
      <c r="GA144" s="5"/>
      <c r="GB144" s="49"/>
      <c r="GC144" s="49"/>
      <c r="GD144" s="49"/>
      <c r="GE144" s="49"/>
      <c r="GF144" s="49"/>
      <c r="GI144" s="2"/>
      <c r="GJ144" s="2"/>
      <c r="GK144" s="2"/>
      <c r="GL144" s="2"/>
      <c r="GM144" s="5"/>
      <c r="GN144" s="2"/>
      <c r="GO144" s="95"/>
      <c r="GQ144" s="5"/>
      <c r="GR144" s="49"/>
      <c r="GS144" s="49"/>
      <c r="GT144" s="49"/>
      <c r="GU144" s="49"/>
      <c r="GV144" s="49"/>
      <c r="GY144" s="2"/>
      <c r="GZ144" s="2"/>
      <c r="HA144" s="2"/>
      <c r="HB144" s="2"/>
      <c r="HC144" s="5"/>
      <c r="HD144" s="2"/>
      <c r="HE144" s="95"/>
      <c r="HG144" s="5"/>
      <c r="HH144" s="49"/>
      <c r="HI144" s="49"/>
      <c r="HJ144" s="49"/>
      <c r="HK144" s="49"/>
      <c r="HL144" s="49"/>
      <c r="HO144" s="2"/>
      <c r="HP144" s="2"/>
      <c r="HQ144" s="2"/>
      <c r="HR144" s="2"/>
      <c r="HS144" s="5"/>
      <c r="HT144" s="2"/>
      <c r="HU144" s="95"/>
      <c r="HW144" s="5"/>
      <c r="HX144" s="49"/>
      <c r="HY144" s="49"/>
      <c r="HZ144" s="49"/>
      <c r="IA144" s="49"/>
      <c r="IB144" s="49"/>
      <c r="IE144" s="2"/>
      <c r="IF144" s="2"/>
      <c r="IG144" s="2"/>
      <c r="IH144" s="2"/>
      <c r="II144" s="5"/>
      <c r="IJ144" s="2"/>
      <c r="IK144" s="95"/>
      <c r="IM144" s="5"/>
      <c r="IN144" s="49"/>
      <c r="IO144" s="49"/>
      <c r="IP144" s="49"/>
      <c r="IQ144" s="49"/>
      <c r="IR144" s="49"/>
    </row>
    <row r="145" spans="1:253" x14ac:dyDescent="0.15">
      <c r="A145" s="45" t="s">
        <v>229</v>
      </c>
      <c r="B145" s="2">
        <v>208</v>
      </c>
      <c r="C145" s="57" t="s">
        <v>230</v>
      </c>
      <c r="D145" s="44" t="s">
        <v>102</v>
      </c>
      <c r="E145" s="60" t="s">
        <v>231</v>
      </c>
      <c r="F145" s="44" t="s">
        <v>234</v>
      </c>
      <c r="G145" s="46">
        <v>6</v>
      </c>
      <c r="H145" s="47" t="s">
        <v>233</v>
      </c>
      <c r="I145" s="56">
        <v>9</v>
      </c>
      <c r="J145" s="49">
        <v>1800797</v>
      </c>
      <c r="K145" s="49">
        <v>8656</v>
      </c>
      <c r="L145" s="49">
        <v>1809453</v>
      </c>
      <c r="M145" s="55" t="s">
        <v>103</v>
      </c>
      <c r="N145" s="2"/>
      <c r="O145" s="2"/>
      <c r="U145" s="95"/>
      <c r="W145" s="5"/>
      <c r="AE145" s="2"/>
      <c r="AK145" s="95"/>
      <c r="AM145" s="5"/>
      <c r="AU145" s="2"/>
      <c r="BA145" s="95"/>
      <c r="BC145" s="5"/>
      <c r="BK145" s="2"/>
      <c r="BQ145" s="95"/>
      <c r="BS145" s="5"/>
      <c r="CA145" s="2"/>
      <c r="CG145" s="95"/>
      <c r="CI145" s="5"/>
      <c r="CQ145" s="2"/>
      <c r="CW145" s="95"/>
      <c r="CY145" s="5"/>
      <c r="DG145" s="2"/>
      <c r="DM145" s="95"/>
      <c r="DO145" s="5"/>
      <c r="DW145" s="2"/>
      <c r="EC145" s="95"/>
      <c r="EE145" s="5"/>
      <c r="EM145" s="2"/>
      <c r="ES145" s="95"/>
      <c r="EU145" s="5"/>
      <c r="FC145" s="2"/>
      <c r="FI145" s="95"/>
      <c r="FK145" s="5"/>
      <c r="FS145" s="2"/>
      <c r="FY145" s="95"/>
      <c r="GA145" s="5"/>
      <c r="GI145" s="2"/>
      <c r="GO145" s="95"/>
      <c r="GQ145" s="5"/>
      <c r="GY145" s="2"/>
      <c r="HE145" s="95"/>
      <c r="HG145" s="5"/>
      <c r="HO145" s="2"/>
      <c r="HU145" s="95"/>
      <c r="HW145" s="5"/>
      <c r="IE145" s="2"/>
      <c r="IK145" s="95"/>
      <c r="IM145" s="5"/>
    </row>
    <row r="146" spans="1:253" x14ac:dyDescent="0.15">
      <c r="A146" s="45" t="s">
        <v>229</v>
      </c>
      <c r="B146" s="2">
        <v>208</v>
      </c>
      <c r="C146" s="57" t="s">
        <v>230</v>
      </c>
      <c r="D146" s="44" t="s">
        <v>102</v>
      </c>
      <c r="E146" s="60" t="s">
        <v>231</v>
      </c>
      <c r="F146" s="44" t="s">
        <v>235</v>
      </c>
      <c r="G146" s="46">
        <v>6</v>
      </c>
      <c r="H146" s="47" t="s">
        <v>233</v>
      </c>
      <c r="I146" s="56">
        <v>9</v>
      </c>
      <c r="J146" s="49">
        <v>10915289</v>
      </c>
      <c r="K146" s="49">
        <v>52466</v>
      </c>
      <c r="L146" s="49">
        <v>10967755</v>
      </c>
      <c r="M146" s="55" t="s">
        <v>103</v>
      </c>
      <c r="N146" s="2"/>
      <c r="P146" s="2"/>
      <c r="Q146" s="2"/>
      <c r="R146" s="2"/>
      <c r="S146" s="5"/>
      <c r="T146" s="2"/>
      <c r="U146" s="95"/>
      <c r="W146" s="5"/>
      <c r="X146" s="49"/>
      <c r="Y146" s="49"/>
      <c r="Z146" s="49"/>
      <c r="AA146" s="49"/>
      <c r="AB146" s="49"/>
      <c r="AF146" s="2"/>
      <c r="AG146" s="2"/>
      <c r="AH146" s="2"/>
      <c r="AI146" s="5"/>
      <c r="AJ146" s="2"/>
      <c r="AK146" s="95"/>
      <c r="AM146" s="5"/>
      <c r="AN146" s="49"/>
      <c r="AO146" s="49"/>
      <c r="AP146" s="49"/>
      <c r="AQ146" s="49"/>
      <c r="AR146" s="49"/>
      <c r="AV146" s="2"/>
      <c r="AW146" s="2"/>
      <c r="AX146" s="2"/>
      <c r="AY146" s="5"/>
      <c r="AZ146" s="2"/>
      <c r="BA146" s="95"/>
      <c r="BC146" s="5"/>
      <c r="BD146" s="49"/>
      <c r="BE146" s="49"/>
      <c r="BF146" s="49"/>
      <c r="BG146" s="49"/>
      <c r="BH146" s="49"/>
      <c r="BL146" s="2"/>
      <c r="BM146" s="2"/>
      <c r="BN146" s="2"/>
      <c r="BO146" s="5"/>
      <c r="BP146" s="2"/>
      <c r="BQ146" s="95"/>
      <c r="BS146" s="5"/>
      <c r="BT146" s="49"/>
      <c r="BU146" s="49"/>
      <c r="BV146" s="49"/>
      <c r="BW146" s="49"/>
      <c r="BX146" s="49"/>
      <c r="CB146" s="2"/>
      <c r="CC146" s="2"/>
      <c r="CD146" s="2"/>
      <c r="CE146" s="5"/>
      <c r="CF146" s="2"/>
      <c r="CG146" s="95"/>
      <c r="CI146" s="5"/>
      <c r="CJ146" s="49"/>
      <c r="CK146" s="49"/>
      <c r="CL146" s="49"/>
      <c r="CM146" s="49"/>
      <c r="CN146" s="49"/>
      <c r="CR146" s="2"/>
      <c r="CS146" s="2"/>
      <c r="CT146" s="2"/>
      <c r="CU146" s="5"/>
      <c r="CV146" s="2"/>
      <c r="CW146" s="95"/>
      <c r="CY146" s="5"/>
      <c r="CZ146" s="49"/>
      <c r="DA146" s="49"/>
      <c r="DB146" s="49"/>
      <c r="DC146" s="49"/>
      <c r="DD146" s="49"/>
      <c r="DH146" s="2"/>
      <c r="DI146" s="2"/>
      <c r="DJ146" s="2"/>
      <c r="DK146" s="5"/>
      <c r="DL146" s="2"/>
      <c r="DM146" s="95"/>
      <c r="DO146" s="5"/>
      <c r="DP146" s="49"/>
      <c r="DQ146" s="49"/>
      <c r="DR146" s="49"/>
      <c r="DS146" s="49"/>
      <c r="DT146" s="49"/>
      <c r="DX146" s="2"/>
      <c r="DY146" s="2"/>
      <c r="DZ146" s="2"/>
      <c r="EA146" s="5"/>
      <c r="EB146" s="2"/>
      <c r="EC146" s="95"/>
      <c r="EE146" s="5"/>
      <c r="EF146" s="49"/>
      <c r="EG146" s="49"/>
      <c r="EH146" s="49"/>
      <c r="EI146" s="49"/>
      <c r="EJ146" s="49"/>
      <c r="EN146" s="2"/>
      <c r="EO146" s="2"/>
      <c r="EP146" s="2"/>
      <c r="EQ146" s="5"/>
      <c r="ER146" s="2"/>
      <c r="ES146" s="95"/>
      <c r="EU146" s="5"/>
      <c r="EV146" s="49"/>
      <c r="EW146" s="49"/>
      <c r="EX146" s="49"/>
      <c r="EY146" s="49"/>
      <c r="EZ146" s="49"/>
      <c r="FD146" s="2"/>
      <c r="FE146" s="2"/>
      <c r="FF146" s="2"/>
      <c r="FG146" s="5"/>
      <c r="FH146" s="2"/>
      <c r="FI146" s="95"/>
      <c r="FK146" s="5"/>
      <c r="FL146" s="49"/>
      <c r="FM146" s="49"/>
      <c r="FN146" s="49"/>
      <c r="FO146" s="49"/>
      <c r="FP146" s="49"/>
      <c r="FT146" s="2"/>
      <c r="FU146" s="2"/>
      <c r="FV146" s="2"/>
      <c r="FW146" s="5"/>
      <c r="FX146" s="2"/>
      <c r="FY146" s="95"/>
      <c r="GA146" s="5"/>
      <c r="GB146" s="49"/>
      <c r="GC146" s="49"/>
      <c r="GD146" s="49"/>
      <c r="GE146" s="49"/>
      <c r="GF146" s="49"/>
      <c r="GJ146" s="2"/>
      <c r="GK146" s="2"/>
      <c r="GL146" s="2"/>
      <c r="GM146" s="5"/>
      <c r="GN146" s="2"/>
      <c r="GO146" s="95"/>
      <c r="GQ146" s="5"/>
      <c r="GR146" s="49"/>
      <c r="GS146" s="49"/>
      <c r="GT146" s="49"/>
      <c r="GU146" s="49"/>
      <c r="GV146" s="49"/>
      <c r="GZ146" s="2"/>
      <c r="HA146" s="2"/>
      <c r="HB146" s="2"/>
      <c r="HC146" s="5"/>
      <c r="HD146" s="2"/>
      <c r="HE146" s="95"/>
      <c r="HG146" s="5"/>
      <c r="HH146" s="49"/>
      <c r="HI146" s="49"/>
      <c r="HJ146" s="49"/>
      <c r="HK146" s="49"/>
      <c r="HL146" s="49"/>
      <c r="HP146" s="2"/>
      <c r="HQ146" s="2"/>
      <c r="HR146" s="2"/>
      <c r="HS146" s="5"/>
      <c r="HT146" s="2"/>
      <c r="HU146" s="95"/>
      <c r="HW146" s="5"/>
      <c r="HX146" s="49"/>
      <c r="HY146" s="49"/>
      <c r="HZ146" s="49"/>
      <c r="IA146" s="49"/>
      <c r="IB146" s="49"/>
      <c r="IF146" s="2"/>
      <c r="IG146" s="2"/>
      <c r="IH146" s="2"/>
      <c r="II146" s="5"/>
      <c r="IJ146" s="2"/>
      <c r="IK146" s="95"/>
      <c r="IM146" s="5"/>
      <c r="IN146" s="49"/>
      <c r="IO146" s="49"/>
      <c r="IP146" s="49"/>
      <c r="IQ146" s="49"/>
      <c r="IR146" s="49"/>
    </row>
    <row r="147" spans="1:253" x14ac:dyDescent="0.15">
      <c r="A147" s="45" t="s">
        <v>229</v>
      </c>
      <c r="B147" s="2">
        <v>208</v>
      </c>
      <c r="C147" s="57" t="s">
        <v>230</v>
      </c>
      <c r="D147" s="44" t="s">
        <v>102</v>
      </c>
      <c r="E147" s="60" t="s">
        <v>231</v>
      </c>
      <c r="F147" s="44" t="s">
        <v>236</v>
      </c>
      <c r="G147" s="46">
        <v>6</v>
      </c>
      <c r="H147" s="47" t="s">
        <v>233</v>
      </c>
      <c r="I147" s="56">
        <v>9</v>
      </c>
      <c r="J147" s="49">
        <v>77008216</v>
      </c>
      <c r="K147" s="49">
        <v>370150</v>
      </c>
      <c r="L147" s="49">
        <v>77378366</v>
      </c>
      <c r="M147" s="55" t="s">
        <v>103</v>
      </c>
      <c r="N147" s="2"/>
      <c r="O147" s="2"/>
      <c r="P147" s="2"/>
      <c r="Q147" s="2"/>
      <c r="R147" s="2"/>
      <c r="S147" s="5"/>
      <c r="T147" s="2"/>
      <c r="U147" s="95"/>
      <c r="W147" s="5"/>
      <c r="X147" s="49"/>
      <c r="Y147" s="49"/>
      <c r="Z147" s="49"/>
      <c r="AA147" s="49"/>
      <c r="AB147" s="49"/>
      <c r="AE147" s="2"/>
      <c r="AF147" s="2"/>
      <c r="AG147" s="2"/>
      <c r="AH147" s="2"/>
      <c r="AI147" s="5"/>
      <c r="AJ147" s="2"/>
      <c r="AK147" s="95"/>
      <c r="AM147" s="5"/>
      <c r="AN147" s="49"/>
      <c r="AO147" s="49"/>
      <c r="AP147" s="49"/>
      <c r="AQ147" s="49"/>
      <c r="AR147" s="49"/>
      <c r="AU147" s="2"/>
      <c r="AV147" s="2"/>
      <c r="AW147" s="2"/>
      <c r="AX147" s="2"/>
      <c r="AY147" s="5"/>
      <c r="AZ147" s="2"/>
      <c r="BA147" s="95"/>
      <c r="BC147" s="5"/>
      <c r="BD147" s="49"/>
      <c r="BE147" s="49"/>
      <c r="BF147" s="49"/>
      <c r="BG147" s="49"/>
      <c r="BH147" s="49"/>
      <c r="BK147" s="2"/>
      <c r="BL147" s="2"/>
      <c r="BM147" s="2"/>
      <c r="BN147" s="2"/>
      <c r="BO147" s="5"/>
      <c r="BP147" s="2"/>
      <c r="BQ147" s="95"/>
      <c r="BS147" s="5"/>
      <c r="BT147" s="49"/>
      <c r="BU147" s="49"/>
      <c r="BV147" s="49"/>
      <c r="BW147" s="49"/>
      <c r="BX147" s="49"/>
      <c r="CA147" s="2"/>
      <c r="CB147" s="2"/>
      <c r="CC147" s="2"/>
      <c r="CD147" s="2"/>
      <c r="CE147" s="5"/>
      <c r="CF147" s="2"/>
      <c r="CG147" s="95"/>
      <c r="CI147" s="5"/>
      <c r="CJ147" s="49"/>
      <c r="CK147" s="49"/>
      <c r="CL147" s="49"/>
      <c r="CM147" s="49"/>
      <c r="CN147" s="49"/>
      <c r="CQ147" s="2"/>
      <c r="CR147" s="2"/>
      <c r="CS147" s="2"/>
      <c r="CT147" s="2"/>
      <c r="CU147" s="5"/>
      <c r="CV147" s="2"/>
      <c r="CW147" s="95"/>
      <c r="CY147" s="5"/>
      <c r="CZ147" s="49"/>
      <c r="DA147" s="49"/>
      <c r="DB147" s="49"/>
      <c r="DC147" s="49"/>
      <c r="DD147" s="49"/>
      <c r="DG147" s="2"/>
      <c r="DH147" s="2"/>
      <c r="DI147" s="2"/>
      <c r="DJ147" s="2"/>
      <c r="DK147" s="5"/>
      <c r="DL147" s="2"/>
      <c r="DM147" s="95"/>
      <c r="DO147" s="5"/>
      <c r="DP147" s="49"/>
      <c r="DQ147" s="49"/>
      <c r="DR147" s="49"/>
      <c r="DS147" s="49"/>
      <c r="DT147" s="49"/>
      <c r="DW147" s="2"/>
      <c r="DX147" s="2"/>
      <c r="DY147" s="2"/>
      <c r="DZ147" s="2"/>
      <c r="EA147" s="5"/>
      <c r="EB147" s="2"/>
      <c r="EC147" s="95"/>
      <c r="EE147" s="5"/>
      <c r="EF147" s="49"/>
      <c r="EG147" s="49"/>
      <c r="EH147" s="49"/>
      <c r="EI147" s="49"/>
      <c r="EJ147" s="49"/>
      <c r="EM147" s="2"/>
      <c r="EN147" s="2"/>
      <c r="EO147" s="2"/>
      <c r="EP147" s="2"/>
      <c r="EQ147" s="5"/>
      <c r="ER147" s="2"/>
      <c r="ES147" s="95"/>
      <c r="EU147" s="5"/>
      <c r="EV147" s="49"/>
      <c r="EW147" s="49"/>
      <c r="EX147" s="49"/>
      <c r="EY147" s="49"/>
      <c r="EZ147" s="49"/>
      <c r="FC147" s="2"/>
      <c r="FD147" s="2"/>
      <c r="FE147" s="2"/>
      <c r="FF147" s="2"/>
      <c r="FG147" s="5"/>
      <c r="FH147" s="2"/>
      <c r="FI147" s="95"/>
      <c r="FK147" s="5"/>
      <c r="FL147" s="49"/>
      <c r="FM147" s="49"/>
      <c r="FN147" s="49"/>
      <c r="FO147" s="49"/>
      <c r="FP147" s="49"/>
      <c r="FS147" s="2"/>
      <c r="FT147" s="2"/>
      <c r="FU147" s="2"/>
      <c r="FV147" s="2"/>
      <c r="FW147" s="5"/>
      <c r="FX147" s="2"/>
      <c r="FY147" s="95"/>
      <c r="GA147" s="5"/>
      <c r="GB147" s="49"/>
      <c r="GC147" s="49"/>
      <c r="GD147" s="49"/>
      <c r="GE147" s="49"/>
      <c r="GF147" s="49"/>
      <c r="GI147" s="2"/>
      <c r="GJ147" s="2"/>
      <c r="GK147" s="2"/>
      <c r="GL147" s="2"/>
      <c r="GM147" s="5"/>
      <c r="GN147" s="2"/>
      <c r="GO147" s="95"/>
      <c r="GQ147" s="5"/>
      <c r="GR147" s="49"/>
      <c r="GS147" s="49"/>
      <c r="GT147" s="49"/>
      <c r="GU147" s="49"/>
      <c r="GV147" s="49"/>
      <c r="GY147" s="2"/>
      <c r="GZ147" s="2"/>
      <c r="HA147" s="2"/>
      <c r="HB147" s="2"/>
      <c r="HC147" s="5"/>
      <c r="HD147" s="2"/>
      <c r="HE147" s="95"/>
      <c r="HG147" s="5"/>
      <c r="HH147" s="49"/>
      <c r="HI147" s="49"/>
      <c r="HJ147" s="49"/>
      <c r="HK147" s="49"/>
      <c r="HL147" s="49"/>
      <c r="HO147" s="2"/>
      <c r="HP147" s="2"/>
      <c r="HQ147" s="2"/>
      <c r="HR147" s="2"/>
      <c r="HS147" s="5"/>
      <c r="HT147" s="2"/>
      <c r="HU147" s="95"/>
      <c r="HW147" s="5"/>
      <c r="HX147" s="49"/>
      <c r="HY147" s="49"/>
      <c r="HZ147" s="49"/>
      <c r="IA147" s="49"/>
      <c r="IB147" s="49"/>
      <c r="IE147" s="2"/>
      <c r="IF147" s="2"/>
      <c r="IG147" s="2"/>
      <c r="IH147" s="2"/>
      <c r="II147" s="5"/>
      <c r="IJ147" s="2"/>
      <c r="IK147" s="95"/>
      <c r="IM147" s="5"/>
      <c r="IN147" s="49"/>
      <c r="IO147" s="49"/>
      <c r="IP147" s="49"/>
      <c r="IQ147" s="49"/>
      <c r="IR147" s="49"/>
    </row>
    <row r="148" spans="1:253" x14ac:dyDescent="0.15">
      <c r="A148" s="45" t="s">
        <v>229</v>
      </c>
      <c r="B148" s="2">
        <v>208</v>
      </c>
      <c r="C148" s="57" t="s">
        <v>230</v>
      </c>
      <c r="D148" s="44" t="s">
        <v>102</v>
      </c>
      <c r="E148" s="60" t="s">
        <v>231</v>
      </c>
      <c r="F148" s="44" t="s">
        <v>237</v>
      </c>
      <c r="G148" s="46">
        <v>6</v>
      </c>
      <c r="H148" s="47" t="s">
        <v>233</v>
      </c>
      <c r="I148" s="56">
        <v>9</v>
      </c>
      <c r="J148" s="49">
        <v>189740460</v>
      </c>
      <c r="K148" s="49">
        <v>912012</v>
      </c>
      <c r="L148" s="49">
        <v>190652472</v>
      </c>
      <c r="M148" s="55" t="s">
        <v>103</v>
      </c>
      <c r="N148" s="2"/>
      <c r="O148" s="2"/>
      <c r="P148" s="2"/>
      <c r="Q148" s="2"/>
      <c r="R148" s="2"/>
      <c r="S148" s="5"/>
      <c r="T148" s="2"/>
      <c r="U148" s="95"/>
      <c r="W148" s="5"/>
      <c r="X148" s="49"/>
      <c r="Y148" s="49"/>
      <c r="Z148" s="49"/>
      <c r="AA148" s="49"/>
      <c r="AB148" s="49"/>
      <c r="AE148" s="2"/>
      <c r="AF148" s="2"/>
      <c r="AG148" s="2"/>
      <c r="AH148" s="2"/>
      <c r="AI148" s="5"/>
      <c r="AJ148" s="2"/>
      <c r="AK148" s="95"/>
      <c r="AM148" s="5"/>
      <c r="AN148" s="49"/>
      <c r="AO148" s="49"/>
      <c r="AP148" s="49"/>
      <c r="AQ148" s="49"/>
      <c r="AR148" s="49"/>
      <c r="AU148" s="2"/>
      <c r="AV148" s="2"/>
      <c r="AW148" s="2"/>
      <c r="AX148" s="2"/>
      <c r="AY148" s="5"/>
      <c r="AZ148" s="2"/>
      <c r="BA148" s="95"/>
      <c r="BC148" s="5"/>
      <c r="BD148" s="49"/>
      <c r="BE148" s="49"/>
      <c r="BF148" s="49"/>
      <c r="BG148" s="49"/>
      <c r="BH148" s="49"/>
      <c r="BK148" s="2"/>
      <c r="BL148" s="2"/>
      <c r="BM148" s="2"/>
      <c r="BN148" s="2"/>
      <c r="BO148" s="5"/>
      <c r="BP148" s="2"/>
      <c r="BQ148" s="95"/>
      <c r="BS148" s="5"/>
      <c r="BT148" s="49"/>
      <c r="BU148" s="49"/>
      <c r="BV148" s="49"/>
      <c r="BW148" s="49"/>
      <c r="BX148" s="49"/>
      <c r="CA148" s="2"/>
      <c r="CB148" s="2"/>
      <c r="CC148" s="2"/>
      <c r="CD148" s="2"/>
      <c r="CE148" s="5"/>
      <c r="CF148" s="2"/>
      <c r="CG148" s="95"/>
      <c r="CI148" s="5"/>
      <c r="CJ148" s="49"/>
      <c r="CK148" s="49"/>
      <c r="CL148" s="49"/>
      <c r="CM148" s="49"/>
      <c r="CN148" s="49"/>
      <c r="CQ148" s="2"/>
      <c r="CR148" s="2"/>
      <c r="CS148" s="2"/>
      <c r="CT148" s="2"/>
      <c r="CU148" s="5"/>
      <c r="CV148" s="2"/>
      <c r="CW148" s="95"/>
      <c r="CY148" s="5"/>
      <c r="CZ148" s="49"/>
      <c r="DA148" s="49"/>
      <c r="DB148" s="49"/>
      <c r="DC148" s="49"/>
      <c r="DD148" s="49"/>
      <c r="DG148" s="2"/>
      <c r="DH148" s="2"/>
      <c r="DI148" s="2"/>
      <c r="DJ148" s="2"/>
      <c r="DK148" s="5"/>
      <c r="DL148" s="2"/>
      <c r="DM148" s="95"/>
      <c r="DO148" s="5"/>
      <c r="DP148" s="49"/>
      <c r="DQ148" s="49"/>
      <c r="DR148" s="49"/>
      <c r="DS148" s="49"/>
      <c r="DT148" s="49"/>
      <c r="DW148" s="2"/>
      <c r="DX148" s="2"/>
      <c r="DY148" s="2"/>
      <c r="DZ148" s="2"/>
      <c r="EA148" s="5"/>
      <c r="EB148" s="2"/>
      <c r="EC148" s="95"/>
      <c r="EE148" s="5"/>
      <c r="EF148" s="49"/>
      <c r="EG148" s="49"/>
      <c r="EH148" s="49"/>
      <c r="EI148" s="49"/>
      <c r="EJ148" s="49"/>
      <c r="EM148" s="2"/>
      <c r="EN148" s="2"/>
      <c r="EO148" s="2"/>
      <c r="EP148" s="2"/>
      <c r="EQ148" s="5"/>
      <c r="ER148" s="2"/>
      <c r="ES148" s="95"/>
      <c r="EU148" s="5"/>
      <c r="EV148" s="49"/>
      <c r="EW148" s="49"/>
      <c r="EX148" s="49"/>
      <c r="EY148" s="49"/>
      <c r="EZ148" s="49"/>
      <c r="FC148" s="2"/>
      <c r="FD148" s="2"/>
      <c r="FE148" s="2"/>
      <c r="FF148" s="2"/>
      <c r="FG148" s="5"/>
      <c r="FH148" s="2"/>
      <c r="FI148" s="95"/>
      <c r="FK148" s="5"/>
      <c r="FL148" s="49"/>
      <c r="FM148" s="49"/>
      <c r="FN148" s="49"/>
      <c r="FO148" s="49"/>
      <c r="FP148" s="49"/>
      <c r="FS148" s="2"/>
      <c r="FT148" s="2"/>
      <c r="FU148" s="2"/>
      <c r="FV148" s="2"/>
      <c r="FW148" s="5"/>
      <c r="FX148" s="2"/>
      <c r="FY148" s="95"/>
      <c r="GA148" s="5"/>
      <c r="GB148" s="49"/>
      <c r="GC148" s="49"/>
      <c r="GD148" s="49"/>
      <c r="GE148" s="49"/>
      <c r="GF148" s="49"/>
      <c r="GI148" s="2"/>
      <c r="GJ148" s="2"/>
      <c r="GK148" s="2"/>
      <c r="GL148" s="2"/>
      <c r="GM148" s="5"/>
      <c r="GN148" s="2"/>
      <c r="GO148" s="95"/>
      <c r="GQ148" s="5"/>
      <c r="GR148" s="49"/>
      <c r="GS148" s="49"/>
      <c r="GT148" s="49"/>
      <c r="GU148" s="49"/>
      <c r="GV148" s="49"/>
      <c r="GY148" s="2"/>
      <c r="GZ148" s="2"/>
      <c r="HA148" s="2"/>
      <c r="HB148" s="2"/>
      <c r="HC148" s="5"/>
      <c r="HD148" s="2"/>
      <c r="HE148" s="95"/>
      <c r="HG148" s="5"/>
      <c r="HH148" s="49"/>
      <c r="HI148" s="49"/>
      <c r="HJ148" s="49"/>
      <c r="HK148" s="49"/>
      <c r="HL148" s="49"/>
      <c r="HO148" s="2"/>
      <c r="HP148" s="2"/>
      <c r="HQ148" s="2"/>
      <c r="HR148" s="2"/>
      <c r="HS148" s="5"/>
      <c r="HT148" s="2"/>
      <c r="HU148" s="95"/>
      <c r="HW148" s="5"/>
      <c r="HX148" s="49"/>
      <c r="HY148" s="49"/>
      <c r="HZ148" s="49"/>
      <c r="IA148" s="49"/>
      <c r="IB148" s="49"/>
      <c r="IE148" s="2"/>
      <c r="IF148" s="2"/>
      <c r="IG148" s="2"/>
      <c r="IH148" s="2"/>
      <c r="II148" s="5"/>
      <c r="IJ148" s="2"/>
      <c r="IK148" s="95"/>
      <c r="IM148" s="5"/>
      <c r="IN148" s="49"/>
      <c r="IO148" s="49"/>
      <c r="IP148" s="49"/>
      <c r="IQ148" s="49"/>
      <c r="IR148" s="49"/>
    </row>
    <row r="149" spans="1:253" x14ac:dyDescent="0.15">
      <c r="A149" s="45" t="s">
        <v>229</v>
      </c>
      <c r="B149" s="2">
        <v>208</v>
      </c>
      <c r="C149" s="57" t="s">
        <v>230</v>
      </c>
      <c r="D149" s="44" t="s">
        <v>102</v>
      </c>
      <c r="E149" s="60" t="s">
        <v>231</v>
      </c>
      <c r="F149" s="44" t="s">
        <v>238</v>
      </c>
      <c r="G149" s="46">
        <v>6</v>
      </c>
      <c r="H149" s="47" t="s">
        <v>233</v>
      </c>
      <c r="I149" s="56">
        <v>9</v>
      </c>
      <c r="J149" s="49">
        <v>51350163</v>
      </c>
      <c r="K149" s="49">
        <v>246821</v>
      </c>
      <c r="L149" s="49">
        <v>51596984</v>
      </c>
      <c r="M149" s="55" t="s">
        <v>103</v>
      </c>
      <c r="N149" s="2"/>
      <c r="O149" s="2"/>
      <c r="P149" s="2"/>
      <c r="Q149" s="2"/>
      <c r="R149" s="2"/>
      <c r="S149" s="5"/>
      <c r="T149" s="2"/>
      <c r="U149" s="95"/>
      <c r="W149" s="5"/>
      <c r="X149" s="49"/>
      <c r="Y149" s="49"/>
      <c r="Z149" s="49"/>
      <c r="AA149" s="49"/>
      <c r="AB149" s="49"/>
      <c r="AE149" s="2"/>
      <c r="AF149" s="2"/>
      <c r="AG149" s="2"/>
      <c r="AH149" s="2"/>
      <c r="AI149" s="5"/>
      <c r="AJ149" s="2"/>
      <c r="AK149" s="95"/>
      <c r="AM149" s="5"/>
      <c r="AN149" s="49"/>
      <c r="AO149" s="49"/>
      <c r="AP149" s="49"/>
      <c r="AQ149" s="49"/>
      <c r="AR149" s="49"/>
      <c r="AU149" s="2"/>
      <c r="AV149" s="2"/>
      <c r="AW149" s="2"/>
      <c r="AX149" s="2"/>
      <c r="AY149" s="5"/>
      <c r="AZ149" s="2"/>
      <c r="BA149" s="95"/>
      <c r="BC149" s="5"/>
      <c r="BD149" s="49"/>
      <c r="BE149" s="49"/>
      <c r="BF149" s="49"/>
      <c r="BG149" s="49"/>
      <c r="BH149" s="49"/>
      <c r="BK149" s="2"/>
      <c r="BL149" s="2"/>
      <c r="BM149" s="2"/>
      <c r="BN149" s="2"/>
      <c r="BO149" s="5"/>
      <c r="BP149" s="2"/>
      <c r="BQ149" s="95"/>
      <c r="BS149" s="5"/>
      <c r="BT149" s="49"/>
      <c r="BU149" s="49"/>
      <c r="BV149" s="49"/>
      <c r="BW149" s="49"/>
      <c r="BX149" s="49"/>
      <c r="CA149" s="2"/>
      <c r="CB149" s="2"/>
      <c r="CC149" s="2"/>
      <c r="CD149" s="2"/>
      <c r="CE149" s="5"/>
      <c r="CF149" s="2"/>
      <c r="CG149" s="95"/>
      <c r="CI149" s="5"/>
      <c r="CJ149" s="49"/>
      <c r="CK149" s="49"/>
      <c r="CL149" s="49"/>
      <c r="CM149" s="49"/>
      <c r="CN149" s="49"/>
      <c r="CQ149" s="2"/>
      <c r="CR149" s="2"/>
      <c r="CS149" s="2"/>
      <c r="CT149" s="2"/>
      <c r="CU149" s="5"/>
      <c r="CV149" s="2"/>
      <c r="CW149" s="95"/>
      <c r="CY149" s="5"/>
      <c r="CZ149" s="49"/>
      <c r="DA149" s="49"/>
      <c r="DB149" s="49"/>
      <c r="DC149" s="49"/>
      <c r="DD149" s="49"/>
      <c r="DG149" s="2"/>
      <c r="DH149" s="2"/>
      <c r="DI149" s="2"/>
      <c r="DJ149" s="2"/>
      <c r="DK149" s="5"/>
      <c r="DL149" s="2"/>
      <c r="DM149" s="95"/>
      <c r="DO149" s="5"/>
      <c r="DP149" s="49"/>
      <c r="DQ149" s="49"/>
      <c r="DR149" s="49"/>
      <c r="DS149" s="49"/>
      <c r="DT149" s="49"/>
      <c r="DW149" s="2"/>
      <c r="DX149" s="2"/>
      <c r="DY149" s="2"/>
      <c r="DZ149" s="2"/>
      <c r="EA149" s="5"/>
      <c r="EB149" s="2"/>
      <c r="EC149" s="95"/>
      <c r="EE149" s="5"/>
      <c r="EF149" s="49"/>
      <c r="EG149" s="49"/>
      <c r="EH149" s="49"/>
      <c r="EI149" s="49"/>
      <c r="EJ149" s="49"/>
      <c r="EM149" s="2"/>
      <c r="EN149" s="2"/>
      <c r="EO149" s="2"/>
      <c r="EP149" s="2"/>
      <c r="EQ149" s="5"/>
      <c r="ER149" s="2"/>
      <c r="ES149" s="95"/>
      <c r="EU149" s="5"/>
      <c r="EV149" s="49"/>
      <c r="EW149" s="49"/>
      <c r="EX149" s="49"/>
      <c r="EY149" s="49"/>
      <c r="EZ149" s="49"/>
      <c r="FC149" s="2"/>
      <c r="FD149" s="2"/>
      <c r="FE149" s="2"/>
      <c r="FF149" s="2"/>
      <c r="FG149" s="5"/>
      <c r="FH149" s="2"/>
      <c r="FI149" s="95"/>
      <c r="FK149" s="5"/>
      <c r="FL149" s="49"/>
      <c r="FM149" s="49"/>
      <c r="FN149" s="49"/>
      <c r="FO149" s="49"/>
      <c r="FP149" s="49"/>
      <c r="FS149" s="2"/>
      <c r="FT149" s="2"/>
      <c r="FU149" s="2"/>
      <c r="FV149" s="2"/>
      <c r="FW149" s="5"/>
      <c r="FX149" s="2"/>
      <c r="FY149" s="95"/>
      <c r="GA149" s="5"/>
      <c r="GB149" s="49"/>
      <c r="GC149" s="49"/>
      <c r="GD149" s="49"/>
      <c r="GE149" s="49"/>
      <c r="GF149" s="49"/>
      <c r="GI149" s="2"/>
      <c r="GJ149" s="2"/>
      <c r="GK149" s="2"/>
      <c r="GL149" s="2"/>
      <c r="GM149" s="5"/>
      <c r="GN149" s="2"/>
      <c r="GO149" s="95"/>
      <c r="GQ149" s="5"/>
      <c r="GR149" s="49"/>
      <c r="GS149" s="49"/>
      <c r="GT149" s="49"/>
      <c r="GU149" s="49"/>
      <c r="GV149" s="49"/>
      <c r="GY149" s="2"/>
      <c r="GZ149" s="2"/>
      <c r="HA149" s="2"/>
      <c r="HB149" s="2"/>
      <c r="HC149" s="5"/>
      <c r="HD149" s="2"/>
      <c r="HE149" s="95"/>
      <c r="HG149" s="5"/>
      <c r="HH149" s="49"/>
      <c r="HI149" s="49"/>
      <c r="HJ149" s="49"/>
      <c r="HK149" s="49"/>
      <c r="HL149" s="49"/>
      <c r="HO149" s="2"/>
      <c r="HP149" s="2"/>
      <c r="HQ149" s="2"/>
      <c r="HR149" s="2"/>
      <c r="HS149" s="5"/>
      <c r="HT149" s="2"/>
      <c r="HU149" s="95"/>
      <c r="HW149" s="5"/>
      <c r="HX149" s="49"/>
      <c r="HY149" s="49"/>
      <c r="HZ149" s="49"/>
      <c r="IA149" s="49"/>
      <c r="IB149" s="49"/>
      <c r="IE149" s="2"/>
      <c r="IF149" s="2"/>
      <c r="IG149" s="2"/>
      <c r="IH149" s="2"/>
      <c r="II149" s="5"/>
      <c r="IJ149" s="2"/>
      <c r="IK149" s="95"/>
      <c r="IM149" s="5"/>
      <c r="IN149" s="49"/>
      <c r="IO149" s="49"/>
      <c r="IP149" s="49"/>
      <c r="IQ149" s="49"/>
      <c r="IR149" s="49"/>
    </row>
    <row r="150" spans="1:253" x14ac:dyDescent="0.15">
      <c r="A150" s="45" t="s">
        <v>239</v>
      </c>
      <c r="B150" s="2">
        <v>209</v>
      </c>
      <c r="C150" s="57" t="s">
        <v>240</v>
      </c>
      <c r="D150" s="44" t="s">
        <v>32</v>
      </c>
      <c r="E150" s="5">
        <v>1000</v>
      </c>
      <c r="F150" s="44" t="s">
        <v>78</v>
      </c>
      <c r="G150" s="46">
        <v>7.5</v>
      </c>
      <c r="H150" s="47" t="s">
        <v>34</v>
      </c>
      <c r="I150" s="56">
        <v>30</v>
      </c>
      <c r="J150" s="49">
        <v>16094960</v>
      </c>
      <c r="K150" s="49">
        <v>92663</v>
      </c>
      <c r="L150" s="49">
        <v>16187623</v>
      </c>
      <c r="N150" s="2"/>
      <c r="O150" s="2"/>
      <c r="P150" s="2"/>
      <c r="Q150" s="2"/>
      <c r="R150" s="2"/>
      <c r="S150" s="5"/>
      <c r="T150" s="2"/>
      <c r="U150" s="95"/>
      <c r="W150" s="5"/>
      <c r="X150" s="49"/>
      <c r="Y150" s="49"/>
      <c r="Z150" s="49"/>
      <c r="AA150" s="49"/>
      <c r="AB150" s="49"/>
      <c r="AE150" s="2"/>
      <c r="AF150" s="2"/>
      <c r="AG150" s="2"/>
      <c r="AH150" s="2"/>
      <c r="AI150" s="5"/>
      <c r="AJ150" s="2"/>
      <c r="AK150" s="95"/>
      <c r="AM150" s="5"/>
      <c r="AN150" s="49"/>
      <c r="AO150" s="49"/>
      <c r="AP150" s="49"/>
      <c r="AQ150" s="49"/>
      <c r="AR150" s="49"/>
      <c r="AU150" s="2"/>
      <c r="AV150" s="2"/>
      <c r="AW150" s="2"/>
      <c r="AX150" s="2"/>
      <c r="AY150" s="5"/>
      <c r="AZ150" s="2"/>
      <c r="BA150" s="95"/>
      <c r="BC150" s="5"/>
      <c r="BD150" s="49"/>
      <c r="BE150" s="49"/>
      <c r="BF150" s="49"/>
      <c r="BG150" s="49"/>
      <c r="BH150" s="49"/>
      <c r="BK150" s="2"/>
      <c r="BL150" s="2"/>
      <c r="BM150" s="2"/>
      <c r="BN150" s="2"/>
      <c r="BO150" s="5"/>
      <c r="BP150" s="2"/>
      <c r="BQ150" s="95"/>
      <c r="BS150" s="5"/>
      <c r="BT150" s="49"/>
      <c r="BU150" s="49"/>
      <c r="BV150" s="49"/>
      <c r="BW150" s="49"/>
      <c r="BX150" s="49"/>
      <c r="CA150" s="2"/>
      <c r="CB150" s="2"/>
      <c r="CC150" s="2"/>
      <c r="CD150" s="2"/>
      <c r="CE150" s="5"/>
      <c r="CF150" s="2"/>
      <c r="CG150" s="95"/>
      <c r="CI150" s="5"/>
      <c r="CJ150" s="49"/>
      <c r="CK150" s="49"/>
      <c r="CL150" s="49"/>
      <c r="CM150" s="49"/>
      <c r="CN150" s="49"/>
      <c r="CQ150" s="2"/>
      <c r="CR150" s="2"/>
      <c r="CS150" s="2"/>
      <c r="CT150" s="2"/>
      <c r="CU150" s="5"/>
      <c r="CV150" s="2"/>
      <c r="CW150" s="95"/>
      <c r="CY150" s="5"/>
      <c r="CZ150" s="49"/>
      <c r="DA150" s="49"/>
      <c r="DB150" s="49"/>
      <c r="DC150" s="49"/>
      <c r="DD150" s="49"/>
      <c r="DG150" s="2"/>
      <c r="DH150" s="2"/>
      <c r="DI150" s="2"/>
      <c r="DJ150" s="2"/>
      <c r="DK150" s="5"/>
      <c r="DL150" s="2"/>
      <c r="DM150" s="95"/>
      <c r="DO150" s="5"/>
      <c r="DP150" s="49"/>
      <c r="DQ150" s="49"/>
      <c r="DR150" s="49"/>
      <c r="DS150" s="49"/>
      <c r="DT150" s="49"/>
      <c r="DW150" s="2"/>
      <c r="DX150" s="2"/>
      <c r="DY150" s="2"/>
      <c r="DZ150" s="2"/>
      <c r="EA150" s="5"/>
      <c r="EB150" s="2"/>
      <c r="EC150" s="95"/>
      <c r="EE150" s="5"/>
      <c r="EF150" s="49"/>
      <c r="EG150" s="49"/>
      <c r="EH150" s="49"/>
      <c r="EI150" s="49"/>
      <c r="EJ150" s="49"/>
      <c r="EM150" s="2"/>
      <c r="EN150" s="2"/>
      <c r="EO150" s="2"/>
      <c r="EP150" s="2"/>
      <c r="EQ150" s="5"/>
      <c r="ER150" s="2"/>
      <c r="ES150" s="95"/>
      <c r="EU150" s="5"/>
      <c r="EV150" s="49"/>
      <c r="EW150" s="49"/>
      <c r="EX150" s="49"/>
      <c r="EY150" s="49"/>
      <c r="EZ150" s="49"/>
      <c r="FC150" s="2"/>
      <c r="FD150" s="2"/>
      <c r="FE150" s="2"/>
      <c r="FF150" s="2"/>
      <c r="FG150" s="5"/>
      <c r="FH150" s="2"/>
      <c r="FI150" s="95"/>
      <c r="FK150" s="5"/>
      <c r="FL150" s="49"/>
      <c r="FM150" s="49"/>
      <c r="FN150" s="49"/>
      <c r="FO150" s="49"/>
      <c r="FP150" s="49"/>
      <c r="FS150" s="2"/>
      <c r="FT150" s="2"/>
      <c r="FU150" s="2"/>
      <c r="FV150" s="2"/>
      <c r="FW150" s="5"/>
      <c r="FX150" s="2"/>
      <c r="FY150" s="95"/>
      <c r="GA150" s="5"/>
      <c r="GB150" s="49"/>
      <c r="GC150" s="49"/>
      <c r="GD150" s="49"/>
      <c r="GE150" s="49"/>
      <c r="GF150" s="49"/>
      <c r="GI150" s="2"/>
      <c r="GJ150" s="2"/>
      <c r="GK150" s="2"/>
      <c r="GL150" s="2"/>
      <c r="GM150" s="5"/>
      <c r="GN150" s="2"/>
      <c r="GO150" s="95"/>
      <c r="GQ150" s="5"/>
      <c r="GR150" s="49"/>
      <c r="GS150" s="49"/>
      <c r="GT150" s="49"/>
      <c r="GU150" s="49"/>
      <c r="GV150" s="49"/>
      <c r="GY150" s="2"/>
      <c r="GZ150" s="2"/>
      <c r="HA150" s="2"/>
      <c r="HB150" s="2"/>
      <c r="HC150" s="5"/>
      <c r="HD150" s="2"/>
      <c r="HE150" s="95"/>
      <c r="HG150" s="5"/>
      <c r="HH150" s="49"/>
      <c r="HI150" s="49"/>
      <c r="HJ150" s="49"/>
      <c r="HK150" s="49"/>
      <c r="HL150" s="49"/>
      <c r="HO150" s="2"/>
      <c r="HP150" s="2"/>
      <c r="HQ150" s="2"/>
      <c r="HR150" s="2"/>
      <c r="HS150" s="5"/>
      <c r="HT150" s="2"/>
      <c r="HU150" s="95"/>
      <c r="HW150" s="5"/>
      <c r="HX150" s="49"/>
      <c r="HY150" s="49"/>
      <c r="HZ150" s="49"/>
      <c r="IA150" s="49"/>
      <c r="IB150" s="49"/>
      <c r="IE150" s="2"/>
      <c r="IF150" s="2"/>
      <c r="IG150" s="2"/>
      <c r="IH150" s="2"/>
      <c r="II150" s="5"/>
      <c r="IJ150" s="2"/>
      <c r="IK150" s="95"/>
      <c r="IM150" s="5"/>
      <c r="IN150" s="49"/>
      <c r="IO150" s="49"/>
      <c r="IP150" s="49"/>
      <c r="IQ150" s="49"/>
      <c r="IR150" s="49"/>
    </row>
    <row r="151" spans="1:253" x14ac:dyDescent="0.15">
      <c r="A151" s="45"/>
      <c r="B151" s="2"/>
      <c r="C151" s="57"/>
      <c r="D151" s="44"/>
      <c r="E151" s="5"/>
      <c r="F151" s="44"/>
      <c r="G151" s="46"/>
      <c r="H151" s="47"/>
      <c r="I151" s="56"/>
      <c r="J151" s="49"/>
      <c r="K151" s="49"/>
      <c r="L151" s="49"/>
      <c r="N151" s="2"/>
      <c r="O151" s="2"/>
      <c r="U151" s="95"/>
      <c r="W151" s="5"/>
      <c r="AE151" s="2"/>
      <c r="AK151" s="95"/>
      <c r="AM151" s="5"/>
      <c r="AU151" s="2"/>
      <c r="BA151" s="95"/>
      <c r="BC151" s="5"/>
      <c r="BK151" s="2"/>
      <c r="BQ151" s="95"/>
      <c r="BS151" s="5"/>
      <c r="CA151" s="2"/>
      <c r="CG151" s="95"/>
      <c r="CI151" s="5"/>
      <c r="CQ151" s="2"/>
      <c r="CW151" s="95"/>
      <c r="CY151" s="5"/>
      <c r="DG151" s="2"/>
      <c r="DM151" s="95"/>
      <c r="DO151" s="5"/>
      <c r="DW151" s="2"/>
      <c r="EC151" s="95"/>
      <c r="EE151" s="5"/>
      <c r="EM151" s="2"/>
      <c r="ES151" s="95"/>
      <c r="EU151" s="5"/>
      <c r="FC151" s="2"/>
      <c r="FI151" s="95"/>
      <c r="FK151" s="5"/>
      <c r="FS151" s="2"/>
      <c r="FY151" s="95"/>
      <c r="GA151" s="5"/>
      <c r="GI151" s="2"/>
      <c r="GO151" s="95"/>
      <c r="GQ151" s="5"/>
      <c r="GY151" s="2"/>
      <c r="HE151" s="95"/>
      <c r="HG151" s="5"/>
      <c r="HO151" s="2"/>
      <c r="HU151" s="95"/>
      <c r="HW151" s="5"/>
      <c r="IE151" s="2"/>
      <c r="IK151" s="95"/>
      <c r="IM151" s="5"/>
    </row>
    <row r="152" spans="1:253" x14ac:dyDescent="0.15">
      <c r="A152" s="45" t="s">
        <v>241</v>
      </c>
      <c r="B152" s="2">
        <v>210</v>
      </c>
      <c r="C152" s="57" t="s">
        <v>242</v>
      </c>
      <c r="D152" s="44" t="s">
        <v>32</v>
      </c>
      <c r="E152" s="5">
        <v>100</v>
      </c>
      <c r="F152" s="44" t="s">
        <v>67</v>
      </c>
      <c r="G152" s="46">
        <v>7.5</v>
      </c>
      <c r="H152" s="47" t="s">
        <v>157</v>
      </c>
      <c r="I152" s="56">
        <v>12</v>
      </c>
      <c r="J152" s="49">
        <v>1529021</v>
      </c>
      <c r="K152" s="49">
        <v>19080</v>
      </c>
      <c r="L152" s="49">
        <v>1548101</v>
      </c>
      <c r="N152" s="2"/>
      <c r="P152" s="2"/>
      <c r="Q152" s="2"/>
      <c r="R152" s="2"/>
      <c r="S152" s="5"/>
      <c r="T152" s="2"/>
      <c r="U152" s="95"/>
      <c r="W152" s="5"/>
      <c r="X152" s="49"/>
      <c r="Y152" s="49"/>
      <c r="Z152" s="49"/>
      <c r="AA152" s="49"/>
      <c r="AB152" s="49"/>
      <c r="AF152" s="2"/>
      <c r="AG152" s="2"/>
      <c r="AH152" s="2"/>
      <c r="AI152" s="5"/>
      <c r="AJ152" s="2"/>
      <c r="AK152" s="95"/>
      <c r="AM152" s="5"/>
      <c r="AN152" s="49"/>
      <c r="AO152" s="49"/>
      <c r="AP152" s="49"/>
      <c r="AQ152" s="49"/>
      <c r="AR152" s="49"/>
      <c r="AV152" s="2"/>
      <c r="AW152" s="2"/>
      <c r="AX152" s="2"/>
      <c r="AY152" s="5"/>
      <c r="AZ152" s="2"/>
      <c r="BA152" s="95"/>
      <c r="BC152" s="5"/>
      <c r="BD152" s="49"/>
      <c r="BE152" s="49"/>
      <c r="BF152" s="49"/>
      <c r="BG152" s="49"/>
      <c r="BH152" s="49"/>
      <c r="BL152" s="2"/>
      <c r="BM152" s="2"/>
      <c r="BN152" s="2"/>
      <c r="BO152" s="5"/>
      <c r="BP152" s="2"/>
      <c r="BQ152" s="95"/>
      <c r="BS152" s="5"/>
      <c r="BT152" s="49"/>
      <c r="BU152" s="49"/>
      <c r="BV152" s="49"/>
      <c r="BW152" s="49"/>
      <c r="BX152" s="49"/>
      <c r="CB152" s="2"/>
      <c r="CC152" s="2"/>
      <c r="CD152" s="2"/>
      <c r="CE152" s="5"/>
      <c r="CF152" s="2"/>
      <c r="CG152" s="95"/>
      <c r="CI152" s="5"/>
      <c r="CJ152" s="49"/>
      <c r="CK152" s="49"/>
      <c r="CL152" s="49"/>
      <c r="CM152" s="49"/>
      <c r="CN152" s="49"/>
      <c r="CR152" s="2"/>
      <c r="CS152" s="2"/>
      <c r="CT152" s="2"/>
      <c r="CU152" s="5"/>
      <c r="CV152" s="2"/>
      <c r="CW152" s="95"/>
      <c r="CY152" s="5"/>
      <c r="CZ152" s="49"/>
      <c r="DA152" s="49"/>
      <c r="DB152" s="49"/>
      <c r="DC152" s="49"/>
      <c r="DD152" s="49"/>
      <c r="DH152" s="2"/>
      <c r="DI152" s="2"/>
      <c r="DJ152" s="2"/>
      <c r="DK152" s="5"/>
      <c r="DL152" s="2"/>
      <c r="DM152" s="95"/>
      <c r="DO152" s="5"/>
      <c r="DP152" s="49"/>
      <c r="DQ152" s="49"/>
      <c r="DR152" s="49"/>
      <c r="DS152" s="49"/>
      <c r="DT152" s="49"/>
      <c r="DX152" s="2"/>
      <c r="DY152" s="2"/>
      <c r="DZ152" s="2"/>
      <c r="EA152" s="5"/>
      <c r="EB152" s="2"/>
      <c r="EC152" s="95"/>
      <c r="EE152" s="5"/>
      <c r="EF152" s="49"/>
      <c r="EG152" s="49"/>
      <c r="EH152" s="49"/>
      <c r="EI152" s="49"/>
      <c r="EJ152" s="49"/>
      <c r="EN152" s="2"/>
      <c r="EO152" s="2"/>
      <c r="EP152" s="2"/>
      <c r="EQ152" s="5"/>
      <c r="ER152" s="2"/>
      <c r="ES152" s="95"/>
      <c r="EU152" s="5"/>
      <c r="EV152" s="49"/>
      <c r="EW152" s="49"/>
      <c r="EX152" s="49"/>
      <c r="EY152" s="49"/>
      <c r="EZ152" s="49"/>
      <c r="FD152" s="2"/>
      <c r="FE152" s="2"/>
      <c r="FF152" s="2"/>
      <c r="FG152" s="5"/>
      <c r="FH152" s="2"/>
      <c r="FI152" s="95"/>
      <c r="FK152" s="5"/>
      <c r="FL152" s="49"/>
      <c r="FM152" s="49"/>
      <c r="FN152" s="49"/>
      <c r="FO152" s="49"/>
      <c r="FP152" s="49"/>
      <c r="FT152" s="2"/>
      <c r="FU152" s="2"/>
      <c r="FV152" s="2"/>
      <c r="FW152" s="5"/>
      <c r="FX152" s="2"/>
      <c r="FY152" s="95"/>
      <c r="GA152" s="5"/>
      <c r="GB152" s="49"/>
      <c r="GC152" s="49"/>
      <c r="GD152" s="49"/>
      <c r="GE152" s="49"/>
      <c r="GF152" s="49"/>
      <c r="GJ152" s="2"/>
      <c r="GK152" s="2"/>
      <c r="GL152" s="2"/>
      <c r="GM152" s="5"/>
      <c r="GN152" s="2"/>
      <c r="GO152" s="95"/>
      <c r="GQ152" s="5"/>
      <c r="GR152" s="49"/>
      <c r="GS152" s="49"/>
      <c r="GT152" s="49"/>
      <c r="GU152" s="49"/>
      <c r="GV152" s="49"/>
      <c r="GZ152" s="2"/>
      <c r="HA152" s="2"/>
      <c r="HB152" s="2"/>
      <c r="HC152" s="5"/>
      <c r="HD152" s="2"/>
      <c r="HE152" s="95"/>
      <c r="HG152" s="5"/>
      <c r="HH152" s="49"/>
      <c r="HI152" s="49"/>
      <c r="HJ152" s="49"/>
      <c r="HK152" s="49"/>
      <c r="HL152" s="49"/>
      <c r="HP152" s="2"/>
      <c r="HQ152" s="2"/>
      <c r="HR152" s="2"/>
      <c r="HS152" s="5"/>
      <c r="HT152" s="2"/>
      <c r="HU152" s="95"/>
      <c r="HW152" s="5"/>
      <c r="HX152" s="49"/>
      <c r="HY152" s="49"/>
      <c r="HZ152" s="49"/>
      <c r="IA152" s="49"/>
      <c r="IB152" s="49"/>
      <c r="IF152" s="2"/>
      <c r="IG152" s="2"/>
      <c r="IH152" s="2"/>
      <c r="II152" s="5"/>
      <c r="IJ152" s="2"/>
      <c r="IK152" s="95"/>
      <c r="IM152" s="5"/>
      <c r="IN152" s="49"/>
      <c r="IO152" s="49"/>
      <c r="IP152" s="49"/>
      <c r="IQ152" s="49"/>
      <c r="IR152" s="49"/>
    </row>
    <row r="153" spans="1:253" x14ac:dyDescent="0.15">
      <c r="A153" s="45" t="s">
        <v>241</v>
      </c>
      <c r="B153" s="2">
        <v>210</v>
      </c>
      <c r="C153" s="57" t="s">
        <v>242</v>
      </c>
      <c r="D153" s="44" t="s">
        <v>32</v>
      </c>
      <c r="E153" s="5">
        <v>900</v>
      </c>
      <c r="F153" s="44" t="s">
        <v>68</v>
      </c>
      <c r="G153" s="46">
        <v>7.5</v>
      </c>
      <c r="H153" s="47" t="s">
        <v>157</v>
      </c>
      <c r="I153" s="56">
        <v>12</v>
      </c>
      <c r="J153" s="49">
        <v>13761191</v>
      </c>
      <c r="K153" s="49">
        <v>171720</v>
      </c>
      <c r="L153" s="49">
        <v>13932911</v>
      </c>
      <c r="N153" s="2"/>
      <c r="O153" s="2"/>
      <c r="P153" s="2"/>
      <c r="Q153" s="2"/>
      <c r="R153" s="2"/>
      <c r="S153" s="5"/>
      <c r="T153" s="2"/>
      <c r="U153" s="95"/>
      <c r="W153" s="5"/>
      <c r="X153" s="49"/>
      <c r="Y153" s="49"/>
      <c r="Z153" s="49"/>
      <c r="AA153" s="49"/>
      <c r="AB153" s="49"/>
      <c r="AE153" s="2"/>
      <c r="AF153" s="2"/>
      <c r="AG153" s="2"/>
      <c r="AH153" s="2"/>
      <c r="AI153" s="5"/>
      <c r="AJ153" s="2"/>
      <c r="AK153" s="95"/>
      <c r="AM153" s="5"/>
      <c r="AN153" s="49"/>
      <c r="AO153" s="49"/>
      <c r="AP153" s="49"/>
      <c r="AQ153" s="49"/>
      <c r="AR153" s="49"/>
      <c r="AU153" s="2"/>
      <c r="AV153" s="2"/>
      <c r="AW153" s="2"/>
      <c r="AX153" s="2"/>
      <c r="AY153" s="5"/>
      <c r="AZ153" s="2"/>
      <c r="BA153" s="95"/>
      <c r="BC153" s="5"/>
      <c r="BD153" s="49"/>
      <c r="BE153" s="49"/>
      <c r="BF153" s="49"/>
      <c r="BG153" s="49"/>
      <c r="BH153" s="49"/>
      <c r="BK153" s="2"/>
      <c r="BL153" s="2"/>
      <c r="BM153" s="2"/>
      <c r="BN153" s="2"/>
      <c r="BO153" s="5"/>
      <c r="BP153" s="2"/>
      <c r="BQ153" s="95"/>
      <c r="BS153" s="5"/>
      <c r="BT153" s="49"/>
      <c r="BU153" s="49"/>
      <c r="BV153" s="49"/>
      <c r="BW153" s="49"/>
      <c r="BX153" s="49"/>
      <c r="CA153" s="2"/>
      <c r="CB153" s="2"/>
      <c r="CC153" s="2"/>
      <c r="CD153" s="2"/>
      <c r="CE153" s="5"/>
      <c r="CF153" s="2"/>
      <c r="CG153" s="95"/>
      <c r="CI153" s="5"/>
      <c r="CJ153" s="49"/>
      <c r="CK153" s="49"/>
      <c r="CL153" s="49"/>
      <c r="CM153" s="49"/>
      <c r="CN153" s="49"/>
      <c r="CQ153" s="2"/>
      <c r="CR153" s="2"/>
      <c r="CS153" s="2"/>
      <c r="CT153" s="2"/>
      <c r="CU153" s="5"/>
      <c r="CV153" s="2"/>
      <c r="CW153" s="95"/>
      <c r="CY153" s="5"/>
      <c r="CZ153" s="49"/>
      <c r="DA153" s="49"/>
      <c r="DB153" s="49"/>
      <c r="DC153" s="49"/>
      <c r="DD153" s="49"/>
      <c r="DG153" s="2"/>
      <c r="DH153" s="2"/>
      <c r="DI153" s="2"/>
      <c r="DJ153" s="2"/>
      <c r="DK153" s="5"/>
      <c r="DL153" s="2"/>
      <c r="DM153" s="95"/>
      <c r="DO153" s="5"/>
      <c r="DP153" s="49"/>
      <c r="DQ153" s="49"/>
      <c r="DR153" s="49"/>
      <c r="DS153" s="49"/>
      <c r="DT153" s="49"/>
      <c r="DW153" s="2"/>
      <c r="DX153" s="2"/>
      <c r="DY153" s="2"/>
      <c r="DZ153" s="2"/>
      <c r="EA153" s="5"/>
      <c r="EB153" s="2"/>
      <c r="EC153" s="95"/>
      <c r="EE153" s="5"/>
      <c r="EF153" s="49"/>
      <c r="EG153" s="49"/>
      <c r="EH153" s="49"/>
      <c r="EI153" s="49"/>
      <c r="EJ153" s="49"/>
      <c r="EM153" s="2"/>
      <c r="EN153" s="2"/>
      <c r="EO153" s="2"/>
      <c r="EP153" s="2"/>
      <c r="EQ153" s="5"/>
      <c r="ER153" s="2"/>
      <c r="ES153" s="95"/>
      <c r="EU153" s="5"/>
      <c r="EV153" s="49"/>
      <c r="EW153" s="49"/>
      <c r="EX153" s="49"/>
      <c r="EY153" s="49"/>
      <c r="EZ153" s="49"/>
      <c r="FC153" s="2"/>
      <c r="FD153" s="2"/>
      <c r="FE153" s="2"/>
      <c r="FF153" s="2"/>
      <c r="FG153" s="5"/>
      <c r="FH153" s="2"/>
      <c r="FI153" s="95"/>
      <c r="FK153" s="5"/>
      <c r="FL153" s="49"/>
      <c r="FM153" s="49"/>
      <c r="FN153" s="49"/>
      <c r="FO153" s="49"/>
      <c r="FP153" s="49"/>
      <c r="FS153" s="2"/>
      <c r="FT153" s="2"/>
      <c r="FU153" s="2"/>
      <c r="FV153" s="2"/>
      <c r="FW153" s="5"/>
      <c r="FX153" s="2"/>
      <c r="FY153" s="95"/>
      <c r="GA153" s="5"/>
      <c r="GB153" s="49"/>
      <c r="GC153" s="49"/>
      <c r="GD153" s="49"/>
      <c r="GE153" s="49"/>
      <c r="GF153" s="49"/>
      <c r="GI153" s="2"/>
      <c r="GJ153" s="2"/>
      <c r="GK153" s="2"/>
      <c r="GL153" s="2"/>
      <c r="GM153" s="5"/>
      <c r="GN153" s="2"/>
      <c r="GO153" s="95"/>
      <c r="GQ153" s="5"/>
      <c r="GR153" s="49"/>
      <c r="GS153" s="49"/>
      <c r="GT153" s="49"/>
      <c r="GU153" s="49"/>
      <c r="GV153" s="49"/>
      <c r="GY153" s="2"/>
      <c r="GZ153" s="2"/>
      <c r="HA153" s="2"/>
      <c r="HB153" s="2"/>
      <c r="HC153" s="5"/>
      <c r="HD153" s="2"/>
      <c r="HE153" s="95"/>
      <c r="HG153" s="5"/>
      <c r="HH153" s="49"/>
      <c r="HI153" s="49"/>
      <c r="HJ153" s="49"/>
      <c r="HK153" s="49"/>
      <c r="HL153" s="49"/>
      <c r="HO153" s="2"/>
      <c r="HP153" s="2"/>
      <c r="HQ153" s="2"/>
      <c r="HR153" s="2"/>
      <c r="HS153" s="5"/>
      <c r="HT153" s="2"/>
      <c r="HU153" s="95"/>
      <c r="HW153" s="5"/>
      <c r="HX153" s="49"/>
      <c r="HY153" s="49"/>
      <c r="HZ153" s="49"/>
      <c r="IA153" s="49"/>
      <c r="IB153" s="49"/>
      <c r="IE153" s="2"/>
      <c r="IF153" s="2"/>
      <c r="IG153" s="2"/>
      <c r="IH153" s="2"/>
      <c r="II153" s="5"/>
      <c r="IJ153" s="2"/>
      <c r="IK153" s="95"/>
      <c r="IM153" s="5"/>
      <c r="IN153" s="49"/>
      <c r="IO153" s="49"/>
      <c r="IP153" s="49"/>
      <c r="IQ153" s="49"/>
      <c r="IR153" s="49"/>
    </row>
    <row r="154" spans="1:253" x14ac:dyDescent="0.15">
      <c r="A154" s="45" t="s">
        <v>241</v>
      </c>
      <c r="B154" s="2">
        <v>210</v>
      </c>
      <c r="C154" s="57" t="s">
        <v>242</v>
      </c>
      <c r="D154" s="44" t="s">
        <v>32</v>
      </c>
      <c r="E154" s="5">
        <v>200</v>
      </c>
      <c r="F154" s="44" t="s">
        <v>69</v>
      </c>
      <c r="G154" s="46">
        <v>7.25</v>
      </c>
      <c r="H154" s="47" t="s">
        <v>157</v>
      </c>
      <c r="I154" s="56">
        <v>21</v>
      </c>
      <c r="J154" s="49">
        <v>3218992</v>
      </c>
      <c r="K154" s="49">
        <v>38853</v>
      </c>
      <c r="L154" s="49">
        <v>3257845</v>
      </c>
      <c r="N154" s="2"/>
      <c r="O154" s="2"/>
      <c r="P154" s="2"/>
      <c r="Q154" s="2"/>
      <c r="R154" s="2"/>
      <c r="S154" s="5"/>
      <c r="T154" s="2"/>
      <c r="U154" s="95"/>
      <c r="W154" s="5"/>
      <c r="X154" s="49"/>
      <c r="Y154" s="49"/>
      <c r="Z154" s="49"/>
      <c r="AA154" s="49"/>
      <c r="AB154" s="49"/>
      <c r="AE154" s="2"/>
      <c r="AF154" s="2"/>
      <c r="AG154" s="2"/>
      <c r="AH154" s="2"/>
      <c r="AI154" s="5"/>
      <c r="AJ154" s="2"/>
      <c r="AK154" s="95"/>
      <c r="AM154" s="5"/>
      <c r="AN154" s="49"/>
      <c r="AO154" s="49"/>
      <c r="AP154" s="49"/>
      <c r="AQ154" s="49"/>
      <c r="AR154" s="49"/>
      <c r="AU154" s="2"/>
      <c r="AV154" s="2"/>
      <c r="AW154" s="2"/>
      <c r="AX154" s="2"/>
      <c r="AY154" s="5"/>
      <c r="AZ154" s="2"/>
      <c r="BA154" s="95"/>
      <c r="BC154" s="5"/>
      <c r="BD154" s="49"/>
      <c r="BE154" s="49"/>
      <c r="BF154" s="49"/>
      <c r="BG154" s="49"/>
      <c r="BH154" s="49"/>
      <c r="BK154" s="2"/>
      <c r="BL154" s="2"/>
      <c r="BM154" s="2"/>
      <c r="BN154" s="2"/>
      <c r="BO154" s="5"/>
      <c r="BP154" s="2"/>
      <c r="BQ154" s="95"/>
      <c r="BS154" s="5"/>
      <c r="BT154" s="49"/>
      <c r="BU154" s="49"/>
      <c r="BV154" s="49"/>
      <c r="BW154" s="49"/>
      <c r="BX154" s="49"/>
      <c r="CA154" s="2"/>
      <c r="CB154" s="2"/>
      <c r="CC154" s="2"/>
      <c r="CD154" s="2"/>
      <c r="CE154" s="5"/>
      <c r="CF154" s="2"/>
      <c r="CG154" s="95"/>
      <c r="CI154" s="5"/>
      <c r="CJ154" s="49"/>
      <c r="CK154" s="49"/>
      <c r="CL154" s="49"/>
      <c r="CM154" s="49"/>
      <c r="CN154" s="49"/>
      <c r="CQ154" s="2"/>
      <c r="CR154" s="2"/>
      <c r="CS154" s="2"/>
      <c r="CT154" s="2"/>
      <c r="CU154" s="5"/>
      <c r="CV154" s="2"/>
      <c r="CW154" s="95"/>
      <c r="CY154" s="5"/>
      <c r="CZ154" s="49"/>
      <c r="DA154" s="49"/>
      <c r="DB154" s="49"/>
      <c r="DC154" s="49"/>
      <c r="DD154" s="49"/>
      <c r="DG154" s="2"/>
      <c r="DH154" s="2"/>
      <c r="DI154" s="2"/>
      <c r="DJ154" s="2"/>
      <c r="DK154" s="5"/>
      <c r="DL154" s="2"/>
      <c r="DM154" s="95"/>
      <c r="DO154" s="5"/>
      <c r="DP154" s="49"/>
      <c r="DQ154" s="49"/>
      <c r="DR154" s="49"/>
      <c r="DS154" s="49"/>
      <c r="DT154" s="49"/>
      <c r="DW154" s="2"/>
      <c r="DX154" s="2"/>
      <c r="DY154" s="2"/>
      <c r="DZ154" s="2"/>
      <c r="EA154" s="5"/>
      <c r="EB154" s="2"/>
      <c r="EC154" s="95"/>
      <c r="EE154" s="5"/>
      <c r="EF154" s="49"/>
      <c r="EG154" s="49"/>
      <c r="EH154" s="49"/>
      <c r="EI154" s="49"/>
      <c r="EJ154" s="49"/>
      <c r="EM154" s="2"/>
      <c r="EN154" s="2"/>
      <c r="EO154" s="2"/>
      <c r="EP154" s="2"/>
      <c r="EQ154" s="5"/>
      <c r="ER154" s="2"/>
      <c r="ES154" s="95"/>
      <c r="EU154" s="5"/>
      <c r="EV154" s="49"/>
      <c r="EW154" s="49"/>
      <c r="EX154" s="49"/>
      <c r="EY154" s="49"/>
      <c r="EZ154" s="49"/>
      <c r="FC154" s="2"/>
      <c r="FD154" s="2"/>
      <c r="FE154" s="2"/>
      <c r="FF154" s="2"/>
      <c r="FG154" s="5"/>
      <c r="FH154" s="2"/>
      <c r="FI154" s="95"/>
      <c r="FK154" s="5"/>
      <c r="FL154" s="49"/>
      <c r="FM154" s="49"/>
      <c r="FN154" s="49"/>
      <c r="FO154" s="49"/>
      <c r="FP154" s="49"/>
      <c r="FS154" s="2"/>
      <c r="FT154" s="2"/>
      <c r="FU154" s="2"/>
      <c r="FV154" s="2"/>
      <c r="FW154" s="5"/>
      <c r="FX154" s="2"/>
      <c r="FY154" s="95"/>
      <c r="GA154" s="5"/>
      <c r="GB154" s="49"/>
      <c r="GC154" s="49"/>
      <c r="GD154" s="49"/>
      <c r="GE154" s="49"/>
      <c r="GF154" s="49"/>
      <c r="GI154" s="2"/>
      <c r="GJ154" s="2"/>
      <c r="GK154" s="2"/>
      <c r="GL154" s="2"/>
      <c r="GM154" s="5"/>
      <c r="GN154" s="2"/>
      <c r="GO154" s="95"/>
      <c r="GQ154" s="5"/>
      <c r="GR154" s="49"/>
      <c r="GS154" s="49"/>
      <c r="GT154" s="49"/>
      <c r="GU154" s="49"/>
      <c r="GV154" s="49"/>
      <c r="GY154" s="2"/>
      <c r="GZ154" s="2"/>
      <c r="HA154" s="2"/>
      <c r="HB154" s="2"/>
      <c r="HC154" s="5"/>
      <c r="HD154" s="2"/>
      <c r="HE154" s="95"/>
      <c r="HG154" s="5"/>
      <c r="HH154" s="49"/>
      <c r="HI154" s="49"/>
      <c r="HJ154" s="49"/>
      <c r="HK154" s="49"/>
      <c r="HL154" s="49"/>
      <c r="HO154" s="2"/>
      <c r="HP154" s="2"/>
      <c r="HQ154" s="2"/>
      <c r="HR154" s="2"/>
      <c r="HS154" s="5"/>
      <c r="HT154" s="2"/>
      <c r="HU154" s="95"/>
      <c r="HW154" s="5"/>
      <c r="HX154" s="49"/>
      <c r="HY154" s="49"/>
      <c r="HZ154" s="49"/>
      <c r="IA154" s="49"/>
      <c r="IB154" s="49"/>
      <c r="IE154" s="2"/>
      <c r="IF154" s="2"/>
      <c r="IG154" s="2"/>
      <c r="IH154" s="2"/>
      <c r="II154" s="5"/>
      <c r="IJ154" s="2"/>
      <c r="IK154" s="95"/>
      <c r="IM154" s="5"/>
      <c r="IN154" s="49"/>
      <c r="IO154" s="49"/>
      <c r="IP154" s="49"/>
      <c r="IQ154" s="49"/>
      <c r="IR154" s="49"/>
    </row>
    <row r="155" spans="1:253" x14ac:dyDescent="0.15">
      <c r="A155" s="45" t="s">
        <v>241</v>
      </c>
      <c r="B155" s="2">
        <v>210</v>
      </c>
      <c r="C155" s="57" t="s">
        <v>242</v>
      </c>
      <c r="D155" s="44" t="s">
        <v>32</v>
      </c>
      <c r="E155" s="5">
        <v>2300</v>
      </c>
      <c r="F155" s="44" t="s">
        <v>70</v>
      </c>
      <c r="G155" s="46">
        <v>7.25</v>
      </c>
      <c r="H155" s="47" t="s">
        <v>157</v>
      </c>
      <c r="I155" s="56">
        <v>21</v>
      </c>
      <c r="J155" s="49">
        <v>37018408</v>
      </c>
      <c r="K155" s="49">
        <v>446804</v>
      </c>
      <c r="L155" s="49">
        <v>37465212</v>
      </c>
      <c r="N155" s="2"/>
      <c r="O155" s="2"/>
      <c r="P155" s="2"/>
      <c r="Q155" s="2"/>
      <c r="R155" s="2"/>
      <c r="S155" s="5"/>
      <c r="T155" s="2"/>
      <c r="U155" s="95"/>
      <c r="W155" s="5"/>
      <c r="X155" s="49"/>
      <c r="Y155" s="49"/>
      <c r="Z155" s="49"/>
      <c r="AA155" s="49"/>
      <c r="AB155" s="49"/>
      <c r="AC155" s="2"/>
      <c r="AE155" s="2"/>
      <c r="AF155" s="2"/>
      <c r="AG155" s="2"/>
      <c r="AH155" s="2"/>
      <c r="AI155" s="5"/>
      <c r="AJ155" s="2"/>
      <c r="AK155" s="95"/>
      <c r="AM155" s="5"/>
      <c r="AN155" s="49"/>
      <c r="AO155" s="49"/>
      <c r="AP155" s="49"/>
      <c r="AQ155" s="49"/>
      <c r="AR155" s="49"/>
      <c r="AS155" s="2"/>
      <c r="AU155" s="2"/>
      <c r="AV155" s="2"/>
      <c r="AW155" s="2"/>
      <c r="AX155" s="2"/>
      <c r="AY155" s="5"/>
      <c r="AZ155" s="2"/>
      <c r="BA155" s="95"/>
      <c r="BC155" s="5"/>
      <c r="BD155" s="49"/>
      <c r="BE155" s="49"/>
      <c r="BF155" s="49"/>
      <c r="BG155" s="49"/>
      <c r="BH155" s="49"/>
      <c r="BI155" s="2"/>
      <c r="BK155" s="2"/>
      <c r="BL155" s="2"/>
      <c r="BM155" s="2"/>
      <c r="BN155" s="2"/>
      <c r="BO155" s="5"/>
      <c r="BP155" s="2"/>
      <c r="BQ155" s="95"/>
      <c r="BS155" s="5"/>
      <c r="BT155" s="49"/>
      <c r="BU155" s="49"/>
      <c r="BV155" s="49"/>
      <c r="BW155" s="49"/>
      <c r="BX155" s="49"/>
      <c r="BY155" s="2"/>
      <c r="CA155" s="2"/>
      <c r="CB155" s="2"/>
      <c r="CC155" s="2"/>
      <c r="CD155" s="2"/>
      <c r="CE155" s="5"/>
      <c r="CF155" s="2"/>
      <c r="CG155" s="95"/>
      <c r="CI155" s="5"/>
      <c r="CJ155" s="49"/>
      <c r="CK155" s="49"/>
      <c r="CL155" s="49"/>
      <c r="CM155" s="49"/>
      <c r="CN155" s="49"/>
      <c r="CO155" s="2"/>
      <c r="CQ155" s="2"/>
      <c r="CR155" s="2"/>
      <c r="CS155" s="2"/>
      <c r="CT155" s="2"/>
      <c r="CU155" s="5"/>
      <c r="CV155" s="2"/>
      <c r="CW155" s="95"/>
      <c r="CY155" s="5"/>
      <c r="CZ155" s="49"/>
      <c r="DA155" s="49"/>
      <c r="DB155" s="49"/>
      <c r="DC155" s="49"/>
      <c r="DD155" s="49"/>
      <c r="DE155" s="2"/>
      <c r="DG155" s="2"/>
      <c r="DH155" s="2"/>
      <c r="DI155" s="2"/>
      <c r="DJ155" s="2"/>
      <c r="DK155" s="5"/>
      <c r="DL155" s="2"/>
      <c r="DM155" s="95"/>
      <c r="DO155" s="5"/>
      <c r="DP155" s="49"/>
      <c r="DQ155" s="49"/>
      <c r="DR155" s="49"/>
      <c r="DS155" s="49"/>
      <c r="DT155" s="49"/>
      <c r="DU155" s="2"/>
      <c r="DW155" s="2"/>
      <c r="DX155" s="2"/>
      <c r="DY155" s="2"/>
      <c r="DZ155" s="2"/>
      <c r="EA155" s="5"/>
      <c r="EB155" s="2"/>
      <c r="EC155" s="95"/>
      <c r="EE155" s="5"/>
      <c r="EF155" s="49"/>
      <c r="EG155" s="49"/>
      <c r="EH155" s="49"/>
      <c r="EI155" s="49"/>
      <c r="EJ155" s="49"/>
      <c r="EK155" s="2"/>
      <c r="EM155" s="2"/>
      <c r="EN155" s="2"/>
      <c r="EO155" s="2"/>
      <c r="EP155" s="2"/>
      <c r="EQ155" s="5"/>
      <c r="ER155" s="2"/>
      <c r="ES155" s="95"/>
      <c r="EU155" s="5"/>
      <c r="EV155" s="49"/>
      <c r="EW155" s="49"/>
      <c r="EX155" s="49"/>
      <c r="EY155" s="49"/>
      <c r="EZ155" s="49"/>
      <c r="FA155" s="2"/>
      <c r="FC155" s="2"/>
      <c r="FD155" s="2"/>
      <c r="FE155" s="2"/>
      <c r="FF155" s="2"/>
      <c r="FG155" s="5"/>
      <c r="FH155" s="2"/>
      <c r="FI155" s="95"/>
      <c r="FK155" s="5"/>
      <c r="FL155" s="49"/>
      <c r="FM155" s="49"/>
      <c r="FN155" s="49"/>
      <c r="FO155" s="49"/>
      <c r="FP155" s="49"/>
      <c r="FQ155" s="2"/>
      <c r="FS155" s="2"/>
      <c r="FT155" s="2"/>
      <c r="FU155" s="2"/>
      <c r="FV155" s="2"/>
      <c r="FW155" s="5"/>
      <c r="FX155" s="2"/>
      <c r="FY155" s="95"/>
      <c r="GA155" s="5"/>
      <c r="GB155" s="49"/>
      <c r="GC155" s="49"/>
      <c r="GD155" s="49"/>
      <c r="GE155" s="49"/>
      <c r="GF155" s="49"/>
      <c r="GG155" s="2"/>
      <c r="GI155" s="2"/>
      <c r="GJ155" s="2"/>
      <c r="GK155" s="2"/>
      <c r="GL155" s="2"/>
      <c r="GM155" s="5"/>
      <c r="GN155" s="2"/>
      <c r="GO155" s="95"/>
      <c r="GQ155" s="5"/>
      <c r="GR155" s="49"/>
      <c r="GS155" s="49"/>
      <c r="GT155" s="49"/>
      <c r="GU155" s="49"/>
      <c r="GV155" s="49"/>
      <c r="GW155" s="2"/>
      <c r="GY155" s="2"/>
      <c r="GZ155" s="2"/>
      <c r="HA155" s="2"/>
      <c r="HB155" s="2"/>
      <c r="HC155" s="5"/>
      <c r="HD155" s="2"/>
      <c r="HE155" s="95"/>
      <c r="HG155" s="5"/>
      <c r="HH155" s="49"/>
      <c r="HI155" s="49"/>
      <c r="HJ155" s="49"/>
      <c r="HK155" s="49"/>
      <c r="HL155" s="49"/>
      <c r="HM155" s="2"/>
      <c r="HO155" s="2"/>
      <c r="HP155" s="2"/>
      <c r="HQ155" s="2"/>
      <c r="HR155" s="2"/>
      <c r="HS155" s="5"/>
      <c r="HT155" s="2"/>
      <c r="HU155" s="95"/>
      <c r="HW155" s="5"/>
      <c r="HX155" s="49"/>
      <c r="HY155" s="49"/>
      <c r="HZ155" s="49"/>
      <c r="IA155" s="49"/>
      <c r="IB155" s="49"/>
      <c r="IC155" s="2"/>
      <c r="IE155" s="2"/>
      <c r="IF155" s="2"/>
      <c r="IG155" s="2"/>
      <c r="IH155" s="2"/>
      <c r="II155" s="5"/>
      <c r="IJ155" s="2"/>
      <c r="IK155" s="95"/>
      <c r="IM155" s="5"/>
      <c r="IN155" s="49"/>
      <c r="IO155" s="49"/>
      <c r="IP155" s="49"/>
      <c r="IQ155" s="49"/>
      <c r="IR155" s="49"/>
      <c r="IS155" s="2"/>
    </row>
    <row r="156" spans="1:253" x14ac:dyDescent="0.15">
      <c r="A156" s="45" t="s">
        <v>243</v>
      </c>
      <c r="B156" s="2">
        <v>211</v>
      </c>
      <c r="C156" s="57" t="s">
        <v>244</v>
      </c>
      <c r="D156" s="44" t="s">
        <v>32</v>
      </c>
      <c r="E156" s="5">
        <v>290</v>
      </c>
      <c r="F156" s="44" t="s">
        <v>42</v>
      </c>
      <c r="G156" s="46">
        <v>6.9</v>
      </c>
      <c r="H156" s="55" t="s">
        <v>185</v>
      </c>
      <c r="I156" s="56">
        <v>20</v>
      </c>
      <c r="J156" s="49">
        <v>4458615</v>
      </c>
      <c r="K156" s="49">
        <v>60009</v>
      </c>
      <c r="L156" s="49">
        <v>4518624</v>
      </c>
      <c r="N156" s="2"/>
      <c r="O156" s="2"/>
      <c r="U156" s="95"/>
      <c r="W156" s="5"/>
      <c r="AE156" s="2"/>
      <c r="AK156" s="95"/>
      <c r="AM156" s="5"/>
      <c r="AU156" s="2"/>
      <c r="BA156" s="95"/>
      <c r="BC156" s="5"/>
      <c r="BK156" s="2"/>
      <c r="BQ156" s="95"/>
      <c r="BS156" s="5"/>
      <c r="CA156" s="2"/>
      <c r="CG156" s="95"/>
      <c r="CI156" s="5"/>
      <c r="CQ156" s="2"/>
      <c r="CW156" s="95"/>
      <c r="CY156" s="5"/>
      <c r="DG156" s="2"/>
      <c r="DM156" s="95"/>
      <c r="DO156" s="5"/>
      <c r="DW156" s="2"/>
      <c r="EC156" s="95"/>
      <c r="EE156" s="5"/>
      <c r="EM156" s="2"/>
      <c r="ES156" s="95"/>
      <c r="EU156" s="5"/>
      <c r="FC156" s="2"/>
      <c r="FI156" s="95"/>
      <c r="FK156" s="5"/>
      <c r="FS156" s="2"/>
      <c r="FY156" s="95"/>
      <c r="GA156" s="5"/>
      <c r="GI156" s="2"/>
      <c r="GO156" s="95"/>
      <c r="GQ156" s="5"/>
      <c r="GY156" s="2"/>
      <c r="HE156" s="95"/>
      <c r="HG156" s="5"/>
      <c r="HO156" s="2"/>
      <c r="HU156" s="95"/>
      <c r="HW156" s="5"/>
      <c r="IE156" s="2"/>
      <c r="IK156" s="95"/>
      <c r="IM156" s="5"/>
    </row>
    <row r="157" spans="1:253" x14ac:dyDescent="0.15">
      <c r="A157" s="45" t="s">
        <v>243</v>
      </c>
      <c r="B157" s="2">
        <v>211</v>
      </c>
      <c r="C157" s="57" t="s">
        <v>244</v>
      </c>
      <c r="D157" s="44" t="s">
        <v>32</v>
      </c>
      <c r="E157" s="5">
        <v>128</v>
      </c>
      <c r="F157" s="44" t="s">
        <v>44</v>
      </c>
      <c r="G157" s="46">
        <v>6.9</v>
      </c>
      <c r="H157" s="55" t="s">
        <v>185</v>
      </c>
      <c r="I157" s="56">
        <v>20</v>
      </c>
      <c r="J157" s="49">
        <v>1967940</v>
      </c>
      <c r="K157" s="49">
        <v>26487</v>
      </c>
      <c r="L157" s="49">
        <v>1994427</v>
      </c>
      <c r="N157" s="2"/>
      <c r="P157" s="2"/>
      <c r="Q157" s="2"/>
      <c r="R157" s="2"/>
      <c r="S157" s="5"/>
      <c r="T157" s="2"/>
      <c r="U157" s="95"/>
      <c r="W157" s="5"/>
      <c r="X157" s="49"/>
      <c r="Y157" s="49"/>
      <c r="Z157" s="49"/>
      <c r="AA157" s="49"/>
      <c r="AB157" s="49"/>
      <c r="AF157" s="2"/>
      <c r="AG157" s="2"/>
      <c r="AH157" s="2"/>
      <c r="AI157" s="5"/>
      <c r="AJ157" s="2"/>
      <c r="AK157" s="95"/>
      <c r="AM157" s="5"/>
      <c r="AN157" s="49"/>
      <c r="AO157" s="49"/>
      <c r="AP157" s="49"/>
      <c r="AQ157" s="49"/>
      <c r="AR157" s="49"/>
      <c r="AV157" s="2"/>
      <c r="AW157" s="2"/>
      <c r="AX157" s="2"/>
      <c r="AY157" s="5"/>
      <c r="AZ157" s="2"/>
      <c r="BA157" s="95"/>
      <c r="BC157" s="5"/>
      <c r="BD157" s="49"/>
      <c r="BE157" s="49"/>
      <c r="BF157" s="49"/>
      <c r="BG157" s="49"/>
      <c r="BH157" s="49"/>
      <c r="BL157" s="2"/>
      <c r="BM157" s="2"/>
      <c r="BN157" s="2"/>
      <c r="BO157" s="5"/>
      <c r="BP157" s="2"/>
      <c r="BQ157" s="95"/>
      <c r="BS157" s="5"/>
      <c r="BT157" s="49"/>
      <c r="BU157" s="49"/>
      <c r="BV157" s="49"/>
      <c r="BW157" s="49"/>
      <c r="BX157" s="49"/>
      <c r="CB157" s="2"/>
      <c r="CC157" s="2"/>
      <c r="CD157" s="2"/>
      <c r="CE157" s="5"/>
      <c r="CF157" s="2"/>
      <c r="CG157" s="95"/>
      <c r="CI157" s="5"/>
      <c r="CJ157" s="49"/>
      <c r="CK157" s="49"/>
      <c r="CL157" s="49"/>
      <c r="CM157" s="49"/>
      <c r="CN157" s="49"/>
      <c r="CR157" s="2"/>
      <c r="CS157" s="2"/>
      <c r="CT157" s="2"/>
      <c r="CU157" s="5"/>
      <c r="CV157" s="2"/>
      <c r="CW157" s="95"/>
      <c r="CY157" s="5"/>
      <c r="CZ157" s="49"/>
      <c r="DA157" s="49"/>
      <c r="DB157" s="49"/>
      <c r="DC157" s="49"/>
      <c r="DD157" s="49"/>
      <c r="DH157" s="2"/>
      <c r="DI157" s="2"/>
      <c r="DJ157" s="2"/>
      <c r="DK157" s="5"/>
      <c r="DL157" s="2"/>
      <c r="DM157" s="95"/>
      <c r="DO157" s="5"/>
      <c r="DP157" s="49"/>
      <c r="DQ157" s="49"/>
      <c r="DR157" s="49"/>
      <c r="DS157" s="49"/>
      <c r="DT157" s="49"/>
      <c r="DX157" s="2"/>
      <c r="DY157" s="2"/>
      <c r="DZ157" s="2"/>
      <c r="EA157" s="5"/>
      <c r="EB157" s="2"/>
      <c r="EC157" s="95"/>
      <c r="EE157" s="5"/>
      <c r="EF157" s="49"/>
      <c r="EG157" s="49"/>
      <c r="EH157" s="49"/>
      <c r="EI157" s="49"/>
      <c r="EJ157" s="49"/>
      <c r="EN157" s="2"/>
      <c r="EO157" s="2"/>
      <c r="EP157" s="2"/>
      <c r="EQ157" s="5"/>
      <c r="ER157" s="2"/>
      <c r="ES157" s="95"/>
      <c r="EU157" s="5"/>
      <c r="EV157" s="49"/>
      <c r="EW157" s="49"/>
      <c r="EX157" s="49"/>
      <c r="EY157" s="49"/>
      <c r="EZ157" s="49"/>
      <c r="FD157" s="2"/>
      <c r="FE157" s="2"/>
      <c r="FF157" s="2"/>
      <c r="FG157" s="5"/>
      <c r="FH157" s="2"/>
      <c r="FI157" s="95"/>
      <c r="FK157" s="5"/>
      <c r="FL157" s="49"/>
      <c r="FM157" s="49"/>
      <c r="FN157" s="49"/>
      <c r="FO157" s="49"/>
      <c r="FP157" s="49"/>
      <c r="FT157" s="2"/>
      <c r="FU157" s="2"/>
      <c r="FV157" s="2"/>
      <c r="FW157" s="5"/>
      <c r="FX157" s="2"/>
      <c r="FY157" s="95"/>
      <c r="GA157" s="5"/>
      <c r="GB157" s="49"/>
      <c r="GC157" s="49"/>
      <c r="GD157" s="49"/>
      <c r="GE157" s="49"/>
      <c r="GF157" s="49"/>
      <c r="GJ157" s="2"/>
      <c r="GK157" s="2"/>
      <c r="GL157" s="2"/>
      <c r="GM157" s="5"/>
      <c r="GN157" s="2"/>
      <c r="GO157" s="95"/>
      <c r="GQ157" s="5"/>
      <c r="GR157" s="49"/>
      <c r="GS157" s="49"/>
      <c r="GT157" s="49"/>
      <c r="GU157" s="49"/>
      <c r="GV157" s="49"/>
      <c r="GZ157" s="2"/>
      <c r="HA157" s="2"/>
      <c r="HB157" s="2"/>
      <c r="HC157" s="5"/>
      <c r="HD157" s="2"/>
      <c r="HE157" s="95"/>
      <c r="HG157" s="5"/>
      <c r="HH157" s="49"/>
      <c r="HI157" s="49"/>
      <c r="HJ157" s="49"/>
      <c r="HK157" s="49"/>
      <c r="HL157" s="49"/>
      <c r="HP157" s="2"/>
      <c r="HQ157" s="2"/>
      <c r="HR157" s="2"/>
      <c r="HS157" s="5"/>
      <c r="HT157" s="2"/>
      <c r="HU157" s="95"/>
      <c r="HW157" s="5"/>
      <c r="HX157" s="49"/>
      <c r="HY157" s="49"/>
      <c r="HZ157" s="49"/>
      <c r="IA157" s="49"/>
      <c r="IB157" s="49"/>
      <c r="IF157" s="2"/>
      <c r="IG157" s="2"/>
      <c r="IH157" s="2"/>
      <c r="II157" s="5"/>
      <c r="IJ157" s="2"/>
      <c r="IK157" s="95"/>
      <c r="IM157" s="5"/>
      <c r="IN157" s="49"/>
      <c r="IO157" s="49"/>
      <c r="IP157" s="49"/>
      <c r="IQ157" s="49"/>
      <c r="IR157" s="49"/>
    </row>
    <row r="158" spans="1:253" x14ac:dyDescent="0.15">
      <c r="A158" s="45" t="s">
        <v>245</v>
      </c>
      <c r="B158" s="2">
        <v>211</v>
      </c>
      <c r="C158" s="57" t="s">
        <v>244</v>
      </c>
      <c r="D158" s="44" t="s">
        <v>32</v>
      </c>
      <c r="E158" s="5">
        <v>22</v>
      </c>
      <c r="F158" s="44" t="s">
        <v>47</v>
      </c>
      <c r="G158" s="46">
        <v>6.9</v>
      </c>
      <c r="H158" s="55" t="s">
        <v>185</v>
      </c>
      <c r="I158" s="56">
        <v>20</v>
      </c>
      <c r="J158" s="49">
        <v>405464</v>
      </c>
      <c r="K158" s="49">
        <v>5456</v>
      </c>
      <c r="L158" s="49">
        <v>410920</v>
      </c>
      <c r="N158" s="2"/>
      <c r="O158" s="2"/>
      <c r="P158" s="2"/>
      <c r="Q158" s="2"/>
      <c r="R158" s="2"/>
      <c r="S158" s="5"/>
      <c r="T158" s="2"/>
      <c r="U158" s="95"/>
      <c r="W158" s="5"/>
      <c r="X158" s="49"/>
      <c r="Y158" s="49"/>
      <c r="Z158" s="49"/>
      <c r="AA158" s="49"/>
      <c r="AB158" s="49"/>
      <c r="AE158" s="2"/>
      <c r="AF158" s="2"/>
      <c r="AG158" s="2"/>
      <c r="AH158" s="2"/>
      <c r="AI158" s="5"/>
      <c r="AJ158" s="2"/>
      <c r="AK158" s="95"/>
      <c r="AM158" s="5"/>
      <c r="AN158" s="49"/>
      <c r="AO158" s="49"/>
      <c r="AP158" s="49"/>
      <c r="AQ158" s="49"/>
      <c r="AR158" s="49"/>
      <c r="AU158" s="2"/>
      <c r="AV158" s="2"/>
      <c r="AW158" s="2"/>
      <c r="AX158" s="2"/>
      <c r="AY158" s="5"/>
      <c r="AZ158" s="2"/>
      <c r="BA158" s="95"/>
      <c r="BC158" s="5"/>
      <c r="BD158" s="49"/>
      <c r="BE158" s="49"/>
      <c r="BF158" s="49"/>
      <c r="BG158" s="49"/>
      <c r="BH158" s="49"/>
      <c r="BK158" s="2"/>
      <c r="BL158" s="2"/>
      <c r="BM158" s="2"/>
      <c r="BN158" s="2"/>
      <c r="BO158" s="5"/>
      <c r="BP158" s="2"/>
      <c r="BQ158" s="95"/>
      <c r="BS158" s="5"/>
      <c r="BT158" s="49"/>
      <c r="BU158" s="49"/>
      <c r="BV158" s="49"/>
      <c r="BW158" s="49"/>
      <c r="BX158" s="49"/>
      <c r="CA158" s="2"/>
      <c r="CB158" s="2"/>
      <c r="CC158" s="2"/>
      <c r="CD158" s="2"/>
      <c r="CE158" s="5"/>
      <c r="CF158" s="2"/>
      <c r="CG158" s="95"/>
      <c r="CI158" s="5"/>
      <c r="CJ158" s="49"/>
      <c r="CK158" s="49"/>
      <c r="CL158" s="49"/>
      <c r="CM158" s="49"/>
      <c r="CN158" s="49"/>
      <c r="CQ158" s="2"/>
      <c r="CR158" s="2"/>
      <c r="CS158" s="2"/>
      <c r="CT158" s="2"/>
      <c r="CU158" s="5"/>
      <c r="CV158" s="2"/>
      <c r="CW158" s="95"/>
      <c r="CY158" s="5"/>
      <c r="CZ158" s="49"/>
      <c r="DA158" s="49"/>
      <c r="DB158" s="49"/>
      <c r="DC158" s="49"/>
      <c r="DD158" s="49"/>
      <c r="DG158" s="2"/>
      <c r="DH158" s="2"/>
      <c r="DI158" s="2"/>
      <c r="DJ158" s="2"/>
      <c r="DK158" s="5"/>
      <c r="DL158" s="2"/>
      <c r="DM158" s="95"/>
      <c r="DO158" s="5"/>
      <c r="DP158" s="49"/>
      <c r="DQ158" s="49"/>
      <c r="DR158" s="49"/>
      <c r="DS158" s="49"/>
      <c r="DT158" s="49"/>
      <c r="DW158" s="2"/>
      <c r="DX158" s="2"/>
      <c r="DY158" s="2"/>
      <c r="DZ158" s="2"/>
      <c r="EA158" s="5"/>
      <c r="EB158" s="2"/>
      <c r="EC158" s="95"/>
      <c r="EE158" s="5"/>
      <c r="EF158" s="49"/>
      <c r="EG158" s="49"/>
      <c r="EH158" s="49"/>
      <c r="EI158" s="49"/>
      <c r="EJ158" s="49"/>
      <c r="EM158" s="2"/>
      <c r="EN158" s="2"/>
      <c r="EO158" s="2"/>
      <c r="EP158" s="2"/>
      <c r="EQ158" s="5"/>
      <c r="ER158" s="2"/>
      <c r="ES158" s="95"/>
      <c r="EU158" s="5"/>
      <c r="EV158" s="49"/>
      <c r="EW158" s="49"/>
      <c r="EX158" s="49"/>
      <c r="EY158" s="49"/>
      <c r="EZ158" s="49"/>
      <c r="FC158" s="2"/>
      <c r="FD158" s="2"/>
      <c r="FE158" s="2"/>
      <c r="FF158" s="2"/>
      <c r="FG158" s="5"/>
      <c r="FH158" s="2"/>
      <c r="FI158" s="95"/>
      <c r="FK158" s="5"/>
      <c r="FL158" s="49"/>
      <c r="FM158" s="49"/>
      <c r="FN158" s="49"/>
      <c r="FO158" s="49"/>
      <c r="FP158" s="49"/>
      <c r="FS158" s="2"/>
      <c r="FT158" s="2"/>
      <c r="FU158" s="2"/>
      <c r="FV158" s="2"/>
      <c r="FW158" s="5"/>
      <c r="FX158" s="2"/>
      <c r="FY158" s="95"/>
      <c r="GA158" s="5"/>
      <c r="GB158" s="49"/>
      <c r="GC158" s="49"/>
      <c r="GD158" s="49"/>
      <c r="GE158" s="49"/>
      <c r="GF158" s="49"/>
      <c r="GI158" s="2"/>
      <c r="GJ158" s="2"/>
      <c r="GK158" s="2"/>
      <c r="GL158" s="2"/>
      <c r="GM158" s="5"/>
      <c r="GN158" s="2"/>
      <c r="GO158" s="95"/>
      <c r="GQ158" s="5"/>
      <c r="GR158" s="49"/>
      <c r="GS158" s="49"/>
      <c r="GT158" s="49"/>
      <c r="GU158" s="49"/>
      <c r="GV158" s="49"/>
      <c r="GY158" s="2"/>
      <c r="GZ158" s="2"/>
      <c r="HA158" s="2"/>
      <c r="HB158" s="2"/>
      <c r="HC158" s="5"/>
      <c r="HD158" s="2"/>
      <c r="HE158" s="95"/>
      <c r="HG158" s="5"/>
      <c r="HH158" s="49"/>
      <c r="HI158" s="49"/>
      <c r="HJ158" s="49"/>
      <c r="HK158" s="49"/>
      <c r="HL158" s="49"/>
      <c r="HO158" s="2"/>
      <c r="HP158" s="2"/>
      <c r="HQ158" s="2"/>
      <c r="HR158" s="2"/>
      <c r="HS158" s="5"/>
      <c r="HT158" s="2"/>
      <c r="HU158" s="95"/>
      <c r="HW158" s="5"/>
      <c r="HX158" s="49"/>
      <c r="HY158" s="49"/>
      <c r="HZ158" s="49"/>
      <c r="IA158" s="49"/>
      <c r="IB158" s="49"/>
      <c r="IE158" s="2"/>
      <c r="IF158" s="2"/>
      <c r="IG158" s="2"/>
      <c r="IH158" s="2"/>
      <c r="II158" s="5"/>
      <c r="IJ158" s="2"/>
      <c r="IK158" s="95"/>
      <c r="IM158" s="5"/>
      <c r="IN158" s="49"/>
      <c r="IO158" s="49"/>
      <c r="IP158" s="49"/>
      <c r="IQ158" s="49"/>
      <c r="IR158" s="49"/>
    </row>
    <row r="159" spans="1:253" x14ac:dyDescent="0.15">
      <c r="A159" s="45" t="s">
        <v>129</v>
      </c>
      <c r="B159" s="2">
        <v>212</v>
      </c>
      <c r="C159" s="57" t="s">
        <v>246</v>
      </c>
      <c r="D159" s="44" t="s">
        <v>32</v>
      </c>
      <c r="E159" s="5">
        <v>340</v>
      </c>
      <c r="F159" s="44" t="s">
        <v>247</v>
      </c>
      <c r="G159" s="46">
        <v>6</v>
      </c>
      <c r="H159" s="47" t="s">
        <v>34</v>
      </c>
      <c r="I159" s="56">
        <v>30</v>
      </c>
      <c r="J159" s="49">
        <v>5472286</v>
      </c>
      <c r="K159" s="49">
        <v>80299</v>
      </c>
      <c r="L159" s="49">
        <v>5552585</v>
      </c>
      <c r="N159" s="2"/>
      <c r="O159" s="2"/>
      <c r="P159" s="2"/>
      <c r="Q159" s="2"/>
      <c r="R159" s="2"/>
      <c r="S159" s="5"/>
      <c r="T159" s="2"/>
      <c r="U159" s="95"/>
      <c r="W159" s="5"/>
      <c r="X159" s="49"/>
      <c r="Y159" s="49"/>
      <c r="Z159" s="49"/>
      <c r="AA159" s="49"/>
      <c r="AB159" s="49"/>
      <c r="AE159" s="2"/>
      <c r="AF159" s="2"/>
      <c r="AG159" s="2"/>
      <c r="AH159" s="2"/>
      <c r="AI159" s="5"/>
      <c r="AJ159" s="2"/>
      <c r="AK159" s="95"/>
      <c r="AM159" s="5"/>
      <c r="AN159" s="49"/>
      <c r="AO159" s="49"/>
      <c r="AP159" s="49"/>
      <c r="AQ159" s="49"/>
      <c r="AR159" s="49"/>
      <c r="AU159" s="2"/>
      <c r="AV159" s="2"/>
      <c r="AW159" s="2"/>
      <c r="AX159" s="2"/>
      <c r="AY159" s="5"/>
      <c r="AZ159" s="2"/>
      <c r="BA159" s="95"/>
      <c r="BC159" s="5"/>
      <c r="BD159" s="49"/>
      <c r="BE159" s="49"/>
      <c r="BF159" s="49"/>
      <c r="BG159" s="49"/>
      <c r="BH159" s="49"/>
      <c r="BK159" s="2"/>
      <c r="BL159" s="2"/>
      <c r="BM159" s="2"/>
      <c r="BN159" s="2"/>
      <c r="BO159" s="5"/>
      <c r="BP159" s="2"/>
      <c r="BQ159" s="95"/>
      <c r="BS159" s="5"/>
      <c r="BT159" s="49"/>
      <c r="BU159" s="49"/>
      <c r="BV159" s="49"/>
      <c r="BW159" s="49"/>
      <c r="BX159" s="49"/>
      <c r="CA159" s="2"/>
      <c r="CB159" s="2"/>
      <c r="CC159" s="2"/>
      <c r="CD159" s="2"/>
      <c r="CE159" s="5"/>
      <c r="CF159" s="2"/>
      <c r="CG159" s="95"/>
      <c r="CI159" s="5"/>
      <c r="CJ159" s="49"/>
      <c r="CK159" s="49"/>
      <c r="CL159" s="49"/>
      <c r="CM159" s="49"/>
      <c r="CN159" s="49"/>
      <c r="CQ159" s="2"/>
      <c r="CR159" s="2"/>
      <c r="CS159" s="2"/>
      <c r="CT159" s="2"/>
      <c r="CU159" s="5"/>
      <c r="CV159" s="2"/>
      <c r="CW159" s="95"/>
      <c r="CY159" s="5"/>
      <c r="CZ159" s="49"/>
      <c r="DA159" s="49"/>
      <c r="DB159" s="49"/>
      <c r="DC159" s="49"/>
      <c r="DD159" s="49"/>
      <c r="DG159" s="2"/>
      <c r="DH159" s="2"/>
      <c r="DI159" s="2"/>
      <c r="DJ159" s="2"/>
      <c r="DK159" s="5"/>
      <c r="DL159" s="2"/>
      <c r="DM159" s="95"/>
      <c r="DO159" s="5"/>
      <c r="DP159" s="49"/>
      <c r="DQ159" s="49"/>
      <c r="DR159" s="49"/>
      <c r="DS159" s="49"/>
      <c r="DT159" s="49"/>
      <c r="DW159" s="2"/>
      <c r="DX159" s="2"/>
      <c r="DY159" s="2"/>
      <c r="DZ159" s="2"/>
      <c r="EA159" s="5"/>
      <c r="EB159" s="2"/>
      <c r="EC159" s="95"/>
      <c r="EE159" s="5"/>
      <c r="EF159" s="49"/>
      <c r="EG159" s="49"/>
      <c r="EH159" s="49"/>
      <c r="EI159" s="49"/>
      <c r="EJ159" s="49"/>
      <c r="EM159" s="2"/>
      <c r="EN159" s="2"/>
      <c r="EO159" s="2"/>
      <c r="EP159" s="2"/>
      <c r="EQ159" s="5"/>
      <c r="ER159" s="2"/>
      <c r="ES159" s="95"/>
      <c r="EU159" s="5"/>
      <c r="EV159" s="49"/>
      <c r="EW159" s="49"/>
      <c r="EX159" s="49"/>
      <c r="EY159" s="49"/>
      <c r="EZ159" s="49"/>
      <c r="FC159" s="2"/>
      <c r="FD159" s="2"/>
      <c r="FE159" s="2"/>
      <c r="FF159" s="2"/>
      <c r="FG159" s="5"/>
      <c r="FH159" s="2"/>
      <c r="FI159" s="95"/>
      <c r="FK159" s="5"/>
      <c r="FL159" s="49"/>
      <c r="FM159" s="49"/>
      <c r="FN159" s="49"/>
      <c r="FO159" s="49"/>
      <c r="FP159" s="49"/>
      <c r="FS159" s="2"/>
      <c r="FT159" s="2"/>
      <c r="FU159" s="2"/>
      <c r="FV159" s="2"/>
      <c r="FW159" s="5"/>
      <c r="FX159" s="2"/>
      <c r="FY159" s="95"/>
      <c r="GA159" s="5"/>
      <c r="GB159" s="49"/>
      <c r="GC159" s="49"/>
      <c r="GD159" s="49"/>
      <c r="GE159" s="49"/>
      <c r="GF159" s="49"/>
      <c r="GI159" s="2"/>
      <c r="GJ159" s="2"/>
      <c r="GK159" s="2"/>
      <c r="GL159" s="2"/>
      <c r="GM159" s="5"/>
      <c r="GN159" s="2"/>
      <c r="GO159" s="95"/>
      <c r="GQ159" s="5"/>
      <c r="GR159" s="49"/>
      <c r="GS159" s="49"/>
      <c r="GT159" s="49"/>
      <c r="GU159" s="49"/>
      <c r="GV159" s="49"/>
      <c r="GY159" s="2"/>
      <c r="GZ159" s="2"/>
      <c r="HA159" s="2"/>
      <c r="HB159" s="2"/>
      <c r="HC159" s="5"/>
      <c r="HD159" s="2"/>
      <c r="HE159" s="95"/>
      <c r="HG159" s="5"/>
      <c r="HH159" s="49"/>
      <c r="HI159" s="49"/>
      <c r="HJ159" s="49"/>
      <c r="HK159" s="49"/>
      <c r="HL159" s="49"/>
      <c r="HO159" s="2"/>
      <c r="HP159" s="2"/>
      <c r="HQ159" s="2"/>
      <c r="HR159" s="2"/>
      <c r="HS159" s="5"/>
      <c r="HT159" s="2"/>
      <c r="HU159" s="95"/>
      <c r="HW159" s="5"/>
      <c r="HX159" s="49"/>
      <c r="HY159" s="49"/>
      <c r="HZ159" s="49"/>
      <c r="IA159" s="49"/>
      <c r="IB159" s="49"/>
      <c r="IE159" s="2"/>
      <c r="IF159" s="2"/>
      <c r="IG159" s="2"/>
      <c r="IH159" s="2"/>
      <c r="II159" s="5"/>
      <c r="IJ159" s="2"/>
      <c r="IK159" s="95"/>
      <c r="IM159" s="5"/>
      <c r="IN159" s="49"/>
      <c r="IO159" s="49"/>
      <c r="IP159" s="49"/>
      <c r="IQ159" s="49"/>
      <c r="IR159" s="49"/>
    </row>
    <row r="160" spans="1:253" x14ac:dyDescent="0.15">
      <c r="A160" s="45" t="s">
        <v>248</v>
      </c>
      <c r="B160" s="2">
        <v>213</v>
      </c>
      <c r="C160" s="57" t="s">
        <v>249</v>
      </c>
      <c r="D160" s="44" t="s">
        <v>32</v>
      </c>
      <c r="E160" s="5">
        <v>7000</v>
      </c>
      <c r="F160" s="44" t="s">
        <v>63</v>
      </c>
      <c r="G160" s="46">
        <v>5.75</v>
      </c>
      <c r="H160" s="47" t="s">
        <v>250</v>
      </c>
      <c r="I160" s="56">
        <v>30</v>
      </c>
      <c r="J160" s="49"/>
      <c r="K160" s="49"/>
      <c r="L160" s="49"/>
      <c r="N160" s="2"/>
      <c r="O160" s="2"/>
      <c r="P160" s="2"/>
      <c r="Q160" s="2"/>
      <c r="R160" s="2"/>
      <c r="S160" s="5"/>
      <c r="T160" s="2"/>
      <c r="U160" s="95"/>
      <c r="W160" s="5"/>
      <c r="X160" s="49"/>
      <c r="Y160" s="49"/>
      <c r="Z160" s="49"/>
      <c r="AA160" s="49"/>
      <c r="AB160" s="49"/>
      <c r="AE160" s="2"/>
      <c r="AF160" s="2"/>
      <c r="AG160" s="2"/>
      <c r="AH160" s="2"/>
      <c r="AI160" s="5"/>
      <c r="AJ160" s="2"/>
      <c r="AK160" s="95"/>
      <c r="AM160" s="5"/>
      <c r="AN160" s="49"/>
      <c r="AO160" s="49"/>
      <c r="AP160" s="49"/>
      <c r="AQ160" s="49"/>
      <c r="AR160" s="49"/>
      <c r="AU160" s="2"/>
      <c r="AV160" s="2"/>
      <c r="AW160" s="2"/>
      <c r="AX160" s="2"/>
      <c r="AY160" s="5"/>
      <c r="AZ160" s="2"/>
      <c r="BA160" s="95"/>
      <c r="BC160" s="5"/>
      <c r="BD160" s="49"/>
      <c r="BE160" s="49"/>
      <c r="BF160" s="49"/>
      <c r="BG160" s="49"/>
      <c r="BH160" s="49"/>
      <c r="BK160" s="2"/>
      <c r="BL160" s="2"/>
      <c r="BM160" s="2"/>
      <c r="BN160" s="2"/>
      <c r="BO160" s="5"/>
      <c r="BP160" s="2"/>
      <c r="BQ160" s="95"/>
      <c r="BS160" s="5"/>
      <c r="BT160" s="49"/>
      <c r="BU160" s="49"/>
      <c r="BV160" s="49"/>
      <c r="BW160" s="49"/>
      <c r="BX160" s="49"/>
      <c r="CA160" s="2"/>
      <c r="CB160" s="2"/>
      <c r="CC160" s="2"/>
      <c r="CD160" s="2"/>
      <c r="CE160" s="5"/>
      <c r="CF160" s="2"/>
      <c r="CG160" s="95"/>
      <c r="CI160" s="5"/>
      <c r="CJ160" s="49"/>
      <c r="CK160" s="49"/>
      <c r="CL160" s="49"/>
      <c r="CM160" s="49"/>
      <c r="CN160" s="49"/>
      <c r="CQ160" s="2"/>
      <c r="CR160" s="2"/>
      <c r="CS160" s="2"/>
      <c r="CT160" s="2"/>
      <c r="CU160" s="5"/>
      <c r="CV160" s="2"/>
      <c r="CW160" s="95"/>
      <c r="CY160" s="5"/>
      <c r="CZ160" s="49"/>
      <c r="DA160" s="49"/>
      <c r="DB160" s="49"/>
      <c r="DC160" s="49"/>
      <c r="DD160" s="49"/>
      <c r="DG160" s="2"/>
      <c r="DH160" s="2"/>
      <c r="DI160" s="2"/>
      <c r="DJ160" s="2"/>
      <c r="DK160" s="5"/>
      <c r="DL160" s="2"/>
      <c r="DM160" s="95"/>
      <c r="DO160" s="5"/>
      <c r="DP160" s="49"/>
      <c r="DQ160" s="49"/>
      <c r="DR160" s="49"/>
      <c r="DS160" s="49"/>
      <c r="DT160" s="49"/>
      <c r="DW160" s="2"/>
      <c r="DX160" s="2"/>
      <c r="DY160" s="2"/>
      <c r="DZ160" s="2"/>
      <c r="EA160" s="5"/>
      <c r="EB160" s="2"/>
      <c r="EC160" s="95"/>
      <c r="EE160" s="5"/>
      <c r="EF160" s="49"/>
      <c r="EG160" s="49"/>
      <c r="EH160" s="49"/>
      <c r="EI160" s="49"/>
      <c r="EJ160" s="49"/>
      <c r="EM160" s="2"/>
      <c r="EN160" s="2"/>
      <c r="EO160" s="2"/>
      <c r="EP160" s="2"/>
      <c r="EQ160" s="5"/>
      <c r="ER160" s="2"/>
      <c r="ES160" s="95"/>
      <c r="EU160" s="5"/>
      <c r="EV160" s="49"/>
      <c r="EW160" s="49"/>
      <c r="EX160" s="49"/>
      <c r="EY160" s="49"/>
      <c r="EZ160" s="49"/>
      <c r="FC160" s="2"/>
      <c r="FD160" s="2"/>
      <c r="FE160" s="2"/>
      <c r="FF160" s="2"/>
      <c r="FG160" s="5"/>
      <c r="FH160" s="2"/>
      <c r="FI160" s="95"/>
      <c r="FK160" s="5"/>
      <c r="FL160" s="49"/>
      <c r="FM160" s="49"/>
      <c r="FN160" s="49"/>
      <c r="FO160" s="49"/>
      <c r="FP160" s="49"/>
      <c r="FS160" s="2"/>
      <c r="FT160" s="2"/>
      <c r="FU160" s="2"/>
      <c r="FV160" s="2"/>
      <c r="FW160" s="5"/>
      <c r="FX160" s="2"/>
      <c r="FY160" s="95"/>
      <c r="GA160" s="5"/>
      <c r="GB160" s="49"/>
      <c r="GC160" s="49"/>
      <c r="GD160" s="49"/>
      <c r="GE160" s="49"/>
      <c r="GF160" s="49"/>
      <c r="GI160" s="2"/>
      <c r="GJ160" s="2"/>
      <c r="GK160" s="2"/>
      <c r="GL160" s="2"/>
      <c r="GM160" s="5"/>
      <c r="GN160" s="2"/>
      <c r="GO160" s="95"/>
      <c r="GQ160" s="5"/>
      <c r="GR160" s="49"/>
      <c r="GS160" s="49"/>
      <c r="GT160" s="49"/>
      <c r="GU160" s="49"/>
      <c r="GV160" s="49"/>
      <c r="GY160" s="2"/>
      <c r="GZ160" s="2"/>
      <c r="HA160" s="2"/>
      <c r="HB160" s="2"/>
      <c r="HC160" s="5"/>
      <c r="HD160" s="2"/>
      <c r="HE160" s="95"/>
      <c r="HG160" s="5"/>
      <c r="HH160" s="49"/>
      <c r="HI160" s="49"/>
      <c r="HJ160" s="49"/>
      <c r="HK160" s="49"/>
      <c r="HL160" s="49"/>
      <c r="HO160" s="2"/>
      <c r="HP160" s="2"/>
      <c r="HQ160" s="2"/>
      <c r="HR160" s="2"/>
      <c r="HS160" s="5"/>
      <c r="HT160" s="2"/>
      <c r="HU160" s="95"/>
      <c r="HW160" s="5"/>
      <c r="HX160" s="49"/>
      <c r="HY160" s="49"/>
      <c r="HZ160" s="49"/>
      <c r="IA160" s="49"/>
      <c r="IB160" s="49"/>
      <c r="IE160" s="2"/>
      <c r="IF160" s="2"/>
      <c r="IG160" s="2"/>
      <c r="IH160" s="2"/>
      <c r="II160" s="5"/>
      <c r="IJ160" s="2"/>
      <c r="IK160" s="95"/>
      <c r="IM160" s="5"/>
      <c r="IN160" s="49"/>
      <c r="IO160" s="49"/>
      <c r="IP160" s="49"/>
      <c r="IQ160" s="49"/>
      <c r="IR160" s="49"/>
    </row>
    <row r="161" spans="1:252" x14ac:dyDescent="0.15">
      <c r="A161" s="45" t="s">
        <v>251</v>
      </c>
      <c r="B161" s="2">
        <v>214</v>
      </c>
      <c r="C161" s="57" t="s">
        <v>252</v>
      </c>
      <c r="D161" s="44" t="s">
        <v>102</v>
      </c>
      <c r="E161" s="5">
        <v>5000</v>
      </c>
      <c r="F161" s="44" t="s">
        <v>42</v>
      </c>
      <c r="G161" s="46">
        <v>8</v>
      </c>
      <c r="H161" s="47" t="s">
        <v>253</v>
      </c>
      <c r="I161" s="56">
        <v>10</v>
      </c>
      <c r="J161" s="49">
        <v>3475100</v>
      </c>
      <c r="K161" s="49">
        <v>124969</v>
      </c>
      <c r="L161" s="49">
        <v>3600069</v>
      </c>
      <c r="M161" s="55" t="s">
        <v>103</v>
      </c>
      <c r="N161" s="2"/>
      <c r="O161" s="2"/>
      <c r="AE161" s="2"/>
      <c r="AU161" s="2"/>
      <c r="BK161" s="2"/>
      <c r="CA161" s="2"/>
      <c r="CQ161" s="2"/>
      <c r="DG161" s="2"/>
      <c r="DW161" s="2"/>
      <c r="EM161" s="2"/>
      <c r="FC161" s="2"/>
      <c r="FS161" s="2"/>
      <c r="GI161" s="2"/>
      <c r="GY161" s="2"/>
      <c r="HO161" s="2"/>
      <c r="IE161" s="2"/>
    </row>
    <row r="162" spans="1:252" x14ac:dyDescent="0.15">
      <c r="A162" s="45"/>
      <c r="B162" s="2"/>
      <c r="C162" s="57"/>
      <c r="D162" s="44"/>
      <c r="E162" s="5"/>
      <c r="F162" s="44"/>
      <c r="G162" s="46"/>
      <c r="H162" s="47"/>
      <c r="I162" s="56"/>
      <c r="J162" s="49"/>
      <c r="K162" s="49"/>
      <c r="L162" s="49"/>
      <c r="M162" s="55"/>
      <c r="N162" s="2"/>
      <c r="P162" s="2"/>
      <c r="Q162" s="2"/>
      <c r="R162" s="2"/>
      <c r="S162" s="5"/>
      <c r="T162" s="2"/>
      <c r="U162" s="95"/>
      <c r="W162" s="5"/>
      <c r="X162" s="49"/>
      <c r="Y162" s="49"/>
      <c r="Z162" s="49"/>
      <c r="AA162" s="49"/>
      <c r="AB162" s="49"/>
      <c r="AF162" s="2"/>
      <c r="AG162" s="2"/>
      <c r="AH162" s="2"/>
      <c r="AI162" s="5"/>
      <c r="AJ162" s="2"/>
      <c r="AK162" s="95"/>
      <c r="AM162" s="5"/>
      <c r="AN162" s="49"/>
      <c r="AO162" s="49"/>
      <c r="AP162" s="49"/>
      <c r="AQ162" s="49"/>
      <c r="AR162" s="49"/>
      <c r="AV162" s="2"/>
      <c r="AW162" s="2"/>
      <c r="AX162" s="2"/>
      <c r="AY162" s="5"/>
      <c r="AZ162" s="2"/>
      <c r="BA162" s="95"/>
      <c r="BC162" s="5"/>
      <c r="BD162" s="49"/>
      <c r="BE162" s="49"/>
      <c r="BF162" s="49"/>
      <c r="BG162" s="49"/>
      <c r="BH162" s="49"/>
      <c r="BL162" s="2"/>
      <c r="BM162" s="2"/>
      <c r="BN162" s="2"/>
      <c r="BO162" s="5"/>
      <c r="BP162" s="2"/>
      <c r="BQ162" s="95"/>
      <c r="BS162" s="5"/>
      <c r="BT162" s="49"/>
      <c r="BU162" s="49"/>
      <c r="BV162" s="49"/>
      <c r="BW162" s="49"/>
      <c r="BX162" s="49"/>
      <c r="CB162" s="2"/>
      <c r="CC162" s="2"/>
      <c r="CD162" s="2"/>
      <c r="CE162" s="5"/>
      <c r="CF162" s="2"/>
      <c r="CG162" s="95"/>
      <c r="CI162" s="5"/>
      <c r="CJ162" s="49"/>
      <c r="CK162" s="49"/>
      <c r="CL162" s="49"/>
      <c r="CM162" s="49"/>
      <c r="CN162" s="49"/>
      <c r="CR162" s="2"/>
      <c r="CS162" s="2"/>
      <c r="CT162" s="2"/>
      <c r="CU162" s="5"/>
      <c r="CV162" s="2"/>
      <c r="CW162" s="95"/>
      <c r="CY162" s="5"/>
      <c r="CZ162" s="49"/>
      <c r="DA162" s="49"/>
      <c r="DB162" s="49"/>
      <c r="DC162" s="49"/>
      <c r="DD162" s="49"/>
      <c r="DH162" s="2"/>
      <c r="DI162" s="2"/>
      <c r="DJ162" s="2"/>
      <c r="DK162" s="5"/>
      <c r="DL162" s="2"/>
      <c r="DM162" s="95"/>
      <c r="DO162" s="5"/>
      <c r="DP162" s="49"/>
      <c r="DQ162" s="49"/>
      <c r="DR162" s="49"/>
      <c r="DS162" s="49"/>
      <c r="DT162" s="49"/>
      <c r="DX162" s="2"/>
      <c r="DY162" s="2"/>
      <c r="DZ162" s="2"/>
      <c r="EA162" s="5"/>
      <c r="EB162" s="2"/>
      <c r="EC162" s="95"/>
      <c r="EE162" s="5"/>
      <c r="EF162" s="49"/>
      <c r="EG162" s="49"/>
      <c r="EH162" s="49"/>
      <c r="EI162" s="49"/>
      <c r="EJ162" s="49"/>
      <c r="EN162" s="2"/>
      <c r="EO162" s="2"/>
      <c r="EP162" s="2"/>
      <c r="EQ162" s="5"/>
      <c r="ER162" s="2"/>
      <c r="ES162" s="95"/>
      <c r="EU162" s="5"/>
      <c r="EV162" s="49"/>
      <c r="EW162" s="49"/>
      <c r="EX162" s="49"/>
      <c r="EY162" s="49"/>
      <c r="EZ162" s="49"/>
      <c r="FD162" s="2"/>
      <c r="FE162" s="2"/>
      <c r="FF162" s="2"/>
      <c r="FG162" s="5"/>
      <c r="FH162" s="2"/>
      <c r="FI162" s="95"/>
      <c r="FK162" s="5"/>
      <c r="FL162" s="49"/>
      <c r="FM162" s="49"/>
      <c r="FN162" s="49"/>
      <c r="FO162" s="49"/>
      <c r="FP162" s="49"/>
      <c r="FT162" s="2"/>
      <c r="FU162" s="2"/>
      <c r="FV162" s="2"/>
      <c r="FW162" s="5"/>
      <c r="FX162" s="2"/>
      <c r="FY162" s="95"/>
      <c r="GA162" s="5"/>
      <c r="GB162" s="49"/>
      <c r="GC162" s="49"/>
      <c r="GD162" s="49"/>
      <c r="GE162" s="49"/>
      <c r="GF162" s="49"/>
      <c r="GJ162" s="2"/>
      <c r="GK162" s="2"/>
      <c r="GL162" s="2"/>
      <c r="GM162" s="5"/>
      <c r="GN162" s="2"/>
      <c r="GO162" s="95"/>
      <c r="GQ162" s="5"/>
      <c r="GR162" s="49"/>
      <c r="GS162" s="49"/>
      <c r="GT162" s="49"/>
      <c r="GU162" s="49"/>
      <c r="GV162" s="49"/>
      <c r="GZ162" s="2"/>
      <c r="HA162" s="2"/>
      <c r="HB162" s="2"/>
      <c r="HC162" s="5"/>
      <c r="HD162" s="2"/>
      <c r="HE162" s="95"/>
      <c r="HG162" s="5"/>
      <c r="HH162" s="49"/>
      <c r="HI162" s="49"/>
      <c r="HJ162" s="49"/>
      <c r="HK162" s="49"/>
      <c r="HL162" s="49"/>
      <c r="HP162" s="2"/>
      <c r="HQ162" s="2"/>
      <c r="HR162" s="2"/>
      <c r="HS162" s="5"/>
      <c r="HT162" s="2"/>
      <c r="HU162" s="95"/>
      <c r="HW162" s="5"/>
      <c r="HX162" s="49"/>
      <c r="HY162" s="49"/>
      <c r="HZ162" s="49"/>
      <c r="IA162" s="49"/>
      <c r="IB162" s="49"/>
      <c r="IF162" s="2"/>
      <c r="IG162" s="2"/>
      <c r="IH162" s="2"/>
      <c r="II162" s="5"/>
      <c r="IJ162" s="2"/>
      <c r="IK162" s="95"/>
      <c r="IM162" s="5"/>
      <c r="IN162" s="49"/>
      <c r="IO162" s="49"/>
      <c r="IP162" s="49"/>
      <c r="IQ162" s="49"/>
      <c r="IR162" s="49"/>
    </row>
    <row r="163" spans="1:252" x14ac:dyDescent="0.15">
      <c r="A163" s="45" t="s">
        <v>254</v>
      </c>
      <c r="B163" s="2">
        <v>214</v>
      </c>
      <c r="C163" s="57" t="s">
        <v>252</v>
      </c>
      <c r="D163" s="44" t="s">
        <v>102</v>
      </c>
      <c r="E163" s="5">
        <v>55000</v>
      </c>
      <c r="F163" s="44" t="s">
        <v>44</v>
      </c>
      <c r="G163" s="46">
        <v>8</v>
      </c>
      <c r="H163" s="47" t="s">
        <v>253</v>
      </c>
      <c r="I163" s="56">
        <v>10</v>
      </c>
      <c r="J163" s="49">
        <v>36488550</v>
      </c>
      <c r="K163" s="49">
        <v>1312175</v>
      </c>
      <c r="L163" s="49">
        <v>37800725</v>
      </c>
      <c r="M163" s="55" t="s">
        <v>103</v>
      </c>
      <c r="N163" s="2"/>
      <c r="O163" s="2"/>
      <c r="P163" s="2"/>
      <c r="Q163" s="2"/>
      <c r="R163" s="2"/>
      <c r="S163" s="5"/>
      <c r="T163" s="2"/>
      <c r="U163" s="95"/>
      <c r="W163" s="5"/>
      <c r="X163" s="49"/>
      <c r="Y163" s="49"/>
      <c r="Z163" s="49"/>
      <c r="AA163" s="49"/>
      <c r="AB163" s="49"/>
      <c r="AE163" s="2"/>
      <c r="AF163" s="2"/>
      <c r="AG163" s="2"/>
      <c r="AH163" s="2"/>
      <c r="AI163" s="5"/>
      <c r="AJ163" s="2"/>
      <c r="AK163" s="95"/>
      <c r="AM163" s="5"/>
      <c r="AN163" s="49"/>
      <c r="AO163" s="49"/>
      <c r="AP163" s="49"/>
      <c r="AQ163" s="49"/>
      <c r="AR163" s="49"/>
      <c r="AU163" s="2"/>
      <c r="AV163" s="2"/>
      <c r="AW163" s="2"/>
      <c r="AX163" s="2"/>
      <c r="AY163" s="5"/>
      <c r="AZ163" s="2"/>
      <c r="BA163" s="95"/>
      <c r="BC163" s="5"/>
      <c r="BD163" s="49"/>
      <c r="BE163" s="49"/>
      <c r="BF163" s="49"/>
      <c r="BG163" s="49"/>
      <c r="BH163" s="49"/>
      <c r="BK163" s="2"/>
      <c r="BL163" s="2"/>
      <c r="BM163" s="2"/>
      <c r="BN163" s="2"/>
      <c r="BO163" s="5"/>
      <c r="BP163" s="2"/>
      <c r="BQ163" s="95"/>
      <c r="BS163" s="5"/>
      <c r="BT163" s="49"/>
      <c r="BU163" s="49"/>
      <c r="BV163" s="49"/>
      <c r="BW163" s="49"/>
      <c r="BX163" s="49"/>
      <c r="CA163" s="2"/>
      <c r="CB163" s="2"/>
      <c r="CC163" s="2"/>
      <c r="CD163" s="2"/>
      <c r="CE163" s="5"/>
      <c r="CF163" s="2"/>
      <c r="CG163" s="95"/>
      <c r="CI163" s="5"/>
      <c r="CJ163" s="49"/>
      <c r="CK163" s="49"/>
      <c r="CL163" s="49"/>
      <c r="CM163" s="49"/>
      <c r="CN163" s="49"/>
      <c r="CQ163" s="2"/>
      <c r="CR163" s="2"/>
      <c r="CS163" s="2"/>
      <c r="CT163" s="2"/>
      <c r="CU163" s="5"/>
      <c r="CV163" s="2"/>
      <c r="CW163" s="95"/>
      <c r="CY163" s="5"/>
      <c r="CZ163" s="49"/>
      <c r="DA163" s="49"/>
      <c r="DB163" s="49"/>
      <c r="DC163" s="49"/>
      <c r="DD163" s="49"/>
      <c r="DG163" s="2"/>
      <c r="DH163" s="2"/>
      <c r="DI163" s="2"/>
      <c r="DJ163" s="2"/>
      <c r="DK163" s="5"/>
      <c r="DL163" s="2"/>
      <c r="DM163" s="95"/>
      <c r="DO163" s="5"/>
      <c r="DP163" s="49"/>
      <c r="DQ163" s="49"/>
      <c r="DR163" s="49"/>
      <c r="DS163" s="49"/>
      <c r="DT163" s="49"/>
      <c r="DW163" s="2"/>
      <c r="DX163" s="2"/>
      <c r="DY163" s="2"/>
      <c r="DZ163" s="2"/>
      <c r="EA163" s="5"/>
      <c r="EB163" s="2"/>
      <c r="EC163" s="95"/>
      <c r="EE163" s="5"/>
      <c r="EF163" s="49"/>
      <c r="EG163" s="49"/>
      <c r="EH163" s="49"/>
      <c r="EI163" s="49"/>
      <c r="EJ163" s="49"/>
      <c r="EM163" s="2"/>
      <c r="EN163" s="2"/>
      <c r="EO163" s="2"/>
      <c r="EP163" s="2"/>
      <c r="EQ163" s="5"/>
      <c r="ER163" s="2"/>
      <c r="ES163" s="95"/>
      <c r="EU163" s="5"/>
      <c r="EV163" s="49"/>
      <c r="EW163" s="49"/>
      <c r="EX163" s="49"/>
      <c r="EY163" s="49"/>
      <c r="EZ163" s="49"/>
      <c r="FC163" s="2"/>
      <c r="FD163" s="2"/>
      <c r="FE163" s="2"/>
      <c r="FF163" s="2"/>
      <c r="FG163" s="5"/>
      <c r="FH163" s="2"/>
      <c r="FI163" s="95"/>
      <c r="FK163" s="5"/>
      <c r="FL163" s="49"/>
      <c r="FM163" s="49"/>
      <c r="FN163" s="49"/>
      <c r="FO163" s="49"/>
      <c r="FP163" s="49"/>
      <c r="FS163" s="2"/>
      <c r="FT163" s="2"/>
      <c r="FU163" s="2"/>
      <c r="FV163" s="2"/>
      <c r="FW163" s="5"/>
      <c r="FX163" s="2"/>
      <c r="FY163" s="95"/>
      <c r="GA163" s="5"/>
      <c r="GB163" s="49"/>
      <c r="GC163" s="49"/>
      <c r="GD163" s="49"/>
      <c r="GE163" s="49"/>
      <c r="GF163" s="49"/>
      <c r="GI163" s="2"/>
      <c r="GJ163" s="2"/>
      <c r="GK163" s="2"/>
      <c r="GL163" s="2"/>
      <c r="GM163" s="5"/>
      <c r="GN163" s="2"/>
      <c r="GO163" s="95"/>
      <c r="GQ163" s="5"/>
      <c r="GR163" s="49"/>
      <c r="GS163" s="49"/>
      <c r="GT163" s="49"/>
      <c r="GU163" s="49"/>
      <c r="GV163" s="49"/>
      <c r="GY163" s="2"/>
      <c r="GZ163" s="2"/>
      <c r="HA163" s="2"/>
      <c r="HB163" s="2"/>
      <c r="HC163" s="5"/>
      <c r="HD163" s="2"/>
      <c r="HE163" s="95"/>
      <c r="HG163" s="5"/>
      <c r="HH163" s="49"/>
      <c r="HI163" s="49"/>
      <c r="HJ163" s="49"/>
      <c r="HK163" s="49"/>
      <c r="HL163" s="49"/>
      <c r="HO163" s="2"/>
      <c r="HP163" s="2"/>
      <c r="HQ163" s="2"/>
      <c r="HR163" s="2"/>
      <c r="HS163" s="5"/>
      <c r="HT163" s="2"/>
      <c r="HU163" s="95"/>
      <c r="HW163" s="5"/>
      <c r="HX163" s="49"/>
      <c r="HY163" s="49"/>
      <c r="HZ163" s="49"/>
      <c r="IA163" s="49"/>
      <c r="IB163" s="49"/>
      <c r="IE163" s="2"/>
      <c r="IF163" s="2"/>
      <c r="IG163" s="2"/>
      <c r="IH163" s="2"/>
      <c r="II163" s="5"/>
      <c r="IJ163" s="2"/>
      <c r="IK163" s="95"/>
      <c r="IM163" s="5"/>
      <c r="IN163" s="49"/>
      <c r="IO163" s="49"/>
      <c r="IP163" s="49"/>
      <c r="IQ163" s="49"/>
      <c r="IR163" s="49"/>
    </row>
    <row r="164" spans="1:252" x14ac:dyDescent="0.15">
      <c r="A164" s="45" t="s">
        <v>251</v>
      </c>
      <c r="B164" s="2">
        <v>214</v>
      </c>
      <c r="C164" s="57" t="s">
        <v>252</v>
      </c>
      <c r="D164" s="44" t="s">
        <v>32</v>
      </c>
      <c r="E164" s="5">
        <v>198</v>
      </c>
      <c r="F164" s="44" t="s">
        <v>47</v>
      </c>
      <c r="G164" s="46">
        <v>7.5</v>
      </c>
      <c r="H164" s="47" t="s">
        <v>253</v>
      </c>
      <c r="I164" s="56">
        <v>25</v>
      </c>
      <c r="J164" s="49">
        <v>1545116</v>
      </c>
      <c r="K164" s="49">
        <v>52153</v>
      </c>
      <c r="L164" s="49">
        <v>1597269</v>
      </c>
      <c r="N164" s="2"/>
      <c r="O164" s="2"/>
      <c r="P164" s="2"/>
      <c r="Q164" s="2"/>
      <c r="R164" s="2"/>
      <c r="S164" s="5"/>
      <c r="T164" s="2"/>
      <c r="U164" s="95"/>
      <c r="W164" s="5"/>
      <c r="X164" s="49"/>
      <c r="Y164" s="49"/>
      <c r="Z164" s="49"/>
      <c r="AA164" s="49"/>
      <c r="AB164" s="49"/>
      <c r="AE164" s="2"/>
      <c r="AF164" s="2"/>
      <c r="AG164" s="2"/>
      <c r="AH164" s="2"/>
      <c r="AI164" s="5"/>
      <c r="AJ164" s="2"/>
      <c r="AK164" s="95"/>
      <c r="AM164" s="5"/>
      <c r="AN164" s="49"/>
      <c r="AO164" s="49"/>
      <c r="AP164" s="49"/>
      <c r="AQ164" s="49"/>
      <c r="AR164" s="49"/>
      <c r="AU164" s="2"/>
      <c r="AV164" s="2"/>
      <c r="AW164" s="2"/>
      <c r="AX164" s="2"/>
      <c r="AY164" s="5"/>
      <c r="AZ164" s="2"/>
      <c r="BA164" s="95"/>
      <c r="BC164" s="5"/>
      <c r="BD164" s="49"/>
      <c r="BE164" s="49"/>
      <c r="BF164" s="49"/>
      <c r="BG164" s="49"/>
      <c r="BH164" s="49"/>
      <c r="BK164" s="2"/>
      <c r="BL164" s="2"/>
      <c r="BM164" s="2"/>
      <c r="BN164" s="2"/>
      <c r="BO164" s="5"/>
      <c r="BP164" s="2"/>
      <c r="BQ164" s="95"/>
      <c r="BS164" s="5"/>
      <c r="BT164" s="49"/>
      <c r="BU164" s="49"/>
      <c r="BV164" s="49"/>
      <c r="BW164" s="49"/>
      <c r="BX164" s="49"/>
      <c r="CA164" s="2"/>
      <c r="CB164" s="2"/>
      <c r="CC164" s="2"/>
      <c r="CD164" s="2"/>
      <c r="CE164" s="5"/>
      <c r="CF164" s="2"/>
      <c r="CG164" s="95"/>
      <c r="CI164" s="5"/>
      <c r="CJ164" s="49"/>
      <c r="CK164" s="49"/>
      <c r="CL164" s="49"/>
      <c r="CM164" s="49"/>
      <c r="CN164" s="49"/>
      <c r="CQ164" s="2"/>
      <c r="CR164" s="2"/>
      <c r="CS164" s="2"/>
      <c r="CT164" s="2"/>
      <c r="CU164" s="5"/>
      <c r="CV164" s="2"/>
      <c r="CW164" s="95"/>
      <c r="CY164" s="5"/>
      <c r="CZ164" s="49"/>
      <c r="DA164" s="49"/>
      <c r="DB164" s="49"/>
      <c r="DC164" s="49"/>
      <c r="DD164" s="49"/>
      <c r="DG164" s="2"/>
      <c r="DH164" s="2"/>
      <c r="DI164" s="2"/>
      <c r="DJ164" s="2"/>
      <c r="DK164" s="5"/>
      <c r="DL164" s="2"/>
      <c r="DM164" s="95"/>
      <c r="DO164" s="5"/>
      <c r="DP164" s="49"/>
      <c r="DQ164" s="49"/>
      <c r="DR164" s="49"/>
      <c r="DS164" s="49"/>
      <c r="DT164" s="49"/>
      <c r="DW164" s="2"/>
      <c r="DX164" s="2"/>
      <c r="DY164" s="2"/>
      <c r="DZ164" s="2"/>
      <c r="EA164" s="5"/>
      <c r="EB164" s="2"/>
      <c r="EC164" s="95"/>
      <c r="EE164" s="5"/>
      <c r="EF164" s="49"/>
      <c r="EG164" s="49"/>
      <c r="EH164" s="49"/>
      <c r="EI164" s="49"/>
      <c r="EJ164" s="49"/>
      <c r="EM164" s="2"/>
      <c r="EN164" s="2"/>
      <c r="EO164" s="2"/>
      <c r="EP164" s="2"/>
      <c r="EQ164" s="5"/>
      <c r="ER164" s="2"/>
      <c r="ES164" s="95"/>
      <c r="EU164" s="5"/>
      <c r="EV164" s="49"/>
      <c r="EW164" s="49"/>
      <c r="EX164" s="49"/>
      <c r="EY164" s="49"/>
      <c r="EZ164" s="49"/>
      <c r="FC164" s="2"/>
      <c r="FD164" s="2"/>
      <c r="FE164" s="2"/>
      <c r="FF164" s="2"/>
      <c r="FG164" s="5"/>
      <c r="FH164" s="2"/>
      <c r="FI164" s="95"/>
      <c r="FK164" s="5"/>
      <c r="FL164" s="49"/>
      <c r="FM164" s="49"/>
      <c r="FN164" s="49"/>
      <c r="FO164" s="49"/>
      <c r="FP164" s="49"/>
      <c r="FS164" s="2"/>
      <c r="FT164" s="2"/>
      <c r="FU164" s="2"/>
      <c r="FV164" s="2"/>
      <c r="FW164" s="5"/>
      <c r="FX164" s="2"/>
      <c r="FY164" s="95"/>
      <c r="GA164" s="5"/>
      <c r="GB164" s="49"/>
      <c r="GC164" s="49"/>
      <c r="GD164" s="49"/>
      <c r="GE164" s="49"/>
      <c r="GF164" s="49"/>
      <c r="GI164" s="2"/>
      <c r="GJ164" s="2"/>
      <c r="GK164" s="2"/>
      <c r="GL164" s="2"/>
      <c r="GM164" s="5"/>
      <c r="GN164" s="2"/>
      <c r="GO164" s="95"/>
      <c r="GQ164" s="5"/>
      <c r="GR164" s="49"/>
      <c r="GS164" s="49"/>
      <c r="GT164" s="49"/>
      <c r="GU164" s="49"/>
      <c r="GV164" s="49"/>
      <c r="GY164" s="2"/>
      <c r="GZ164" s="2"/>
      <c r="HA164" s="2"/>
      <c r="HB164" s="2"/>
      <c r="HC164" s="5"/>
      <c r="HD164" s="2"/>
      <c r="HE164" s="95"/>
      <c r="HG164" s="5"/>
      <c r="HH164" s="49"/>
      <c r="HI164" s="49"/>
      <c r="HJ164" s="49"/>
      <c r="HK164" s="49"/>
      <c r="HL164" s="49"/>
      <c r="HO164" s="2"/>
      <c r="HP164" s="2"/>
      <c r="HQ164" s="2"/>
      <c r="HR164" s="2"/>
      <c r="HS164" s="5"/>
      <c r="HT164" s="2"/>
      <c r="HU164" s="95"/>
      <c r="HW164" s="5"/>
      <c r="HX164" s="49"/>
      <c r="HY164" s="49"/>
      <c r="HZ164" s="49"/>
      <c r="IA164" s="49"/>
      <c r="IB164" s="49"/>
      <c r="IE164" s="2"/>
      <c r="IF164" s="2"/>
      <c r="IG164" s="2"/>
      <c r="IH164" s="2"/>
      <c r="II164" s="5"/>
      <c r="IJ164" s="2"/>
      <c r="IK164" s="95"/>
      <c r="IM164" s="5"/>
      <c r="IN164" s="49"/>
      <c r="IO164" s="49"/>
      <c r="IP164" s="49"/>
      <c r="IQ164" s="49"/>
      <c r="IR164" s="49"/>
    </row>
    <row r="165" spans="1:252" x14ac:dyDescent="0.15">
      <c r="A165" s="45" t="s">
        <v>251</v>
      </c>
      <c r="B165" s="2">
        <v>214</v>
      </c>
      <c r="C165" s="57" t="s">
        <v>252</v>
      </c>
      <c r="D165" s="44" t="s">
        <v>32</v>
      </c>
      <c r="E165" s="5">
        <v>1190</v>
      </c>
      <c r="F165" s="44" t="s">
        <v>56</v>
      </c>
      <c r="G165" s="46">
        <v>7.5</v>
      </c>
      <c r="H165" s="47" t="s">
        <v>253</v>
      </c>
      <c r="I165" s="56">
        <v>25</v>
      </c>
      <c r="J165" s="49">
        <v>15934010</v>
      </c>
      <c r="K165" s="49">
        <v>537830</v>
      </c>
      <c r="L165" s="49">
        <v>16471840</v>
      </c>
      <c r="N165" s="2"/>
      <c r="O165" s="2"/>
      <c r="P165" s="2"/>
      <c r="Q165" s="2"/>
      <c r="R165" s="2"/>
      <c r="S165" s="5"/>
      <c r="T165" s="2"/>
      <c r="U165" s="95"/>
      <c r="W165" s="5"/>
      <c r="X165" s="49"/>
      <c r="Y165" s="49"/>
      <c r="Z165" s="49"/>
      <c r="AA165" s="49"/>
      <c r="AB165" s="49"/>
      <c r="AE165" s="2"/>
      <c r="AF165" s="2"/>
      <c r="AG165" s="2"/>
      <c r="AH165" s="2"/>
      <c r="AI165" s="5"/>
      <c r="AJ165" s="2"/>
      <c r="AK165" s="95"/>
      <c r="AM165" s="5"/>
      <c r="AN165" s="49"/>
      <c r="AO165" s="49"/>
      <c r="AP165" s="49"/>
      <c r="AQ165" s="49"/>
      <c r="AR165" s="49"/>
      <c r="AU165" s="2"/>
      <c r="AV165" s="2"/>
      <c r="AW165" s="2"/>
      <c r="AX165" s="2"/>
      <c r="AY165" s="5"/>
      <c r="AZ165" s="2"/>
      <c r="BA165" s="95"/>
      <c r="BC165" s="5"/>
      <c r="BD165" s="49"/>
      <c r="BE165" s="49"/>
      <c r="BF165" s="49"/>
      <c r="BG165" s="49"/>
      <c r="BH165" s="49"/>
      <c r="BK165" s="2"/>
      <c r="BL165" s="2"/>
      <c r="BM165" s="2"/>
      <c r="BN165" s="2"/>
      <c r="BO165" s="5"/>
      <c r="BP165" s="2"/>
      <c r="BQ165" s="95"/>
      <c r="BS165" s="5"/>
      <c r="BT165" s="49"/>
      <c r="BU165" s="49"/>
      <c r="BV165" s="49"/>
      <c r="BW165" s="49"/>
      <c r="BX165" s="49"/>
      <c r="CA165" s="2"/>
      <c r="CB165" s="2"/>
      <c r="CC165" s="2"/>
      <c r="CD165" s="2"/>
      <c r="CE165" s="5"/>
      <c r="CF165" s="2"/>
      <c r="CG165" s="95"/>
      <c r="CI165" s="5"/>
      <c r="CJ165" s="49"/>
      <c r="CK165" s="49"/>
      <c r="CL165" s="49"/>
      <c r="CM165" s="49"/>
      <c r="CN165" s="49"/>
      <c r="CQ165" s="2"/>
      <c r="CR165" s="2"/>
      <c r="CS165" s="2"/>
      <c r="CT165" s="2"/>
      <c r="CU165" s="5"/>
      <c r="CV165" s="2"/>
      <c r="CW165" s="95"/>
      <c r="CY165" s="5"/>
      <c r="CZ165" s="49"/>
      <c r="DA165" s="49"/>
      <c r="DB165" s="49"/>
      <c r="DC165" s="49"/>
      <c r="DD165" s="49"/>
      <c r="DG165" s="2"/>
      <c r="DH165" s="2"/>
      <c r="DI165" s="2"/>
      <c r="DJ165" s="2"/>
      <c r="DK165" s="5"/>
      <c r="DL165" s="2"/>
      <c r="DM165" s="95"/>
      <c r="DO165" s="5"/>
      <c r="DP165" s="49"/>
      <c r="DQ165" s="49"/>
      <c r="DR165" s="49"/>
      <c r="DS165" s="49"/>
      <c r="DT165" s="49"/>
      <c r="DW165" s="2"/>
      <c r="DX165" s="2"/>
      <c r="DY165" s="2"/>
      <c r="DZ165" s="2"/>
      <c r="EA165" s="5"/>
      <c r="EB165" s="2"/>
      <c r="EC165" s="95"/>
      <c r="EE165" s="5"/>
      <c r="EF165" s="49"/>
      <c r="EG165" s="49"/>
      <c r="EH165" s="49"/>
      <c r="EI165" s="49"/>
      <c r="EJ165" s="49"/>
      <c r="EM165" s="2"/>
      <c r="EN165" s="2"/>
      <c r="EO165" s="2"/>
      <c r="EP165" s="2"/>
      <c r="EQ165" s="5"/>
      <c r="ER165" s="2"/>
      <c r="ES165" s="95"/>
      <c r="EU165" s="5"/>
      <c r="EV165" s="49"/>
      <c r="EW165" s="49"/>
      <c r="EX165" s="49"/>
      <c r="EY165" s="49"/>
      <c r="EZ165" s="49"/>
      <c r="FC165" s="2"/>
      <c r="FD165" s="2"/>
      <c r="FE165" s="2"/>
      <c r="FF165" s="2"/>
      <c r="FG165" s="5"/>
      <c r="FH165" s="2"/>
      <c r="FI165" s="95"/>
      <c r="FK165" s="5"/>
      <c r="FL165" s="49"/>
      <c r="FM165" s="49"/>
      <c r="FN165" s="49"/>
      <c r="FO165" s="49"/>
      <c r="FP165" s="49"/>
      <c r="FS165" s="2"/>
      <c r="FT165" s="2"/>
      <c r="FU165" s="2"/>
      <c r="FV165" s="2"/>
      <c r="FW165" s="5"/>
      <c r="FX165" s="2"/>
      <c r="FY165" s="95"/>
      <c r="GA165" s="5"/>
      <c r="GB165" s="49"/>
      <c r="GC165" s="49"/>
      <c r="GD165" s="49"/>
      <c r="GE165" s="49"/>
      <c r="GF165" s="49"/>
      <c r="GI165" s="2"/>
      <c r="GJ165" s="2"/>
      <c r="GK165" s="2"/>
      <c r="GL165" s="2"/>
      <c r="GM165" s="5"/>
      <c r="GN165" s="2"/>
      <c r="GO165" s="95"/>
      <c r="GQ165" s="5"/>
      <c r="GR165" s="49"/>
      <c r="GS165" s="49"/>
      <c r="GT165" s="49"/>
      <c r="GU165" s="49"/>
      <c r="GV165" s="49"/>
      <c r="GY165" s="2"/>
      <c r="GZ165" s="2"/>
      <c r="HA165" s="2"/>
      <c r="HB165" s="2"/>
      <c r="HC165" s="5"/>
      <c r="HD165" s="2"/>
      <c r="HE165" s="95"/>
      <c r="HG165" s="5"/>
      <c r="HH165" s="49"/>
      <c r="HI165" s="49"/>
      <c r="HJ165" s="49"/>
      <c r="HK165" s="49"/>
      <c r="HL165" s="49"/>
      <c r="HO165" s="2"/>
      <c r="HP165" s="2"/>
      <c r="HQ165" s="2"/>
      <c r="HR165" s="2"/>
      <c r="HS165" s="5"/>
      <c r="HT165" s="2"/>
      <c r="HU165" s="95"/>
      <c r="HW165" s="5"/>
      <c r="HX165" s="49"/>
      <c r="HY165" s="49"/>
      <c r="HZ165" s="49"/>
      <c r="IA165" s="49"/>
      <c r="IB165" s="49"/>
      <c r="IE165" s="2"/>
      <c r="IF165" s="2"/>
      <c r="IG165" s="2"/>
      <c r="IH165" s="2"/>
      <c r="II165" s="5"/>
      <c r="IJ165" s="2"/>
      <c r="IK165" s="95"/>
      <c r="IM165" s="5"/>
      <c r="IN165" s="49"/>
      <c r="IO165" s="49"/>
      <c r="IP165" s="49"/>
      <c r="IQ165" s="49"/>
      <c r="IR165" s="49"/>
    </row>
    <row r="166" spans="1:252" x14ac:dyDescent="0.15">
      <c r="A166" s="45" t="s">
        <v>255</v>
      </c>
      <c r="B166" s="2">
        <v>215</v>
      </c>
      <c r="C166" s="57" t="s">
        <v>256</v>
      </c>
      <c r="D166" s="44" t="s">
        <v>32</v>
      </c>
      <c r="E166" s="5">
        <v>1300</v>
      </c>
      <c r="F166" s="44" t="s">
        <v>63</v>
      </c>
      <c r="G166" s="46">
        <v>6.75</v>
      </c>
      <c r="H166" s="47" t="s">
        <v>34</v>
      </c>
      <c r="I166" s="56">
        <v>25</v>
      </c>
      <c r="J166" s="49">
        <v>20923448</v>
      </c>
      <c r="K166" s="49">
        <v>108804</v>
      </c>
      <c r="L166" s="49">
        <v>21032252</v>
      </c>
      <c r="N166" s="2"/>
      <c r="O166" s="2"/>
      <c r="U166" s="95"/>
      <c r="W166" s="5"/>
      <c r="AE166" s="2"/>
      <c r="AK166" s="95"/>
      <c r="AM166" s="5"/>
      <c r="AU166" s="2"/>
      <c r="BA166" s="95"/>
      <c r="BC166" s="5"/>
      <c r="BK166" s="2"/>
      <c r="BQ166" s="95"/>
      <c r="BS166" s="5"/>
      <c r="CA166" s="2"/>
      <c r="CG166" s="95"/>
      <c r="CI166" s="5"/>
      <c r="CQ166" s="2"/>
      <c r="CW166" s="95"/>
      <c r="CY166" s="5"/>
      <c r="DG166" s="2"/>
      <c r="DM166" s="95"/>
      <c r="DO166" s="5"/>
      <c r="DW166" s="2"/>
      <c r="EC166" s="95"/>
      <c r="EE166" s="5"/>
      <c r="EM166" s="2"/>
      <c r="ES166" s="95"/>
      <c r="EU166" s="5"/>
      <c r="FC166" s="2"/>
      <c r="FI166" s="95"/>
      <c r="FK166" s="5"/>
      <c r="FS166" s="2"/>
      <c r="FY166" s="95"/>
      <c r="GA166" s="5"/>
      <c r="GI166" s="2"/>
      <c r="GO166" s="95"/>
      <c r="GQ166" s="5"/>
      <c r="GY166" s="2"/>
      <c r="HE166" s="95"/>
      <c r="HG166" s="5"/>
      <c r="HO166" s="2"/>
      <c r="HU166" s="95"/>
      <c r="HW166" s="5"/>
      <c r="IE166" s="2"/>
      <c r="IK166" s="95"/>
      <c r="IM166" s="5"/>
    </row>
    <row r="167" spans="1:252" x14ac:dyDescent="0.15">
      <c r="A167" s="45" t="s">
        <v>257</v>
      </c>
      <c r="B167" s="2">
        <v>216</v>
      </c>
      <c r="C167" s="57" t="s">
        <v>258</v>
      </c>
      <c r="D167" s="44" t="s">
        <v>32</v>
      </c>
      <c r="E167" s="5">
        <v>1000</v>
      </c>
      <c r="F167" s="44" t="s">
        <v>63</v>
      </c>
      <c r="G167" s="46">
        <v>6.5</v>
      </c>
      <c r="H167" s="47" t="s">
        <v>253</v>
      </c>
      <c r="I167" s="56">
        <v>10</v>
      </c>
      <c r="J167" s="49">
        <v>16094960</v>
      </c>
      <c r="K167" s="49">
        <v>171617</v>
      </c>
      <c r="L167" s="49">
        <v>16266577</v>
      </c>
      <c r="N167" s="2"/>
      <c r="P167" s="2"/>
      <c r="Q167" s="2"/>
      <c r="R167" s="2"/>
      <c r="S167" s="5"/>
      <c r="T167" s="2"/>
      <c r="U167" s="95"/>
      <c r="W167" s="5"/>
      <c r="X167" s="49"/>
      <c r="Y167" s="49"/>
      <c r="Z167" s="49"/>
      <c r="AA167" s="49"/>
      <c r="AB167" s="49"/>
      <c r="AF167" s="2"/>
      <c r="AG167" s="2"/>
      <c r="AH167" s="2"/>
      <c r="AI167" s="5"/>
      <c r="AJ167" s="2"/>
      <c r="AK167" s="95"/>
      <c r="AM167" s="5"/>
      <c r="AN167" s="49"/>
      <c r="AO167" s="49"/>
      <c r="AP167" s="49"/>
      <c r="AQ167" s="49"/>
      <c r="AR167" s="49"/>
      <c r="AV167" s="2"/>
      <c r="AW167" s="2"/>
      <c r="AX167" s="2"/>
      <c r="AY167" s="5"/>
      <c r="AZ167" s="2"/>
      <c r="BA167" s="95"/>
      <c r="BC167" s="5"/>
      <c r="BD167" s="49"/>
      <c r="BE167" s="49"/>
      <c r="BF167" s="49"/>
      <c r="BG167" s="49"/>
      <c r="BH167" s="49"/>
      <c r="BL167" s="2"/>
      <c r="BM167" s="2"/>
      <c r="BN167" s="2"/>
      <c r="BO167" s="5"/>
      <c r="BP167" s="2"/>
      <c r="BQ167" s="95"/>
      <c r="BS167" s="5"/>
      <c r="BT167" s="49"/>
      <c r="BU167" s="49"/>
      <c r="BV167" s="49"/>
      <c r="BW167" s="49"/>
      <c r="BX167" s="49"/>
      <c r="CB167" s="2"/>
      <c r="CC167" s="2"/>
      <c r="CD167" s="2"/>
      <c r="CE167" s="5"/>
      <c r="CF167" s="2"/>
      <c r="CG167" s="95"/>
      <c r="CI167" s="5"/>
      <c r="CJ167" s="49"/>
      <c r="CK167" s="49"/>
      <c r="CL167" s="49"/>
      <c r="CM167" s="49"/>
      <c r="CN167" s="49"/>
      <c r="CR167" s="2"/>
      <c r="CS167" s="2"/>
      <c r="CT167" s="2"/>
      <c r="CU167" s="5"/>
      <c r="CV167" s="2"/>
      <c r="CW167" s="95"/>
      <c r="CY167" s="5"/>
      <c r="CZ167" s="49"/>
      <c r="DA167" s="49"/>
      <c r="DB167" s="49"/>
      <c r="DC167" s="49"/>
      <c r="DD167" s="49"/>
      <c r="DH167" s="2"/>
      <c r="DI167" s="2"/>
      <c r="DJ167" s="2"/>
      <c r="DK167" s="5"/>
      <c r="DL167" s="2"/>
      <c r="DM167" s="95"/>
      <c r="DO167" s="5"/>
      <c r="DP167" s="49"/>
      <c r="DQ167" s="49"/>
      <c r="DR167" s="49"/>
      <c r="DS167" s="49"/>
      <c r="DT167" s="49"/>
      <c r="DX167" s="2"/>
      <c r="DY167" s="2"/>
      <c r="DZ167" s="2"/>
      <c r="EA167" s="5"/>
      <c r="EB167" s="2"/>
      <c r="EC167" s="95"/>
      <c r="EE167" s="5"/>
      <c r="EF167" s="49"/>
      <c r="EG167" s="49"/>
      <c r="EH167" s="49"/>
      <c r="EI167" s="49"/>
      <c r="EJ167" s="49"/>
      <c r="EN167" s="2"/>
      <c r="EO167" s="2"/>
      <c r="EP167" s="2"/>
      <c r="EQ167" s="5"/>
      <c r="ER167" s="2"/>
      <c r="ES167" s="95"/>
      <c r="EU167" s="5"/>
      <c r="EV167" s="49"/>
      <c r="EW167" s="49"/>
      <c r="EX167" s="49"/>
      <c r="EY167" s="49"/>
      <c r="EZ167" s="49"/>
      <c r="FD167" s="2"/>
      <c r="FE167" s="2"/>
      <c r="FF167" s="2"/>
      <c r="FG167" s="5"/>
      <c r="FH167" s="2"/>
      <c r="FI167" s="95"/>
      <c r="FK167" s="5"/>
      <c r="FL167" s="49"/>
      <c r="FM167" s="49"/>
      <c r="FN167" s="49"/>
      <c r="FO167" s="49"/>
      <c r="FP167" s="49"/>
      <c r="FT167" s="2"/>
      <c r="FU167" s="2"/>
      <c r="FV167" s="2"/>
      <c r="FW167" s="5"/>
      <c r="FX167" s="2"/>
      <c r="FY167" s="95"/>
      <c r="GA167" s="5"/>
      <c r="GB167" s="49"/>
      <c r="GC167" s="49"/>
      <c r="GD167" s="49"/>
      <c r="GE167" s="49"/>
      <c r="GF167" s="49"/>
      <c r="GJ167" s="2"/>
      <c r="GK167" s="2"/>
      <c r="GL167" s="2"/>
      <c r="GM167" s="5"/>
      <c r="GN167" s="2"/>
      <c r="GO167" s="95"/>
      <c r="GQ167" s="5"/>
      <c r="GR167" s="49"/>
      <c r="GS167" s="49"/>
      <c r="GT167" s="49"/>
      <c r="GU167" s="49"/>
      <c r="GV167" s="49"/>
      <c r="GZ167" s="2"/>
      <c r="HA167" s="2"/>
      <c r="HB167" s="2"/>
      <c r="HC167" s="5"/>
      <c r="HD167" s="2"/>
      <c r="HE167" s="95"/>
      <c r="HG167" s="5"/>
      <c r="HH167" s="49"/>
      <c r="HI167" s="49"/>
      <c r="HJ167" s="49"/>
      <c r="HK167" s="49"/>
      <c r="HL167" s="49"/>
      <c r="HP167" s="2"/>
      <c r="HQ167" s="2"/>
      <c r="HR167" s="2"/>
      <c r="HS167" s="5"/>
      <c r="HT167" s="2"/>
      <c r="HU167" s="95"/>
      <c r="HW167" s="5"/>
      <c r="HX167" s="49"/>
      <c r="HY167" s="49"/>
      <c r="HZ167" s="49"/>
      <c r="IA167" s="49"/>
      <c r="IB167" s="49"/>
      <c r="IF167" s="2"/>
      <c r="IG167" s="2"/>
      <c r="IH167" s="2"/>
      <c r="II167" s="5"/>
      <c r="IJ167" s="2"/>
      <c r="IK167" s="95"/>
      <c r="IM167" s="5"/>
      <c r="IN167" s="49"/>
      <c r="IO167" s="49"/>
      <c r="IP167" s="49"/>
      <c r="IQ167" s="49"/>
      <c r="IR167" s="49"/>
    </row>
    <row r="168" spans="1:252" x14ac:dyDescent="0.15">
      <c r="A168" s="45" t="s">
        <v>259</v>
      </c>
      <c r="B168" s="2">
        <v>216</v>
      </c>
      <c r="C168" s="57" t="s">
        <v>258</v>
      </c>
      <c r="D168" s="44" t="s">
        <v>32</v>
      </c>
      <c r="E168" s="5">
        <v>1400</v>
      </c>
      <c r="F168" s="44" t="s">
        <v>59</v>
      </c>
      <c r="G168" s="46">
        <v>6.5</v>
      </c>
      <c r="H168" s="47" t="s">
        <v>253</v>
      </c>
      <c r="I168" s="56">
        <v>21</v>
      </c>
      <c r="J168" s="49">
        <v>22532944</v>
      </c>
      <c r="K168" s="49">
        <v>240264</v>
      </c>
      <c r="L168" s="49">
        <v>22773208</v>
      </c>
      <c r="N168" s="2"/>
      <c r="O168" s="2"/>
      <c r="P168" s="2"/>
      <c r="Q168" s="2"/>
      <c r="R168" s="2"/>
      <c r="S168" s="5"/>
      <c r="T168" s="2"/>
      <c r="U168" s="95"/>
      <c r="W168" s="5"/>
      <c r="X168" s="49"/>
      <c r="Y168" s="49"/>
      <c r="Z168" s="49"/>
      <c r="AA168" s="49"/>
      <c r="AB168" s="49"/>
      <c r="AE168" s="2"/>
      <c r="AF168" s="2"/>
      <c r="AG168" s="2"/>
      <c r="AH168" s="2"/>
      <c r="AI168" s="5"/>
      <c r="AJ168" s="2"/>
      <c r="AK168" s="95"/>
      <c r="AM168" s="5"/>
      <c r="AN168" s="49"/>
      <c r="AO168" s="49"/>
      <c r="AP168" s="49"/>
      <c r="AQ168" s="49"/>
      <c r="AR168" s="49"/>
      <c r="AU168" s="2"/>
      <c r="AV168" s="2"/>
      <c r="AW168" s="2"/>
      <c r="AX168" s="2"/>
      <c r="AY168" s="5"/>
      <c r="AZ168" s="2"/>
      <c r="BA168" s="95"/>
      <c r="BC168" s="5"/>
      <c r="BD168" s="49"/>
      <c r="BE168" s="49"/>
      <c r="BF168" s="49"/>
      <c r="BG168" s="49"/>
      <c r="BH168" s="49"/>
      <c r="BK168" s="2"/>
      <c r="BL168" s="2"/>
      <c r="BM168" s="2"/>
      <c r="BN168" s="2"/>
      <c r="BO168" s="5"/>
      <c r="BP168" s="2"/>
      <c r="BQ168" s="95"/>
      <c r="BS168" s="5"/>
      <c r="BT168" s="49"/>
      <c r="BU168" s="49"/>
      <c r="BV168" s="49"/>
      <c r="BW168" s="49"/>
      <c r="BX168" s="49"/>
      <c r="CA168" s="2"/>
      <c r="CB168" s="2"/>
      <c r="CC168" s="2"/>
      <c r="CD168" s="2"/>
      <c r="CE168" s="5"/>
      <c r="CF168" s="2"/>
      <c r="CG168" s="95"/>
      <c r="CI168" s="5"/>
      <c r="CJ168" s="49"/>
      <c r="CK168" s="49"/>
      <c r="CL168" s="49"/>
      <c r="CM168" s="49"/>
      <c r="CN168" s="49"/>
      <c r="CQ168" s="2"/>
      <c r="CR168" s="2"/>
      <c r="CS168" s="2"/>
      <c r="CT168" s="2"/>
      <c r="CU168" s="5"/>
      <c r="CV168" s="2"/>
      <c r="CW168" s="95"/>
      <c r="CY168" s="5"/>
      <c r="CZ168" s="49"/>
      <c r="DA168" s="49"/>
      <c r="DB168" s="49"/>
      <c r="DC168" s="49"/>
      <c r="DD168" s="49"/>
      <c r="DG168" s="2"/>
      <c r="DH168" s="2"/>
      <c r="DI168" s="2"/>
      <c r="DJ168" s="2"/>
      <c r="DK168" s="5"/>
      <c r="DL168" s="2"/>
      <c r="DM168" s="95"/>
      <c r="DO168" s="5"/>
      <c r="DP168" s="49"/>
      <c r="DQ168" s="49"/>
      <c r="DR168" s="49"/>
      <c r="DS168" s="49"/>
      <c r="DT168" s="49"/>
      <c r="DW168" s="2"/>
      <c r="DX168" s="2"/>
      <c r="DY168" s="2"/>
      <c r="DZ168" s="2"/>
      <c r="EA168" s="5"/>
      <c r="EB168" s="2"/>
      <c r="EC168" s="95"/>
      <c r="EE168" s="5"/>
      <c r="EF168" s="49"/>
      <c r="EG168" s="49"/>
      <c r="EH168" s="49"/>
      <c r="EI168" s="49"/>
      <c r="EJ168" s="49"/>
      <c r="EM168" s="2"/>
      <c r="EN168" s="2"/>
      <c r="EO168" s="2"/>
      <c r="EP168" s="2"/>
      <c r="EQ168" s="5"/>
      <c r="ER168" s="2"/>
      <c r="ES168" s="95"/>
      <c r="EU168" s="5"/>
      <c r="EV168" s="49"/>
      <c r="EW168" s="49"/>
      <c r="EX168" s="49"/>
      <c r="EY168" s="49"/>
      <c r="EZ168" s="49"/>
      <c r="FC168" s="2"/>
      <c r="FD168" s="2"/>
      <c r="FE168" s="2"/>
      <c r="FF168" s="2"/>
      <c r="FG168" s="5"/>
      <c r="FH168" s="2"/>
      <c r="FI168" s="95"/>
      <c r="FK168" s="5"/>
      <c r="FL168" s="49"/>
      <c r="FM168" s="49"/>
      <c r="FN168" s="49"/>
      <c r="FO168" s="49"/>
      <c r="FP168" s="49"/>
      <c r="FS168" s="2"/>
      <c r="FT168" s="2"/>
      <c r="FU168" s="2"/>
      <c r="FV168" s="2"/>
      <c r="FW168" s="5"/>
      <c r="FX168" s="2"/>
      <c r="FY168" s="95"/>
      <c r="GA168" s="5"/>
      <c r="GB168" s="49"/>
      <c r="GC168" s="49"/>
      <c r="GD168" s="49"/>
      <c r="GE168" s="49"/>
      <c r="GF168" s="49"/>
      <c r="GI168" s="2"/>
      <c r="GJ168" s="2"/>
      <c r="GK168" s="2"/>
      <c r="GL168" s="2"/>
      <c r="GM168" s="5"/>
      <c r="GN168" s="2"/>
      <c r="GO168" s="95"/>
      <c r="GQ168" s="5"/>
      <c r="GR168" s="49"/>
      <c r="GS168" s="49"/>
      <c r="GT168" s="49"/>
      <c r="GU168" s="49"/>
      <c r="GV168" s="49"/>
      <c r="GY168" s="2"/>
      <c r="GZ168" s="2"/>
      <c r="HA168" s="2"/>
      <c r="HB168" s="2"/>
      <c r="HC168" s="5"/>
      <c r="HD168" s="2"/>
      <c r="HE168" s="95"/>
      <c r="HG168" s="5"/>
      <c r="HH168" s="49"/>
      <c r="HI168" s="49"/>
      <c r="HJ168" s="49"/>
      <c r="HK168" s="49"/>
      <c r="HL168" s="49"/>
      <c r="HO168" s="2"/>
      <c r="HP168" s="2"/>
      <c r="HQ168" s="2"/>
      <c r="HR168" s="2"/>
      <c r="HS168" s="5"/>
      <c r="HT168" s="2"/>
      <c r="HU168" s="95"/>
      <c r="HW168" s="5"/>
      <c r="HX168" s="49"/>
      <c r="HY168" s="49"/>
      <c r="HZ168" s="49"/>
      <c r="IA168" s="49"/>
      <c r="IB168" s="49"/>
      <c r="IE168" s="2"/>
      <c r="IF168" s="2"/>
      <c r="IG168" s="2"/>
      <c r="IH168" s="2"/>
      <c r="II168" s="5"/>
      <c r="IJ168" s="2"/>
      <c r="IK168" s="95"/>
      <c r="IM168" s="5"/>
      <c r="IN168" s="49"/>
      <c r="IO168" s="49"/>
      <c r="IP168" s="49"/>
      <c r="IQ168" s="49"/>
      <c r="IR168" s="49"/>
    </row>
    <row r="169" spans="1:252" x14ac:dyDescent="0.15">
      <c r="A169" s="45" t="s">
        <v>260</v>
      </c>
      <c r="B169" s="2">
        <v>217</v>
      </c>
      <c r="C169" s="57" t="s">
        <v>261</v>
      </c>
      <c r="D169" s="44" t="s">
        <v>32</v>
      </c>
      <c r="E169" s="5">
        <v>100</v>
      </c>
      <c r="F169" s="44" t="s">
        <v>42</v>
      </c>
      <c r="G169" s="46">
        <v>6.75</v>
      </c>
      <c r="H169" s="47" t="s">
        <v>253</v>
      </c>
      <c r="I169" s="56">
        <v>10</v>
      </c>
      <c r="J169" s="49">
        <v>1609496</v>
      </c>
      <c r="K169" s="49">
        <v>8561</v>
      </c>
      <c r="L169" s="49">
        <v>1618057</v>
      </c>
      <c r="N169" s="2"/>
      <c r="O169" s="2"/>
      <c r="P169" s="2"/>
      <c r="Q169" s="2"/>
      <c r="R169" s="2"/>
      <c r="S169" s="5"/>
      <c r="T169" s="2"/>
      <c r="U169" s="95"/>
      <c r="W169" s="5"/>
      <c r="X169" s="49"/>
      <c r="Y169" s="49"/>
      <c r="Z169" s="49"/>
      <c r="AA169" s="49"/>
      <c r="AB169" s="49"/>
      <c r="AE169" s="2"/>
      <c r="AF169" s="2"/>
      <c r="AG169" s="2"/>
      <c r="AH169" s="2"/>
      <c r="AI169" s="5"/>
      <c r="AJ169" s="2"/>
      <c r="AK169" s="95"/>
      <c r="AM169" s="5"/>
      <c r="AN169" s="49"/>
      <c r="AO169" s="49"/>
      <c r="AP169" s="49"/>
      <c r="AQ169" s="49"/>
      <c r="AR169" s="49"/>
      <c r="AU169" s="2"/>
      <c r="AV169" s="2"/>
      <c r="AW169" s="2"/>
      <c r="AX169" s="2"/>
      <c r="AY169" s="5"/>
      <c r="AZ169" s="2"/>
      <c r="BA169" s="95"/>
      <c r="BC169" s="5"/>
      <c r="BD169" s="49"/>
      <c r="BE169" s="49"/>
      <c r="BF169" s="49"/>
      <c r="BG169" s="49"/>
      <c r="BH169" s="49"/>
      <c r="BK169" s="2"/>
      <c r="BL169" s="2"/>
      <c r="BM169" s="2"/>
      <c r="BN169" s="2"/>
      <c r="BO169" s="5"/>
      <c r="BP169" s="2"/>
      <c r="BQ169" s="95"/>
      <c r="BS169" s="5"/>
      <c r="BT169" s="49"/>
      <c r="BU169" s="49"/>
      <c r="BV169" s="49"/>
      <c r="BW169" s="49"/>
      <c r="BX169" s="49"/>
      <c r="CA169" s="2"/>
      <c r="CB169" s="2"/>
      <c r="CC169" s="2"/>
      <c r="CD169" s="2"/>
      <c r="CE169" s="5"/>
      <c r="CF169" s="2"/>
      <c r="CG169" s="95"/>
      <c r="CI169" s="5"/>
      <c r="CJ169" s="49"/>
      <c r="CK169" s="49"/>
      <c r="CL169" s="49"/>
      <c r="CM169" s="49"/>
      <c r="CN169" s="49"/>
      <c r="CQ169" s="2"/>
      <c r="CR169" s="2"/>
      <c r="CS169" s="2"/>
      <c r="CT169" s="2"/>
      <c r="CU169" s="5"/>
      <c r="CV169" s="2"/>
      <c r="CW169" s="95"/>
      <c r="CY169" s="5"/>
      <c r="CZ169" s="49"/>
      <c r="DA169" s="49"/>
      <c r="DB169" s="49"/>
      <c r="DC169" s="49"/>
      <c r="DD169" s="49"/>
      <c r="DG169" s="2"/>
      <c r="DH169" s="2"/>
      <c r="DI169" s="2"/>
      <c r="DJ169" s="2"/>
      <c r="DK169" s="5"/>
      <c r="DL169" s="2"/>
      <c r="DM169" s="95"/>
      <c r="DO169" s="5"/>
      <c r="DP169" s="49"/>
      <c r="DQ169" s="49"/>
      <c r="DR169" s="49"/>
      <c r="DS169" s="49"/>
      <c r="DT169" s="49"/>
      <c r="DW169" s="2"/>
      <c r="DX169" s="2"/>
      <c r="DY169" s="2"/>
      <c r="DZ169" s="2"/>
      <c r="EA169" s="5"/>
      <c r="EB169" s="2"/>
      <c r="EC169" s="95"/>
      <c r="EE169" s="5"/>
      <c r="EF169" s="49"/>
      <c r="EG169" s="49"/>
      <c r="EH169" s="49"/>
      <c r="EI169" s="49"/>
      <c r="EJ169" s="49"/>
      <c r="EM169" s="2"/>
      <c r="EN169" s="2"/>
      <c r="EO169" s="2"/>
      <c r="EP169" s="2"/>
      <c r="EQ169" s="5"/>
      <c r="ER169" s="2"/>
      <c r="ES169" s="95"/>
      <c r="EU169" s="5"/>
      <c r="EV169" s="49"/>
      <c r="EW169" s="49"/>
      <c r="EX169" s="49"/>
      <c r="EY169" s="49"/>
      <c r="EZ169" s="49"/>
      <c r="FC169" s="2"/>
      <c r="FD169" s="2"/>
      <c r="FE169" s="2"/>
      <c r="FF169" s="2"/>
      <c r="FG169" s="5"/>
      <c r="FH169" s="2"/>
      <c r="FI169" s="95"/>
      <c r="FK169" s="5"/>
      <c r="FL169" s="49"/>
      <c r="FM169" s="49"/>
      <c r="FN169" s="49"/>
      <c r="FO169" s="49"/>
      <c r="FP169" s="49"/>
      <c r="FS169" s="2"/>
      <c r="FT169" s="2"/>
      <c r="FU169" s="2"/>
      <c r="FV169" s="2"/>
      <c r="FW169" s="5"/>
      <c r="FX169" s="2"/>
      <c r="FY169" s="95"/>
      <c r="GA169" s="5"/>
      <c r="GB169" s="49"/>
      <c r="GC169" s="49"/>
      <c r="GD169" s="49"/>
      <c r="GE169" s="49"/>
      <c r="GF169" s="49"/>
      <c r="GI169" s="2"/>
      <c r="GJ169" s="2"/>
      <c r="GK169" s="2"/>
      <c r="GL169" s="2"/>
      <c r="GM169" s="5"/>
      <c r="GN169" s="2"/>
      <c r="GO169" s="95"/>
      <c r="GQ169" s="5"/>
      <c r="GR169" s="49"/>
      <c r="GS169" s="49"/>
      <c r="GT169" s="49"/>
      <c r="GU169" s="49"/>
      <c r="GV169" s="49"/>
      <c r="GY169" s="2"/>
      <c r="GZ169" s="2"/>
      <c r="HA169" s="2"/>
      <c r="HB169" s="2"/>
      <c r="HC169" s="5"/>
      <c r="HD169" s="2"/>
      <c r="HE169" s="95"/>
      <c r="HG169" s="5"/>
      <c r="HH169" s="49"/>
      <c r="HI169" s="49"/>
      <c r="HJ169" s="49"/>
      <c r="HK169" s="49"/>
      <c r="HL169" s="49"/>
      <c r="HO169" s="2"/>
      <c r="HP169" s="2"/>
      <c r="HQ169" s="2"/>
      <c r="HR169" s="2"/>
      <c r="HS169" s="5"/>
      <c r="HT169" s="2"/>
      <c r="HU169" s="95"/>
      <c r="HW169" s="5"/>
      <c r="HX169" s="49"/>
      <c r="HY169" s="49"/>
      <c r="HZ169" s="49"/>
      <c r="IA169" s="49"/>
      <c r="IB169" s="49"/>
      <c r="IE169" s="2"/>
      <c r="IF169" s="2"/>
      <c r="IG169" s="2"/>
      <c r="IH169" s="2"/>
      <c r="II169" s="5"/>
      <c r="IJ169" s="2"/>
      <c r="IK169" s="95"/>
      <c r="IM169" s="5"/>
      <c r="IN169" s="49"/>
      <c r="IO169" s="49"/>
      <c r="IP169" s="49"/>
      <c r="IQ169" s="49"/>
      <c r="IR169" s="49"/>
    </row>
    <row r="170" spans="1:252" x14ac:dyDescent="0.15">
      <c r="A170" s="45" t="s">
        <v>260</v>
      </c>
      <c r="B170" s="2">
        <v>217</v>
      </c>
      <c r="C170" s="57" t="s">
        <v>261</v>
      </c>
      <c r="D170" s="44" t="s">
        <v>32</v>
      </c>
      <c r="E170" s="5">
        <v>900</v>
      </c>
      <c r="F170" s="44" t="s">
        <v>44</v>
      </c>
      <c r="G170" s="46">
        <v>6.75</v>
      </c>
      <c r="H170" s="47" t="s">
        <v>253</v>
      </c>
      <c r="I170" s="56">
        <v>10</v>
      </c>
      <c r="J170" s="49">
        <v>6437984</v>
      </c>
      <c r="K170" s="49">
        <v>34245</v>
      </c>
      <c r="L170" s="49">
        <v>6472229</v>
      </c>
      <c r="N170" s="2"/>
      <c r="O170" s="2"/>
      <c r="P170" s="2"/>
      <c r="Q170" s="2"/>
      <c r="R170" s="2"/>
      <c r="S170" s="5"/>
      <c r="T170" s="2"/>
      <c r="U170" s="95"/>
      <c r="W170" s="5"/>
      <c r="X170" s="49"/>
      <c r="Y170" s="49"/>
      <c r="Z170" s="49"/>
      <c r="AA170" s="49"/>
      <c r="AB170" s="49"/>
      <c r="AE170" s="2"/>
      <c r="AF170" s="2"/>
      <c r="AG170" s="2"/>
      <c r="AH170" s="2"/>
      <c r="AI170" s="5"/>
      <c r="AJ170" s="2"/>
      <c r="AK170" s="95"/>
      <c r="AM170" s="5"/>
      <c r="AN170" s="49"/>
      <c r="AO170" s="49"/>
      <c r="AP170" s="49"/>
      <c r="AQ170" s="49"/>
      <c r="AR170" s="49"/>
      <c r="AU170" s="2"/>
      <c r="AV170" s="2"/>
      <c r="AW170" s="2"/>
      <c r="AX170" s="2"/>
      <c r="AY170" s="5"/>
      <c r="AZ170" s="2"/>
      <c r="BA170" s="95"/>
      <c r="BC170" s="5"/>
      <c r="BD170" s="49"/>
      <c r="BE170" s="49"/>
      <c r="BF170" s="49"/>
      <c r="BG170" s="49"/>
      <c r="BH170" s="49"/>
      <c r="BK170" s="2"/>
      <c r="BL170" s="2"/>
      <c r="BM170" s="2"/>
      <c r="BN170" s="2"/>
      <c r="BO170" s="5"/>
      <c r="BP170" s="2"/>
      <c r="BQ170" s="95"/>
      <c r="BS170" s="5"/>
      <c r="BT170" s="49"/>
      <c r="BU170" s="49"/>
      <c r="BV170" s="49"/>
      <c r="BW170" s="49"/>
      <c r="BX170" s="49"/>
      <c r="CA170" s="2"/>
      <c r="CB170" s="2"/>
      <c r="CC170" s="2"/>
      <c r="CD170" s="2"/>
      <c r="CE170" s="5"/>
      <c r="CF170" s="2"/>
      <c r="CG170" s="95"/>
      <c r="CI170" s="5"/>
      <c r="CJ170" s="49"/>
      <c r="CK170" s="49"/>
      <c r="CL170" s="49"/>
      <c r="CM170" s="49"/>
      <c r="CN170" s="49"/>
      <c r="CQ170" s="2"/>
      <c r="CR170" s="2"/>
      <c r="CS170" s="2"/>
      <c r="CT170" s="2"/>
      <c r="CU170" s="5"/>
      <c r="CV170" s="2"/>
      <c r="CW170" s="95"/>
      <c r="CY170" s="5"/>
      <c r="CZ170" s="49"/>
      <c r="DA170" s="49"/>
      <c r="DB170" s="49"/>
      <c r="DC170" s="49"/>
      <c r="DD170" s="49"/>
      <c r="DG170" s="2"/>
      <c r="DH170" s="2"/>
      <c r="DI170" s="2"/>
      <c r="DJ170" s="2"/>
      <c r="DK170" s="5"/>
      <c r="DL170" s="2"/>
      <c r="DM170" s="95"/>
      <c r="DO170" s="5"/>
      <c r="DP170" s="49"/>
      <c r="DQ170" s="49"/>
      <c r="DR170" s="49"/>
      <c r="DS170" s="49"/>
      <c r="DT170" s="49"/>
      <c r="DW170" s="2"/>
      <c r="DX170" s="2"/>
      <c r="DY170" s="2"/>
      <c r="DZ170" s="2"/>
      <c r="EA170" s="5"/>
      <c r="EB170" s="2"/>
      <c r="EC170" s="95"/>
      <c r="EE170" s="5"/>
      <c r="EF170" s="49"/>
      <c r="EG170" s="49"/>
      <c r="EH170" s="49"/>
      <c r="EI170" s="49"/>
      <c r="EJ170" s="49"/>
      <c r="EM170" s="2"/>
      <c r="EN170" s="2"/>
      <c r="EO170" s="2"/>
      <c r="EP170" s="2"/>
      <c r="EQ170" s="5"/>
      <c r="ER170" s="2"/>
      <c r="ES170" s="95"/>
      <c r="EU170" s="5"/>
      <c r="EV170" s="49"/>
      <c r="EW170" s="49"/>
      <c r="EX170" s="49"/>
      <c r="EY170" s="49"/>
      <c r="EZ170" s="49"/>
      <c r="FC170" s="2"/>
      <c r="FD170" s="2"/>
      <c r="FE170" s="2"/>
      <c r="FF170" s="2"/>
      <c r="FG170" s="5"/>
      <c r="FH170" s="2"/>
      <c r="FI170" s="95"/>
      <c r="FK170" s="5"/>
      <c r="FL170" s="49"/>
      <c r="FM170" s="49"/>
      <c r="FN170" s="49"/>
      <c r="FO170" s="49"/>
      <c r="FP170" s="49"/>
      <c r="FS170" s="2"/>
      <c r="FT170" s="2"/>
      <c r="FU170" s="2"/>
      <c r="FV170" s="2"/>
      <c r="FW170" s="5"/>
      <c r="FX170" s="2"/>
      <c r="FY170" s="95"/>
      <c r="GA170" s="5"/>
      <c r="GB170" s="49"/>
      <c r="GC170" s="49"/>
      <c r="GD170" s="49"/>
      <c r="GE170" s="49"/>
      <c r="GF170" s="49"/>
      <c r="GI170" s="2"/>
      <c r="GJ170" s="2"/>
      <c r="GK170" s="2"/>
      <c r="GL170" s="2"/>
      <c r="GM170" s="5"/>
      <c r="GN170" s="2"/>
      <c r="GO170" s="95"/>
      <c r="GQ170" s="5"/>
      <c r="GR170" s="49"/>
      <c r="GS170" s="49"/>
      <c r="GT170" s="49"/>
      <c r="GU170" s="49"/>
      <c r="GV170" s="49"/>
      <c r="GY170" s="2"/>
      <c r="GZ170" s="2"/>
      <c r="HA170" s="2"/>
      <c r="HB170" s="2"/>
      <c r="HC170" s="5"/>
      <c r="HD170" s="2"/>
      <c r="HE170" s="95"/>
      <c r="HG170" s="5"/>
      <c r="HH170" s="49"/>
      <c r="HI170" s="49"/>
      <c r="HJ170" s="49"/>
      <c r="HK170" s="49"/>
      <c r="HL170" s="49"/>
      <c r="HO170" s="2"/>
      <c r="HP170" s="2"/>
      <c r="HQ170" s="2"/>
      <c r="HR170" s="2"/>
      <c r="HS170" s="5"/>
      <c r="HT170" s="2"/>
      <c r="HU170" s="95"/>
      <c r="HW170" s="5"/>
      <c r="HX170" s="49"/>
      <c r="HY170" s="49"/>
      <c r="HZ170" s="49"/>
      <c r="IA170" s="49"/>
      <c r="IB170" s="49"/>
      <c r="IE170" s="2"/>
      <c r="IF170" s="2"/>
      <c r="IG170" s="2"/>
      <c r="IH170" s="2"/>
      <c r="II170" s="5"/>
      <c r="IJ170" s="2"/>
      <c r="IK170" s="95"/>
      <c r="IM170" s="5"/>
      <c r="IN170" s="49"/>
      <c r="IO170" s="49"/>
      <c r="IP170" s="49"/>
      <c r="IQ170" s="49"/>
      <c r="IR170" s="49"/>
    </row>
    <row r="171" spans="1:252" x14ac:dyDescent="0.15">
      <c r="A171" s="45" t="s">
        <v>260</v>
      </c>
      <c r="B171" s="2">
        <v>217</v>
      </c>
      <c r="C171" s="57" t="s">
        <v>261</v>
      </c>
      <c r="D171" s="44" t="s">
        <v>32</v>
      </c>
      <c r="E171" s="5">
        <v>100</v>
      </c>
      <c r="F171" s="44" t="s">
        <v>47</v>
      </c>
      <c r="G171" s="46">
        <v>7</v>
      </c>
      <c r="H171" s="47" t="s">
        <v>253</v>
      </c>
      <c r="I171" s="56">
        <v>25</v>
      </c>
      <c r="J171" s="49">
        <v>1609496</v>
      </c>
      <c r="K171" s="49">
        <v>8873</v>
      </c>
      <c r="L171" s="49">
        <v>1618369</v>
      </c>
      <c r="N171" s="2"/>
      <c r="O171" s="2"/>
      <c r="U171" s="95"/>
      <c r="AE171" s="2"/>
      <c r="AK171" s="95"/>
      <c r="AU171" s="2"/>
      <c r="BA171" s="95"/>
      <c r="BK171" s="2"/>
      <c r="BQ171" s="95"/>
      <c r="CA171" s="2"/>
      <c r="CG171" s="95"/>
      <c r="CQ171" s="2"/>
      <c r="CW171" s="95"/>
      <c r="DG171" s="2"/>
      <c r="DM171" s="95"/>
      <c r="DW171" s="2"/>
      <c r="EC171" s="95"/>
      <c r="EM171" s="2"/>
      <c r="ES171" s="95"/>
      <c r="FC171" s="2"/>
      <c r="FI171" s="95"/>
      <c r="FS171" s="2"/>
      <c r="FY171" s="95"/>
      <c r="GI171" s="2"/>
      <c r="GO171" s="95"/>
      <c r="GY171" s="2"/>
      <c r="HE171" s="95"/>
      <c r="HO171" s="2"/>
      <c r="HU171" s="95"/>
      <c r="IE171" s="2"/>
      <c r="IK171" s="95"/>
    </row>
    <row r="172" spans="1:252" x14ac:dyDescent="0.15">
      <c r="A172" s="45" t="s">
        <v>260</v>
      </c>
      <c r="B172" s="2">
        <v>217</v>
      </c>
      <c r="C172" s="57" t="s">
        <v>261</v>
      </c>
      <c r="D172" s="44" t="s">
        <v>32</v>
      </c>
      <c r="E172" s="5">
        <v>900</v>
      </c>
      <c r="F172" s="44" t="s">
        <v>56</v>
      </c>
      <c r="G172" s="46">
        <v>7</v>
      </c>
      <c r="H172" s="47" t="s">
        <v>253</v>
      </c>
      <c r="I172" s="56">
        <v>25</v>
      </c>
      <c r="J172" s="49">
        <v>14485464</v>
      </c>
      <c r="K172" s="49">
        <v>79857</v>
      </c>
      <c r="L172" s="49">
        <v>14565321</v>
      </c>
      <c r="N172" s="2"/>
      <c r="P172" s="2"/>
      <c r="Q172" s="2"/>
      <c r="R172" s="2"/>
      <c r="S172" s="5"/>
      <c r="T172" s="2"/>
      <c r="U172" s="95"/>
      <c r="W172" s="5"/>
      <c r="X172" s="49"/>
      <c r="Y172" s="49"/>
      <c r="Z172" s="49"/>
      <c r="AA172" s="49"/>
      <c r="AB172" s="49"/>
      <c r="AF172" s="2"/>
      <c r="AG172" s="2"/>
      <c r="AH172" s="2"/>
      <c r="AI172" s="5"/>
      <c r="AJ172" s="2"/>
      <c r="AK172" s="95"/>
      <c r="AM172" s="5"/>
      <c r="AN172" s="49"/>
      <c r="AO172" s="49"/>
      <c r="AP172" s="49"/>
      <c r="AQ172" s="49"/>
      <c r="AR172" s="49"/>
      <c r="AV172" s="2"/>
      <c r="AW172" s="2"/>
      <c r="AX172" s="2"/>
      <c r="AY172" s="5"/>
      <c r="AZ172" s="2"/>
      <c r="BA172" s="95"/>
      <c r="BC172" s="5"/>
      <c r="BD172" s="49"/>
      <c r="BE172" s="49"/>
      <c r="BF172" s="49"/>
      <c r="BG172" s="49"/>
      <c r="BH172" s="49"/>
      <c r="BL172" s="2"/>
      <c r="BM172" s="2"/>
      <c r="BN172" s="2"/>
      <c r="BO172" s="5"/>
      <c r="BP172" s="2"/>
      <c r="BQ172" s="95"/>
      <c r="BS172" s="5"/>
      <c r="BT172" s="49"/>
      <c r="BU172" s="49"/>
      <c r="BV172" s="49"/>
      <c r="BW172" s="49"/>
      <c r="BX172" s="49"/>
      <c r="CB172" s="2"/>
      <c r="CC172" s="2"/>
      <c r="CD172" s="2"/>
      <c r="CE172" s="5"/>
      <c r="CF172" s="2"/>
      <c r="CG172" s="95"/>
      <c r="CI172" s="5"/>
      <c r="CJ172" s="49"/>
      <c r="CK172" s="49"/>
      <c r="CL172" s="49"/>
      <c r="CM172" s="49"/>
      <c r="CN172" s="49"/>
      <c r="CR172" s="2"/>
      <c r="CS172" s="2"/>
      <c r="CT172" s="2"/>
      <c r="CU172" s="5"/>
      <c r="CV172" s="2"/>
      <c r="CW172" s="95"/>
      <c r="CY172" s="5"/>
      <c r="CZ172" s="49"/>
      <c r="DA172" s="49"/>
      <c r="DB172" s="49"/>
      <c r="DC172" s="49"/>
      <c r="DD172" s="49"/>
      <c r="DH172" s="2"/>
      <c r="DI172" s="2"/>
      <c r="DJ172" s="2"/>
      <c r="DK172" s="5"/>
      <c r="DL172" s="2"/>
      <c r="DM172" s="95"/>
      <c r="DO172" s="5"/>
      <c r="DP172" s="49"/>
      <c r="DQ172" s="49"/>
      <c r="DR172" s="49"/>
      <c r="DS172" s="49"/>
      <c r="DT172" s="49"/>
      <c r="DX172" s="2"/>
      <c r="DY172" s="2"/>
      <c r="DZ172" s="2"/>
      <c r="EA172" s="5"/>
      <c r="EB172" s="2"/>
      <c r="EC172" s="95"/>
      <c r="EE172" s="5"/>
      <c r="EF172" s="49"/>
      <c r="EG172" s="49"/>
      <c r="EH172" s="49"/>
      <c r="EI172" s="49"/>
      <c r="EJ172" s="49"/>
      <c r="EN172" s="2"/>
      <c r="EO172" s="2"/>
      <c r="EP172" s="2"/>
      <c r="EQ172" s="5"/>
      <c r="ER172" s="2"/>
      <c r="ES172" s="95"/>
      <c r="EU172" s="5"/>
      <c r="EV172" s="49"/>
      <c r="EW172" s="49"/>
      <c r="EX172" s="49"/>
      <c r="EY172" s="49"/>
      <c r="EZ172" s="49"/>
      <c r="FD172" s="2"/>
      <c r="FE172" s="2"/>
      <c r="FF172" s="2"/>
      <c r="FG172" s="5"/>
      <c r="FH172" s="2"/>
      <c r="FI172" s="95"/>
      <c r="FK172" s="5"/>
      <c r="FL172" s="49"/>
      <c r="FM172" s="49"/>
      <c r="FN172" s="49"/>
      <c r="FO172" s="49"/>
      <c r="FP172" s="49"/>
      <c r="FT172" s="2"/>
      <c r="FU172" s="2"/>
      <c r="FV172" s="2"/>
      <c r="FW172" s="5"/>
      <c r="FX172" s="2"/>
      <c r="FY172" s="95"/>
      <c r="GA172" s="5"/>
      <c r="GB172" s="49"/>
      <c r="GC172" s="49"/>
      <c r="GD172" s="49"/>
      <c r="GE172" s="49"/>
      <c r="GF172" s="49"/>
      <c r="GJ172" s="2"/>
      <c r="GK172" s="2"/>
      <c r="GL172" s="2"/>
      <c r="GM172" s="5"/>
      <c r="GN172" s="2"/>
      <c r="GO172" s="95"/>
      <c r="GQ172" s="5"/>
      <c r="GR172" s="49"/>
      <c r="GS172" s="49"/>
      <c r="GT172" s="49"/>
      <c r="GU172" s="49"/>
      <c r="GV172" s="49"/>
      <c r="GZ172" s="2"/>
      <c r="HA172" s="2"/>
      <c r="HB172" s="2"/>
      <c r="HC172" s="5"/>
      <c r="HD172" s="2"/>
      <c r="HE172" s="95"/>
      <c r="HG172" s="5"/>
      <c r="HH172" s="49"/>
      <c r="HI172" s="49"/>
      <c r="HJ172" s="49"/>
      <c r="HK172" s="49"/>
      <c r="HL172" s="49"/>
      <c r="HP172" s="2"/>
      <c r="HQ172" s="2"/>
      <c r="HR172" s="2"/>
      <c r="HS172" s="5"/>
      <c r="HT172" s="2"/>
      <c r="HU172" s="95"/>
      <c r="HW172" s="5"/>
      <c r="HX172" s="49"/>
      <c r="HY172" s="49"/>
      <c r="HZ172" s="49"/>
      <c r="IA172" s="49"/>
      <c r="IB172" s="49"/>
      <c r="IF172" s="2"/>
      <c r="IG172" s="2"/>
      <c r="IH172" s="2"/>
      <c r="II172" s="5"/>
      <c r="IJ172" s="2"/>
      <c r="IK172" s="95"/>
      <c r="IM172" s="5"/>
      <c r="IN172" s="49"/>
      <c r="IO172" s="49"/>
      <c r="IP172" s="49"/>
      <c r="IQ172" s="49"/>
      <c r="IR172" s="49"/>
    </row>
    <row r="173" spans="1:252" x14ac:dyDescent="0.15">
      <c r="A173" s="45"/>
      <c r="B173" s="2"/>
      <c r="C173" s="57"/>
      <c r="D173" s="44"/>
      <c r="E173" s="5"/>
      <c r="F173" s="44"/>
      <c r="G173" s="46"/>
      <c r="H173" s="47"/>
      <c r="I173" s="56"/>
      <c r="J173" s="49"/>
      <c r="K173" s="49"/>
      <c r="L173" s="49"/>
      <c r="N173" s="2"/>
      <c r="O173" s="2"/>
      <c r="P173" s="2"/>
      <c r="Q173" s="2"/>
      <c r="R173" s="2"/>
      <c r="S173" s="5"/>
      <c r="T173" s="2"/>
      <c r="U173" s="95"/>
      <c r="W173" s="5"/>
      <c r="X173" s="49"/>
      <c r="Y173" s="49"/>
      <c r="Z173" s="49"/>
      <c r="AA173" s="49"/>
      <c r="AB173" s="49"/>
      <c r="AE173" s="2"/>
      <c r="AF173" s="2"/>
      <c r="AG173" s="2"/>
      <c r="AH173" s="2"/>
      <c r="AI173" s="5"/>
      <c r="AJ173" s="2"/>
      <c r="AK173" s="95"/>
      <c r="AM173" s="5"/>
      <c r="AN173" s="49"/>
      <c r="AO173" s="49"/>
      <c r="AP173" s="49"/>
      <c r="AQ173" s="49"/>
      <c r="AR173" s="49"/>
      <c r="AU173" s="2"/>
      <c r="AV173" s="2"/>
      <c r="AW173" s="2"/>
      <c r="AX173" s="2"/>
      <c r="AY173" s="5"/>
      <c r="AZ173" s="2"/>
      <c r="BA173" s="95"/>
      <c r="BC173" s="5"/>
      <c r="BD173" s="49"/>
      <c r="BE173" s="49"/>
      <c r="BF173" s="49"/>
      <c r="BG173" s="49"/>
      <c r="BH173" s="49"/>
      <c r="BK173" s="2"/>
      <c r="BL173" s="2"/>
      <c r="BM173" s="2"/>
      <c r="BN173" s="2"/>
      <c r="BO173" s="5"/>
      <c r="BP173" s="2"/>
      <c r="BQ173" s="95"/>
      <c r="BS173" s="5"/>
      <c r="BT173" s="49"/>
      <c r="BU173" s="49"/>
      <c r="BV173" s="49"/>
      <c r="BW173" s="49"/>
      <c r="BX173" s="49"/>
      <c r="CA173" s="2"/>
      <c r="CB173" s="2"/>
      <c r="CC173" s="2"/>
      <c r="CD173" s="2"/>
      <c r="CE173" s="5"/>
      <c r="CF173" s="2"/>
      <c r="CG173" s="95"/>
      <c r="CI173" s="5"/>
      <c r="CJ173" s="49"/>
      <c r="CK173" s="49"/>
      <c r="CL173" s="49"/>
      <c r="CM173" s="49"/>
      <c r="CN173" s="49"/>
      <c r="CQ173" s="2"/>
      <c r="CR173" s="2"/>
      <c r="CS173" s="2"/>
      <c r="CT173" s="2"/>
      <c r="CU173" s="5"/>
      <c r="CV173" s="2"/>
      <c r="CW173" s="95"/>
      <c r="CY173" s="5"/>
      <c r="CZ173" s="49"/>
      <c r="DA173" s="49"/>
      <c r="DB173" s="49"/>
      <c r="DC173" s="49"/>
      <c r="DD173" s="49"/>
      <c r="DG173" s="2"/>
      <c r="DH173" s="2"/>
      <c r="DI173" s="2"/>
      <c r="DJ173" s="2"/>
      <c r="DK173" s="5"/>
      <c r="DL173" s="2"/>
      <c r="DM173" s="95"/>
      <c r="DO173" s="5"/>
      <c r="DP173" s="49"/>
      <c r="DQ173" s="49"/>
      <c r="DR173" s="49"/>
      <c r="DS173" s="49"/>
      <c r="DT173" s="49"/>
      <c r="DW173" s="2"/>
      <c r="DX173" s="2"/>
      <c r="DY173" s="2"/>
      <c r="DZ173" s="2"/>
      <c r="EA173" s="5"/>
      <c r="EB173" s="2"/>
      <c r="EC173" s="95"/>
      <c r="EE173" s="5"/>
      <c r="EF173" s="49"/>
      <c r="EG173" s="49"/>
      <c r="EH173" s="49"/>
      <c r="EI173" s="49"/>
      <c r="EJ173" s="49"/>
      <c r="EM173" s="2"/>
      <c r="EN173" s="2"/>
      <c r="EO173" s="2"/>
      <c r="EP173" s="2"/>
      <c r="EQ173" s="5"/>
      <c r="ER173" s="2"/>
      <c r="ES173" s="95"/>
      <c r="EU173" s="5"/>
      <c r="EV173" s="49"/>
      <c r="EW173" s="49"/>
      <c r="EX173" s="49"/>
      <c r="EY173" s="49"/>
      <c r="EZ173" s="49"/>
      <c r="FC173" s="2"/>
      <c r="FD173" s="2"/>
      <c r="FE173" s="2"/>
      <c r="FF173" s="2"/>
      <c r="FG173" s="5"/>
      <c r="FH173" s="2"/>
      <c r="FI173" s="95"/>
      <c r="FK173" s="5"/>
      <c r="FL173" s="49"/>
      <c r="FM173" s="49"/>
      <c r="FN173" s="49"/>
      <c r="FO173" s="49"/>
      <c r="FP173" s="49"/>
      <c r="FS173" s="2"/>
      <c r="FT173" s="2"/>
      <c r="FU173" s="2"/>
      <c r="FV173" s="2"/>
      <c r="FW173" s="5"/>
      <c r="FX173" s="2"/>
      <c r="FY173" s="95"/>
      <c r="GA173" s="5"/>
      <c r="GB173" s="49"/>
      <c r="GC173" s="49"/>
      <c r="GD173" s="49"/>
      <c r="GE173" s="49"/>
      <c r="GF173" s="49"/>
      <c r="GI173" s="2"/>
      <c r="GJ173" s="2"/>
      <c r="GK173" s="2"/>
      <c r="GL173" s="2"/>
      <c r="GM173" s="5"/>
      <c r="GN173" s="2"/>
      <c r="GO173" s="95"/>
      <c r="GQ173" s="5"/>
      <c r="GR173" s="49"/>
      <c r="GS173" s="49"/>
      <c r="GT173" s="49"/>
      <c r="GU173" s="49"/>
      <c r="GV173" s="49"/>
      <c r="GY173" s="2"/>
      <c r="GZ173" s="2"/>
      <c r="HA173" s="2"/>
      <c r="HB173" s="2"/>
      <c r="HC173" s="5"/>
      <c r="HD173" s="2"/>
      <c r="HE173" s="95"/>
      <c r="HG173" s="5"/>
      <c r="HH173" s="49"/>
      <c r="HI173" s="49"/>
      <c r="HJ173" s="49"/>
      <c r="HK173" s="49"/>
      <c r="HL173" s="49"/>
      <c r="HO173" s="2"/>
      <c r="HP173" s="2"/>
      <c r="HQ173" s="2"/>
      <c r="HR173" s="2"/>
      <c r="HS173" s="5"/>
      <c r="HT173" s="2"/>
      <c r="HU173" s="95"/>
      <c r="HW173" s="5"/>
      <c r="HX173" s="49"/>
      <c r="HY173" s="49"/>
      <c r="HZ173" s="49"/>
      <c r="IA173" s="49"/>
      <c r="IB173" s="49"/>
      <c r="IE173" s="2"/>
      <c r="IF173" s="2"/>
      <c r="IG173" s="2"/>
      <c r="IH173" s="2"/>
      <c r="II173" s="5"/>
      <c r="IJ173" s="2"/>
      <c r="IK173" s="95"/>
      <c r="IM173" s="5"/>
      <c r="IN173" s="49"/>
      <c r="IO173" s="49"/>
      <c r="IP173" s="49"/>
      <c r="IQ173" s="49"/>
      <c r="IR173" s="49"/>
    </row>
    <row r="174" spans="1:252" x14ac:dyDescent="0.15">
      <c r="A174" s="61" t="s">
        <v>262</v>
      </c>
      <c r="B174" s="2">
        <v>218</v>
      </c>
      <c r="C174" s="57" t="s">
        <v>261</v>
      </c>
      <c r="D174" s="44" t="s">
        <v>102</v>
      </c>
      <c r="E174" s="5">
        <v>10000</v>
      </c>
      <c r="F174" s="44" t="s">
        <v>42</v>
      </c>
      <c r="G174" s="46">
        <v>7.5</v>
      </c>
      <c r="H174" s="47" t="s">
        <v>263</v>
      </c>
      <c r="I174" s="56">
        <v>8</v>
      </c>
      <c r="J174" s="49">
        <v>6950200</v>
      </c>
      <c r="K174" s="49">
        <v>196206</v>
      </c>
      <c r="L174" s="49">
        <v>7146406</v>
      </c>
      <c r="M174" s="55" t="s">
        <v>103</v>
      </c>
      <c r="N174" s="2"/>
      <c r="O174" s="2"/>
      <c r="P174" s="2"/>
      <c r="Q174" s="2"/>
      <c r="R174" s="2"/>
      <c r="S174" s="5"/>
      <c r="T174" s="2"/>
      <c r="U174" s="95"/>
      <c r="W174" s="5"/>
      <c r="X174" s="49"/>
      <c r="Y174" s="49"/>
      <c r="Z174" s="49"/>
      <c r="AA174" s="49"/>
      <c r="AB174" s="49"/>
      <c r="AE174" s="2"/>
      <c r="AF174" s="2"/>
      <c r="AG174" s="2"/>
      <c r="AH174" s="2"/>
      <c r="AI174" s="5"/>
      <c r="AJ174" s="2"/>
      <c r="AK174" s="95"/>
      <c r="AM174" s="5"/>
      <c r="AN174" s="49"/>
      <c r="AO174" s="49"/>
      <c r="AP174" s="49"/>
      <c r="AQ174" s="49"/>
      <c r="AR174" s="49"/>
      <c r="AU174" s="2"/>
      <c r="AV174" s="2"/>
      <c r="AW174" s="2"/>
      <c r="AX174" s="2"/>
      <c r="AY174" s="5"/>
      <c r="AZ174" s="2"/>
      <c r="BA174" s="95"/>
      <c r="BC174" s="5"/>
      <c r="BD174" s="49"/>
      <c r="BE174" s="49"/>
      <c r="BF174" s="49"/>
      <c r="BG174" s="49"/>
      <c r="BH174" s="49"/>
      <c r="BK174" s="2"/>
      <c r="BL174" s="2"/>
      <c r="BM174" s="2"/>
      <c r="BN174" s="2"/>
      <c r="BO174" s="5"/>
      <c r="BP174" s="2"/>
      <c r="BQ174" s="95"/>
      <c r="BS174" s="5"/>
      <c r="BT174" s="49"/>
      <c r="BU174" s="49"/>
      <c r="BV174" s="49"/>
      <c r="BW174" s="49"/>
      <c r="BX174" s="49"/>
      <c r="CA174" s="2"/>
      <c r="CB174" s="2"/>
      <c r="CC174" s="2"/>
      <c r="CD174" s="2"/>
      <c r="CE174" s="5"/>
      <c r="CF174" s="2"/>
      <c r="CG174" s="95"/>
      <c r="CI174" s="5"/>
      <c r="CJ174" s="49"/>
      <c r="CK174" s="49"/>
      <c r="CL174" s="49"/>
      <c r="CM174" s="49"/>
      <c r="CN174" s="49"/>
      <c r="CQ174" s="2"/>
      <c r="CR174" s="2"/>
      <c r="CS174" s="2"/>
      <c r="CT174" s="2"/>
      <c r="CU174" s="5"/>
      <c r="CV174" s="2"/>
      <c r="CW174" s="95"/>
      <c r="CY174" s="5"/>
      <c r="CZ174" s="49"/>
      <c r="DA174" s="49"/>
      <c r="DB174" s="49"/>
      <c r="DC174" s="49"/>
      <c r="DD174" s="49"/>
      <c r="DG174" s="2"/>
      <c r="DH174" s="2"/>
      <c r="DI174" s="2"/>
      <c r="DJ174" s="2"/>
      <c r="DK174" s="5"/>
      <c r="DL174" s="2"/>
      <c r="DM174" s="95"/>
      <c r="DO174" s="5"/>
      <c r="DP174" s="49"/>
      <c r="DQ174" s="49"/>
      <c r="DR174" s="49"/>
      <c r="DS174" s="49"/>
      <c r="DT174" s="49"/>
      <c r="DW174" s="2"/>
      <c r="DX174" s="2"/>
      <c r="DY174" s="2"/>
      <c r="DZ174" s="2"/>
      <c r="EA174" s="5"/>
      <c r="EB174" s="2"/>
      <c r="EC174" s="95"/>
      <c r="EE174" s="5"/>
      <c r="EF174" s="49"/>
      <c r="EG174" s="49"/>
      <c r="EH174" s="49"/>
      <c r="EI174" s="49"/>
      <c r="EJ174" s="49"/>
      <c r="EM174" s="2"/>
      <c r="EN174" s="2"/>
      <c r="EO174" s="2"/>
      <c r="EP174" s="2"/>
      <c r="EQ174" s="5"/>
      <c r="ER174" s="2"/>
      <c r="ES174" s="95"/>
      <c r="EU174" s="5"/>
      <c r="EV174" s="49"/>
      <c r="EW174" s="49"/>
      <c r="EX174" s="49"/>
      <c r="EY174" s="49"/>
      <c r="EZ174" s="49"/>
      <c r="FC174" s="2"/>
      <c r="FD174" s="2"/>
      <c r="FE174" s="2"/>
      <c r="FF174" s="2"/>
      <c r="FG174" s="5"/>
      <c r="FH174" s="2"/>
      <c r="FI174" s="95"/>
      <c r="FK174" s="5"/>
      <c r="FL174" s="49"/>
      <c r="FM174" s="49"/>
      <c r="FN174" s="49"/>
      <c r="FO174" s="49"/>
      <c r="FP174" s="49"/>
      <c r="FS174" s="2"/>
      <c r="FT174" s="2"/>
      <c r="FU174" s="2"/>
      <c r="FV174" s="2"/>
      <c r="FW174" s="5"/>
      <c r="FX174" s="2"/>
      <c r="FY174" s="95"/>
      <c r="GA174" s="5"/>
      <c r="GB174" s="49"/>
      <c r="GC174" s="49"/>
      <c r="GD174" s="49"/>
      <c r="GE174" s="49"/>
      <c r="GF174" s="49"/>
      <c r="GI174" s="2"/>
      <c r="GJ174" s="2"/>
      <c r="GK174" s="2"/>
      <c r="GL174" s="2"/>
      <c r="GM174" s="5"/>
      <c r="GN174" s="2"/>
      <c r="GO174" s="95"/>
      <c r="GQ174" s="5"/>
      <c r="GR174" s="49"/>
      <c r="GS174" s="49"/>
      <c r="GT174" s="49"/>
      <c r="GU174" s="49"/>
      <c r="GV174" s="49"/>
      <c r="GY174" s="2"/>
      <c r="GZ174" s="2"/>
      <c r="HA174" s="2"/>
      <c r="HB174" s="2"/>
      <c r="HC174" s="5"/>
      <c r="HD174" s="2"/>
      <c r="HE174" s="95"/>
      <c r="HG174" s="5"/>
      <c r="HH174" s="49"/>
      <c r="HI174" s="49"/>
      <c r="HJ174" s="49"/>
      <c r="HK174" s="49"/>
      <c r="HL174" s="49"/>
      <c r="HO174" s="2"/>
      <c r="HP174" s="2"/>
      <c r="HQ174" s="2"/>
      <c r="HR174" s="2"/>
      <c r="HS174" s="5"/>
      <c r="HT174" s="2"/>
      <c r="HU174" s="95"/>
      <c r="HW174" s="5"/>
      <c r="HX174" s="49"/>
      <c r="HY174" s="49"/>
      <c r="HZ174" s="49"/>
      <c r="IA174" s="49"/>
      <c r="IB174" s="49"/>
      <c r="IE174" s="2"/>
      <c r="IF174" s="2"/>
      <c r="IG174" s="2"/>
      <c r="IH174" s="2"/>
      <c r="II174" s="5"/>
      <c r="IJ174" s="2"/>
      <c r="IK174" s="95"/>
      <c r="IM174" s="5"/>
      <c r="IN174" s="49"/>
      <c r="IO174" s="49"/>
      <c r="IP174" s="49"/>
      <c r="IQ174" s="49"/>
      <c r="IR174" s="49"/>
    </row>
    <row r="175" spans="1:252" x14ac:dyDescent="0.15">
      <c r="A175" s="61" t="s">
        <v>262</v>
      </c>
      <c r="B175" s="2">
        <v>218</v>
      </c>
      <c r="C175" s="57" t="s">
        <v>261</v>
      </c>
      <c r="D175" s="44" t="s">
        <v>102</v>
      </c>
      <c r="E175" s="5">
        <v>40000</v>
      </c>
      <c r="F175" s="44" t="s">
        <v>44</v>
      </c>
      <c r="G175" s="46">
        <v>7.5</v>
      </c>
      <c r="H175" s="47" t="s">
        <v>263</v>
      </c>
      <c r="I175" s="56">
        <v>8</v>
      </c>
      <c r="J175" s="49">
        <v>27800800</v>
      </c>
      <c r="K175" s="49">
        <v>784822</v>
      </c>
      <c r="L175" s="49">
        <v>28585622</v>
      </c>
      <c r="M175" s="55" t="s">
        <v>103</v>
      </c>
      <c r="N175" s="2"/>
      <c r="O175" s="2"/>
      <c r="P175" s="2"/>
      <c r="Q175" s="2"/>
      <c r="R175" s="2"/>
      <c r="S175" s="5"/>
      <c r="T175" s="2"/>
      <c r="U175" s="95"/>
      <c r="W175" s="5"/>
      <c r="X175" s="49"/>
      <c r="Y175" s="49"/>
      <c r="Z175" s="49"/>
      <c r="AA175" s="49"/>
      <c r="AB175" s="49"/>
      <c r="AE175" s="2"/>
      <c r="AF175" s="2"/>
      <c r="AG175" s="2"/>
      <c r="AH175" s="2"/>
      <c r="AI175" s="5"/>
      <c r="AJ175" s="2"/>
      <c r="AK175" s="95"/>
      <c r="AM175" s="5"/>
      <c r="AN175" s="49"/>
      <c r="AO175" s="49"/>
      <c r="AP175" s="49"/>
      <c r="AQ175" s="49"/>
      <c r="AR175" s="49"/>
      <c r="AU175" s="2"/>
      <c r="AV175" s="2"/>
      <c r="AW175" s="2"/>
      <c r="AX175" s="2"/>
      <c r="AY175" s="5"/>
      <c r="AZ175" s="2"/>
      <c r="BA175" s="95"/>
      <c r="BC175" s="5"/>
      <c r="BD175" s="49"/>
      <c r="BE175" s="49"/>
      <c r="BF175" s="49"/>
      <c r="BG175" s="49"/>
      <c r="BH175" s="49"/>
      <c r="BK175" s="2"/>
      <c r="BL175" s="2"/>
      <c r="BM175" s="2"/>
      <c r="BN175" s="2"/>
      <c r="BO175" s="5"/>
      <c r="BP175" s="2"/>
      <c r="BQ175" s="95"/>
      <c r="BS175" s="5"/>
      <c r="BT175" s="49"/>
      <c r="BU175" s="49"/>
      <c r="BV175" s="49"/>
      <c r="BW175" s="49"/>
      <c r="BX175" s="49"/>
      <c r="CA175" s="2"/>
      <c r="CB175" s="2"/>
      <c r="CC175" s="2"/>
      <c r="CD175" s="2"/>
      <c r="CE175" s="5"/>
      <c r="CF175" s="2"/>
      <c r="CG175" s="95"/>
      <c r="CI175" s="5"/>
      <c r="CJ175" s="49"/>
      <c r="CK175" s="49"/>
      <c r="CL175" s="49"/>
      <c r="CM175" s="49"/>
      <c r="CN175" s="49"/>
      <c r="CQ175" s="2"/>
      <c r="CR175" s="2"/>
      <c r="CS175" s="2"/>
      <c r="CT175" s="2"/>
      <c r="CU175" s="5"/>
      <c r="CV175" s="2"/>
      <c r="CW175" s="95"/>
      <c r="CY175" s="5"/>
      <c r="CZ175" s="49"/>
      <c r="DA175" s="49"/>
      <c r="DB175" s="49"/>
      <c r="DC175" s="49"/>
      <c r="DD175" s="49"/>
      <c r="DG175" s="2"/>
      <c r="DH175" s="2"/>
      <c r="DI175" s="2"/>
      <c r="DJ175" s="2"/>
      <c r="DK175" s="5"/>
      <c r="DL175" s="2"/>
      <c r="DM175" s="95"/>
      <c r="DO175" s="5"/>
      <c r="DP175" s="49"/>
      <c r="DQ175" s="49"/>
      <c r="DR175" s="49"/>
      <c r="DS175" s="49"/>
      <c r="DT175" s="49"/>
      <c r="DW175" s="2"/>
      <c r="DX175" s="2"/>
      <c r="DY175" s="2"/>
      <c r="DZ175" s="2"/>
      <c r="EA175" s="5"/>
      <c r="EB175" s="2"/>
      <c r="EC175" s="95"/>
      <c r="EE175" s="5"/>
      <c r="EF175" s="49"/>
      <c r="EG175" s="49"/>
      <c r="EH175" s="49"/>
      <c r="EI175" s="49"/>
      <c r="EJ175" s="49"/>
      <c r="EM175" s="2"/>
      <c r="EN175" s="2"/>
      <c r="EO175" s="2"/>
      <c r="EP175" s="2"/>
      <c r="EQ175" s="5"/>
      <c r="ER175" s="2"/>
      <c r="ES175" s="95"/>
      <c r="EU175" s="5"/>
      <c r="EV175" s="49"/>
      <c r="EW175" s="49"/>
      <c r="EX175" s="49"/>
      <c r="EY175" s="49"/>
      <c r="EZ175" s="49"/>
      <c r="FC175" s="2"/>
      <c r="FD175" s="2"/>
      <c r="FE175" s="2"/>
      <c r="FF175" s="2"/>
      <c r="FG175" s="5"/>
      <c r="FH175" s="2"/>
      <c r="FI175" s="95"/>
      <c r="FK175" s="5"/>
      <c r="FL175" s="49"/>
      <c r="FM175" s="49"/>
      <c r="FN175" s="49"/>
      <c r="FO175" s="49"/>
      <c r="FP175" s="49"/>
      <c r="FS175" s="2"/>
      <c r="FT175" s="2"/>
      <c r="FU175" s="2"/>
      <c r="FV175" s="2"/>
      <c r="FW175" s="5"/>
      <c r="FX175" s="2"/>
      <c r="FY175" s="95"/>
      <c r="GA175" s="5"/>
      <c r="GB175" s="49"/>
      <c r="GC175" s="49"/>
      <c r="GD175" s="49"/>
      <c r="GE175" s="49"/>
      <c r="GF175" s="49"/>
      <c r="GI175" s="2"/>
      <c r="GJ175" s="2"/>
      <c r="GK175" s="2"/>
      <c r="GL175" s="2"/>
      <c r="GM175" s="5"/>
      <c r="GN175" s="2"/>
      <c r="GO175" s="95"/>
      <c r="GQ175" s="5"/>
      <c r="GR175" s="49"/>
      <c r="GS175" s="49"/>
      <c r="GT175" s="49"/>
      <c r="GU175" s="49"/>
      <c r="GV175" s="49"/>
      <c r="GY175" s="2"/>
      <c r="GZ175" s="2"/>
      <c r="HA175" s="2"/>
      <c r="HB175" s="2"/>
      <c r="HC175" s="5"/>
      <c r="HD175" s="2"/>
      <c r="HE175" s="95"/>
      <c r="HG175" s="5"/>
      <c r="HH175" s="49"/>
      <c r="HI175" s="49"/>
      <c r="HJ175" s="49"/>
      <c r="HK175" s="49"/>
      <c r="HL175" s="49"/>
      <c r="HO175" s="2"/>
      <c r="HP175" s="2"/>
      <c r="HQ175" s="2"/>
      <c r="HR175" s="2"/>
      <c r="HS175" s="5"/>
      <c r="HT175" s="2"/>
      <c r="HU175" s="95"/>
      <c r="HW175" s="5"/>
      <c r="HX175" s="49"/>
      <c r="HY175" s="49"/>
      <c r="HZ175" s="49"/>
      <c r="IA175" s="49"/>
      <c r="IB175" s="49"/>
      <c r="IE175" s="2"/>
      <c r="IF175" s="2"/>
      <c r="IG175" s="2"/>
      <c r="IH175" s="2"/>
      <c r="II175" s="5"/>
      <c r="IJ175" s="2"/>
      <c r="IK175" s="95"/>
      <c r="IM175" s="5"/>
      <c r="IN175" s="49"/>
      <c r="IO175" s="49"/>
      <c r="IP175" s="49"/>
      <c r="IQ175" s="49"/>
      <c r="IR175" s="49"/>
    </row>
    <row r="176" spans="1:252" x14ac:dyDescent="0.15">
      <c r="A176" s="61" t="s">
        <v>262</v>
      </c>
      <c r="B176" s="2">
        <v>218</v>
      </c>
      <c r="C176" s="57" t="s">
        <v>261</v>
      </c>
      <c r="D176" s="44" t="s">
        <v>102</v>
      </c>
      <c r="E176" s="5">
        <v>50000</v>
      </c>
      <c r="F176" s="44" t="s">
        <v>85</v>
      </c>
      <c r="G176" s="46">
        <v>7.5</v>
      </c>
      <c r="H176" s="47" t="s">
        <v>263</v>
      </c>
      <c r="I176" s="56">
        <v>8</v>
      </c>
      <c r="J176" s="49">
        <v>34751000</v>
      </c>
      <c r="K176" s="49">
        <v>981028</v>
      </c>
      <c r="L176" s="49">
        <v>35732028</v>
      </c>
      <c r="M176" s="55" t="s">
        <v>103</v>
      </c>
      <c r="N176" s="2"/>
      <c r="O176" s="2"/>
      <c r="P176" s="2"/>
      <c r="Q176" s="2"/>
      <c r="R176" s="2"/>
      <c r="S176" s="5"/>
      <c r="T176" s="2"/>
      <c r="U176" s="95"/>
      <c r="W176" s="5"/>
      <c r="X176" s="49"/>
      <c r="Y176" s="49"/>
      <c r="Z176" s="49"/>
      <c r="AA176" s="49"/>
      <c r="AB176" s="49"/>
      <c r="AE176" s="2"/>
      <c r="AF176" s="2"/>
      <c r="AG176" s="2"/>
      <c r="AH176" s="2"/>
      <c r="AI176" s="5"/>
      <c r="AJ176" s="2"/>
      <c r="AK176" s="95"/>
      <c r="AM176" s="5"/>
      <c r="AN176" s="49"/>
      <c r="AO176" s="49"/>
      <c r="AP176" s="49"/>
      <c r="AQ176" s="49"/>
      <c r="AR176" s="49"/>
      <c r="AU176" s="2"/>
      <c r="AV176" s="2"/>
      <c r="AW176" s="2"/>
      <c r="AX176" s="2"/>
      <c r="AY176" s="5"/>
      <c r="AZ176" s="2"/>
      <c r="BA176" s="95"/>
      <c r="BC176" s="5"/>
      <c r="BD176" s="49"/>
      <c r="BE176" s="49"/>
      <c r="BF176" s="49"/>
      <c r="BG176" s="49"/>
      <c r="BH176" s="49"/>
      <c r="BK176" s="2"/>
      <c r="BL176" s="2"/>
      <c r="BM176" s="2"/>
      <c r="BN176" s="2"/>
      <c r="BO176" s="5"/>
      <c r="BP176" s="2"/>
      <c r="BQ176" s="95"/>
      <c r="BS176" s="5"/>
      <c r="BT176" s="49"/>
      <c r="BU176" s="49"/>
      <c r="BV176" s="49"/>
      <c r="BW176" s="49"/>
      <c r="BX176" s="49"/>
      <c r="CA176" s="2"/>
      <c r="CB176" s="2"/>
      <c r="CC176" s="2"/>
      <c r="CD176" s="2"/>
      <c r="CE176" s="5"/>
      <c r="CF176" s="2"/>
      <c r="CG176" s="95"/>
      <c r="CI176" s="5"/>
      <c r="CJ176" s="49"/>
      <c r="CK176" s="49"/>
      <c r="CL176" s="49"/>
      <c r="CM176" s="49"/>
      <c r="CN176" s="49"/>
      <c r="CQ176" s="2"/>
      <c r="CR176" s="2"/>
      <c r="CS176" s="2"/>
      <c r="CT176" s="2"/>
      <c r="CU176" s="5"/>
      <c r="CV176" s="2"/>
      <c r="CW176" s="95"/>
      <c r="CY176" s="5"/>
      <c r="CZ176" s="49"/>
      <c r="DA176" s="49"/>
      <c r="DB176" s="49"/>
      <c r="DC176" s="49"/>
      <c r="DD176" s="49"/>
      <c r="DG176" s="2"/>
      <c r="DH176" s="2"/>
      <c r="DI176" s="2"/>
      <c r="DJ176" s="2"/>
      <c r="DK176" s="5"/>
      <c r="DL176" s="2"/>
      <c r="DM176" s="95"/>
      <c r="DO176" s="5"/>
      <c r="DP176" s="49"/>
      <c r="DQ176" s="49"/>
      <c r="DR176" s="49"/>
      <c r="DS176" s="49"/>
      <c r="DT176" s="49"/>
      <c r="DW176" s="2"/>
      <c r="DX176" s="2"/>
      <c r="DY176" s="2"/>
      <c r="DZ176" s="2"/>
      <c r="EA176" s="5"/>
      <c r="EB176" s="2"/>
      <c r="EC176" s="95"/>
      <c r="EE176" s="5"/>
      <c r="EF176" s="49"/>
      <c r="EG176" s="49"/>
      <c r="EH176" s="49"/>
      <c r="EI176" s="49"/>
      <c r="EJ176" s="49"/>
      <c r="EM176" s="2"/>
      <c r="EN176" s="2"/>
      <c r="EO176" s="2"/>
      <c r="EP176" s="2"/>
      <c r="EQ176" s="5"/>
      <c r="ER176" s="2"/>
      <c r="ES176" s="95"/>
      <c r="EU176" s="5"/>
      <c r="EV176" s="49"/>
      <c r="EW176" s="49"/>
      <c r="EX176" s="49"/>
      <c r="EY176" s="49"/>
      <c r="EZ176" s="49"/>
      <c r="FC176" s="2"/>
      <c r="FD176" s="2"/>
      <c r="FE176" s="2"/>
      <c r="FF176" s="2"/>
      <c r="FG176" s="5"/>
      <c r="FH176" s="2"/>
      <c r="FI176" s="95"/>
      <c r="FK176" s="5"/>
      <c r="FL176" s="49"/>
      <c r="FM176" s="49"/>
      <c r="FN176" s="49"/>
      <c r="FO176" s="49"/>
      <c r="FP176" s="49"/>
      <c r="FS176" s="2"/>
      <c r="FT176" s="2"/>
      <c r="FU176" s="2"/>
      <c r="FV176" s="2"/>
      <c r="FW176" s="5"/>
      <c r="FX176" s="2"/>
      <c r="FY176" s="95"/>
      <c r="GA176" s="5"/>
      <c r="GB176" s="49"/>
      <c r="GC176" s="49"/>
      <c r="GD176" s="49"/>
      <c r="GE176" s="49"/>
      <c r="GF176" s="49"/>
      <c r="GI176" s="2"/>
      <c r="GJ176" s="2"/>
      <c r="GK176" s="2"/>
      <c r="GL176" s="2"/>
      <c r="GM176" s="5"/>
      <c r="GN176" s="2"/>
      <c r="GO176" s="95"/>
      <c r="GQ176" s="5"/>
      <c r="GR176" s="49"/>
      <c r="GS176" s="49"/>
      <c r="GT176" s="49"/>
      <c r="GU176" s="49"/>
      <c r="GV176" s="49"/>
      <c r="GY176" s="2"/>
      <c r="GZ176" s="2"/>
      <c r="HA176" s="2"/>
      <c r="HB176" s="2"/>
      <c r="HC176" s="5"/>
      <c r="HD176" s="2"/>
      <c r="HE176" s="95"/>
      <c r="HG176" s="5"/>
      <c r="HH176" s="49"/>
      <c r="HI176" s="49"/>
      <c r="HJ176" s="49"/>
      <c r="HK176" s="49"/>
      <c r="HL176" s="49"/>
      <c r="HO176" s="2"/>
      <c r="HP176" s="2"/>
      <c r="HQ176" s="2"/>
      <c r="HR176" s="2"/>
      <c r="HS176" s="5"/>
      <c r="HT176" s="2"/>
      <c r="HU176" s="95"/>
      <c r="HW176" s="5"/>
      <c r="HX176" s="49"/>
      <c r="HY176" s="49"/>
      <c r="HZ176" s="49"/>
      <c r="IA176" s="49"/>
      <c r="IB176" s="49"/>
      <c r="IE176" s="2"/>
      <c r="IF176" s="2"/>
      <c r="IG176" s="2"/>
      <c r="IH176" s="2"/>
      <c r="II176" s="5"/>
      <c r="IJ176" s="2"/>
      <c r="IK176" s="95"/>
      <c r="IM176" s="5"/>
      <c r="IN176" s="49"/>
      <c r="IO176" s="49"/>
      <c r="IP176" s="49"/>
      <c r="IQ176" s="49"/>
      <c r="IR176" s="49"/>
    </row>
    <row r="177" spans="1:252" x14ac:dyDescent="0.15">
      <c r="A177" s="61" t="s">
        <v>262</v>
      </c>
      <c r="B177" s="2">
        <v>218</v>
      </c>
      <c r="C177" s="57" t="s">
        <v>261</v>
      </c>
      <c r="D177" s="44" t="s">
        <v>102</v>
      </c>
      <c r="E177" s="5">
        <v>100000</v>
      </c>
      <c r="F177" s="44" t="s">
        <v>264</v>
      </c>
      <c r="G177" s="46">
        <v>7.5</v>
      </c>
      <c r="H177" s="47" t="s">
        <v>263</v>
      </c>
      <c r="I177" s="56">
        <v>8</v>
      </c>
      <c r="J177" s="49">
        <v>69502000</v>
      </c>
      <c r="K177" s="49">
        <v>1962055</v>
      </c>
      <c r="L177" s="49">
        <v>71464055</v>
      </c>
      <c r="M177" s="55" t="s">
        <v>103</v>
      </c>
      <c r="N177" s="2"/>
      <c r="O177" s="2"/>
      <c r="U177" s="95"/>
      <c r="AE177" s="2"/>
      <c r="AK177" s="95"/>
      <c r="AU177" s="2"/>
      <c r="BA177" s="95"/>
      <c r="BK177" s="2"/>
      <c r="BQ177" s="95"/>
      <c r="CA177" s="2"/>
      <c r="CG177" s="95"/>
      <c r="CQ177" s="2"/>
      <c r="CW177" s="95"/>
      <c r="DG177" s="2"/>
      <c r="DM177" s="95"/>
      <c r="DW177" s="2"/>
      <c r="EC177" s="95"/>
      <c r="EM177" s="2"/>
      <c r="ES177" s="95"/>
      <c r="FC177" s="2"/>
      <c r="FI177" s="95"/>
      <c r="FS177" s="2"/>
      <c r="FY177" s="95"/>
      <c r="GI177" s="2"/>
      <c r="GO177" s="95"/>
      <c r="GY177" s="2"/>
      <c r="HE177" s="95"/>
      <c r="HO177" s="2"/>
      <c r="HU177" s="95"/>
      <c r="IE177" s="2"/>
      <c r="IK177" s="95"/>
    </row>
    <row r="178" spans="1:252" x14ac:dyDescent="0.15">
      <c r="A178" s="61" t="s">
        <v>265</v>
      </c>
      <c r="B178" s="2">
        <v>219</v>
      </c>
      <c r="C178" s="57" t="s">
        <v>266</v>
      </c>
      <c r="D178" s="44" t="s">
        <v>102</v>
      </c>
      <c r="E178" s="5">
        <v>80000</v>
      </c>
      <c r="F178" s="44" t="s">
        <v>42</v>
      </c>
      <c r="G178" s="62" t="s">
        <v>267</v>
      </c>
      <c r="H178" s="47" t="s">
        <v>253</v>
      </c>
      <c r="I178" s="56">
        <v>6</v>
      </c>
      <c r="J178" s="49">
        <v>41701206</v>
      </c>
      <c r="K178" s="49">
        <v>1309211</v>
      </c>
      <c r="L178" s="49">
        <v>43010417</v>
      </c>
      <c r="M178" s="55" t="s">
        <v>103</v>
      </c>
      <c r="N178" s="2"/>
      <c r="P178" s="2"/>
      <c r="Q178" s="2"/>
      <c r="R178" s="2"/>
      <c r="S178" s="5"/>
      <c r="T178" s="2"/>
      <c r="U178" s="95"/>
      <c r="W178" s="5"/>
      <c r="X178" s="49"/>
      <c r="Y178" s="49"/>
      <c r="Z178" s="49"/>
      <c r="AA178" s="49"/>
      <c r="AB178" s="49"/>
      <c r="AF178" s="2"/>
      <c r="AG178" s="2"/>
      <c r="AH178" s="2"/>
      <c r="AI178" s="5"/>
      <c r="AJ178" s="2"/>
      <c r="AK178" s="95"/>
      <c r="AM178" s="5"/>
      <c r="AN178" s="49"/>
      <c r="AO178" s="49"/>
      <c r="AP178" s="49"/>
      <c r="AQ178" s="49"/>
      <c r="AR178" s="49"/>
      <c r="AV178" s="2"/>
      <c r="AW178" s="2"/>
      <c r="AX178" s="2"/>
      <c r="AY178" s="5"/>
      <c r="AZ178" s="2"/>
      <c r="BA178" s="95"/>
      <c r="BC178" s="5"/>
      <c r="BD178" s="49"/>
      <c r="BE178" s="49"/>
      <c r="BF178" s="49"/>
      <c r="BG178" s="49"/>
      <c r="BH178" s="49"/>
      <c r="BL178" s="2"/>
      <c r="BM178" s="2"/>
      <c r="BN178" s="2"/>
      <c r="BO178" s="5"/>
      <c r="BP178" s="2"/>
      <c r="BQ178" s="95"/>
      <c r="BS178" s="5"/>
      <c r="BT178" s="49"/>
      <c r="BU178" s="49"/>
      <c r="BV178" s="49"/>
      <c r="BW178" s="49"/>
      <c r="BX178" s="49"/>
      <c r="CB178" s="2"/>
      <c r="CC178" s="2"/>
      <c r="CD178" s="2"/>
      <c r="CE178" s="5"/>
      <c r="CF178" s="2"/>
      <c r="CG178" s="95"/>
      <c r="CI178" s="5"/>
      <c r="CJ178" s="49"/>
      <c r="CK178" s="49"/>
      <c r="CL178" s="49"/>
      <c r="CM178" s="49"/>
      <c r="CN178" s="49"/>
      <c r="CR178" s="2"/>
      <c r="CS178" s="2"/>
      <c r="CT178" s="2"/>
      <c r="CU178" s="5"/>
      <c r="CV178" s="2"/>
      <c r="CW178" s="95"/>
      <c r="CY178" s="5"/>
      <c r="CZ178" s="49"/>
      <c r="DA178" s="49"/>
      <c r="DB178" s="49"/>
      <c r="DC178" s="49"/>
      <c r="DD178" s="49"/>
      <c r="DH178" s="2"/>
      <c r="DI178" s="2"/>
      <c r="DJ178" s="2"/>
      <c r="DK178" s="5"/>
      <c r="DL178" s="2"/>
      <c r="DM178" s="95"/>
      <c r="DO178" s="5"/>
      <c r="DP178" s="49"/>
      <c r="DQ178" s="49"/>
      <c r="DR178" s="49"/>
      <c r="DS178" s="49"/>
      <c r="DT178" s="49"/>
      <c r="DX178" s="2"/>
      <c r="DY178" s="2"/>
      <c r="DZ178" s="2"/>
      <c r="EA178" s="5"/>
      <c r="EB178" s="2"/>
      <c r="EC178" s="95"/>
      <c r="EE178" s="5"/>
      <c r="EF178" s="49"/>
      <c r="EG178" s="49"/>
      <c r="EH178" s="49"/>
      <c r="EI178" s="49"/>
      <c r="EJ178" s="49"/>
      <c r="EN178" s="2"/>
      <c r="EO178" s="2"/>
      <c r="EP178" s="2"/>
      <c r="EQ178" s="5"/>
      <c r="ER178" s="2"/>
      <c r="ES178" s="95"/>
      <c r="EU178" s="5"/>
      <c r="EV178" s="49"/>
      <c r="EW178" s="49"/>
      <c r="EX178" s="49"/>
      <c r="EY178" s="49"/>
      <c r="EZ178" s="49"/>
      <c r="FD178" s="2"/>
      <c r="FE178" s="2"/>
      <c r="FF178" s="2"/>
      <c r="FG178" s="5"/>
      <c r="FH178" s="2"/>
      <c r="FI178" s="95"/>
      <c r="FK178" s="5"/>
      <c r="FL178" s="49"/>
      <c r="FM178" s="49"/>
      <c r="FN178" s="49"/>
      <c r="FO178" s="49"/>
      <c r="FP178" s="49"/>
      <c r="FT178" s="2"/>
      <c r="FU178" s="2"/>
      <c r="FV178" s="2"/>
      <c r="FW178" s="5"/>
      <c r="FX178" s="2"/>
      <c r="FY178" s="95"/>
      <c r="GA178" s="5"/>
      <c r="GB178" s="49"/>
      <c r="GC178" s="49"/>
      <c r="GD178" s="49"/>
      <c r="GE178" s="49"/>
      <c r="GF178" s="49"/>
      <c r="GJ178" s="2"/>
      <c r="GK178" s="2"/>
      <c r="GL178" s="2"/>
      <c r="GM178" s="5"/>
      <c r="GN178" s="2"/>
      <c r="GO178" s="95"/>
      <c r="GQ178" s="5"/>
      <c r="GR178" s="49"/>
      <c r="GS178" s="49"/>
      <c r="GT178" s="49"/>
      <c r="GU178" s="49"/>
      <c r="GV178" s="49"/>
      <c r="GZ178" s="2"/>
      <c r="HA178" s="2"/>
      <c r="HB178" s="2"/>
      <c r="HC178" s="5"/>
      <c r="HD178" s="2"/>
      <c r="HE178" s="95"/>
      <c r="HG178" s="5"/>
      <c r="HH178" s="49"/>
      <c r="HI178" s="49"/>
      <c r="HJ178" s="49"/>
      <c r="HK178" s="49"/>
      <c r="HL178" s="49"/>
      <c r="HP178" s="2"/>
      <c r="HQ178" s="2"/>
      <c r="HR178" s="2"/>
      <c r="HS178" s="5"/>
      <c r="HT178" s="2"/>
      <c r="HU178" s="95"/>
      <c r="HW178" s="5"/>
      <c r="HX178" s="49"/>
      <c r="HY178" s="49"/>
      <c r="HZ178" s="49"/>
      <c r="IA178" s="49"/>
      <c r="IB178" s="49"/>
      <c r="IF178" s="2"/>
      <c r="IG178" s="2"/>
      <c r="IH178" s="2"/>
      <c r="II178" s="5"/>
      <c r="IJ178" s="2"/>
      <c r="IK178" s="95"/>
      <c r="IM178" s="5"/>
      <c r="IN178" s="49"/>
      <c r="IO178" s="49"/>
      <c r="IP178" s="49"/>
      <c r="IQ178" s="49"/>
      <c r="IR178" s="49"/>
    </row>
    <row r="179" spans="1:252" x14ac:dyDescent="0.15">
      <c r="A179" s="61" t="s">
        <v>265</v>
      </c>
      <c r="B179" s="2">
        <v>219</v>
      </c>
      <c r="C179" s="57" t="s">
        <v>266</v>
      </c>
      <c r="D179" s="44" t="s">
        <v>102</v>
      </c>
      <c r="E179" s="5">
        <v>20000</v>
      </c>
      <c r="F179" s="44" t="s">
        <v>44</v>
      </c>
      <c r="G179" s="62" t="s">
        <v>267</v>
      </c>
      <c r="H179" s="47" t="s">
        <v>253</v>
      </c>
      <c r="I179" s="56">
        <v>6</v>
      </c>
      <c r="J179" s="49">
        <v>10425293</v>
      </c>
      <c r="K179" s="49">
        <v>327299</v>
      </c>
      <c r="L179" s="49">
        <v>10752592</v>
      </c>
      <c r="M179" s="55" t="s">
        <v>103</v>
      </c>
      <c r="N179" s="2"/>
      <c r="O179" s="2"/>
      <c r="P179" s="2"/>
      <c r="Q179" s="2"/>
      <c r="R179" s="2"/>
      <c r="S179" s="5"/>
      <c r="T179" s="2"/>
      <c r="U179" s="95"/>
      <c r="W179" s="5"/>
      <c r="X179" s="49"/>
      <c r="Y179" s="49"/>
      <c r="Z179" s="49"/>
      <c r="AA179" s="49"/>
      <c r="AB179" s="49"/>
      <c r="AE179" s="2"/>
      <c r="AF179" s="2"/>
      <c r="AG179" s="2"/>
      <c r="AH179" s="2"/>
      <c r="AI179" s="5"/>
      <c r="AJ179" s="2"/>
      <c r="AK179" s="95"/>
      <c r="AM179" s="5"/>
      <c r="AN179" s="49"/>
      <c r="AO179" s="49"/>
      <c r="AP179" s="49"/>
      <c r="AQ179" s="49"/>
      <c r="AR179" s="49"/>
      <c r="AU179" s="2"/>
      <c r="AV179" s="2"/>
      <c r="AW179" s="2"/>
      <c r="AX179" s="2"/>
      <c r="AY179" s="5"/>
      <c r="AZ179" s="2"/>
      <c r="BA179" s="95"/>
      <c r="BC179" s="5"/>
      <c r="BD179" s="49"/>
      <c r="BE179" s="49"/>
      <c r="BF179" s="49"/>
      <c r="BG179" s="49"/>
      <c r="BH179" s="49"/>
      <c r="BK179" s="2"/>
      <c r="BL179" s="2"/>
      <c r="BM179" s="2"/>
      <c r="BN179" s="2"/>
      <c r="BO179" s="5"/>
      <c r="BP179" s="2"/>
      <c r="BQ179" s="95"/>
      <c r="BS179" s="5"/>
      <c r="BT179" s="49"/>
      <c r="BU179" s="49"/>
      <c r="BV179" s="49"/>
      <c r="BW179" s="49"/>
      <c r="BX179" s="49"/>
      <c r="CA179" s="2"/>
      <c r="CB179" s="2"/>
      <c r="CC179" s="2"/>
      <c r="CD179" s="2"/>
      <c r="CE179" s="5"/>
      <c r="CF179" s="2"/>
      <c r="CG179" s="95"/>
      <c r="CI179" s="5"/>
      <c r="CJ179" s="49"/>
      <c r="CK179" s="49"/>
      <c r="CL179" s="49"/>
      <c r="CM179" s="49"/>
      <c r="CN179" s="49"/>
      <c r="CQ179" s="2"/>
      <c r="CR179" s="2"/>
      <c r="CS179" s="2"/>
      <c r="CT179" s="2"/>
      <c r="CU179" s="5"/>
      <c r="CV179" s="2"/>
      <c r="CW179" s="95"/>
      <c r="CY179" s="5"/>
      <c r="CZ179" s="49"/>
      <c r="DA179" s="49"/>
      <c r="DB179" s="49"/>
      <c r="DC179" s="49"/>
      <c r="DD179" s="49"/>
      <c r="DG179" s="2"/>
      <c r="DH179" s="2"/>
      <c r="DI179" s="2"/>
      <c r="DJ179" s="2"/>
      <c r="DK179" s="5"/>
      <c r="DL179" s="2"/>
      <c r="DM179" s="95"/>
      <c r="DO179" s="5"/>
      <c r="DP179" s="49"/>
      <c r="DQ179" s="49"/>
      <c r="DR179" s="49"/>
      <c r="DS179" s="49"/>
      <c r="DT179" s="49"/>
      <c r="DW179" s="2"/>
      <c r="DX179" s="2"/>
      <c r="DY179" s="2"/>
      <c r="DZ179" s="2"/>
      <c r="EA179" s="5"/>
      <c r="EB179" s="2"/>
      <c r="EC179" s="95"/>
      <c r="EE179" s="5"/>
      <c r="EF179" s="49"/>
      <c r="EG179" s="49"/>
      <c r="EH179" s="49"/>
      <c r="EI179" s="49"/>
      <c r="EJ179" s="49"/>
      <c r="EM179" s="2"/>
      <c r="EN179" s="2"/>
      <c r="EO179" s="2"/>
      <c r="EP179" s="2"/>
      <c r="EQ179" s="5"/>
      <c r="ER179" s="2"/>
      <c r="ES179" s="95"/>
      <c r="EU179" s="5"/>
      <c r="EV179" s="49"/>
      <c r="EW179" s="49"/>
      <c r="EX179" s="49"/>
      <c r="EY179" s="49"/>
      <c r="EZ179" s="49"/>
      <c r="FC179" s="2"/>
      <c r="FD179" s="2"/>
      <c r="FE179" s="2"/>
      <c r="FF179" s="2"/>
      <c r="FG179" s="5"/>
      <c r="FH179" s="2"/>
      <c r="FI179" s="95"/>
      <c r="FK179" s="5"/>
      <c r="FL179" s="49"/>
      <c r="FM179" s="49"/>
      <c r="FN179" s="49"/>
      <c r="FO179" s="49"/>
      <c r="FP179" s="49"/>
      <c r="FS179" s="2"/>
      <c r="FT179" s="2"/>
      <c r="FU179" s="2"/>
      <c r="FV179" s="2"/>
      <c r="FW179" s="5"/>
      <c r="FX179" s="2"/>
      <c r="FY179" s="95"/>
      <c r="GA179" s="5"/>
      <c r="GB179" s="49"/>
      <c r="GC179" s="49"/>
      <c r="GD179" s="49"/>
      <c r="GE179" s="49"/>
      <c r="GF179" s="49"/>
      <c r="GI179" s="2"/>
      <c r="GJ179" s="2"/>
      <c r="GK179" s="2"/>
      <c r="GL179" s="2"/>
      <c r="GM179" s="5"/>
      <c r="GN179" s="2"/>
      <c r="GO179" s="95"/>
      <c r="GQ179" s="5"/>
      <c r="GR179" s="49"/>
      <c r="GS179" s="49"/>
      <c r="GT179" s="49"/>
      <c r="GU179" s="49"/>
      <c r="GV179" s="49"/>
      <c r="GY179" s="2"/>
      <c r="GZ179" s="2"/>
      <c r="HA179" s="2"/>
      <c r="HB179" s="2"/>
      <c r="HC179" s="5"/>
      <c r="HD179" s="2"/>
      <c r="HE179" s="95"/>
      <c r="HG179" s="5"/>
      <c r="HH179" s="49"/>
      <c r="HI179" s="49"/>
      <c r="HJ179" s="49"/>
      <c r="HK179" s="49"/>
      <c r="HL179" s="49"/>
      <c r="HO179" s="2"/>
      <c r="HP179" s="2"/>
      <c r="HQ179" s="2"/>
      <c r="HR179" s="2"/>
      <c r="HS179" s="5"/>
      <c r="HT179" s="2"/>
      <c r="HU179" s="95"/>
      <c r="HW179" s="5"/>
      <c r="HX179" s="49"/>
      <c r="HY179" s="49"/>
      <c r="HZ179" s="49"/>
      <c r="IA179" s="49"/>
      <c r="IB179" s="49"/>
      <c r="IE179" s="2"/>
      <c r="IF179" s="2"/>
      <c r="IG179" s="2"/>
      <c r="IH179" s="2"/>
      <c r="II179" s="5"/>
      <c r="IJ179" s="2"/>
      <c r="IK179" s="95"/>
      <c r="IM179" s="5"/>
      <c r="IN179" s="49"/>
      <c r="IO179" s="49"/>
      <c r="IP179" s="49"/>
      <c r="IQ179" s="49"/>
      <c r="IR179" s="49"/>
    </row>
    <row r="180" spans="1:252" x14ac:dyDescent="0.15">
      <c r="A180" s="61" t="s">
        <v>268</v>
      </c>
      <c r="B180" s="2">
        <v>220</v>
      </c>
      <c r="C180" s="44" t="s">
        <v>269</v>
      </c>
      <c r="D180" s="44" t="s">
        <v>270</v>
      </c>
      <c r="E180" s="5">
        <v>1200</v>
      </c>
      <c r="F180" s="44" t="s">
        <v>59</v>
      </c>
      <c r="G180" s="62">
        <v>6.5</v>
      </c>
      <c r="H180" s="47" t="s">
        <v>263</v>
      </c>
      <c r="I180" s="56">
        <v>21</v>
      </c>
      <c r="J180" s="49"/>
      <c r="K180" s="49"/>
      <c r="L180" s="49"/>
      <c r="N180" s="2"/>
      <c r="O180" s="2"/>
      <c r="P180" s="2"/>
      <c r="Q180" s="2"/>
      <c r="R180" s="2"/>
      <c r="S180" s="5"/>
      <c r="T180" s="2"/>
      <c r="U180" s="95"/>
      <c r="W180" s="5"/>
      <c r="X180" s="49"/>
      <c r="Y180" s="49"/>
      <c r="Z180" s="49"/>
      <c r="AA180" s="49"/>
      <c r="AB180" s="49"/>
      <c r="AE180" s="2"/>
      <c r="AF180" s="2"/>
      <c r="AG180" s="2"/>
      <c r="AH180" s="2"/>
      <c r="AI180" s="5"/>
      <c r="AJ180" s="2"/>
      <c r="AK180" s="95"/>
      <c r="AM180" s="5"/>
      <c r="AN180" s="49"/>
      <c r="AO180" s="49"/>
      <c r="AP180" s="49"/>
      <c r="AQ180" s="49"/>
      <c r="AR180" s="49"/>
      <c r="AU180" s="2"/>
      <c r="AV180" s="2"/>
      <c r="AW180" s="2"/>
      <c r="AX180" s="2"/>
      <c r="AY180" s="5"/>
      <c r="AZ180" s="2"/>
      <c r="BA180" s="95"/>
      <c r="BC180" s="5"/>
      <c r="BD180" s="49"/>
      <c r="BE180" s="49"/>
      <c r="BF180" s="49"/>
      <c r="BG180" s="49"/>
      <c r="BH180" s="49"/>
      <c r="BK180" s="2"/>
      <c r="BL180" s="2"/>
      <c r="BM180" s="2"/>
      <c r="BN180" s="2"/>
      <c r="BO180" s="5"/>
      <c r="BP180" s="2"/>
      <c r="BQ180" s="95"/>
      <c r="BS180" s="5"/>
      <c r="BT180" s="49"/>
      <c r="BU180" s="49"/>
      <c r="BV180" s="49"/>
      <c r="BW180" s="49"/>
      <c r="BX180" s="49"/>
      <c r="CA180" s="2"/>
      <c r="CB180" s="2"/>
      <c r="CC180" s="2"/>
      <c r="CD180" s="2"/>
      <c r="CE180" s="5"/>
      <c r="CF180" s="2"/>
      <c r="CG180" s="95"/>
      <c r="CI180" s="5"/>
      <c r="CJ180" s="49"/>
      <c r="CK180" s="49"/>
      <c r="CL180" s="49"/>
      <c r="CM180" s="49"/>
      <c r="CN180" s="49"/>
      <c r="CQ180" s="2"/>
      <c r="CR180" s="2"/>
      <c r="CS180" s="2"/>
      <c r="CT180" s="2"/>
      <c r="CU180" s="5"/>
      <c r="CV180" s="2"/>
      <c r="CW180" s="95"/>
      <c r="CY180" s="5"/>
      <c r="CZ180" s="49"/>
      <c r="DA180" s="49"/>
      <c r="DB180" s="49"/>
      <c r="DC180" s="49"/>
      <c r="DD180" s="49"/>
      <c r="DG180" s="2"/>
      <c r="DH180" s="2"/>
      <c r="DI180" s="2"/>
      <c r="DJ180" s="2"/>
      <c r="DK180" s="5"/>
      <c r="DL180" s="2"/>
      <c r="DM180" s="95"/>
      <c r="DO180" s="5"/>
      <c r="DP180" s="49"/>
      <c r="DQ180" s="49"/>
      <c r="DR180" s="49"/>
      <c r="DS180" s="49"/>
      <c r="DT180" s="49"/>
      <c r="DW180" s="2"/>
      <c r="DX180" s="2"/>
      <c r="DY180" s="2"/>
      <c r="DZ180" s="2"/>
      <c r="EA180" s="5"/>
      <c r="EB180" s="2"/>
      <c r="EC180" s="95"/>
      <c r="EE180" s="5"/>
      <c r="EF180" s="49"/>
      <c r="EG180" s="49"/>
      <c r="EH180" s="49"/>
      <c r="EI180" s="49"/>
      <c r="EJ180" s="49"/>
      <c r="EM180" s="2"/>
      <c r="EN180" s="2"/>
      <c r="EO180" s="2"/>
      <c r="EP180" s="2"/>
      <c r="EQ180" s="5"/>
      <c r="ER180" s="2"/>
      <c r="ES180" s="95"/>
      <c r="EU180" s="5"/>
      <c r="EV180" s="49"/>
      <c r="EW180" s="49"/>
      <c r="EX180" s="49"/>
      <c r="EY180" s="49"/>
      <c r="EZ180" s="49"/>
      <c r="FC180" s="2"/>
      <c r="FD180" s="2"/>
      <c r="FE180" s="2"/>
      <c r="FF180" s="2"/>
      <c r="FG180" s="5"/>
      <c r="FH180" s="2"/>
      <c r="FI180" s="95"/>
      <c r="FK180" s="5"/>
      <c r="FL180" s="49"/>
      <c r="FM180" s="49"/>
      <c r="FN180" s="49"/>
      <c r="FO180" s="49"/>
      <c r="FP180" s="49"/>
      <c r="FS180" s="2"/>
      <c r="FT180" s="2"/>
      <c r="FU180" s="2"/>
      <c r="FV180" s="2"/>
      <c r="FW180" s="5"/>
      <c r="FX180" s="2"/>
      <c r="FY180" s="95"/>
      <c r="GA180" s="5"/>
      <c r="GB180" s="49"/>
      <c r="GC180" s="49"/>
      <c r="GD180" s="49"/>
      <c r="GE180" s="49"/>
      <c r="GF180" s="49"/>
      <c r="GI180" s="2"/>
      <c r="GJ180" s="2"/>
      <c r="GK180" s="2"/>
      <c r="GL180" s="2"/>
      <c r="GM180" s="5"/>
      <c r="GN180" s="2"/>
      <c r="GO180" s="95"/>
      <c r="GQ180" s="5"/>
      <c r="GR180" s="49"/>
      <c r="GS180" s="49"/>
      <c r="GT180" s="49"/>
      <c r="GU180" s="49"/>
      <c r="GV180" s="49"/>
      <c r="GY180" s="2"/>
      <c r="GZ180" s="2"/>
      <c r="HA180" s="2"/>
      <c r="HB180" s="2"/>
      <c r="HC180" s="5"/>
      <c r="HD180" s="2"/>
      <c r="HE180" s="95"/>
      <c r="HG180" s="5"/>
      <c r="HH180" s="49"/>
      <c r="HI180" s="49"/>
      <c r="HJ180" s="49"/>
      <c r="HK180" s="49"/>
      <c r="HL180" s="49"/>
      <c r="HO180" s="2"/>
      <c r="HP180" s="2"/>
      <c r="HQ180" s="2"/>
      <c r="HR180" s="2"/>
      <c r="HS180" s="5"/>
      <c r="HT180" s="2"/>
      <c r="HU180" s="95"/>
      <c r="HW180" s="5"/>
      <c r="HX180" s="49"/>
      <c r="HY180" s="49"/>
      <c r="HZ180" s="49"/>
      <c r="IA180" s="49"/>
      <c r="IB180" s="49"/>
      <c r="IE180" s="2"/>
      <c r="IF180" s="2"/>
      <c r="IG180" s="2"/>
      <c r="IH180" s="2"/>
      <c r="II180" s="5"/>
      <c r="IJ180" s="2"/>
      <c r="IK180" s="95"/>
      <c r="IM180" s="5"/>
      <c r="IN180" s="49"/>
      <c r="IO180" s="49"/>
      <c r="IP180" s="49"/>
      <c r="IQ180" s="49"/>
      <c r="IR180" s="49"/>
    </row>
    <row r="181" spans="1:252" x14ac:dyDescent="0.15">
      <c r="A181" s="45" t="s">
        <v>243</v>
      </c>
      <c r="B181" s="2">
        <v>221</v>
      </c>
      <c r="C181" s="44" t="s">
        <v>271</v>
      </c>
      <c r="D181" s="44" t="s">
        <v>270</v>
      </c>
      <c r="E181" s="5">
        <v>330</v>
      </c>
      <c r="F181" s="44" t="s">
        <v>272</v>
      </c>
      <c r="G181" s="62">
        <v>7.4</v>
      </c>
      <c r="H181" s="47" t="s">
        <v>185</v>
      </c>
      <c r="I181" s="56">
        <v>20</v>
      </c>
      <c r="J181" s="49">
        <v>5311337</v>
      </c>
      <c r="K181" s="49">
        <v>76533</v>
      </c>
      <c r="L181" s="49">
        <v>5387870</v>
      </c>
      <c r="N181" s="2"/>
      <c r="O181" s="2"/>
      <c r="P181" s="2"/>
      <c r="Q181" s="2"/>
      <c r="R181" s="2"/>
      <c r="S181" s="5"/>
      <c r="T181" s="2"/>
      <c r="U181" s="95"/>
      <c r="W181" s="5"/>
      <c r="X181" s="49"/>
      <c r="Y181" s="49"/>
      <c r="Z181" s="49"/>
      <c r="AA181" s="49"/>
      <c r="AB181" s="49"/>
      <c r="AE181" s="2"/>
      <c r="AF181" s="2"/>
      <c r="AG181" s="2"/>
      <c r="AH181" s="2"/>
      <c r="AI181" s="5"/>
      <c r="AJ181" s="2"/>
      <c r="AK181" s="95"/>
      <c r="AM181" s="5"/>
      <c r="AN181" s="49"/>
      <c r="AO181" s="49"/>
      <c r="AP181" s="49"/>
      <c r="AQ181" s="49"/>
      <c r="AR181" s="49"/>
      <c r="AU181" s="2"/>
      <c r="AV181" s="2"/>
      <c r="AW181" s="2"/>
      <c r="AX181" s="2"/>
      <c r="AY181" s="5"/>
      <c r="AZ181" s="2"/>
      <c r="BA181" s="95"/>
      <c r="BC181" s="5"/>
      <c r="BD181" s="49"/>
      <c r="BE181" s="49"/>
      <c r="BF181" s="49"/>
      <c r="BG181" s="49"/>
      <c r="BH181" s="49"/>
      <c r="BK181" s="2"/>
      <c r="BL181" s="2"/>
      <c r="BM181" s="2"/>
      <c r="BN181" s="2"/>
      <c r="BO181" s="5"/>
      <c r="BP181" s="2"/>
      <c r="BQ181" s="95"/>
      <c r="BS181" s="5"/>
      <c r="BT181" s="49"/>
      <c r="BU181" s="49"/>
      <c r="BV181" s="49"/>
      <c r="BW181" s="49"/>
      <c r="BX181" s="49"/>
      <c r="CA181" s="2"/>
      <c r="CB181" s="2"/>
      <c r="CC181" s="2"/>
      <c r="CD181" s="2"/>
      <c r="CE181" s="5"/>
      <c r="CF181" s="2"/>
      <c r="CG181" s="95"/>
      <c r="CI181" s="5"/>
      <c r="CJ181" s="49"/>
      <c r="CK181" s="49"/>
      <c r="CL181" s="49"/>
      <c r="CM181" s="49"/>
      <c r="CN181" s="49"/>
      <c r="CQ181" s="2"/>
      <c r="CR181" s="2"/>
      <c r="CS181" s="2"/>
      <c r="CT181" s="2"/>
      <c r="CU181" s="5"/>
      <c r="CV181" s="2"/>
      <c r="CW181" s="95"/>
      <c r="CY181" s="5"/>
      <c r="CZ181" s="49"/>
      <c r="DA181" s="49"/>
      <c r="DB181" s="49"/>
      <c r="DC181" s="49"/>
      <c r="DD181" s="49"/>
      <c r="DG181" s="2"/>
      <c r="DH181" s="2"/>
      <c r="DI181" s="2"/>
      <c r="DJ181" s="2"/>
      <c r="DK181" s="5"/>
      <c r="DL181" s="2"/>
      <c r="DM181" s="95"/>
      <c r="DO181" s="5"/>
      <c r="DP181" s="49"/>
      <c r="DQ181" s="49"/>
      <c r="DR181" s="49"/>
      <c r="DS181" s="49"/>
      <c r="DT181" s="49"/>
      <c r="DW181" s="2"/>
      <c r="DX181" s="2"/>
      <c r="DY181" s="2"/>
      <c r="DZ181" s="2"/>
      <c r="EA181" s="5"/>
      <c r="EB181" s="2"/>
      <c r="EC181" s="95"/>
      <c r="EE181" s="5"/>
      <c r="EF181" s="49"/>
      <c r="EG181" s="49"/>
      <c r="EH181" s="49"/>
      <c r="EI181" s="49"/>
      <c r="EJ181" s="49"/>
      <c r="EM181" s="2"/>
      <c r="EN181" s="2"/>
      <c r="EO181" s="2"/>
      <c r="EP181" s="2"/>
      <c r="EQ181" s="5"/>
      <c r="ER181" s="2"/>
      <c r="ES181" s="95"/>
      <c r="EU181" s="5"/>
      <c r="EV181" s="49"/>
      <c r="EW181" s="49"/>
      <c r="EX181" s="49"/>
      <c r="EY181" s="49"/>
      <c r="EZ181" s="49"/>
      <c r="FC181" s="2"/>
      <c r="FD181" s="2"/>
      <c r="FE181" s="2"/>
      <c r="FF181" s="2"/>
      <c r="FG181" s="5"/>
      <c r="FH181" s="2"/>
      <c r="FI181" s="95"/>
      <c r="FK181" s="5"/>
      <c r="FL181" s="49"/>
      <c r="FM181" s="49"/>
      <c r="FN181" s="49"/>
      <c r="FO181" s="49"/>
      <c r="FP181" s="49"/>
      <c r="FS181" s="2"/>
      <c r="FT181" s="2"/>
      <c r="FU181" s="2"/>
      <c r="FV181" s="2"/>
      <c r="FW181" s="5"/>
      <c r="FX181" s="2"/>
      <c r="FY181" s="95"/>
      <c r="GA181" s="5"/>
      <c r="GB181" s="49"/>
      <c r="GC181" s="49"/>
      <c r="GD181" s="49"/>
      <c r="GE181" s="49"/>
      <c r="GF181" s="49"/>
      <c r="GI181" s="2"/>
      <c r="GJ181" s="2"/>
      <c r="GK181" s="2"/>
      <c r="GL181" s="2"/>
      <c r="GM181" s="5"/>
      <c r="GN181" s="2"/>
      <c r="GO181" s="95"/>
      <c r="GQ181" s="5"/>
      <c r="GR181" s="49"/>
      <c r="GS181" s="49"/>
      <c r="GT181" s="49"/>
      <c r="GU181" s="49"/>
      <c r="GV181" s="49"/>
      <c r="GY181" s="2"/>
      <c r="GZ181" s="2"/>
      <c r="HA181" s="2"/>
      <c r="HB181" s="2"/>
      <c r="HC181" s="5"/>
      <c r="HD181" s="2"/>
      <c r="HE181" s="95"/>
      <c r="HG181" s="5"/>
      <c r="HH181" s="49"/>
      <c r="HI181" s="49"/>
      <c r="HJ181" s="49"/>
      <c r="HK181" s="49"/>
      <c r="HL181" s="49"/>
      <c r="HO181" s="2"/>
      <c r="HP181" s="2"/>
      <c r="HQ181" s="2"/>
      <c r="HR181" s="2"/>
      <c r="HS181" s="5"/>
      <c r="HT181" s="2"/>
      <c r="HU181" s="95"/>
      <c r="HW181" s="5"/>
      <c r="HX181" s="49"/>
      <c r="HY181" s="49"/>
      <c r="HZ181" s="49"/>
      <c r="IA181" s="49"/>
      <c r="IB181" s="49"/>
      <c r="IE181" s="2"/>
      <c r="IF181" s="2"/>
      <c r="IG181" s="2"/>
      <c r="IH181" s="2"/>
      <c r="II181" s="5"/>
      <c r="IJ181" s="2"/>
      <c r="IK181" s="95"/>
      <c r="IM181" s="5"/>
      <c r="IN181" s="49"/>
      <c r="IO181" s="49"/>
      <c r="IP181" s="49"/>
      <c r="IQ181" s="49"/>
      <c r="IR181" s="49"/>
    </row>
    <row r="182" spans="1:252" x14ac:dyDescent="0.15">
      <c r="A182" s="45" t="s">
        <v>243</v>
      </c>
      <c r="B182" s="2">
        <v>221</v>
      </c>
      <c r="C182" s="44" t="s">
        <v>271</v>
      </c>
      <c r="D182" s="44" t="s">
        <v>270</v>
      </c>
      <c r="E182" s="5">
        <v>43</v>
      </c>
      <c r="F182" s="44" t="s">
        <v>191</v>
      </c>
      <c r="G182" s="62">
        <v>7.4</v>
      </c>
      <c r="H182" s="47" t="s">
        <v>185</v>
      </c>
      <c r="I182" s="56">
        <v>20</v>
      </c>
      <c r="J182" s="49">
        <v>692083</v>
      </c>
      <c r="K182" s="49">
        <v>9972</v>
      </c>
      <c r="L182" s="49">
        <v>702055</v>
      </c>
      <c r="N182" s="2"/>
      <c r="O182" s="2"/>
      <c r="P182" s="2"/>
      <c r="Q182" s="2"/>
      <c r="R182" s="2"/>
      <c r="S182" s="5"/>
      <c r="T182" s="2"/>
      <c r="U182" s="95"/>
      <c r="W182" s="5"/>
      <c r="X182" s="49"/>
      <c r="Y182" s="49"/>
      <c r="Z182" s="49"/>
      <c r="AA182" s="49"/>
      <c r="AB182" s="49"/>
      <c r="AE182" s="2"/>
      <c r="AF182" s="2"/>
      <c r="AG182" s="2"/>
      <c r="AH182" s="2"/>
      <c r="AI182" s="5"/>
      <c r="AJ182" s="2"/>
      <c r="AK182" s="95"/>
      <c r="AM182" s="5"/>
      <c r="AN182" s="49"/>
      <c r="AO182" s="49"/>
      <c r="AP182" s="49"/>
      <c r="AQ182" s="49"/>
      <c r="AR182" s="49"/>
      <c r="AU182" s="2"/>
      <c r="AV182" s="2"/>
      <c r="AW182" s="2"/>
      <c r="AX182" s="2"/>
      <c r="AY182" s="5"/>
      <c r="AZ182" s="2"/>
      <c r="BA182" s="95"/>
      <c r="BC182" s="5"/>
      <c r="BD182" s="49"/>
      <c r="BE182" s="49"/>
      <c r="BF182" s="49"/>
      <c r="BG182" s="49"/>
      <c r="BH182" s="49"/>
      <c r="BK182" s="2"/>
      <c r="BL182" s="2"/>
      <c r="BM182" s="2"/>
      <c r="BN182" s="2"/>
      <c r="BO182" s="5"/>
      <c r="BP182" s="2"/>
      <c r="BQ182" s="95"/>
      <c r="BS182" s="5"/>
      <c r="BT182" s="49"/>
      <c r="BU182" s="49"/>
      <c r="BV182" s="49"/>
      <c r="BW182" s="49"/>
      <c r="BX182" s="49"/>
      <c r="CA182" s="2"/>
      <c r="CB182" s="2"/>
      <c r="CC182" s="2"/>
      <c r="CD182" s="2"/>
      <c r="CE182" s="5"/>
      <c r="CF182" s="2"/>
      <c r="CG182" s="95"/>
      <c r="CI182" s="5"/>
      <c r="CJ182" s="49"/>
      <c r="CK182" s="49"/>
      <c r="CL182" s="49"/>
      <c r="CM182" s="49"/>
      <c r="CN182" s="49"/>
      <c r="CQ182" s="2"/>
      <c r="CR182" s="2"/>
      <c r="CS182" s="2"/>
      <c r="CT182" s="2"/>
      <c r="CU182" s="5"/>
      <c r="CV182" s="2"/>
      <c r="CW182" s="95"/>
      <c r="CY182" s="5"/>
      <c r="CZ182" s="49"/>
      <c r="DA182" s="49"/>
      <c r="DB182" s="49"/>
      <c r="DC182" s="49"/>
      <c r="DD182" s="49"/>
      <c r="DG182" s="2"/>
      <c r="DH182" s="2"/>
      <c r="DI182" s="2"/>
      <c r="DJ182" s="2"/>
      <c r="DK182" s="5"/>
      <c r="DL182" s="2"/>
      <c r="DM182" s="95"/>
      <c r="DO182" s="5"/>
      <c r="DP182" s="49"/>
      <c r="DQ182" s="49"/>
      <c r="DR182" s="49"/>
      <c r="DS182" s="49"/>
      <c r="DT182" s="49"/>
      <c r="DW182" s="2"/>
      <c r="DX182" s="2"/>
      <c r="DY182" s="2"/>
      <c r="DZ182" s="2"/>
      <c r="EA182" s="5"/>
      <c r="EB182" s="2"/>
      <c r="EC182" s="95"/>
      <c r="EE182" s="5"/>
      <c r="EF182" s="49"/>
      <c r="EG182" s="49"/>
      <c r="EH182" s="49"/>
      <c r="EI182" s="49"/>
      <c r="EJ182" s="49"/>
      <c r="EM182" s="2"/>
      <c r="EN182" s="2"/>
      <c r="EO182" s="2"/>
      <c r="EP182" s="2"/>
      <c r="EQ182" s="5"/>
      <c r="ER182" s="2"/>
      <c r="ES182" s="95"/>
      <c r="EU182" s="5"/>
      <c r="EV182" s="49"/>
      <c r="EW182" s="49"/>
      <c r="EX182" s="49"/>
      <c r="EY182" s="49"/>
      <c r="EZ182" s="49"/>
      <c r="FC182" s="2"/>
      <c r="FD182" s="2"/>
      <c r="FE182" s="2"/>
      <c r="FF182" s="2"/>
      <c r="FG182" s="5"/>
      <c r="FH182" s="2"/>
      <c r="FI182" s="95"/>
      <c r="FK182" s="5"/>
      <c r="FL182" s="49"/>
      <c r="FM182" s="49"/>
      <c r="FN182" s="49"/>
      <c r="FO182" s="49"/>
      <c r="FP182" s="49"/>
      <c r="FS182" s="2"/>
      <c r="FT182" s="2"/>
      <c r="FU182" s="2"/>
      <c r="FV182" s="2"/>
      <c r="FW182" s="5"/>
      <c r="FX182" s="2"/>
      <c r="FY182" s="95"/>
      <c r="GA182" s="5"/>
      <c r="GB182" s="49"/>
      <c r="GC182" s="49"/>
      <c r="GD182" s="49"/>
      <c r="GE182" s="49"/>
      <c r="GF182" s="49"/>
      <c r="GI182" s="2"/>
      <c r="GJ182" s="2"/>
      <c r="GK182" s="2"/>
      <c r="GL182" s="2"/>
      <c r="GM182" s="5"/>
      <c r="GN182" s="2"/>
      <c r="GO182" s="95"/>
      <c r="GQ182" s="5"/>
      <c r="GR182" s="49"/>
      <c r="GS182" s="49"/>
      <c r="GT182" s="49"/>
      <c r="GU182" s="49"/>
      <c r="GV182" s="49"/>
      <c r="GY182" s="2"/>
      <c r="GZ182" s="2"/>
      <c r="HA182" s="2"/>
      <c r="HB182" s="2"/>
      <c r="HC182" s="5"/>
      <c r="HD182" s="2"/>
      <c r="HE182" s="95"/>
      <c r="HG182" s="5"/>
      <c r="HH182" s="49"/>
      <c r="HI182" s="49"/>
      <c r="HJ182" s="49"/>
      <c r="HK182" s="49"/>
      <c r="HL182" s="49"/>
      <c r="HO182" s="2"/>
      <c r="HP182" s="2"/>
      <c r="HQ182" s="2"/>
      <c r="HR182" s="2"/>
      <c r="HS182" s="5"/>
      <c r="HT182" s="2"/>
      <c r="HU182" s="95"/>
      <c r="HW182" s="5"/>
      <c r="HX182" s="49"/>
      <c r="HY182" s="49"/>
      <c r="HZ182" s="49"/>
      <c r="IA182" s="49"/>
      <c r="IB182" s="49"/>
      <c r="IE182" s="2"/>
      <c r="IF182" s="2"/>
      <c r="IG182" s="2"/>
      <c r="IH182" s="2"/>
      <c r="II182" s="5"/>
      <c r="IJ182" s="2"/>
      <c r="IK182" s="95"/>
      <c r="IM182" s="5"/>
      <c r="IN182" s="49"/>
      <c r="IO182" s="49"/>
      <c r="IP182" s="49"/>
      <c r="IQ182" s="49"/>
      <c r="IR182" s="49"/>
    </row>
    <row r="183" spans="1:252" x14ac:dyDescent="0.15">
      <c r="A183" s="45" t="s">
        <v>243</v>
      </c>
      <c r="B183" s="2">
        <v>221</v>
      </c>
      <c r="C183" s="44" t="s">
        <v>271</v>
      </c>
      <c r="D183" s="44" t="s">
        <v>270</v>
      </c>
      <c r="E183" s="5">
        <v>240</v>
      </c>
      <c r="F183" s="44" t="s">
        <v>193</v>
      </c>
      <c r="G183" s="62">
        <v>7.4</v>
      </c>
      <c r="H183" s="47" t="s">
        <v>185</v>
      </c>
      <c r="I183" s="56">
        <v>12</v>
      </c>
      <c r="J183" s="49">
        <v>3469983</v>
      </c>
      <c r="K183" s="49">
        <v>50001</v>
      </c>
      <c r="L183" s="49">
        <v>3519984</v>
      </c>
      <c r="N183" s="2"/>
      <c r="O183" s="2"/>
      <c r="U183" s="95"/>
      <c r="W183" s="5"/>
      <c r="AE183" s="2"/>
      <c r="AK183" s="95"/>
      <c r="AM183" s="5"/>
      <c r="AU183" s="2"/>
      <c r="BA183" s="95"/>
      <c r="BC183" s="5"/>
      <c r="BK183" s="2"/>
      <c r="BQ183" s="95"/>
      <c r="BS183" s="5"/>
      <c r="CA183" s="2"/>
      <c r="CG183" s="95"/>
      <c r="CI183" s="5"/>
      <c r="CQ183" s="2"/>
      <c r="CW183" s="95"/>
      <c r="CY183" s="5"/>
      <c r="DG183" s="2"/>
      <c r="DM183" s="95"/>
      <c r="DO183" s="5"/>
      <c r="DW183" s="2"/>
      <c r="EC183" s="95"/>
      <c r="EE183" s="5"/>
      <c r="EM183" s="2"/>
      <c r="ES183" s="95"/>
      <c r="EU183" s="5"/>
      <c r="FC183" s="2"/>
      <c r="FI183" s="95"/>
      <c r="FK183" s="5"/>
      <c r="FS183" s="2"/>
      <c r="FY183" s="95"/>
      <c r="GA183" s="5"/>
      <c r="GI183" s="2"/>
      <c r="GO183" s="95"/>
      <c r="GQ183" s="5"/>
      <c r="GY183" s="2"/>
      <c r="HE183" s="95"/>
      <c r="HG183" s="5"/>
      <c r="HO183" s="2"/>
      <c r="HU183" s="95"/>
      <c r="HW183" s="5"/>
      <c r="IE183" s="2"/>
      <c r="IK183" s="95"/>
      <c r="IM183" s="5"/>
    </row>
    <row r="184" spans="1:252" x14ac:dyDescent="0.15">
      <c r="A184" s="45"/>
      <c r="B184" s="2"/>
      <c r="C184" s="44"/>
      <c r="D184" s="44"/>
      <c r="E184" s="5"/>
      <c r="F184" s="44"/>
      <c r="G184" s="62"/>
      <c r="H184" s="47"/>
      <c r="I184" s="56"/>
      <c r="J184" s="49"/>
      <c r="K184" s="49"/>
      <c r="L184" s="49"/>
      <c r="N184" s="2"/>
      <c r="P184" s="2"/>
      <c r="Q184" s="2"/>
      <c r="R184" s="2"/>
      <c r="S184" s="5"/>
      <c r="T184" s="2"/>
      <c r="U184" s="95"/>
      <c r="W184" s="5"/>
      <c r="X184" s="49"/>
      <c r="Y184" s="49"/>
      <c r="Z184" s="49"/>
      <c r="AA184" s="49"/>
      <c r="AB184" s="49"/>
      <c r="AF184" s="2"/>
      <c r="AG184" s="2"/>
      <c r="AH184" s="2"/>
      <c r="AI184" s="5"/>
      <c r="AJ184" s="2"/>
      <c r="AK184" s="95"/>
      <c r="AM184" s="5"/>
      <c r="AN184" s="49"/>
      <c r="AO184" s="49"/>
      <c r="AP184" s="49"/>
      <c r="AQ184" s="49"/>
      <c r="AR184" s="49"/>
      <c r="AV184" s="2"/>
      <c r="AW184" s="2"/>
      <c r="AX184" s="2"/>
      <c r="AY184" s="5"/>
      <c r="AZ184" s="2"/>
      <c r="BA184" s="95"/>
      <c r="BC184" s="5"/>
      <c r="BD184" s="49"/>
      <c r="BE184" s="49"/>
      <c r="BF184" s="49"/>
      <c r="BG184" s="49"/>
      <c r="BH184" s="49"/>
      <c r="BL184" s="2"/>
      <c r="BM184" s="2"/>
      <c r="BN184" s="2"/>
      <c r="BO184" s="5"/>
      <c r="BP184" s="2"/>
      <c r="BQ184" s="95"/>
      <c r="BS184" s="5"/>
      <c r="BT184" s="49"/>
      <c r="BU184" s="49"/>
      <c r="BV184" s="49"/>
      <c r="BW184" s="49"/>
      <c r="BX184" s="49"/>
      <c r="CB184" s="2"/>
      <c r="CC184" s="2"/>
      <c r="CD184" s="2"/>
      <c r="CE184" s="5"/>
      <c r="CF184" s="2"/>
      <c r="CG184" s="95"/>
      <c r="CI184" s="5"/>
      <c r="CJ184" s="49"/>
      <c r="CK184" s="49"/>
      <c r="CL184" s="49"/>
      <c r="CM184" s="49"/>
      <c r="CN184" s="49"/>
      <c r="CR184" s="2"/>
      <c r="CS184" s="2"/>
      <c r="CT184" s="2"/>
      <c r="CU184" s="5"/>
      <c r="CV184" s="2"/>
      <c r="CW184" s="95"/>
      <c r="CY184" s="5"/>
      <c r="CZ184" s="49"/>
      <c r="DA184" s="49"/>
      <c r="DB184" s="49"/>
      <c r="DC184" s="49"/>
      <c r="DD184" s="49"/>
      <c r="DH184" s="2"/>
      <c r="DI184" s="2"/>
      <c r="DJ184" s="2"/>
      <c r="DK184" s="5"/>
      <c r="DL184" s="2"/>
      <c r="DM184" s="95"/>
      <c r="DO184" s="5"/>
      <c r="DP184" s="49"/>
      <c r="DQ184" s="49"/>
      <c r="DR184" s="49"/>
      <c r="DS184" s="49"/>
      <c r="DT184" s="49"/>
      <c r="DX184" s="2"/>
      <c r="DY184" s="2"/>
      <c r="DZ184" s="2"/>
      <c r="EA184" s="5"/>
      <c r="EB184" s="2"/>
      <c r="EC184" s="95"/>
      <c r="EE184" s="5"/>
      <c r="EF184" s="49"/>
      <c r="EG184" s="49"/>
      <c r="EH184" s="49"/>
      <c r="EI184" s="49"/>
      <c r="EJ184" s="49"/>
      <c r="EN184" s="2"/>
      <c r="EO184" s="2"/>
      <c r="EP184" s="2"/>
      <c r="EQ184" s="5"/>
      <c r="ER184" s="2"/>
      <c r="ES184" s="95"/>
      <c r="EU184" s="5"/>
      <c r="EV184" s="49"/>
      <c r="EW184" s="49"/>
      <c r="EX184" s="49"/>
      <c r="EY184" s="49"/>
      <c r="EZ184" s="49"/>
      <c r="FD184" s="2"/>
      <c r="FE184" s="2"/>
      <c r="FF184" s="2"/>
      <c r="FG184" s="5"/>
      <c r="FH184" s="2"/>
      <c r="FI184" s="95"/>
      <c r="FK184" s="5"/>
      <c r="FL184" s="49"/>
      <c r="FM184" s="49"/>
      <c r="FN184" s="49"/>
      <c r="FO184" s="49"/>
      <c r="FP184" s="49"/>
      <c r="FT184" s="2"/>
      <c r="FU184" s="2"/>
      <c r="FV184" s="2"/>
      <c r="FW184" s="5"/>
      <c r="FX184" s="2"/>
      <c r="FY184" s="95"/>
      <c r="GA184" s="5"/>
      <c r="GB184" s="49"/>
      <c r="GC184" s="49"/>
      <c r="GD184" s="49"/>
      <c r="GE184" s="49"/>
      <c r="GF184" s="49"/>
      <c r="GJ184" s="2"/>
      <c r="GK184" s="2"/>
      <c r="GL184" s="2"/>
      <c r="GM184" s="5"/>
      <c r="GN184" s="2"/>
      <c r="GO184" s="95"/>
      <c r="GQ184" s="5"/>
      <c r="GR184" s="49"/>
      <c r="GS184" s="49"/>
      <c r="GT184" s="49"/>
      <c r="GU184" s="49"/>
      <c r="GV184" s="49"/>
      <c r="GZ184" s="2"/>
      <c r="HA184" s="2"/>
      <c r="HB184" s="2"/>
      <c r="HC184" s="5"/>
      <c r="HD184" s="2"/>
      <c r="HE184" s="95"/>
      <c r="HG184" s="5"/>
      <c r="HH184" s="49"/>
      <c r="HI184" s="49"/>
      <c r="HJ184" s="49"/>
      <c r="HK184" s="49"/>
      <c r="HL184" s="49"/>
      <c r="HP184" s="2"/>
      <c r="HQ184" s="2"/>
      <c r="HR184" s="2"/>
      <c r="HS184" s="5"/>
      <c r="HT184" s="2"/>
      <c r="HU184" s="95"/>
      <c r="HW184" s="5"/>
      <c r="HX184" s="49"/>
      <c r="HY184" s="49"/>
      <c r="HZ184" s="49"/>
      <c r="IA184" s="49"/>
      <c r="IB184" s="49"/>
      <c r="IF184" s="2"/>
      <c r="IG184" s="2"/>
      <c r="IH184" s="2"/>
      <c r="II184" s="5"/>
      <c r="IJ184" s="2"/>
      <c r="IK184" s="95"/>
      <c r="IM184" s="5"/>
      <c r="IN184" s="49"/>
      <c r="IO184" s="49"/>
      <c r="IP184" s="49"/>
      <c r="IQ184" s="49"/>
      <c r="IR184" s="49"/>
    </row>
    <row r="185" spans="1:252" x14ac:dyDescent="0.15">
      <c r="A185" s="45" t="s">
        <v>243</v>
      </c>
      <c r="B185" s="2">
        <v>221</v>
      </c>
      <c r="C185" s="44" t="s">
        <v>271</v>
      </c>
      <c r="D185" s="44" t="s">
        <v>270</v>
      </c>
      <c r="E185" s="5">
        <v>55</v>
      </c>
      <c r="F185" s="44" t="s">
        <v>198</v>
      </c>
      <c r="G185" s="62">
        <v>7.4</v>
      </c>
      <c r="H185" s="47" t="s">
        <v>185</v>
      </c>
      <c r="I185" s="56">
        <v>12</v>
      </c>
      <c r="J185" s="49">
        <v>795258</v>
      </c>
      <c r="K185" s="49">
        <v>11458</v>
      </c>
      <c r="L185" s="49">
        <v>806716</v>
      </c>
      <c r="N185" s="2"/>
      <c r="O185" s="2"/>
      <c r="P185" s="2"/>
      <c r="Q185" s="2"/>
      <c r="R185" s="2"/>
      <c r="S185" s="5"/>
      <c r="T185" s="2"/>
      <c r="U185" s="95"/>
      <c r="W185" s="5"/>
      <c r="X185" s="49"/>
      <c r="Y185" s="49"/>
      <c r="Z185" s="49"/>
      <c r="AA185" s="49"/>
      <c r="AB185" s="49"/>
      <c r="AE185" s="2"/>
      <c r="AF185" s="2"/>
      <c r="AG185" s="2"/>
      <c r="AH185" s="2"/>
      <c r="AI185" s="5"/>
      <c r="AJ185" s="2"/>
      <c r="AK185" s="95"/>
      <c r="AM185" s="5"/>
      <c r="AN185" s="49"/>
      <c r="AO185" s="49"/>
      <c r="AP185" s="49"/>
      <c r="AQ185" s="49"/>
      <c r="AR185" s="49"/>
      <c r="AU185" s="2"/>
      <c r="AV185" s="2"/>
      <c r="AW185" s="2"/>
      <c r="AX185" s="2"/>
      <c r="AY185" s="5"/>
      <c r="AZ185" s="2"/>
      <c r="BA185" s="95"/>
      <c r="BC185" s="5"/>
      <c r="BD185" s="49"/>
      <c r="BE185" s="49"/>
      <c r="BF185" s="49"/>
      <c r="BG185" s="49"/>
      <c r="BH185" s="49"/>
      <c r="BK185" s="2"/>
      <c r="BL185" s="2"/>
      <c r="BM185" s="2"/>
      <c r="BN185" s="2"/>
      <c r="BO185" s="5"/>
      <c r="BP185" s="2"/>
      <c r="BQ185" s="95"/>
      <c r="BS185" s="5"/>
      <c r="BT185" s="49"/>
      <c r="BU185" s="49"/>
      <c r="BV185" s="49"/>
      <c r="BW185" s="49"/>
      <c r="BX185" s="49"/>
      <c r="CA185" s="2"/>
      <c r="CB185" s="2"/>
      <c r="CC185" s="2"/>
      <c r="CD185" s="2"/>
      <c r="CE185" s="5"/>
      <c r="CF185" s="2"/>
      <c r="CG185" s="95"/>
      <c r="CI185" s="5"/>
      <c r="CJ185" s="49"/>
      <c r="CK185" s="49"/>
      <c r="CL185" s="49"/>
      <c r="CM185" s="49"/>
      <c r="CN185" s="49"/>
      <c r="CQ185" s="2"/>
      <c r="CR185" s="2"/>
      <c r="CS185" s="2"/>
      <c r="CT185" s="2"/>
      <c r="CU185" s="5"/>
      <c r="CV185" s="2"/>
      <c r="CW185" s="95"/>
      <c r="CY185" s="5"/>
      <c r="CZ185" s="49"/>
      <c r="DA185" s="49"/>
      <c r="DB185" s="49"/>
      <c r="DC185" s="49"/>
      <c r="DD185" s="49"/>
      <c r="DG185" s="2"/>
      <c r="DH185" s="2"/>
      <c r="DI185" s="2"/>
      <c r="DJ185" s="2"/>
      <c r="DK185" s="5"/>
      <c r="DL185" s="2"/>
      <c r="DM185" s="95"/>
      <c r="DO185" s="5"/>
      <c r="DP185" s="49"/>
      <c r="DQ185" s="49"/>
      <c r="DR185" s="49"/>
      <c r="DS185" s="49"/>
      <c r="DT185" s="49"/>
      <c r="DW185" s="2"/>
      <c r="DX185" s="2"/>
      <c r="DY185" s="2"/>
      <c r="DZ185" s="2"/>
      <c r="EA185" s="5"/>
      <c r="EB185" s="2"/>
      <c r="EC185" s="95"/>
      <c r="EE185" s="5"/>
      <c r="EF185" s="49"/>
      <c r="EG185" s="49"/>
      <c r="EH185" s="49"/>
      <c r="EI185" s="49"/>
      <c r="EJ185" s="49"/>
      <c r="EM185" s="2"/>
      <c r="EN185" s="2"/>
      <c r="EO185" s="2"/>
      <c r="EP185" s="2"/>
      <c r="EQ185" s="5"/>
      <c r="ER185" s="2"/>
      <c r="ES185" s="95"/>
      <c r="EU185" s="5"/>
      <c r="EV185" s="49"/>
      <c r="EW185" s="49"/>
      <c r="EX185" s="49"/>
      <c r="EY185" s="49"/>
      <c r="EZ185" s="49"/>
      <c r="FC185" s="2"/>
      <c r="FD185" s="2"/>
      <c r="FE185" s="2"/>
      <c r="FF185" s="2"/>
      <c r="FG185" s="5"/>
      <c r="FH185" s="2"/>
      <c r="FI185" s="95"/>
      <c r="FK185" s="5"/>
      <c r="FL185" s="49"/>
      <c r="FM185" s="49"/>
      <c r="FN185" s="49"/>
      <c r="FO185" s="49"/>
      <c r="FP185" s="49"/>
      <c r="FS185" s="2"/>
      <c r="FT185" s="2"/>
      <c r="FU185" s="2"/>
      <c r="FV185" s="2"/>
      <c r="FW185" s="5"/>
      <c r="FX185" s="2"/>
      <c r="FY185" s="95"/>
      <c r="GA185" s="5"/>
      <c r="GB185" s="49"/>
      <c r="GC185" s="49"/>
      <c r="GD185" s="49"/>
      <c r="GE185" s="49"/>
      <c r="GF185" s="49"/>
      <c r="GI185" s="2"/>
      <c r="GJ185" s="2"/>
      <c r="GK185" s="2"/>
      <c r="GL185" s="2"/>
      <c r="GM185" s="5"/>
      <c r="GN185" s="2"/>
      <c r="GO185" s="95"/>
      <c r="GQ185" s="5"/>
      <c r="GR185" s="49"/>
      <c r="GS185" s="49"/>
      <c r="GT185" s="49"/>
      <c r="GU185" s="49"/>
      <c r="GV185" s="49"/>
      <c r="GY185" s="2"/>
      <c r="GZ185" s="2"/>
      <c r="HA185" s="2"/>
      <c r="HB185" s="2"/>
      <c r="HC185" s="5"/>
      <c r="HD185" s="2"/>
      <c r="HE185" s="95"/>
      <c r="HG185" s="5"/>
      <c r="HH185" s="49"/>
      <c r="HI185" s="49"/>
      <c r="HJ185" s="49"/>
      <c r="HK185" s="49"/>
      <c r="HL185" s="49"/>
      <c r="HO185" s="2"/>
      <c r="HP185" s="2"/>
      <c r="HQ185" s="2"/>
      <c r="HR185" s="2"/>
      <c r="HS185" s="5"/>
      <c r="HT185" s="2"/>
      <c r="HU185" s="95"/>
      <c r="HW185" s="5"/>
      <c r="HX185" s="49"/>
      <c r="HY185" s="49"/>
      <c r="HZ185" s="49"/>
      <c r="IA185" s="49"/>
      <c r="IB185" s="49"/>
      <c r="IE185" s="2"/>
      <c r="IF185" s="2"/>
      <c r="IG185" s="2"/>
      <c r="IH185" s="2"/>
      <c r="II185" s="5"/>
      <c r="IJ185" s="2"/>
      <c r="IK185" s="95"/>
      <c r="IM185" s="5"/>
      <c r="IN185" s="49"/>
      <c r="IO185" s="49"/>
      <c r="IP185" s="49"/>
      <c r="IQ185" s="49"/>
      <c r="IR185" s="49"/>
    </row>
    <row r="186" spans="1:252" x14ac:dyDescent="0.15">
      <c r="A186" s="61" t="s">
        <v>245</v>
      </c>
      <c r="B186" s="2">
        <v>221</v>
      </c>
      <c r="C186" s="44" t="s">
        <v>271</v>
      </c>
      <c r="D186" s="44" t="s">
        <v>270</v>
      </c>
      <c r="E186" s="5">
        <v>50</v>
      </c>
      <c r="F186" s="44" t="s">
        <v>273</v>
      </c>
      <c r="G186" s="62">
        <v>7.4</v>
      </c>
      <c r="H186" s="47" t="s">
        <v>185</v>
      </c>
      <c r="I186" s="56">
        <v>20</v>
      </c>
      <c r="J186" s="49">
        <v>907876</v>
      </c>
      <c r="K186" s="49">
        <v>13081</v>
      </c>
      <c r="L186" s="49">
        <v>920957</v>
      </c>
      <c r="N186" s="2"/>
      <c r="O186" s="2"/>
      <c r="P186" s="2"/>
      <c r="Q186" s="2"/>
      <c r="R186" s="2"/>
      <c r="S186" s="5"/>
      <c r="T186" s="2"/>
      <c r="U186" s="95"/>
      <c r="W186" s="5"/>
      <c r="X186" s="49"/>
      <c r="Y186" s="49"/>
      <c r="Z186" s="49"/>
      <c r="AA186" s="49"/>
      <c r="AB186" s="49"/>
      <c r="AE186" s="2"/>
      <c r="AF186" s="2"/>
      <c r="AG186" s="2"/>
      <c r="AH186" s="2"/>
      <c r="AI186" s="5"/>
      <c r="AJ186" s="2"/>
      <c r="AK186" s="95"/>
      <c r="AM186" s="5"/>
      <c r="AN186" s="49"/>
      <c r="AO186" s="49"/>
      <c r="AP186" s="49"/>
      <c r="AQ186" s="49"/>
      <c r="AR186" s="49"/>
      <c r="AU186" s="2"/>
      <c r="AV186" s="2"/>
      <c r="AW186" s="2"/>
      <c r="AX186" s="2"/>
      <c r="AY186" s="5"/>
      <c r="AZ186" s="2"/>
      <c r="BA186" s="95"/>
      <c r="BC186" s="5"/>
      <c r="BD186" s="49"/>
      <c r="BE186" s="49"/>
      <c r="BF186" s="49"/>
      <c r="BG186" s="49"/>
      <c r="BH186" s="49"/>
      <c r="BK186" s="2"/>
      <c r="BL186" s="2"/>
      <c r="BM186" s="2"/>
      <c r="BN186" s="2"/>
      <c r="BO186" s="5"/>
      <c r="BP186" s="2"/>
      <c r="BQ186" s="95"/>
      <c r="BS186" s="5"/>
      <c r="BT186" s="49"/>
      <c r="BU186" s="49"/>
      <c r="BV186" s="49"/>
      <c r="BW186" s="49"/>
      <c r="BX186" s="49"/>
      <c r="CA186" s="2"/>
      <c r="CB186" s="2"/>
      <c r="CC186" s="2"/>
      <c r="CD186" s="2"/>
      <c r="CE186" s="5"/>
      <c r="CF186" s="2"/>
      <c r="CG186" s="95"/>
      <c r="CI186" s="5"/>
      <c r="CJ186" s="49"/>
      <c r="CK186" s="49"/>
      <c r="CL186" s="49"/>
      <c r="CM186" s="49"/>
      <c r="CN186" s="49"/>
      <c r="CQ186" s="2"/>
      <c r="CR186" s="2"/>
      <c r="CS186" s="2"/>
      <c r="CT186" s="2"/>
      <c r="CU186" s="5"/>
      <c r="CV186" s="2"/>
      <c r="CW186" s="95"/>
      <c r="CY186" s="5"/>
      <c r="CZ186" s="49"/>
      <c r="DA186" s="49"/>
      <c r="DB186" s="49"/>
      <c r="DC186" s="49"/>
      <c r="DD186" s="49"/>
      <c r="DG186" s="2"/>
      <c r="DH186" s="2"/>
      <c r="DI186" s="2"/>
      <c r="DJ186" s="2"/>
      <c r="DK186" s="5"/>
      <c r="DL186" s="2"/>
      <c r="DM186" s="95"/>
      <c r="DO186" s="5"/>
      <c r="DP186" s="49"/>
      <c r="DQ186" s="49"/>
      <c r="DR186" s="49"/>
      <c r="DS186" s="49"/>
      <c r="DT186" s="49"/>
      <c r="DW186" s="2"/>
      <c r="DX186" s="2"/>
      <c r="DY186" s="2"/>
      <c r="DZ186" s="2"/>
      <c r="EA186" s="5"/>
      <c r="EB186" s="2"/>
      <c r="EC186" s="95"/>
      <c r="EE186" s="5"/>
      <c r="EF186" s="49"/>
      <c r="EG186" s="49"/>
      <c r="EH186" s="49"/>
      <c r="EI186" s="49"/>
      <c r="EJ186" s="49"/>
      <c r="EM186" s="2"/>
      <c r="EN186" s="2"/>
      <c r="EO186" s="2"/>
      <c r="EP186" s="2"/>
      <c r="EQ186" s="5"/>
      <c r="ER186" s="2"/>
      <c r="ES186" s="95"/>
      <c r="EU186" s="5"/>
      <c r="EV186" s="49"/>
      <c r="EW186" s="49"/>
      <c r="EX186" s="49"/>
      <c r="EY186" s="49"/>
      <c r="EZ186" s="49"/>
      <c r="FC186" s="2"/>
      <c r="FD186" s="2"/>
      <c r="FE186" s="2"/>
      <c r="FF186" s="2"/>
      <c r="FG186" s="5"/>
      <c r="FH186" s="2"/>
      <c r="FI186" s="95"/>
      <c r="FK186" s="5"/>
      <c r="FL186" s="49"/>
      <c r="FM186" s="49"/>
      <c r="FN186" s="49"/>
      <c r="FO186" s="49"/>
      <c r="FP186" s="49"/>
      <c r="FS186" s="2"/>
      <c r="FT186" s="2"/>
      <c r="FU186" s="2"/>
      <c r="FV186" s="2"/>
      <c r="FW186" s="5"/>
      <c r="FX186" s="2"/>
      <c r="FY186" s="95"/>
      <c r="GA186" s="5"/>
      <c r="GB186" s="49"/>
      <c r="GC186" s="49"/>
      <c r="GD186" s="49"/>
      <c r="GE186" s="49"/>
      <c r="GF186" s="49"/>
      <c r="GI186" s="2"/>
      <c r="GJ186" s="2"/>
      <c r="GK186" s="2"/>
      <c r="GL186" s="2"/>
      <c r="GM186" s="5"/>
      <c r="GN186" s="2"/>
      <c r="GO186" s="95"/>
      <c r="GQ186" s="5"/>
      <c r="GR186" s="49"/>
      <c r="GS186" s="49"/>
      <c r="GT186" s="49"/>
      <c r="GU186" s="49"/>
      <c r="GV186" s="49"/>
      <c r="GY186" s="2"/>
      <c r="GZ186" s="2"/>
      <c r="HA186" s="2"/>
      <c r="HB186" s="2"/>
      <c r="HC186" s="5"/>
      <c r="HD186" s="2"/>
      <c r="HE186" s="95"/>
      <c r="HG186" s="5"/>
      <c r="HH186" s="49"/>
      <c r="HI186" s="49"/>
      <c r="HJ186" s="49"/>
      <c r="HK186" s="49"/>
      <c r="HL186" s="49"/>
      <c r="HO186" s="2"/>
      <c r="HP186" s="2"/>
      <c r="HQ186" s="2"/>
      <c r="HR186" s="2"/>
      <c r="HS186" s="5"/>
      <c r="HT186" s="2"/>
      <c r="HU186" s="95"/>
      <c r="HW186" s="5"/>
      <c r="HX186" s="49"/>
      <c r="HY186" s="49"/>
      <c r="HZ186" s="49"/>
      <c r="IA186" s="49"/>
      <c r="IB186" s="49"/>
      <c r="IE186" s="2"/>
      <c r="IF186" s="2"/>
      <c r="IG186" s="2"/>
      <c r="IH186" s="2"/>
      <c r="II186" s="5"/>
      <c r="IJ186" s="2"/>
      <c r="IK186" s="95"/>
      <c r="IM186" s="5"/>
      <c r="IN186" s="49"/>
      <c r="IO186" s="49"/>
      <c r="IP186" s="49"/>
      <c r="IQ186" s="49"/>
      <c r="IR186" s="49"/>
    </row>
    <row r="187" spans="1:252" x14ac:dyDescent="0.15">
      <c r="A187" s="61" t="s">
        <v>648</v>
      </c>
      <c r="B187" s="2">
        <v>222</v>
      </c>
      <c r="C187" s="44" t="s">
        <v>275</v>
      </c>
      <c r="D187" s="44" t="s">
        <v>270</v>
      </c>
      <c r="E187" s="5">
        <v>1000</v>
      </c>
      <c r="F187" s="44" t="s">
        <v>42</v>
      </c>
      <c r="G187" s="62">
        <v>7.25</v>
      </c>
      <c r="H187" s="47" t="s">
        <v>131</v>
      </c>
      <c r="I187" s="56">
        <v>12</v>
      </c>
      <c r="J187" s="49">
        <v>16094960</v>
      </c>
      <c r="K187" s="49">
        <v>286617</v>
      </c>
      <c r="L187" s="49">
        <v>16381577</v>
      </c>
      <c r="N187" s="2"/>
      <c r="O187" s="2"/>
      <c r="P187" s="2"/>
      <c r="Q187" s="2"/>
      <c r="R187" s="2"/>
      <c r="S187" s="5"/>
      <c r="T187" s="2"/>
      <c r="U187" s="95"/>
      <c r="W187" s="5"/>
      <c r="X187" s="49"/>
      <c r="Y187" s="49"/>
      <c r="Z187" s="49"/>
      <c r="AA187" s="49"/>
      <c r="AB187" s="49"/>
      <c r="AE187" s="2"/>
      <c r="AF187" s="2"/>
      <c r="AG187" s="2"/>
      <c r="AH187" s="2"/>
      <c r="AI187" s="5"/>
      <c r="AJ187" s="2"/>
      <c r="AK187" s="95"/>
      <c r="AM187" s="5"/>
      <c r="AN187" s="49"/>
      <c r="AO187" s="49"/>
      <c r="AP187" s="49"/>
      <c r="AQ187" s="49"/>
      <c r="AR187" s="49"/>
      <c r="AU187" s="2"/>
      <c r="AV187" s="2"/>
      <c r="AW187" s="2"/>
      <c r="AX187" s="2"/>
      <c r="AY187" s="5"/>
      <c r="AZ187" s="2"/>
      <c r="BA187" s="95"/>
      <c r="BC187" s="5"/>
      <c r="BD187" s="49"/>
      <c r="BE187" s="49"/>
      <c r="BF187" s="49"/>
      <c r="BG187" s="49"/>
      <c r="BH187" s="49"/>
      <c r="BK187" s="2"/>
      <c r="BL187" s="2"/>
      <c r="BM187" s="2"/>
      <c r="BN187" s="2"/>
      <c r="BO187" s="5"/>
      <c r="BP187" s="2"/>
      <c r="BQ187" s="95"/>
      <c r="BS187" s="5"/>
      <c r="BT187" s="49"/>
      <c r="BU187" s="49"/>
      <c r="BV187" s="49"/>
      <c r="BW187" s="49"/>
      <c r="BX187" s="49"/>
      <c r="CA187" s="2"/>
      <c r="CB187" s="2"/>
      <c r="CC187" s="2"/>
      <c r="CD187" s="2"/>
      <c r="CE187" s="5"/>
      <c r="CF187" s="2"/>
      <c r="CG187" s="95"/>
      <c r="CI187" s="5"/>
      <c r="CJ187" s="49"/>
      <c r="CK187" s="49"/>
      <c r="CL187" s="49"/>
      <c r="CM187" s="49"/>
      <c r="CN187" s="49"/>
      <c r="CQ187" s="2"/>
      <c r="CR187" s="2"/>
      <c r="CS187" s="2"/>
      <c r="CT187" s="2"/>
      <c r="CU187" s="5"/>
      <c r="CV187" s="2"/>
      <c r="CW187" s="95"/>
      <c r="CY187" s="5"/>
      <c r="CZ187" s="49"/>
      <c r="DA187" s="49"/>
      <c r="DB187" s="49"/>
      <c r="DC187" s="49"/>
      <c r="DD187" s="49"/>
      <c r="DG187" s="2"/>
      <c r="DH187" s="2"/>
      <c r="DI187" s="2"/>
      <c r="DJ187" s="2"/>
      <c r="DK187" s="5"/>
      <c r="DL187" s="2"/>
      <c r="DM187" s="95"/>
      <c r="DO187" s="5"/>
      <c r="DP187" s="49"/>
      <c r="DQ187" s="49"/>
      <c r="DR187" s="49"/>
      <c r="DS187" s="49"/>
      <c r="DT187" s="49"/>
      <c r="DW187" s="2"/>
      <c r="DX187" s="2"/>
      <c r="DY187" s="2"/>
      <c r="DZ187" s="2"/>
      <c r="EA187" s="5"/>
      <c r="EB187" s="2"/>
      <c r="EC187" s="95"/>
      <c r="EE187" s="5"/>
      <c r="EF187" s="49"/>
      <c r="EG187" s="49"/>
      <c r="EH187" s="49"/>
      <c r="EI187" s="49"/>
      <c r="EJ187" s="49"/>
      <c r="EM187" s="2"/>
      <c r="EN187" s="2"/>
      <c r="EO187" s="2"/>
      <c r="EP187" s="2"/>
      <c r="EQ187" s="5"/>
      <c r="ER187" s="2"/>
      <c r="ES187" s="95"/>
      <c r="EU187" s="5"/>
      <c r="EV187" s="49"/>
      <c r="EW187" s="49"/>
      <c r="EX187" s="49"/>
      <c r="EY187" s="49"/>
      <c r="EZ187" s="49"/>
      <c r="FC187" s="2"/>
      <c r="FD187" s="2"/>
      <c r="FE187" s="2"/>
      <c r="FF187" s="2"/>
      <c r="FG187" s="5"/>
      <c r="FH187" s="2"/>
      <c r="FI187" s="95"/>
      <c r="FK187" s="5"/>
      <c r="FL187" s="49"/>
      <c r="FM187" s="49"/>
      <c r="FN187" s="49"/>
      <c r="FO187" s="49"/>
      <c r="FP187" s="49"/>
      <c r="FS187" s="2"/>
      <c r="FT187" s="2"/>
      <c r="FU187" s="2"/>
      <c r="FV187" s="2"/>
      <c r="FW187" s="5"/>
      <c r="FX187" s="2"/>
      <c r="FY187" s="95"/>
      <c r="GA187" s="5"/>
      <c r="GB187" s="49"/>
      <c r="GC187" s="49"/>
      <c r="GD187" s="49"/>
      <c r="GE187" s="49"/>
      <c r="GF187" s="49"/>
      <c r="GI187" s="2"/>
      <c r="GJ187" s="2"/>
      <c r="GK187" s="2"/>
      <c r="GL187" s="2"/>
      <c r="GM187" s="5"/>
      <c r="GN187" s="2"/>
      <c r="GO187" s="95"/>
      <c r="GQ187" s="5"/>
      <c r="GR187" s="49"/>
      <c r="GS187" s="49"/>
      <c r="GT187" s="49"/>
      <c r="GU187" s="49"/>
      <c r="GV187" s="49"/>
      <c r="GY187" s="2"/>
      <c r="GZ187" s="2"/>
      <c r="HA187" s="2"/>
      <c r="HB187" s="2"/>
      <c r="HC187" s="5"/>
      <c r="HD187" s="2"/>
      <c r="HE187" s="95"/>
      <c r="HG187" s="5"/>
      <c r="HH187" s="49"/>
      <c r="HI187" s="49"/>
      <c r="HJ187" s="49"/>
      <c r="HK187" s="49"/>
      <c r="HL187" s="49"/>
      <c r="HO187" s="2"/>
      <c r="HP187" s="2"/>
      <c r="HQ187" s="2"/>
      <c r="HR187" s="2"/>
      <c r="HS187" s="5"/>
      <c r="HT187" s="2"/>
      <c r="HU187" s="95"/>
      <c r="HW187" s="5"/>
      <c r="HX187" s="49"/>
      <c r="HY187" s="49"/>
      <c r="HZ187" s="49"/>
      <c r="IA187" s="49"/>
      <c r="IB187" s="49"/>
      <c r="IE187" s="2"/>
      <c r="IF187" s="2"/>
      <c r="IG187" s="2"/>
      <c r="IH187" s="2"/>
      <c r="II187" s="5"/>
      <c r="IJ187" s="2"/>
      <c r="IK187" s="95"/>
      <c r="IM187" s="5"/>
      <c r="IN187" s="49"/>
      <c r="IO187" s="49"/>
      <c r="IP187" s="49"/>
      <c r="IQ187" s="49"/>
      <c r="IR187" s="49"/>
    </row>
    <row r="188" spans="1:252" x14ac:dyDescent="0.15">
      <c r="A188" s="45" t="s">
        <v>648</v>
      </c>
      <c r="B188" s="2">
        <v>222</v>
      </c>
      <c r="C188" s="44" t="s">
        <v>275</v>
      </c>
      <c r="D188" s="44" t="s">
        <v>270</v>
      </c>
      <c r="E188" s="5">
        <v>1500</v>
      </c>
      <c r="F188" s="44" t="s">
        <v>44</v>
      </c>
      <c r="G188" s="62">
        <v>7.25</v>
      </c>
      <c r="H188" s="47" t="s">
        <v>131</v>
      </c>
      <c r="I188" s="56">
        <v>12</v>
      </c>
      <c r="J188" s="49">
        <v>24142440</v>
      </c>
      <c r="K188" s="49">
        <v>429926</v>
      </c>
      <c r="L188" s="49">
        <v>24572366</v>
      </c>
      <c r="N188" s="2"/>
      <c r="O188" s="2"/>
      <c r="P188" s="2"/>
      <c r="Q188" s="2"/>
      <c r="R188" s="2"/>
      <c r="S188" s="5"/>
      <c r="T188" s="2"/>
      <c r="U188" s="95"/>
      <c r="W188" s="5"/>
      <c r="X188" s="49"/>
      <c r="Y188" s="49"/>
      <c r="Z188" s="49"/>
      <c r="AA188" s="49"/>
      <c r="AB188" s="49"/>
      <c r="AE188" s="2"/>
      <c r="AF188" s="2"/>
      <c r="AG188" s="2"/>
      <c r="AH188" s="2"/>
      <c r="AI188" s="5"/>
      <c r="AJ188" s="2"/>
      <c r="AK188" s="95"/>
      <c r="AM188" s="5"/>
      <c r="AN188" s="49"/>
      <c r="AO188" s="49"/>
      <c r="AP188" s="49"/>
      <c r="AQ188" s="49"/>
      <c r="AR188" s="49"/>
      <c r="AU188" s="2"/>
      <c r="AV188" s="2"/>
      <c r="AW188" s="2"/>
      <c r="AX188" s="2"/>
      <c r="AY188" s="5"/>
      <c r="AZ188" s="2"/>
      <c r="BA188" s="95"/>
      <c r="BC188" s="5"/>
      <c r="BD188" s="49"/>
      <c r="BE188" s="49"/>
      <c r="BF188" s="49"/>
      <c r="BG188" s="49"/>
      <c r="BH188" s="49"/>
      <c r="BK188" s="2"/>
      <c r="BL188" s="2"/>
      <c r="BM188" s="2"/>
      <c r="BN188" s="2"/>
      <c r="BO188" s="5"/>
      <c r="BP188" s="2"/>
      <c r="BQ188" s="95"/>
      <c r="BS188" s="5"/>
      <c r="BT188" s="49"/>
      <c r="BU188" s="49"/>
      <c r="BV188" s="49"/>
      <c r="BW188" s="49"/>
      <c r="BX188" s="49"/>
      <c r="CA188" s="2"/>
      <c r="CB188" s="2"/>
      <c r="CC188" s="2"/>
      <c r="CD188" s="2"/>
      <c r="CE188" s="5"/>
      <c r="CF188" s="2"/>
      <c r="CG188" s="95"/>
      <c r="CI188" s="5"/>
      <c r="CJ188" s="49"/>
      <c r="CK188" s="49"/>
      <c r="CL188" s="49"/>
      <c r="CM188" s="49"/>
      <c r="CN188" s="49"/>
      <c r="CQ188" s="2"/>
      <c r="CR188" s="2"/>
      <c r="CS188" s="2"/>
      <c r="CT188" s="2"/>
      <c r="CU188" s="5"/>
      <c r="CV188" s="2"/>
      <c r="CW188" s="95"/>
      <c r="CY188" s="5"/>
      <c r="CZ188" s="49"/>
      <c r="DA188" s="49"/>
      <c r="DB188" s="49"/>
      <c r="DC188" s="49"/>
      <c r="DD188" s="49"/>
      <c r="DG188" s="2"/>
      <c r="DH188" s="2"/>
      <c r="DI188" s="2"/>
      <c r="DJ188" s="2"/>
      <c r="DK188" s="5"/>
      <c r="DL188" s="2"/>
      <c r="DM188" s="95"/>
      <c r="DO188" s="5"/>
      <c r="DP188" s="49"/>
      <c r="DQ188" s="49"/>
      <c r="DR188" s="49"/>
      <c r="DS188" s="49"/>
      <c r="DT188" s="49"/>
      <c r="DW188" s="2"/>
      <c r="DX188" s="2"/>
      <c r="DY188" s="2"/>
      <c r="DZ188" s="2"/>
      <c r="EA188" s="5"/>
      <c r="EB188" s="2"/>
      <c r="EC188" s="95"/>
      <c r="EE188" s="5"/>
      <c r="EF188" s="49"/>
      <c r="EG188" s="49"/>
      <c r="EH188" s="49"/>
      <c r="EI188" s="49"/>
      <c r="EJ188" s="49"/>
      <c r="EM188" s="2"/>
      <c r="EN188" s="2"/>
      <c r="EO188" s="2"/>
      <c r="EP188" s="2"/>
      <c r="EQ188" s="5"/>
      <c r="ER188" s="2"/>
      <c r="ES188" s="95"/>
      <c r="EU188" s="5"/>
      <c r="EV188" s="49"/>
      <c r="EW188" s="49"/>
      <c r="EX188" s="49"/>
      <c r="EY188" s="49"/>
      <c r="EZ188" s="49"/>
      <c r="FC188" s="2"/>
      <c r="FD188" s="2"/>
      <c r="FE188" s="2"/>
      <c r="FF188" s="2"/>
      <c r="FG188" s="5"/>
      <c r="FH188" s="2"/>
      <c r="FI188" s="95"/>
      <c r="FK188" s="5"/>
      <c r="FL188" s="49"/>
      <c r="FM188" s="49"/>
      <c r="FN188" s="49"/>
      <c r="FO188" s="49"/>
      <c r="FP188" s="49"/>
      <c r="FS188" s="2"/>
      <c r="FT188" s="2"/>
      <c r="FU188" s="2"/>
      <c r="FV188" s="2"/>
      <c r="FW188" s="5"/>
      <c r="FX188" s="2"/>
      <c r="FY188" s="95"/>
      <c r="GA188" s="5"/>
      <c r="GB188" s="49"/>
      <c r="GC188" s="49"/>
      <c r="GD188" s="49"/>
      <c r="GE188" s="49"/>
      <c r="GF188" s="49"/>
      <c r="GI188" s="2"/>
      <c r="GJ188" s="2"/>
      <c r="GK188" s="2"/>
      <c r="GL188" s="2"/>
      <c r="GM188" s="5"/>
      <c r="GN188" s="2"/>
      <c r="GO188" s="95"/>
      <c r="GQ188" s="5"/>
      <c r="GR188" s="49"/>
      <c r="GS188" s="49"/>
      <c r="GT188" s="49"/>
      <c r="GU188" s="49"/>
      <c r="GV188" s="49"/>
      <c r="GY188" s="2"/>
      <c r="GZ188" s="2"/>
      <c r="HA188" s="2"/>
      <c r="HB188" s="2"/>
      <c r="HC188" s="5"/>
      <c r="HD188" s="2"/>
      <c r="HE188" s="95"/>
      <c r="HG188" s="5"/>
      <c r="HH188" s="49"/>
      <c r="HI188" s="49"/>
      <c r="HJ188" s="49"/>
      <c r="HK188" s="49"/>
      <c r="HL188" s="49"/>
      <c r="HO188" s="2"/>
      <c r="HP188" s="2"/>
      <c r="HQ188" s="2"/>
      <c r="HR188" s="2"/>
      <c r="HS188" s="5"/>
      <c r="HT188" s="2"/>
      <c r="HU188" s="95"/>
      <c r="HW188" s="5"/>
      <c r="HX188" s="49"/>
      <c r="HY188" s="49"/>
      <c r="HZ188" s="49"/>
      <c r="IA188" s="49"/>
      <c r="IB188" s="49"/>
      <c r="IE188" s="2"/>
      <c r="IF188" s="2"/>
      <c r="IG188" s="2"/>
      <c r="IH188" s="2"/>
      <c r="II188" s="5"/>
      <c r="IJ188" s="2"/>
      <c r="IK188" s="95"/>
      <c r="IM188" s="5"/>
      <c r="IN188" s="49"/>
      <c r="IO188" s="49"/>
      <c r="IP188" s="49"/>
      <c r="IQ188" s="49"/>
      <c r="IR188" s="49"/>
    </row>
    <row r="189" spans="1:252" x14ac:dyDescent="0.15">
      <c r="A189" s="45" t="s">
        <v>276</v>
      </c>
      <c r="B189" s="2">
        <v>223</v>
      </c>
      <c r="C189" s="44" t="s">
        <v>277</v>
      </c>
      <c r="D189" s="44" t="s">
        <v>270</v>
      </c>
      <c r="E189" s="5">
        <v>1500</v>
      </c>
      <c r="F189" s="44" t="s">
        <v>78</v>
      </c>
      <c r="G189" s="62">
        <v>7</v>
      </c>
      <c r="H189" s="47" t="s">
        <v>278</v>
      </c>
      <c r="I189" s="56">
        <v>10</v>
      </c>
      <c r="J189" s="49">
        <v>24142440</v>
      </c>
      <c r="K189" s="49">
        <v>415347</v>
      </c>
      <c r="L189" s="49">
        <v>24557787</v>
      </c>
      <c r="N189" s="2"/>
      <c r="O189" s="2"/>
      <c r="S189" s="5"/>
      <c r="U189" s="95"/>
      <c r="W189" s="5"/>
      <c r="AE189" s="2"/>
      <c r="AI189" s="5"/>
      <c r="AK189" s="95"/>
      <c r="AM189" s="5"/>
      <c r="AU189" s="2"/>
      <c r="AY189" s="5"/>
      <c r="BA189" s="95"/>
      <c r="BC189" s="5"/>
      <c r="BK189" s="2"/>
      <c r="BO189" s="5"/>
      <c r="BQ189" s="95"/>
      <c r="BS189" s="5"/>
      <c r="CA189" s="2"/>
      <c r="CE189" s="5"/>
      <c r="CG189" s="95"/>
      <c r="CI189" s="5"/>
      <c r="CQ189" s="2"/>
      <c r="CU189" s="5"/>
      <c r="CW189" s="95"/>
      <c r="CY189" s="5"/>
      <c r="DG189" s="2"/>
      <c r="DK189" s="5"/>
      <c r="DM189" s="95"/>
      <c r="DO189" s="5"/>
      <c r="DW189" s="2"/>
      <c r="EA189" s="5"/>
      <c r="EC189" s="95"/>
      <c r="EE189" s="5"/>
      <c r="EM189" s="2"/>
      <c r="EQ189" s="5"/>
      <c r="ES189" s="95"/>
      <c r="EU189" s="5"/>
      <c r="FC189" s="2"/>
      <c r="FG189" s="5"/>
      <c r="FI189" s="95"/>
      <c r="FK189" s="5"/>
      <c r="FS189" s="2"/>
      <c r="FW189" s="5"/>
      <c r="FY189" s="95"/>
      <c r="GA189" s="5"/>
      <c r="GI189" s="2"/>
      <c r="GM189" s="5"/>
      <c r="GO189" s="95"/>
      <c r="GQ189" s="5"/>
      <c r="GY189" s="2"/>
      <c r="HC189" s="5"/>
      <c r="HE189" s="95"/>
      <c r="HG189" s="5"/>
      <c r="HO189" s="2"/>
      <c r="HS189" s="5"/>
      <c r="HU189" s="95"/>
      <c r="HW189" s="5"/>
      <c r="IE189" s="2"/>
      <c r="II189" s="5"/>
      <c r="IK189" s="95"/>
      <c r="IM189" s="5"/>
    </row>
    <row r="190" spans="1:252" x14ac:dyDescent="0.15">
      <c r="A190" s="45" t="s">
        <v>276</v>
      </c>
      <c r="B190" s="2">
        <v>223</v>
      </c>
      <c r="C190" s="44" t="s">
        <v>277</v>
      </c>
      <c r="D190" s="44" t="s">
        <v>270</v>
      </c>
      <c r="E190" s="5">
        <v>2000</v>
      </c>
      <c r="F190" s="44" t="s">
        <v>200</v>
      </c>
      <c r="G190" s="62">
        <v>7</v>
      </c>
      <c r="H190" s="47" t="s">
        <v>278</v>
      </c>
      <c r="I190" s="56">
        <v>21</v>
      </c>
      <c r="J190" s="49">
        <v>32189920</v>
      </c>
      <c r="K190" s="49">
        <v>553796</v>
      </c>
      <c r="L190" s="49">
        <v>32743716</v>
      </c>
      <c r="N190" s="2"/>
      <c r="S190" s="5"/>
      <c r="T190" s="2"/>
      <c r="U190" s="95"/>
      <c r="W190" s="5"/>
      <c r="X190" s="49"/>
      <c r="Y190" s="49"/>
      <c r="Z190" s="49"/>
      <c r="AA190" s="49"/>
      <c r="AB190" s="49"/>
      <c r="AI190" s="5"/>
      <c r="AJ190" s="2"/>
      <c r="AK190" s="95"/>
      <c r="AM190" s="5"/>
      <c r="AN190" s="49"/>
      <c r="AO190" s="49"/>
      <c r="AP190" s="49"/>
      <c r="AQ190" s="49"/>
      <c r="AR190" s="49"/>
      <c r="AY190" s="5"/>
      <c r="AZ190" s="2"/>
      <c r="BA190" s="95"/>
      <c r="BC190" s="5"/>
      <c r="BD190" s="49"/>
      <c r="BE190" s="49"/>
      <c r="BF190" s="49"/>
      <c r="BG190" s="49"/>
      <c r="BH190" s="49"/>
      <c r="BO190" s="5"/>
      <c r="BP190" s="2"/>
      <c r="BQ190" s="95"/>
      <c r="BS190" s="5"/>
      <c r="BT190" s="49"/>
      <c r="BU190" s="49"/>
      <c r="BV190" s="49"/>
      <c r="BW190" s="49"/>
      <c r="BX190" s="49"/>
      <c r="CE190" s="5"/>
      <c r="CF190" s="2"/>
      <c r="CG190" s="95"/>
      <c r="CI190" s="5"/>
      <c r="CJ190" s="49"/>
      <c r="CK190" s="49"/>
      <c r="CL190" s="49"/>
      <c r="CM190" s="49"/>
      <c r="CN190" s="49"/>
      <c r="CU190" s="5"/>
      <c r="CV190" s="2"/>
      <c r="CW190" s="95"/>
      <c r="CY190" s="5"/>
      <c r="CZ190" s="49"/>
      <c r="DA190" s="49"/>
      <c r="DB190" s="49"/>
      <c r="DC190" s="49"/>
      <c r="DD190" s="49"/>
      <c r="DK190" s="5"/>
      <c r="DL190" s="2"/>
      <c r="DM190" s="95"/>
      <c r="DO190" s="5"/>
      <c r="DP190" s="49"/>
      <c r="DQ190" s="49"/>
      <c r="DR190" s="49"/>
      <c r="DS190" s="49"/>
      <c r="DT190" s="49"/>
      <c r="EA190" s="5"/>
      <c r="EB190" s="2"/>
      <c r="EC190" s="95"/>
      <c r="EE190" s="5"/>
      <c r="EF190" s="49"/>
      <c r="EG190" s="49"/>
      <c r="EH190" s="49"/>
      <c r="EI190" s="49"/>
      <c r="EJ190" s="49"/>
      <c r="EQ190" s="5"/>
      <c r="ER190" s="2"/>
      <c r="ES190" s="95"/>
      <c r="EU190" s="5"/>
      <c r="EV190" s="49"/>
      <c r="EW190" s="49"/>
      <c r="EX190" s="49"/>
      <c r="EY190" s="49"/>
      <c r="EZ190" s="49"/>
      <c r="FG190" s="5"/>
      <c r="FH190" s="2"/>
      <c r="FI190" s="95"/>
      <c r="FK190" s="5"/>
      <c r="FL190" s="49"/>
      <c r="FM190" s="49"/>
      <c r="FN190" s="49"/>
      <c r="FO190" s="49"/>
      <c r="FP190" s="49"/>
      <c r="FW190" s="5"/>
      <c r="FX190" s="2"/>
      <c r="FY190" s="95"/>
      <c r="GA190" s="5"/>
      <c r="GB190" s="49"/>
      <c r="GC190" s="49"/>
      <c r="GD190" s="49"/>
      <c r="GE190" s="49"/>
      <c r="GF190" s="49"/>
      <c r="GM190" s="5"/>
      <c r="GN190" s="2"/>
      <c r="GO190" s="95"/>
      <c r="GQ190" s="5"/>
      <c r="GR190" s="49"/>
      <c r="GS190" s="49"/>
      <c r="GT190" s="49"/>
      <c r="GU190" s="49"/>
      <c r="GV190" s="49"/>
      <c r="HC190" s="5"/>
      <c r="HD190" s="2"/>
      <c r="HE190" s="95"/>
      <c r="HG190" s="5"/>
      <c r="HH190" s="49"/>
      <c r="HI190" s="49"/>
      <c r="HJ190" s="49"/>
      <c r="HK190" s="49"/>
      <c r="HL190" s="49"/>
      <c r="HS190" s="5"/>
      <c r="HT190" s="2"/>
      <c r="HU190" s="95"/>
      <c r="HW190" s="5"/>
      <c r="HX190" s="49"/>
      <c r="HY190" s="49"/>
      <c r="HZ190" s="49"/>
      <c r="IA190" s="49"/>
      <c r="IB190" s="49"/>
      <c r="II190" s="5"/>
      <c r="IJ190" s="2"/>
      <c r="IK190" s="95"/>
      <c r="IM190" s="5"/>
      <c r="IN190" s="49"/>
      <c r="IO190" s="49"/>
      <c r="IP190" s="49"/>
      <c r="IQ190" s="49"/>
      <c r="IR190" s="49"/>
    </row>
    <row r="191" spans="1:252" x14ac:dyDescent="0.15">
      <c r="A191" s="45" t="s">
        <v>279</v>
      </c>
      <c r="B191" s="2">
        <v>224</v>
      </c>
      <c r="C191" s="44" t="s">
        <v>280</v>
      </c>
      <c r="D191" s="44" t="s">
        <v>270</v>
      </c>
      <c r="E191" s="5">
        <v>1000</v>
      </c>
      <c r="F191" s="44" t="s">
        <v>42</v>
      </c>
      <c r="G191" s="62">
        <v>7</v>
      </c>
      <c r="H191" s="47" t="s">
        <v>253</v>
      </c>
      <c r="I191" s="56">
        <v>3.5</v>
      </c>
      <c r="J191" s="49">
        <v>10381249</v>
      </c>
      <c r="K191" s="49">
        <v>121115</v>
      </c>
      <c r="L191" s="49">
        <v>10502364</v>
      </c>
      <c r="N191" s="2"/>
      <c r="S191" s="5"/>
      <c r="U191" s="95"/>
      <c r="W191" s="5"/>
      <c r="X191" s="49"/>
      <c r="Y191" s="49"/>
      <c r="Z191" s="49"/>
      <c r="AA191" s="49"/>
      <c r="AB191" s="49"/>
      <c r="AI191" s="5"/>
      <c r="AK191" s="95"/>
      <c r="AM191" s="5"/>
      <c r="AN191" s="49"/>
      <c r="AO191" s="49"/>
      <c r="AP191" s="49"/>
      <c r="AQ191" s="49"/>
      <c r="AR191" s="49"/>
      <c r="AY191" s="5"/>
      <c r="BA191" s="95"/>
      <c r="BC191" s="5"/>
      <c r="BD191" s="49"/>
      <c r="BE191" s="49"/>
      <c r="BF191" s="49"/>
      <c r="BG191" s="49"/>
      <c r="BH191" s="49"/>
      <c r="BO191" s="5"/>
      <c r="BQ191" s="95"/>
      <c r="BS191" s="5"/>
      <c r="BT191" s="49"/>
      <c r="BU191" s="49"/>
      <c r="BV191" s="49"/>
      <c r="BW191" s="49"/>
      <c r="BX191" s="49"/>
      <c r="CE191" s="5"/>
      <c r="CG191" s="95"/>
      <c r="CI191" s="5"/>
      <c r="CJ191" s="49"/>
      <c r="CK191" s="49"/>
      <c r="CL191" s="49"/>
      <c r="CM191" s="49"/>
      <c r="CN191" s="49"/>
      <c r="CU191" s="5"/>
      <c r="CW191" s="95"/>
      <c r="CY191" s="5"/>
      <c r="CZ191" s="49"/>
      <c r="DA191" s="49"/>
      <c r="DB191" s="49"/>
      <c r="DC191" s="49"/>
      <c r="DD191" s="49"/>
      <c r="DK191" s="5"/>
      <c r="DM191" s="95"/>
      <c r="DO191" s="5"/>
      <c r="DP191" s="49"/>
      <c r="DQ191" s="49"/>
      <c r="DR191" s="49"/>
      <c r="DS191" s="49"/>
      <c r="DT191" s="49"/>
      <c r="EA191" s="5"/>
      <c r="EC191" s="95"/>
      <c r="EE191" s="5"/>
      <c r="EF191" s="49"/>
      <c r="EG191" s="49"/>
      <c r="EH191" s="49"/>
      <c r="EI191" s="49"/>
      <c r="EJ191" s="49"/>
      <c r="EQ191" s="5"/>
      <c r="ES191" s="95"/>
      <c r="EU191" s="5"/>
      <c r="EV191" s="49"/>
      <c r="EW191" s="49"/>
      <c r="EX191" s="49"/>
      <c r="EY191" s="49"/>
      <c r="EZ191" s="49"/>
      <c r="FG191" s="5"/>
      <c r="FI191" s="95"/>
      <c r="FK191" s="5"/>
      <c r="FL191" s="49"/>
      <c r="FM191" s="49"/>
      <c r="FN191" s="49"/>
      <c r="FO191" s="49"/>
      <c r="FP191" s="49"/>
      <c r="FW191" s="5"/>
      <c r="FY191" s="95"/>
      <c r="GA191" s="5"/>
      <c r="GB191" s="49"/>
      <c r="GC191" s="49"/>
      <c r="GD191" s="49"/>
      <c r="GE191" s="49"/>
      <c r="GF191" s="49"/>
      <c r="GM191" s="5"/>
      <c r="GO191" s="95"/>
      <c r="GQ191" s="5"/>
      <c r="GR191" s="49"/>
      <c r="GS191" s="49"/>
      <c r="GT191" s="49"/>
      <c r="GU191" s="49"/>
      <c r="GV191" s="49"/>
      <c r="HC191" s="5"/>
      <c r="HE191" s="95"/>
      <c r="HG191" s="5"/>
      <c r="HH191" s="49"/>
      <c r="HI191" s="49"/>
      <c r="HJ191" s="49"/>
      <c r="HK191" s="49"/>
      <c r="HL191" s="49"/>
      <c r="HS191" s="5"/>
      <c r="HU191" s="95"/>
      <c r="HW191" s="5"/>
      <c r="HX191" s="49"/>
      <c r="HY191" s="49"/>
      <c r="HZ191" s="49"/>
      <c r="IA191" s="49"/>
      <c r="IB191" s="49"/>
      <c r="II191" s="5"/>
      <c r="IK191" s="95"/>
      <c r="IM191" s="5"/>
      <c r="IN191" s="49"/>
      <c r="IO191" s="49"/>
      <c r="IP191" s="49"/>
      <c r="IQ191" s="49"/>
      <c r="IR191" s="49"/>
    </row>
    <row r="192" spans="1:252" x14ac:dyDescent="0.15">
      <c r="A192" s="45" t="s">
        <v>279</v>
      </c>
      <c r="B192" s="2">
        <v>224</v>
      </c>
      <c r="C192" s="44" t="s">
        <v>280</v>
      </c>
      <c r="D192" s="44" t="s">
        <v>270</v>
      </c>
      <c r="E192" s="5">
        <v>2500</v>
      </c>
      <c r="F192" s="44" t="s">
        <v>44</v>
      </c>
      <c r="G192" s="62">
        <v>7</v>
      </c>
      <c r="H192" s="47" t="s">
        <v>253</v>
      </c>
      <c r="I192" s="56">
        <v>3.5</v>
      </c>
      <c r="J192" s="49">
        <v>35408912</v>
      </c>
      <c r="K192" s="49">
        <v>413104</v>
      </c>
      <c r="L192" s="49">
        <v>35822016</v>
      </c>
      <c r="N192" s="2"/>
      <c r="S192" s="5"/>
      <c r="U192" s="95"/>
      <c r="W192" s="5"/>
      <c r="X192" s="49"/>
      <c r="Y192" s="49"/>
      <c r="Z192" s="49"/>
      <c r="AA192" s="49"/>
      <c r="AB192" s="49"/>
      <c r="AI192" s="5"/>
      <c r="AK192" s="95"/>
      <c r="AM192" s="5"/>
      <c r="AN192" s="49"/>
      <c r="AO192" s="49"/>
      <c r="AP192" s="49"/>
      <c r="AQ192" s="49"/>
      <c r="AR192" s="49"/>
      <c r="AY192" s="5"/>
      <c r="BA192" s="95"/>
      <c r="BC192" s="5"/>
      <c r="BD192" s="49"/>
      <c r="BE192" s="49"/>
      <c r="BF192" s="49"/>
      <c r="BG192" s="49"/>
      <c r="BH192" s="49"/>
      <c r="BO192" s="5"/>
      <c r="BQ192" s="95"/>
      <c r="BS192" s="5"/>
      <c r="BT192" s="49"/>
      <c r="BU192" s="49"/>
      <c r="BV192" s="49"/>
      <c r="BW192" s="49"/>
      <c r="BX192" s="49"/>
      <c r="CE192" s="5"/>
      <c r="CG192" s="95"/>
      <c r="CI192" s="5"/>
      <c r="CJ192" s="49"/>
      <c r="CK192" s="49"/>
      <c r="CL192" s="49"/>
      <c r="CM192" s="49"/>
      <c r="CN192" s="49"/>
      <c r="CU192" s="5"/>
      <c r="CW192" s="95"/>
      <c r="CY192" s="5"/>
      <c r="CZ192" s="49"/>
      <c r="DA192" s="49"/>
      <c r="DB192" s="49"/>
      <c r="DC192" s="49"/>
      <c r="DD192" s="49"/>
      <c r="DK192" s="5"/>
      <c r="DM192" s="95"/>
      <c r="DO192" s="5"/>
      <c r="DP192" s="49"/>
      <c r="DQ192" s="49"/>
      <c r="DR192" s="49"/>
      <c r="DS192" s="49"/>
      <c r="DT192" s="49"/>
      <c r="EA192" s="5"/>
      <c r="EC192" s="95"/>
      <c r="EE192" s="5"/>
      <c r="EF192" s="49"/>
      <c r="EG192" s="49"/>
      <c r="EH192" s="49"/>
      <c r="EI192" s="49"/>
      <c r="EJ192" s="49"/>
      <c r="EQ192" s="5"/>
      <c r="ES192" s="95"/>
      <c r="EU192" s="5"/>
      <c r="EV192" s="49"/>
      <c r="EW192" s="49"/>
      <c r="EX192" s="49"/>
      <c r="EY192" s="49"/>
      <c r="EZ192" s="49"/>
      <c r="FG192" s="5"/>
      <c r="FI192" s="95"/>
      <c r="FK192" s="5"/>
      <c r="FL192" s="49"/>
      <c r="FM192" s="49"/>
      <c r="FN192" s="49"/>
      <c r="FO192" s="49"/>
      <c r="FP192" s="49"/>
      <c r="FW192" s="5"/>
      <c r="FY192" s="95"/>
      <c r="GA192" s="5"/>
      <c r="GB192" s="49"/>
      <c r="GC192" s="49"/>
      <c r="GD192" s="49"/>
      <c r="GE192" s="49"/>
      <c r="GF192" s="49"/>
      <c r="GM192" s="5"/>
      <c r="GO192" s="95"/>
      <c r="GQ192" s="5"/>
      <c r="GR192" s="49"/>
      <c r="GS192" s="49"/>
      <c r="GT192" s="49"/>
      <c r="GU192" s="49"/>
      <c r="GV192" s="49"/>
      <c r="HC192" s="5"/>
      <c r="HE192" s="95"/>
      <c r="HG192" s="5"/>
      <c r="HH192" s="49"/>
      <c r="HI192" s="49"/>
      <c r="HJ192" s="49"/>
      <c r="HK192" s="49"/>
      <c r="HL192" s="49"/>
      <c r="HS192" s="5"/>
      <c r="HU192" s="95"/>
      <c r="HW192" s="5"/>
      <c r="HX192" s="49"/>
      <c r="HY192" s="49"/>
      <c r="HZ192" s="49"/>
      <c r="IA192" s="49"/>
      <c r="IB192" s="49"/>
      <c r="II192" s="5"/>
      <c r="IK192" s="95"/>
      <c r="IM192" s="5"/>
      <c r="IN192" s="49"/>
      <c r="IO192" s="49"/>
      <c r="IP192" s="49"/>
      <c r="IQ192" s="49"/>
      <c r="IR192" s="49"/>
    </row>
    <row r="193" spans="1:253" x14ac:dyDescent="0.15">
      <c r="A193" s="45" t="s">
        <v>279</v>
      </c>
      <c r="B193" s="2">
        <v>224</v>
      </c>
      <c r="C193" s="44" t="s">
        <v>280</v>
      </c>
      <c r="D193" s="44" t="s">
        <v>270</v>
      </c>
      <c r="E193" s="5">
        <v>200</v>
      </c>
      <c r="F193" s="44" t="s">
        <v>47</v>
      </c>
      <c r="G193" s="62">
        <v>6.75</v>
      </c>
      <c r="H193" s="47" t="s">
        <v>253</v>
      </c>
      <c r="I193" s="56">
        <v>21</v>
      </c>
      <c r="J193" s="49">
        <v>2494719</v>
      </c>
      <c r="K193" s="49">
        <v>28065</v>
      </c>
      <c r="L193" s="49">
        <v>2522784</v>
      </c>
      <c r="N193" s="2"/>
      <c r="S193" s="5"/>
      <c r="U193" s="95"/>
      <c r="W193" s="5"/>
      <c r="X193" s="49"/>
      <c r="Y193" s="49"/>
      <c r="Z193" s="49"/>
      <c r="AA193" s="49"/>
      <c r="AB193" s="49"/>
      <c r="AI193" s="5"/>
      <c r="AK193" s="95"/>
      <c r="AM193" s="5"/>
      <c r="AN193" s="49"/>
      <c r="AO193" s="49"/>
      <c r="AP193" s="49"/>
      <c r="AQ193" s="49"/>
      <c r="AR193" s="49"/>
      <c r="AY193" s="5"/>
      <c r="BA193" s="95"/>
      <c r="BC193" s="5"/>
      <c r="BD193" s="49"/>
      <c r="BE193" s="49"/>
      <c r="BF193" s="49"/>
      <c r="BG193" s="49"/>
      <c r="BH193" s="49"/>
      <c r="BO193" s="5"/>
      <c r="BQ193" s="95"/>
      <c r="BS193" s="5"/>
      <c r="BT193" s="49"/>
      <c r="BU193" s="49"/>
      <c r="BV193" s="49"/>
      <c r="BW193" s="49"/>
      <c r="BX193" s="49"/>
      <c r="CE193" s="5"/>
      <c r="CG193" s="95"/>
      <c r="CI193" s="5"/>
      <c r="CJ193" s="49"/>
      <c r="CK193" s="49"/>
      <c r="CL193" s="49"/>
      <c r="CM193" s="49"/>
      <c r="CN193" s="49"/>
      <c r="CU193" s="5"/>
      <c r="CW193" s="95"/>
      <c r="CY193" s="5"/>
      <c r="CZ193" s="49"/>
      <c r="DA193" s="49"/>
      <c r="DB193" s="49"/>
      <c r="DC193" s="49"/>
      <c r="DD193" s="49"/>
      <c r="DK193" s="5"/>
      <c r="DM193" s="95"/>
      <c r="DO193" s="5"/>
      <c r="DP193" s="49"/>
      <c r="DQ193" s="49"/>
      <c r="DR193" s="49"/>
      <c r="DS193" s="49"/>
      <c r="DT193" s="49"/>
      <c r="EA193" s="5"/>
      <c r="EC193" s="95"/>
      <c r="EE193" s="5"/>
      <c r="EF193" s="49"/>
      <c r="EG193" s="49"/>
      <c r="EH193" s="49"/>
      <c r="EI193" s="49"/>
      <c r="EJ193" s="49"/>
      <c r="EQ193" s="5"/>
      <c r="ES193" s="95"/>
      <c r="EU193" s="5"/>
      <c r="EV193" s="49"/>
      <c r="EW193" s="49"/>
      <c r="EX193" s="49"/>
      <c r="EY193" s="49"/>
      <c r="EZ193" s="49"/>
      <c r="FG193" s="5"/>
      <c r="FI193" s="95"/>
      <c r="FK193" s="5"/>
      <c r="FL193" s="49"/>
      <c r="FM193" s="49"/>
      <c r="FN193" s="49"/>
      <c r="FO193" s="49"/>
      <c r="FP193" s="49"/>
      <c r="FW193" s="5"/>
      <c r="FY193" s="95"/>
      <c r="GA193" s="5"/>
      <c r="GB193" s="49"/>
      <c r="GC193" s="49"/>
      <c r="GD193" s="49"/>
      <c r="GE193" s="49"/>
      <c r="GF193" s="49"/>
      <c r="GM193" s="5"/>
      <c r="GO193" s="95"/>
      <c r="GQ193" s="5"/>
      <c r="GR193" s="49"/>
      <c r="GS193" s="49"/>
      <c r="GT193" s="49"/>
      <c r="GU193" s="49"/>
      <c r="GV193" s="49"/>
      <c r="HC193" s="5"/>
      <c r="HE193" s="95"/>
      <c r="HG193" s="5"/>
      <c r="HH193" s="49"/>
      <c r="HI193" s="49"/>
      <c r="HJ193" s="49"/>
      <c r="HK193" s="49"/>
      <c r="HL193" s="49"/>
      <c r="HS193" s="5"/>
      <c r="HU193" s="95"/>
      <c r="HW193" s="5"/>
      <c r="HX193" s="49"/>
      <c r="HY193" s="49"/>
      <c r="HZ193" s="49"/>
      <c r="IA193" s="49"/>
      <c r="IB193" s="49"/>
      <c r="II193" s="5"/>
      <c r="IK193" s="95"/>
      <c r="IM193" s="5"/>
      <c r="IN193" s="49"/>
      <c r="IO193" s="49"/>
      <c r="IP193" s="49"/>
      <c r="IQ193" s="49"/>
      <c r="IR193" s="49"/>
    </row>
    <row r="194" spans="1:253" x14ac:dyDescent="0.15">
      <c r="A194" s="45" t="s">
        <v>279</v>
      </c>
      <c r="B194" s="2">
        <v>224</v>
      </c>
      <c r="C194" s="44" t="s">
        <v>280</v>
      </c>
      <c r="D194" s="44" t="s">
        <v>270</v>
      </c>
      <c r="E194" s="5">
        <v>1800</v>
      </c>
      <c r="F194" s="44" t="s">
        <v>56</v>
      </c>
      <c r="G194" s="62">
        <v>6.75</v>
      </c>
      <c r="H194" s="47" t="s">
        <v>253</v>
      </c>
      <c r="I194" s="56">
        <v>21</v>
      </c>
      <c r="J194" s="49">
        <v>22532944</v>
      </c>
      <c r="K194" s="49">
        <v>253496</v>
      </c>
      <c r="L194" s="49">
        <v>22786440</v>
      </c>
      <c r="N194" s="2"/>
      <c r="S194" s="5"/>
      <c r="U194" s="95"/>
      <c r="W194" s="5"/>
      <c r="X194" s="49"/>
      <c r="Y194" s="49"/>
      <c r="Z194" s="49"/>
      <c r="AA194" s="49"/>
      <c r="AB194" s="49"/>
      <c r="AI194" s="5"/>
      <c r="AK194" s="95"/>
      <c r="AM194" s="5"/>
      <c r="AN194" s="49"/>
      <c r="AO194" s="49"/>
      <c r="AP194" s="49"/>
      <c r="AQ194" s="49"/>
      <c r="AR194" s="49"/>
      <c r="AY194" s="5"/>
      <c r="BA194" s="95"/>
      <c r="BC194" s="5"/>
      <c r="BD194" s="49"/>
      <c r="BE194" s="49"/>
      <c r="BF194" s="49"/>
      <c r="BG194" s="49"/>
      <c r="BH194" s="49"/>
      <c r="BO194" s="5"/>
      <c r="BQ194" s="95"/>
      <c r="BS194" s="5"/>
      <c r="BT194" s="49"/>
      <c r="BU194" s="49"/>
      <c r="BV194" s="49"/>
      <c r="BW194" s="49"/>
      <c r="BX194" s="49"/>
      <c r="CE194" s="5"/>
      <c r="CG194" s="95"/>
      <c r="CI194" s="5"/>
      <c r="CJ194" s="49"/>
      <c r="CK194" s="49"/>
      <c r="CL194" s="49"/>
      <c r="CM194" s="49"/>
      <c r="CN194" s="49"/>
      <c r="CU194" s="5"/>
      <c r="CW194" s="95"/>
      <c r="CY194" s="5"/>
      <c r="CZ194" s="49"/>
      <c r="DA194" s="49"/>
      <c r="DB194" s="49"/>
      <c r="DC194" s="49"/>
      <c r="DD194" s="49"/>
      <c r="DK194" s="5"/>
      <c r="DM194" s="95"/>
      <c r="DO194" s="5"/>
      <c r="DP194" s="49"/>
      <c r="DQ194" s="49"/>
      <c r="DR194" s="49"/>
      <c r="DS194" s="49"/>
      <c r="DT194" s="49"/>
      <c r="EA194" s="5"/>
      <c r="EC194" s="95"/>
      <c r="EE194" s="5"/>
      <c r="EF194" s="49"/>
      <c r="EG194" s="49"/>
      <c r="EH194" s="49"/>
      <c r="EI194" s="49"/>
      <c r="EJ194" s="49"/>
      <c r="EQ194" s="5"/>
      <c r="ES194" s="95"/>
      <c r="EU194" s="5"/>
      <c r="EV194" s="49"/>
      <c r="EW194" s="49"/>
      <c r="EX194" s="49"/>
      <c r="EY194" s="49"/>
      <c r="EZ194" s="49"/>
      <c r="FG194" s="5"/>
      <c r="FI194" s="95"/>
      <c r="FK194" s="5"/>
      <c r="FL194" s="49"/>
      <c r="FM194" s="49"/>
      <c r="FN194" s="49"/>
      <c r="FO194" s="49"/>
      <c r="FP194" s="49"/>
      <c r="FW194" s="5"/>
      <c r="FY194" s="95"/>
      <c r="GA194" s="5"/>
      <c r="GB194" s="49"/>
      <c r="GC194" s="49"/>
      <c r="GD194" s="49"/>
      <c r="GE194" s="49"/>
      <c r="GF194" s="49"/>
      <c r="GM194" s="5"/>
      <c r="GO194" s="95"/>
      <c r="GQ194" s="5"/>
      <c r="GR194" s="49"/>
      <c r="GS194" s="49"/>
      <c r="GT194" s="49"/>
      <c r="GU194" s="49"/>
      <c r="GV194" s="49"/>
      <c r="HC194" s="5"/>
      <c r="HE194" s="95"/>
      <c r="HG194" s="5"/>
      <c r="HH194" s="49"/>
      <c r="HI194" s="49"/>
      <c r="HJ194" s="49"/>
      <c r="HK194" s="49"/>
      <c r="HL194" s="49"/>
      <c r="HS194" s="5"/>
      <c r="HU194" s="95"/>
      <c r="HW194" s="5"/>
      <c r="HX194" s="49"/>
      <c r="HY194" s="49"/>
      <c r="HZ194" s="49"/>
      <c r="IA194" s="49"/>
      <c r="IB194" s="49"/>
      <c r="II194" s="5"/>
      <c r="IK194" s="95"/>
      <c r="IM194" s="5"/>
      <c r="IN194" s="49"/>
      <c r="IO194" s="49"/>
      <c r="IP194" s="49"/>
      <c r="IQ194" s="49"/>
      <c r="IR194" s="49"/>
    </row>
    <row r="195" spans="1:253" x14ac:dyDescent="0.15">
      <c r="A195" s="45"/>
      <c r="B195" s="2"/>
      <c r="C195" s="44"/>
      <c r="D195" s="44"/>
      <c r="E195" s="5"/>
      <c r="F195" s="44"/>
      <c r="G195" s="62"/>
      <c r="H195" s="47"/>
      <c r="I195" s="56"/>
      <c r="J195" s="49"/>
      <c r="K195" s="49"/>
      <c r="L195" s="49"/>
      <c r="N195" s="2"/>
      <c r="S195" s="5"/>
      <c r="U195" s="95"/>
      <c r="W195" s="5"/>
      <c r="AI195" s="5"/>
      <c r="AK195" s="95"/>
      <c r="AM195" s="5"/>
      <c r="AY195" s="5"/>
      <c r="BA195" s="95"/>
      <c r="BC195" s="5"/>
      <c r="BO195" s="5"/>
      <c r="BQ195" s="95"/>
      <c r="BS195" s="5"/>
      <c r="CE195" s="5"/>
      <c r="CG195" s="95"/>
      <c r="CI195" s="5"/>
      <c r="CU195" s="5"/>
      <c r="CW195" s="95"/>
      <c r="CY195" s="5"/>
      <c r="DK195" s="5"/>
      <c r="DM195" s="95"/>
      <c r="DO195" s="5"/>
      <c r="EA195" s="5"/>
      <c r="EC195" s="95"/>
      <c r="EE195" s="5"/>
      <c r="EQ195" s="5"/>
      <c r="ES195" s="95"/>
      <c r="EU195" s="5"/>
      <c r="FG195" s="5"/>
      <c r="FI195" s="95"/>
      <c r="FK195" s="5"/>
      <c r="FW195" s="5"/>
      <c r="FY195" s="95"/>
      <c r="GA195" s="5"/>
      <c r="GM195" s="5"/>
      <c r="GO195" s="95"/>
      <c r="GQ195" s="5"/>
      <c r="HC195" s="5"/>
      <c r="HE195" s="95"/>
      <c r="HG195" s="5"/>
      <c r="HS195" s="5"/>
      <c r="HU195" s="95"/>
      <c r="HW195" s="5"/>
      <c r="II195" s="5"/>
      <c r="IK195" s="95"/>
      <c r="IM195" s="5"/>
    </row>
    <row r="196" spans="1:253" x14ac:dyDescent="0.15">
      <c r="A196" s="45" t="s">
        <v>281</v>
      </c>
      <c r="B196" s="2">
        <v>225</v>
      </c>
      <c r="C196" s="44" t="s">
        <v>282</v>
      </c>
      <c r="D196" s="44" t="s">
        <v>270</v>
      </c>
      <c r="E196" s="5">
        <v>427</v>
      </c>
      <c r="F196" s="44" t="s">
        <v>283</v>
      </c>
      <c r="G196" s="62">
        <v>7.5</v>
      </c>
      <c r="H196" s="47" t="s">
        <v>185</v>
      </c>
      <c r="I196" s="56">
        <v>24</v>
      </c>
      <c r="J196" s="49">
        <v>6756342</v>
      </c>
      <c r="K196" s="49">
        <v>124392</v>
      </c>
      <c r="L196" s="49">
        <v>6880734</v>
      </c>
      <c r="N196" s="2"/>
      <c r="S196" s="5"/>
      <c r="U196" s="95"/>
      <c r="W196" s="5"/>
      <c r="X196" s="49"/>
      <c r="Y196" s="49"/>
      <c r="Z196" s="49"/>
      <c r="AA196" s="49"/>
      <c r="AB196" s="49"/>
      <c r="AC196" s="49"/>
      <c r="AI196" s="5"/>
      <c r="AK196" s="95"/>
      <c r="AM196" s="5"/>
      <c r="AN196" s="49"/>
      <c r="AO196" s="49"/>
      <c r="AP196" s="49"/>
      <c r="AQ196" s="49"/>
      <c r="AR196" s="49"/>
      <c r="AS196" s="49"/>
      <c r="AY196" s="5"/>
      <c r="BA196" s="95"/>
      <c r="BC196" s="5"/>
      <c r="BD196" s="49"/>
      <c r="BE196" s="49"/>
      <c r="BF196" s="49"/>
      <c r="BG196" s="49"/>
      <c r="BH196" s="49"/>
      <c r="BI196" s="49"/>
      <c r="BO196" s="5"/>
      <c r="BQ196" s="95"/>
      <c r="BS196" s="5"/>
      <c r="BT196" s="49"/>
      <c r="BU196" s="49"/>
      <c r="BV196" s="49"/>
      <c r="BW196" s="49"/>
      <c r="BX196" s="49"/>
      <c r="BY196" s="49"/>
      <c r="CE196" s="5"/>
      <c r="CG196" s="95"/>
      <c r="CI196" s="5"/>
      <c r="CJ196" s="49"/>
      <c r="CK196" s="49"/>
      <c r="CL196" s="49"/>
      <c r="CM196" s="49"/>
      <c r="CN196" s="49"/>
      <c r="CO196" s="49"/>
      <c r="CU196" s="5"/>
      <c r="CW196" s="95"/>
      <c r="CY196" s="5"/>
      <c r="CZ196" s="49"/>
      <c r="DA196" s="49"/>
      <c r="DB196" s="49"/>
      <c r="DC196" s="49"/>
      <c r="DD196" s="49"/>
      <c r="DE196" s="49"/>
      <c r="DK196" s="5"/>
      <c r="DM196" s="95"/>
      <c r="DO196" s="5"/>
      <c r="DP196" s="49"/>
      <c r="DQ196" s="49"/>
      <c r="DR196" s="49"/>
      <c r="DS196" s="49"/>
      <c r="DT196" s="49"/>
      <c r="DU196" s="49"/>
      <c r="EA196" s="5"/>
      <c r="EC196" s="95"/>
      <c r="EE196" s="5"/>
      <c r="EF196" s="49"/>
      <c r="EG196" s="49"/>
      <c r="EH196" s="49"/>
      <c r="EI196" s="49"/>
      <c r="EJ196" s="49"/>
      <c r="EK196" s="49"/>
      <c r="EQ196" s="5"/>
      <c r="ES196" s="95"/>
      <c r="EU196" s="5"/>
      <c r="EV196" s="49"/>
      <c r="EW196" s="49"/>
      <c r="EX196" s="49"/>
      <c r="EY196" s="49"/>
      <c r="EZ196" s="49"/>
      <c r="FA196" s="49"/>
      <c r="FG196" s="5"/>
      <c r="FI196" s="95"/>
      <c r="FK196" s="5"/>
      <c r="FL196" s="49"/>
      <c r="FM196" s="49"/>
      <c r="FN196" s="49"/>
      <c r="FO196" s="49"/>
      <c r="FP196" s="49"/>
      <c r="FQ196" s="49"/>
      <c r="FW196" s="5"/>
      <c r="FY196" s="95"/>
      <c r="GA196" s="5"/>
      <c r="GB196" s="49"/>
      <c r="GC196" s="49"/>
      <c r="GD196" s="49"/>
      <c r="GE196" s="49"/>
      <c r="GF196" s="49"/>
      <c r="GG196" s="49"/>
      <c r="GM196" s="5"/>
      <c r="GO196" s="95"/>
      <c r="GQ196" s="5"/>
      <c r="GR196" s="49"/>
      <c r="GS196" s="49"/>
      <c r="GT196" s="49"/>
      <c r="GU196" s="49"/>
      <c r="GV196" s="49"/>
      <c r="GW196" s="49"/>
      <c r="HC196" s="5"/>
      <c r="HE196" s="95"/>
      <c r="HG196" s="5"/>
      <c r="HH196" s="49"/>
      <c r="HI196" s="49"/>
      <c r="HJ196" s="49"/>
      <c r="HK196" s="49"/>
      <c r="HL196" s="49"/>
      <c r="HM196" s="49"/>
      <c r="HS196" s="5"/>
      <c r="HU196" s="95"/>
      <c r="HW196" s="5"/>
      <c r="HX196" s="49"/>
      <c r="HY196" s="49"/>
      <c r="HZ196" s="49"/>
      <c r="IA196" s="49"/>
      <c r="IB196" s="49"/>
      <c r="IC196" s="49"/>
      <c r="II196" s="5"/>
      <c r="IK196" s="95"/>
      <c r="IM196" s="5"/>
      <c r="IN196" s="49"/>
      <c r="IO196" s="49"/>
      <c r="IP196" s="49"/>
      <c r="IQ196" s="49"/>
      <c r="IR196" s="49"/>
      <c r="IS196" s="49"/>
    </row>
    <row r="197" spans="1:253" x14ac:dyDescent="0.15">
      <c r="A197" s="45" t="s">
        <v>284</v>
      </c>
      <c r="B197" s="2">
        <v>225</v>
      </c>
      <c r="C197" s="44" t="s">
        <v>282</v>
      </c>
      <c r="D197" s="44" t="s">
        <v>270</v>
      </c>
      <c r="E197" s="5">
        <v>36</v>
      </c>
      <c r="F197" s="44" t="s">
        <v>285</v>
      </c>
      <c r="G197" s="62">
        <v>7.5</v>
      </c>
      <c r="H197" s="47" t="s">
        <v>185</v>
      </c>
      <c r="I197" s="56">
        <v>24</v>
      </c>
      <c r="J197" s="49">
        <v>634238</v>
      </c>
      <c r="K197" s="49">
        <v>11677</v>
      </c>
      <c r="L197" s="49">
        <v>645915</v>
      </c>
      <c r="N197" s="2"/>
      <c r="S197" s="5"/>
      <c r="U197" s="95"/>
      <c r="W197" s="5"/>
      <c r="X197" s="49"/>
      <c r="Y197" s="49"/>
      <c r="Z197" s="49"/>
      <c r="AA197" s="49"/>
      <c r="AB197" s="49"/>
      <c r="AC197" s="49"/>
      <c r="AI197" s="5"/>
      <c r="AK197" s="95"/>
      <c r="AM197" s="5"/>
      <c r="AN197" s="49"/>
      <c r="AO197" s="49"/>
      <c r="AP197" s="49"/>
      <c r="AQ197" s="49"/>
      <c r="AR197" s="49"/>
      <c r="AS197" s="49"/>
      <c r="AY197" s="5"/>
      <c r="BA197" s="95"/>
      <c r="BC197" s="5"/>
      <c r="BD197" s="49"/>
      <c r="BE197" s="49"/>
      <c r="BF197" s="49"/>
      <c r="BG197" s="49"/>
      <c r="BH197" s="49"/>
      <c r="BI197" s="49"/>
      <c r="BO197" s="5"/>
      <c r="BQ197" s="95"/>
      <c r="BS197" s="5"/>
      <c r="BT197" s="49"/>
      <c r="BU197" s="49"/>
      <c r="BV197" s="49"/>
      <c r="BW197" s="49"/>
      <c r="BX197" s="49"/>
      <c r="BY197" s="49"/>
      <c r="CE197" s="5"/>
      <c r="CG197" s="95"/>
      <c r="CI197" s="5"/>
      <c r="CJ197" s="49"/>
      <c r="CK197" s="49"/>
      <c r="CL197" s="49"/>
      <c r="CM197" s="49"/>
      <c r="CN197" s="49"/>
      <c r="CO197" s="49"/>
      <c r="CU197" s="5"/>
      <c r="CW197" s="95"/>
      <c r="CY197" s="5"/>
      <c r="CZ197" s="49"/>
      <c r="DA197" s="49"/>
      <c r="DB197" s="49"/>
      <c r="DC197" s="49"/>
      <c r="DD197" s="49"/>
      <c r="DE197" s="49"/>
      <c r="DK197" s="5"/>
      <c r="DM197" s="95"/>
      <c r="DO197" s="5"/>
      <c r="DP197" s="49"/>
      <c r="DQ197" s="49"/>
      <c r="DR197" s="49"/>
      <c r="DS197" s="49"/>
      <c r="DT197" s="49"/>
      <c r="DU197" s="49"/>
      <c r="EA197" s="5"/>
      <c r="EC197" s="95"/>
      <c r="EE197" s="5"/>
      <c r="EF197" s="49"/>
      <c r="EG197" s="49"/>
      <c r="EH197" s="49"/>
      <c r="EI197" s="49"/>
      <c r="EJ197" s="49"/>
      <c r="EK197" s="49"/>
      <c r="EQ197" s="5"/>
      <c r="ES197" s="95"/>
      <c r="EU197" s="5"/>
      <c r="EV197" s="49"/>
      <c r="EW197" s="49"/>
      <c r="EX197" s="49"/>
      <c r="EY197" s="49"/>
      <c r="EZ197" s="49"/>
      <c r="FA197" s="49"/>
      <c r="FG197" s="5"/>
      <c r="FI197" s="95"/>
      <c r="FK197" s="5"/>
      <c r="FL197" s="49"/>
      <c r="FM197" s="49"/>
      <c r="FN197" s="49"/>
      <c r="FO197" s="49"/>
      <c r="FP197" s="49"/>
      <c r="FQ197" s="49"/>
      <c r="FW197" s="5"/>
      <c r="FY197" s="95"/>
      <c r="GA197" s="5"/>
      <c r="GB197" s="49"/>
      <c r="GC197" s="49"/>
      <c r="GD197" s="49"/>
      <c r="GE197" s="49"/>
      <c r="GF197" s="49"/>
      <c r="GG197" s="49"/>
      <c r="GM197" s="5"/>
      <c r="GO197" s="95"/>
      <c r="GQ197" s="5"/>
      <c r="GR197" s="49"/>
      <c r="GS197" s="49"/>
      <c r="GT197" s="49"/>
      <c r="GU197" s="49"/>
      <c r="GV197" s="49"/>
      <c r="GW197" s="49"/>
      <c r="HC197" s="5"/>
      <c r="HE197" s="95"/>
      <c r="HG197" s="5"/>
      <c r="HH197" s="49"/>
      <c r="HI197" s="49"/>
      <c r="HJ197" s="49"/>
      <c r="HK197" s="49"/>
      <c r="HL197" s="49"/>
      <c r="HM197" s="49"/>
      <c r="HS197" s="5"/>
      <c r="HU197" s="95"/>
      <c r="HW197" s="5"/>
      <c r="HX197" s="49"/>
      <c r="HY197" s="49"/>
      <c r="HZ197" s="49"/>
      <c r="IA197" s="49"/>
      <c r="IB197" s="49"/>
      <c r="IC197" s="49"/>
      <c r="II197" s="5"/>
      <c r="IK197" s="95"/>
      <c r="IM197" s="5"/>
      <c r="IN197" s="49"/>
      <c r="IO197" s="49"/>
      <c r="IP197" s="49"/>
      <c r="IQ197" s="49"/>
      <c r="IR197" s="49"/>
      <c r="IS197" s="49"/>
    </row>
    <row r="198" spans="1:253" x14ac:dyDescent="0.15">
      <c r="A198" s="45" t="s">
        <v>243</v>
      </c>
      <c r="B198" s="2">
        <v>226</v>
      </c>
      <c r="C198" s="44" t="s">
        <v>286</v>
      </c>
      <c r="D198" s="44" t="s">
        <v>270</v>
      </c>
      <c r="E198" s="5">
        <v>770</v>
      </c>
      <c r="F198" s="44" t="s">
        <v>287</v>
      </c>
      <c r="G198" s="62">
        <v>7.75</v>
      </c>
      <c r="H198" s="47" t="s">
        <v>185</v>
      </c>
      <c r="I198" s="56">
        <v>20</v>
      </c>
      <c r="J198" s="49">
        <v>11952098</v>
      </c>
      <c r="K198" s="49">
        <v>180148</v>
      </c>
      <c r="L198" s="49">
        <v>12132246</v>
      </c>
      <c r="N198" s="2"/>
      <c r="S198" s="5"/>
      <c r="U198" s="95"/>
      <c r="W198" s="5"/>
      <c r="X198" s="49"/>
      <c r="Y198" s="49"/>
      <c r="Z198" s="49"/>
      <c r="AA198" s="49"/>
      <c r="AB198" s="49"/>
      <c r="AC198" s="49"/>
      <c r="AI198" s="5"/>
      <c r="AK198" s="95"/>
      <c r="AM198" s="5"/>
      <c r="AN198" s="49"/>
      <c r="AO198" s="49"/>
      <c r="AP198" s="49"/>
      <c r="AQ198" s="49"/>
      <c r="AR198" s="49"/>
      <c r="AS198" s="49"/>
      <c r="AY198" s="5"/>
      <c r="BA198" s="95"/>
      <c r="BC198" s="5"/>
      <c r="BD198" s="49"/>
      <c r="BE198" s="49"/>
      <c r="BF198" s="49"/>
      <c r="BG198" s="49"/>
      <c r="BH198" s="49"/>
      <c r="BI198" s="49"/>
      <c r="BO198" s="5"/>
      <c r="BQ198" s="95"/>
      <c r="BS198" s="5"/>
      <c r="BT198" s="49"/>
      <c r="BU198" s="49"/>
      <c r="BV198" s="49"/>
      <c r="BW198" s="49"/>
      <c r="BX198" s="49"/>
      <c r="BY198" s="49"/>
      <c r="CE198" s="5"/>
      <c r="CG198" s="95"/>
      <c r="CI198" s="5"/>
      <c r="CJ198" s="49"/>
      <c r="CK198" s="49"/>
      <c r="CL198" s="49"/>
      <c r="CM198" s="49"/>
      <c r="CN198" s="49"/>
      <c r="CO198" s="49"/>
      <c r="CU198" s="5"/>
      <c r="CW198" s="95"/>
      <c r="CY198" s="5"/>
      <c r="CZ198" s="49"/>
      <c r="DA198" s="49"/>
      <c r="DB198" s="49"/>
      <c r="DC198" s="49"/>
      <c r="DD198" s="49"/>
      <c r="DE198" s="49"/>
      <c r="DK198" s="5"/>
      <c r="DM198" s="95"/>
      <c r="DO198" s="5"/>
      <c r="DP198" s="49"/>
      <c r="DQ198" s="49"/>
      <c r="DR198" s="49"/>
      <c r="DS198" s="49"/>
      <c r="DT198" s="49"/>
      <c r="DU198" s="49"/>
      <c r="EA198" s="5"/>
      <c r="EC198" s="95"/>
      <c r="EE198" s="5"/>
      <c r="EF198" s="49"/>
      <c r="EG198" s="49"/>
      <c r="EH198" s="49"/>
      <c r="EI198" s="49"/>
      <c r="EJ198" s="49"/>
      <c r="EK198" s="49"/>
      <c r="EQ198" s="5"/>
      <c r="ES198" s="95"/>
      <c r="EU198" s="5"/>
      <c r="EV198" s="49"/>
      <c r="EW198" s="49"/>
      <c r="EX198" s="49"/>
      <c r="EY198" s="49"/>
      <c r="EZ198" s="49"/>
      <c r="FA198" s="49"/>
      <c r="FG198" s="5"/>
      <c r="FI198" s="95"/>
      <c r="FK198" s="5"/>
      <c r="FL198" s="49"/>
      <c r="FM198" s="49"/>
      <c r="FN198" s="49"/>
      <c r="FO198" s="49"/>
      <c r="FP198" s="49"/>
      <c r="FQ198" s="49"/>
      <c r="FW198" s="5"/>
      <c r="FY198" s="95"/>
      <c r="GA198" s="5"/>
      <c r="GB198" s="49"/>
      <c r="GC198" s="49"/>
      <c r="GD198" s="49"/>
      <c r="GE198" s="49"/>
      <c r="GF198" s="49"/>
      <c r="GG198" s="49"/>
      <c r="GM198" s="5"/>
      <c r="GO198" s="95"/>
      <c r="GQ198" s="5"/>
      <c r="GR198" s="49"/>
      <c r="GS198" s="49"/>
      <c r="GT198" s="49"/>
      <c r="GU198" s="49"/>
      <c r="GV198" s="49"/>
      <c r="GW198" s="49"/>
      <c r="HC198" s="5"/>
      <c r="HE198" s="95"/>
      <c r="HG198" s="5"/>
      <c r="HH198" s="49"/>
      <c r="HI198" s="49"/>
      <c r="HJ198" s="49"/>
      <c r="HK198" s="49"/>
      <c r="HL198" s="49"/>
      <c r="HM198" s="49"/>
      <c r="HS198" s="5"/>
      <c r="HU198" s="95"/>
      <c r="HW198" s="5"/>
      <c r="HX198" s="49"/>
      <c r="HY198" s="49"/>
      <c r="HZ198" s="49"/>
      <c r="IA198" s="49"/>
      <c r="IB198" s="49"/>
      <c r="IC198" s="49"/>
      <c r="II198" s="5"/>
      <c r="IK198" s="95"/>
      <c r="IM198" s="5"/>
      <c r="IN198" s="49"/>
      <c r="IO198" s="49"/>
      <c r="IP198" s="49"/>
      <c r="IQ198" s="49"/>
      <c r="IR198" s="49"/>
      <c r="IS198" s="49"/>
    </row>
    <row r="199" spans="1:253" x14ac:dyDescent="0.15">
      <c r="A199" s="45" t="s">
        <v>243</v>
      </c>
      <c r="B199" s="2">
        <v>226</v>
      </c>
      <c r="C199" s="44" t="s">
        <v>286</v>
      </c>
      <c r="D199" s="44" t="s">
        <v>270</v>
      </c>
      <c r="E199" s="5">
        <v>41</v>
      </c>
      <c r="F199" s="44" t="s">
        <v>192</v>
      </c>
      <c r="G199" s="62">
        <v>7.75</v>
      </c>
      <c r="H199" s="47" t="s">
        <v>185</v>
      </c>
      <c r="I199" s="56">
        <v>20</v>
      </c>
      <c r="J199" s="49">
        <v>636414</v>
      </c>
      <c r="K199" s="49">
        <v>9591</v>
      </c>
      <c r="L199" s="49">
        <v>646005</v>
      </c>
      <c r="N199" s="2"/>
      <c r="S199" s="5"/>
      <c r="U199" s="96"/>
      <c r="W199" s="5"/>
      <c r="X199" s="49"/>
      <c r="Y199" s="49"/>
      <c r="Z199" s="49"/>
      <c r="AA199" s="49"/>
      <c r="AB199" s="49"/>
      <c r="AC199" s="49"/>
      <c r="AI199" s="5"/>
      <c r="AK199" s="96"/>
      <c r="AM199" s="5"/>
      <c r="AN199" s="49"/>
      <c r="AO199" s="49"/>
      <c r="AP199" s="49"/>
      <c r="AQ199" s="49"/>
      <c r="AR199" s="49"/>
      <c r="AS199" s="49"/>
      <c r="AY199" s="5"/>
      <c r="BA199" s="96"/>
      <c r="BC199" s="5"/>
      <c r="BD199" s="49"/>
      <c r="BE199" s="49"/>
      <c r="BF199" s="49"/>
      <c r="BG199" s="49"/>
      <c r="BH199" s="49"/>
      <c r="BI199" s="49"/>
      <c r="BO199" s="5"/>
      <c r="BQ199" s="96"/>
      <c r="BS199" s="5"/>
      <c r="BT199" s="49"/>
      <c r="BU199" s="49"/>
      <c r="BV199" s="49"/>
      <c r="BW199" s="49"/>
      <c r="BX199" s="49"/>
      <c r="BY199" s="49"/>
      <c r="CE199" s="5"/>
      <c r="CG199" s="96"/>
      <c r="CI199" s="5"/>
      <c r="CJ199" s="49"/>
      <c r="CK199" s="49"/>
      <c r="CL199" s="49"/>
      <c r="CM199" s="49"/>
      <c r="CN199" s="49"/>
      <c r="CO199" s="49"/>
      <c r="CU199" s="5"/>
      <c r="CW199" s="96"/>
      <c r="CY199" s="5"/>
      <c r="CZ199" s="49"/>
      <c r="DA199" s="49"/>
      <c r="DB199" s="49"/>
      <c r="DC199" s="49"/>
      <c r="DD199" s="49"/>
      <c r="DE199" s="49"/>
      <c r="DK199" s="5"/>
      <c r="DM199" s="96"/>
      <c r="DO199" s="5"/>
      <c r="DP199" s="49"/>
      <c r="DQ199" s="49"/>
      <c r="DR199" s="49"/>
      <c r="DS199" s="49"/>
      <c r="DT199" s="49"/>
      <c r="DU199" s="49"/>
      <c r="EA199" s="5"/>
      <c r="EC199" s="96"/>
      <c r="EE199" s="5"/>
      <c r="EF199" s="49"/>
      <c r="EG199" s="49"/>
      <c r="EH199" s="49"/>
      <c r="EI199" s="49"/>
      <c r="EJ199" s="49"/>
      <c r="EK199" s="49"/>
      <c r="EQ199" s="5"/>
      <c r="ES199" s="96"/>
      <c r="EU199" s="5"/>
      <c r="EV199" s="49"/>
      <c r="EW199" s="49"/>
      <c r="EX199" s="49"/>
      <c r="EY199" s="49"/>
      <c r="EZ199" s="49"/>
      <c r="FA199" s="49"/>
      <c r="FG199" s="5"/>
      <c r="FI199" s="96"/>
      <c r="FK199" s="5"/>
      <c r="FL199" s="49"/>
      <c r="FM199" s="49"/>
      <c r="FN199" s="49"/>
      <c r="FO199" s="49"/>
      <c r="FP199" s="49"/>
      <c r="FQ199" s="49"/>
      <c r="FW199" s="5"/>
      <c r="FY199" s="96"/>
      <c r="GA199" s="5"/>
      <c r="GB199" s="49"/>
      <c r="GC199" s="49"/>
      <c r="GD199" s="49"/>
      <c r="GE199" s="49"/>
      <c r="GF199" s="49"/>
      <c r="GG199" s="49"/>
      <c r="GM199" s="5"/>
      <c r="GO199" s="96"/>
      <c r="GQ199" s="5"/>
      <c r="GR199" s="49"/>
      <c r="GS199" s="49"/>
      <c r="GT199" s="49"/>
      <c r="GU199" s="49"/>
      <c r="GV199" s="49"/>
      <c r="GW199" s="49"/>
      <c r="HC199" s="5"/>
      <c r="HE199" s="96"/>
      <c r="HG199" s="5"/>
      <c r="HH199" s="49"/>
      <c r="HI199" s="49"/>
      <c r="HJ199" s="49"/>
      <c r="HK199" s="49"/>
      <c r="HL199" s="49"/>
      <c r="HM199" s="49"/>
      <c r="HS199" s="5"/>
      <c r="HU199" s="96"/>
      <c r="HW199" s="5"/>
      <c r="HX199" s="49"/>
      <c r="HY199" s="49"/>
      <c r="HZ199" s="49"/>
      <c r="IA199" s="49"/>
      <c r="IB199" s="49"/>
      <c r="IC199" s="49"/>
      <c r="II199" s="5"/>
      <c r="IK199" s="96"/>
      <c r="IM199" s="5"/>
      <c r="IN199" s="49"/>
      <c r="IO199" s="49"/>
      <c r="IP199" s="49"/>
      <c r="IQ199" s="49"/>
      <c r="IR199" s="49"/>
      <c r="IS199" s="49"/>
    </row>
    <row r="200" spans="1:253" x14ac:dyDescent="0.15">
      <c r="A200" s="45" t="s">
        <v>288</v>
      </c>
      <c r="B200" s="2">
        <v>226</v>
      </c>
      <c r="C200" s="44" t="s">
        <v>286</v>
      </c>
      <c r="D200" s="44" t="s">
        <v>270</v>
      </c>
      <c r="E200" s="5">
        <v>44</v>
      </c>
      <c r="F200" s="44" t="s">
        <v>194</v>
      </c>
      <c r="G200" s="62">
        <v>7.75</v>
      </c>
      <c r="H200" s="47" t="s">
        <v>185</v>
      </c>
      <c r="I200" s="56">
        <v>20</v>
      </c>
      <c r="J200" s="49">
        <v>763855</v>
      </c>
      <c r="K200" s="49">
        <v>11511</v>
      </c>
      <c r="L200" s="49">
        <v>775366</v>
      </c>
      <c r="N200" s="2"/>
      <c r="S200" s="5"/>
      <c r="U200" s="96"/>
      <c r="W200" s="5"/>
      <c r="X200" s="49"/>
      <c r="Y200" s="49"/>
      <c r="Z200" s="49"/>
      <c r="AA200" s="49"/>
      <c r="AB200" s="49"/>
      <c r="AC200" s="49"/>
      <c r="AI200" s="5"/>
      <c r="AK200" s="96"/>
      <c r="AM200" s="5"/>
      <c r="AN200" s="49"/>
      <c r="AO200" s="49"/>
      <c r="AP200" s="49"/>
      <c r="AQ200" s="49"/>
      <c r="AR200" s="49"/>
      <c r="AS200" s="49"/>
      <c r="AY200" s="5"/>
      <c r="BA200" s="96"/>
      <c r="BC200" s="5"/>
      <c r="BD200" s="49"/>
      <c r="BE200" s="49"/>
      <c r="BF200" s="49"/>
      <c r="BG200" s="49"/>
      <c r="BH200" s="49"/>
      <c r="BI200" s="49"/>
      <c r="BO200" s="5"/>
      <c r="BQ200" s="96"/>
      <c r="BS200" s="5"/>
      <c r="BT200" s="49"/>
      <c r="BU200" s="49"/>
      <c r="BV200" s="49"/>
      <c r="BW200" s="49"/>
      <c r="BX200" s="49"/>
      <c r="BY200" s="49"/>
      <c r="CE200" s="5"/>
      <c r="CG200" s="96"/>
      <c r="CI200" s="5"/>
      <c r="CJ200" s="49"/>
      <c r="CK200" s="49"/>
      <c r="CL200" s="49"/>
      <c r="CM200" s="49"/>
      <c r="CN200" s="49"/>
      <c r="CO200" s="49"/>
      <c r="CU200" s="5"/>
      <c r="CW200" s="96"/>
      <c r="CY200" s="5"/>
      <c r="CZ200" s="49"/>
      <c r="DA200" s="49"/>
      <c r="DB200" s="49"/>
      <c r="DC200" s="49"/>
      <c r="DD200" s="49"/>
      <c r="DE200" s="49"/>
      <c r="DK200" s="5"/>
      <c r="DM200" s="96"/>
      <c r="DO200" s="5"/>
      <c r="DP200" s="49"/>
      <c r="DQ200" s="49"/>
      <c r="DR200" s="49"/>
      <c r="DS200" s="49"/>
      <c r="DT200" s="49"/>
      <c r="DU200" s="49"/>
      <c r="EA200" s="5"/>
      <c r="EC200" s="96"/>
      <c r="EE200" s="5"/>
      <c r="EF200" s="49"/>
      <c r="EG200" s="49"/>
      <c r="EH200" s="49"/>
      <c r="EI200" s="49"/>
      <c r="EJ200" s="49"/>
      <c r="EK200" s="49"/>
      <c r="EQ200" s="5"/>
      <c r="ES200" s="96"/>
      <c r="EU200" s="5"/>
      <c r="EV200" s="49"/>
      <c r="EW200" s="49"/>
      <c r="EX200" s="49"/>
      <c r="EY200" s="49"/>
      <c r="EZ200" s="49"/>
      <c r="FA200" s="49"/>
      <c r="FG200" s="5"/>
      <c r="FI200" s="96"/>
      <c r="FK200" s="5"/>
      <c r="FL200" s="49"/>
      <c r="FM200" s="49"/>
      <c r="FN200" s="49"/>
      <c r="FO200" s="49"/>
      <c r="FP200" s="49"/>
      <c r="FQ200" s="49"/>
      <c r="FW200" s="5"/>
      <c r="FY200" s="96"/>
      <c r="GA200" s="5"/>
      <c r="GB200" s="49"/>
      <c r="GC200" s="49"/>
      <c r="GD200" s="49"/>
      <c r="GE200" s="49"/>
      <c r="GF200" s="49"/>
      <c r="GG200" s="49"/>
      <c r="GM200" s="5"/>
      <c r="GO200" s="96"/>
      <c r="GQ200" s="5"/>
      <c r="GR200" s="49"/>
      <c r="GS200" s="49"/>
      <c r="GT200" s="49"/>
      <c r="GU200" s="49"/>
      <c r="GV200" s="49"/>
      <c r="GW200" s="49"/>
      <c r="HC200" s="5"/>
      <c r="HE200" s="96"/>
      <c r="HG200" s="5"/>
      <c r="HH200" s="49"/>
      <c r="HI200" s="49"/>
      <c r="HJ200" s="49"/>
      <c r="HK200" s="49"/>
      <c r="HL200" s="49"/>
      <c r="HM200" s="49"/>
      <c r="HS200" s="5"/>
      <c r="HU200" s="96"/>
      <c r="HW200" s="5"/>
      <c r="HX200" s="49"/>
      <c r="HY200" s="49"/>
      <c r="HZ200" s="49"/>
      <c r="IA200" s="49"/>
      <c r="IB200" s="49"/>
      <c r="IC200" s="49"/>
      <c r="II200" s="5"/>
      <c r="IK200" s="96"/>
      <c r="IM200" s="5"/>
      <c r="IN200" s="49"/>
      <c r="IO200" s="49"/>
      <c r="IP200" s="49"/>
      <c r="IQ200" s="49"/>
      <c r="IR200" s="49"/>
      <c r="IS200" s="49"/>
    </row>
    <row r="201" spans="1:253" x14ac:dyDescent="0.15">
      <c r="A201" s="45" t="s">
        <v>218</v>
      </c>
      <c r="B201" s="2">
        <v>227</v>
      </c>
      <c r="C201" s="44" t="s">
        <v>289</v>
      </c>
      <c r="D201" s="44" t="s">
        <v>270</v>
      </c>
      <c r="E201" s="5">
        <v>1000</v>
      </c>
      <c r="F201" s="44" t="s">
        <v>200</v>
      </c>
      <c r="G201" s="62">
        <v>7.5</v>
      </c>
      <c r="H201" s="47" t="s">
        <v>185</v>
      </c>
      <c r="I201" s="56">
        <v>12</v>
      </c>
      <c r="J201" s="49">
        <v>16094960</v>
      </c>
      <c r="K201" s="49">
        <v>92672</v>
      </c>
      <c r="L201" s="49">
        <v>16187632</v>
      </c>
      <c r="N201" s="2"/>
      <c r="S201" s="5"/>
      <c r="U201" s="96"/>
      <c r="W201" s="5"/>
      <c r="AI201" s="5"/>
      <c r="AK201" s="96"/>
      <c r="AM201" s="5"/>
      <c r="AY201" s="5"/>
      <c r="BA201" s="96"/>
      <c r="BC201" s="5"/>
      <c r="BO201" s="5"/>
      <c r="BQ201" s="96"/>
      <c r="BS201" s="5"/>
      <c r="CE201" s="5"/>
      <c r="CG201" s="96"/>
      <c r="CI201" s="5"/>
      <c r="CU201" s="5"/>
      <c r="CW201" s="96"/>
      <c r="CY201" s="5"/>
      <c r="DK201" s="5"/>
      <c r="DM201" s="96"/>
      <c r="DO201" s="5"/>
      <c r="EA201" s="5"/>
      <c r="EC201" s="96"/>
      <c r="EE201" s="5"/>
      <c r="EQ201" s="5"/>
      <c r="ES201" s="96"/>
      <c r="EU201" s="5"/>
      <c r="FG201" s="5"/>
      <c r="FI201" s="96"/>
      <c r="FK201" s="5"/>
      <c r="FW201" s="5"/>
      <c r="FY201" s="96"/>
      <c r="GA201" s="5"/>
      <c r="GM201" s="5"/>
      <c r="GO201" s="96"/>
      <c r="GQ201" s="5"/>
      <c r="HC201" s="5"/>
      <c r="HE201" s="96"/>
      <c r="HG201" s="5"/>
      <c r="HS201" s="5"/>
      <c r="HU201" s="96"/>
      <c r="HW201" s="5"/>
      <c r="II201" s="5"/>
      <c r="IK201" s="96"/>
      <c r="IM201" s="5"/>
    </row>
    <row r="202" spans="1:253" x14ac:dyDescent="0.15">
      <c r="A202" s="45" t="s">
        <v>290</v>
      </c>
      <c r="B202" s="2">
        <v>228</v>
      </c>
      <c r="C202" s="44" t="s">
        <v>289</v>
      </c>
      <c r="D202" s="44" t="s">
        <v>270</v>
      </c>
      <c r="E202" s="5">
        <v>433</v>
      </c>
      <c r="F202" s="44" t="s">
        <v>202</v>
      </c>
      <c r="G202" s="62">
        <v>7.5</v>
      </c>
      <c r="H202" s="47" t="s">
        <v>185</v>
      </c>
      <c r="I202" s="56">
        <v>21</v>
      </c>
      <c r="J202" s="49">
        <v>6857483</v>
      </c>
      <c r="K202" s="49">
        <v>126254</v>
      </c>
      <c r="L202" s="49">
        <v>6983737</v>
      </c>
      <c r="N202" s="2"/>
      <c r="S202" s="5"/>
      <c r="U202" s="96"/>
      <c r="W202" s="5"/>
      <c r="AI202" s="5"/>
      <c r="AK202" s="96"/>
      <c r="AM202" s="5"/>
      <c r="AY202" s="5"/>
      <c r="BA202" s="96"/>
      <c r="BC202" s="5"/>
      <c r="BO202" s="5"/>
      <c r="BQ202" s="96"/>
      <c r="BS202" s="5"/>
      <c r="CE202" s="5"/>
      <c r="CG202" s="96"/>
      <c r="CI202" s="5"/>
      <c r="CU202" s="5"/>
      <c r="CW202" s="96"/>
      <c r="CY202" s="5"/>
      <c r="DK202" s="5"/>
      <c r="DM202" s="96"/>
      <c r="DO202" s="5"/>
      <c r="EA202" s="5"/>
      <c r="EC202" s="96"/>
      <c r="EE202" s="5"/>
      <c r="EQ202" s="5"/>
      <c r="ES202" s="96"/>
      <c r="EU202" s="5"/>
      <c r="FG202" s="5"/>
      <c r="FI202" s="96"/>
      <c r="FK202" s="5"/>
      <c r="FW202" s="5"/>
      <c r="FY202" s="96"/>
      <c r="GA202" s="5"/>
      <c r="GM202" s="5"/>
      <c r="GO202" s="96"/>
      <c r="GQ202" s="5"/>
      <c r="HC202" s="5"/>
      <c r="HE202" s="96"/>
      <c r="HG202" s="5"/>
      <c r="HS202" s="5"/>
      <c r="HU202" s="96"/>
      <c r="HW202" s="5"/>
      <c r="II202" s="5"/>
      <c r="IK202" s="96"/>
      <c r="IM202" s="5"/>
    </row>
    <row r="203" spans="1:253" x14ac:dyDescent="0.15">
      <c r="A203" s="45" t="s">
        <v>284</v>
      </c>
      <c r="B203" s="2">
        <v>228</v>
      </c>
      <c r="C203" s="44" t="s">
        <v>289</v>
      </c>
      <c r="D203" s="44" t="s">
        <v>270</v>
      </c>
      <c r="E203" s="5">
        <v>60</v>
      </c>
      <c r="F203" s="44" t="s">
        <v>203</v>
      </c>
      <c r="G203" s="62">
        <v>7.5</v>
      </c>
      <c r="H203" s="47" t="s">
        <v>185</v>
      </c>
      <c r="I203" s="56">
        <v>21</v>
      </c>
      <c r="J203" s="49">
        <v>1057069</v>
      </c>
      <c r="K203" s="49">
        <v>19461</v>
      </c>
      <c r="L203" s="49">
        <v>1076530</v>
      </c>
      <c r="N203" s="2"/>
      <c r="U203" s="96"/>
      <c r="W203" s="5"/>
      <c r="AK203" s="96"/>
      <c r="AM203" s="5"/>
      <c r="BA203" s="96"/>
      <c r="BC203" s="5"/>
      <c r="BQ203" s="96"/>
      <c r="BS203" s="5"/>
      <c r="CG203" s="96"/>
      <c r="CI203" s="5"/>
      <c r="CW203" s="96"/>
      <c r="CY203" s="5"/>
      <c r="DM203" s="96"/>
      <c r="DO203" s="5"/>
      <c r="EC203" s="96"/>
      <c r="EE203" s="5"/>
      <c r="ES203" s="96"/>
      <c r="EU203" s="5"/>
      <c r="FI203" s="96"/>
      <c r="FK203" s="5"/>
      <c r="FY203" s="96"/>
      <c r="GA203" s="5"/>
      <c r="GO203" s="96"/>
      <c r="GQ203" s="5"/>
      <c r="HE203" s="96"/>
      <c r="HG203" s="5"/>
      <c r="HU203" s="96"/>
      <c r="HW203" s="5"/>
      <c r="IK203" s="96"/>
      <c r="IM203" s="5"/>
    </row>
    <row r="204" spans="1:253" x14ac:dyDescent="0.15">
      <c r="A204" s="61" t="s">
        <v>438</v>
      </c>
      <c r="B204" s="2">
        <v>229</v>
      </c>
      <c r="C204" s="44" t="s">
        <v>292</v>
      </c>
      <c r="D204" s="44" t="s">
        <v>270</v>
      </c>
      <c r="E204" s="5">
        <v>1800</v>
      </c>
      <c r="F204" s="44" t="s">
        <v>42</v>
      </c>
      <c r="G204" s="62">
        <v>7</v>
      </c>
      <c r="H204" s="47" t="s">
        <v>293</v>
      </c>
      <c r="I204" s="56">
        <v>21</v>
      </c>
      <c r="J204" s="49">
        <v>27361432</v>
      </c>
      <c r="K204" s="49">
        <v>355066</v>
      </c>
      <c r="L204" s="49">
        <v>27716498</v>
      </c>
      <c r="N204" s="2"/>
      <c r="P204" s="2"/>
      <c r="Q204" s="2"/>
      <c r="R204" s="2"/>
      <c r="S204" s="5"/>
      <c r="T204" s="2"/>
      <c r="U204" s="2"/>
      <c r="V204" s="2"/>
      <c r="W204" s="2"/>
      <c r="X204" s="49"/>
      <c r="Y204" s="49"/>
      <c r="Z204" s="49"/>
      <c r="AA204" s="49"/>
      <c r="AB204" s="49"/>
      <c r="AC204" s="2"/>
      <c r="AF204" s="2"/>
      <c r="AG204" s="2"/>
      <c r="AH204" s="2"/>
      <c r="AI204" s="5"/>
      <c r="AJ204" s="2"/>
      <c r="AK204" s="2"/>
      <c r="AL204" s="2"/>
      <c r="AM204" s="2"/>
      <c r="AN204" s="49"/>
      <c r="AO204" s="49"/>
      <c r="AP204" s="49"/>
      <c r="AQ204" s="49"/>
      <c r="AR204" s="49"/>
      <c r="AS204" s="2"/>
      <c r="AV204" s="2"/>
      <c r="AW204" s="2"/>
      <c r="AX204" s="2"/>
      <c r="AY204" s="5"/>
      <c r="AZ204" s="2"/>
      <c r="BA204" s="2"/>
      <c r="BB204" s="2"/>
      <c r="BC204" s="2"/>
      <c r="BD204" s="49"/>
      <c r="BE204" s="49"/>
      <c r="BF204" s="49"/>
      <c r="BG204" s="49"/>
      <c r="BH204" s="49"/>
      <c r="BI204" s="2"/>
      <c r="BL204" s="2"/>
      <c r="BM204" s="2"/>
      <c r="BN204" s="2"/>
      <c r="BO204" s="5"/>
      <c r="BP204" s="2"/>
      <c r="BQ204" s="2"/>
      <c r="BR204" s="2"/>
      <c r="BS204" s="2"/>
      <c r="BT204" s="49"/>
      <c r="BU204" s="49"/>
      <c r="BV204" s="49"/>
      <c r="BW204" s="49"/>
      <c r="BX204" s="49"/>
      <c r="BY204" s="2"/>
      <c r="CB204" s="2"/>
      <c r="CC204" s="2"/>
      <c r="CD204" s="2"/>
      <c r="CE204" s="5"/>
      <c r="CF204" s="2"/>
      <c r="CG204" s="2"/>
      <c r="CH204" s="2"/>
      <c r="CI204" s="2"/>
      <c r="CJ204" s="49"/>
      <c r="CK204" s="49"/>
      <c r="CL204" s="49"/>
      <c r="CM204" s="49"/>
      <c r="CN204" s="49"/>
      <c r="CO204" s="2"/>
      <c r="CR204" s="2"/>
      <c r="CS204" s="2"/>
      <c r="CT204" s="2"/>
      <c r="CU204" s="5"/>
      <c r="CV204" s="2"/>
      <c r="CW204" s="2"/>
      <c r="CX204" s="2"/>
      <c r="CY204" s="2"/>
      <c r="CZ204" s="49"/>
      <c r="DA204" s="49"/>
      <c r="DB204" s="49"/>
      <c r="DC204" s="49"/>
      <c r="DD204" s="49"/>
      <c r="DE204" s="2"/>
      <c r="DH204" s="2"/>
      <c r="DI204" s="2"/>
      <c r="DJ204" s="2"/>
      <c r="DK204" s="5"/>
      <c r="DL204" s="2"/>
      <c r="DM204" s="2"/>
      <c r="DN204" s="2"/>
      <c r="DO204" s="2"/>
      <c r="DP204" s="49"/>
      <c r="DQ204" s="49"/>
      <c r="DR204" s="49"/>
      <c r="DS204" s="49"/>
      <c r="DT204" s="49"/>
      <c r="DU204" s="2"/>
      <c r="DX204" s="2"/>
      <c r="DY204" s="2"/>
      <c r="DZ204" s="2"/>
      <c r="EA204" s="5"/>
      <c r="EB204" s="2"/>
      <c r="EC204" s="2"/>
      <c r="ED204" s="2"/>
      <c r="EE204" s="2"/>
      <c r="EF204" s="49"/>
      <c r="EG204" s="49"/>
      <c r="EH204" s="49"/>
      <c r="EI204" s="49"/>
      <c r="EJ204" s="49"/>
      <c r="EK204" s="2"/>
      <c r="EN204" s="2"/>
      <c r="EO204" s="2"/>
      <c r="EP204" s="2"/>
      <c r="EQ204" s="5"/>
      <c r="ER204" s="2"/>
      <c r="ES204" s="2"/>
      <c r="ET204" s="2"/>
      <c r="EU204" s="2"/>
      <c r="EV204" s="49"/>
      <c r="EW204" s="49"/>
      <c r="EX204" s="49"/>
      <c r="EY204" s="49"/>
      <c r="EZ204" s="49"/>
      <c r="FA204" s="2"/>
      <c r="FD204" s="2"/>
      <c r="FE204" s="2"/>
      <c r="FF204" s="2"/>
      <c r="FG204" s="5"/>
      <c r="FH204" s="2"/>
      <c r="FI204" s="2"/>
      <c r="FJ204" s="2"/>
      <c r="FK204" s="2"/>
      <c r="FL204" s="49"/>
      <c r="FM204" s="49"/>
      <c r="FN204" s="49"/>
      <c r="FO204" s="49"/>
      <c r="FP204" s="49"/>
      <c r="FQ204" s="2"/>
      <c r="FT204" s="2"/>
      <c r="FU204" s="2"/>
      <c r="FV204" s="2"/>
      <c r="FW204" s="5"/>
      <c r="FX204" s="2"/>
      <c r="FY204" s="2"/>
      <c r="FZ204" s="2"/>
      <c r="GA204" s="2"/>
      <c r="GB204" s="49"/>
      <c r="GC204" s="49"/>
      <c r="GD204" s="49"/>
      <c r="GE204" s="49"/>
      <c r="GF204" s="49"/>
      <c r="GG204" s="2"/>
      <c r="GJ204" s="2"/>
      <c r="GK204" s="2"/>
      <c r="GL204" s="2"/>
      <c r="GM204" s="5"/>
      <c r="GN204" s="2"/>
      <c r="GO204" s="2"/>
      <c r="GP204" s="2"/>
      <c r="GQ204" s="2"/>
      <c r="GR204" s="49"/>
      <c r="GS204" s="49"/>
      <c r="GT204" s="49"/>
      <c r="GU204" s="49"/>
      <c r="GV204" s="49"/>
      <c r="GW204" s="2"/>
      <c r="GZ204" s="2"/>
      <c r="HA204" s="2"/>
      <c r="HB204" s="2"/>
      <c r="HC204" s="5"/>
      <c r="HD204" s="2"/>
      <c r="HE204" s="2"/>
      <c r="HF204" s="2"/>
      <c r="HG204" s="2"/>
      <c r="HH204" s="49"/>
      <c r="HI204" s="49"/>
      <c r="HJ204" s="49"/>
      <c r="HK204" s="49"/>
      <c r="HL204" s="49"/>
      <c r="HM204" s="2"/>
      <c r="HP204" s="2"/>
      <c r="HQ204" s="2"/>
      <c r="HR204" s="2"/>
      <c r="HS204" s="5"/>
      <c r="HT204" s="2"/>
      <c r="HU204" s="2"/>
      <c r="HV204" s="2"/>
      <c r="HW204" s="2"/>
      <c r="HX204" s="49"/>
      <c r="HY204" s="49"/>
      <c r="HZ204" s="49"/>
      <c r="IA204" s="49"/>
      <c r="IB204" s="49"/>
      <c r="IC204" s="2"/>
      <c r="IF204" s="2"/>
      <c r="IG204" s="2"/>
      <c r="IH204" s="2"/>
      <c r="II204" s="5"/>
      <c r="IJ204" s="2"/>
      <c r="IK204" s="2"/>
      <c r="IL204" s="2"/>
      <c r="IM204" s="2"/>
      <c r="IN204" s="49"/>
      <c r="IO204" s="49"/>
      <c r="IP204" s="49"/>
      <c r="IQ204" s="49"/>
      <c r="IR204" s="49"/>
      <c r="IS204" s="2"/>
    </row>
    <row r="205" spans="1:253" x14ac:dyDescent="0.15">
      <c r="A205" s="61" t="s">
        <v>438</v>
      </c>
      <c r="B205" s="2">
        <v>229</v>
      </c>
      <c r="C205" s="44" t="s">
        <v>292</v>
      </c>
      <c r="D205" s="44" t="s">
        <v>270</v>
      </c>
      <c r="E205" s="5">
        <v>200</v>
      </c>
      <c r="F205" s="44" t="s">
        <v>44</v>
      </c>
      <c r="G205" s="62">
        <v>7</v>
      </c>
      <c r="H205" s="47" t="s">
        <v>293</v>
      </c>
      <c r="I205" s="56">
        <v>21</v>
      </c>
      <c r="J205" s="49">
        <v>1609496</v>
      </c>
      <c r="K205" s="49">
        <v>20886</v>
      </c>
      <c r="L205" s="49">
        <v>1630382</v>
      </c>
      <c r="N205" s="2"/>
      <c r="O205" s="2"/>
      <c r="X205" s="49"/>
      <c r="Y205" s="49"/>
      <c r="Z205" s="49"/>
      <c r="AA205" s="49"/>
      <c r="AB205" s="49"/>
      <c r="AC205" s="49"/>
      <c r="AE205" s="2"/>
      <c r="AN205" s="49"/>
      <c r="AO205" s="49"/>
      <c r="AP205" s="49"/>
      <c r="AQ205" s="49"/>
      <c r="AR205" s="49"/>
      <c r="AS205" s="49"/>
      <c r="AU205" s="2"/>
      <c r="BD205" s="49"/>
      <c r="BE205" s="49"/>
      <c r="BF205" s="49"/>
      <c r="BG205" s="49"/>
      <c r="BH205" s="49"/>
      <c r="BI205" s="49"/>
      <c r="BK205" s="2"/>
      <c r="BT205" s="49"/>
      <c r="BU205" s="49"/>
      <c r="BV205" s="49"/>
      <c r="BW205" s="49"/>
      <c r="BX205" s="49"/>
      <c r="BY205" s="49"/>
      <c r="CA205" s="2"/>
      <c r="CJ205" s="49"/>
      <c r="CK205" s="49"/>
      <c r="CL205" s="49"/>
      <c r="CM205" s="49"/>
      <c r="CN205" s="49"/>
      <c r="CO205" s="49"/>
      <c r="CQ205" s="2"/>
      <c r="CZ205" s="49"/>
      <c r="DA205" s="49"/>
      <c r="DB205" s="49"/>
      <c r="DC205" s="49"/>
      <c r="DD205" s="49"/>
      <c r="DE205" s="49"/>
      <c r="DG205" s="2"/>
      <c r="DP205" s="49"/>
      <c r="DQ205" s="49"/>
      <c r="DR205" s="49"/>
      <c r="DS205" s="49"/>
      <c r="DT205" s="49"/>
      <c r="DU205" s="49"/>
      <c r="DW205" s="2"/>
      <c r="EF205" s="49"/>
      <c r="EG205" s="49"/>
      <c r="EH205" s="49"/>
      <c r="EI205" s="49"/>
      <c r="EJ205" s="49"/>
      <c r="EK205" s="49"/>
      <c r="EM205" s="2"/>
      <c r="EV205" s="49"/>
      <c r="EW205" s="49"/>
      <c r="EX205" s="49"/>
      <c r="EY205" s="49"/>
      <c r="EZ205" s="49"/>
      <c r="FA205" s="49"/>
      <c r="FC205" s="2"/>
      <c r="FL205" s="49"/>
      <c r="FM205" s="49"/>
      <c r="FN205" s="49"/>
      <c r="FO205" s="49"/>
      <c r="FP205" s="49"/>
      <c r="FQ205" s="49"/>
      <c r="FS205" s="2"/>
      <c r="GB205" s="49"/>
      <c r="GC205" s="49"/>
      <c r="GD205" s="49"/>
      <c r="GE205" s="49"/>
      <c r="GF205" s="49"/>
      <c r="GG205" s="49"/>
      <c r="GI205" s="2"/>
      <c r="GR205" s="49"/>
      <c r="GS205" s="49"/>
      <c r="GT205" s="49"/>
      <c r="GU205" s="49"/>
      <c r="GV205" s="49"/>
      <c r="GW205" s="49"/>
      <c r="GY205" s="2"/>
      <c r="HH205" s="49"/>
      <c r="HI205" s="49"/>
      <c r="HJ205" s="49"/>
      <c r="HK205" s="49"/>
      <c r="HL205" s="49"/>
      <c r="HM205" s="49"/>
      <c r="HO205" s="2"/>
      <c r="HX205" s="49"/>
      <c r="HY205" s="49"/>
      <c r="HZ205" s="49"/>
      <c r="IA205" s="49"/>
      <c r="IB205" s="49"/>
      <c r="IC205" s="49"/>
      <c r="IE205" s="2"/>
      <c r="IN205" s="49"/>
      <c r="IO205" s="49"/>
      <c r="IP205" s="49"/>
      <c r="IQ205" s="49"/>
      <c r="IR205" s="49"/>
      <c r="IS205" s="49"/>
    </row>
    <row r="206" spans="1:253" x14ac:dyDescent="0.15">
      <c r="A206" s="61"/>
      <c r="B206" s="2"/>
      <c r="C206" s="44"/>
      <c r="D206" s="44"/>
      <c r="E206" s="5"/>
      <c r="F206" s="44"/>
      <c r="G206" s="62"/>
      <c r="H206" s="47"/>
      <c r="I206" s="56"/>
      <c r="J206" s="49"/>
      <c r="K206" s="49"/>
      <c r="L206" s="49"/>
      <c r="N206" s="2"/>
    </row>
    <row r="207" spans="1:253" x14ac:dyDescent="0.15">
      <c r="A207" s="61" t="s">
        <v>438</v>
      </c>
      <c r="B207" s="2">
        <v>229</v>
      </c>
      <c r="C207" s="44" t="s">
        <v>292</v>
      </c>
      <c r="D207" s="44" t="s">
        <v>270</v>
      </c>
      <c r="E207" s="5">
        <v>4000</v>
      </c>
      <c r="F207" s="44" t="s">
        <v>47</v>
      </c>
      <c r="G207" s="62">
        <v>7</v>
      </c>
      <c r="H207" s="47" t="s">
        <v>293</v>
      </c>
      <c r="I207" s="56">
        <v>8</v>
      </c>
      <c r="J207" s="49">
        <v>64379840</v>
      </c>
      <c r="K207" s="49">
        <v>835450</v>
      </c>
      <c r="L207" s="49">
        <v>65215290</v>
      </c>
      <c r="N207" s="2"/>
      <c r="O207" s="2"/>
      <c r="AE207" s="2"/>
      <c r="AU207" s="2"/>
      <c r="BK207" s="2"/>
      <c r="CA207" s="2"/>
      <c r="CQ207" s="2"/>
      <c r="DG207" s="2"/>
      <c r="DW207" s="2"/>
      <c r="EM207" s="2"/>
      <c r="FC207" s="2"/>
      <c r="FS207" s="2"/>
      <c r="GI207" s="2"/>
      <c r="GY207" s="2"/>
      <c r="HO207" s="2"/>
      <c r="IE207" s="2"/>
    </row>
    <row r="208" spans="1:253" x14ac:dyDescent="0.15">
      <c r="A208" s="61" t="s">
        <v>438</v>
      </c>
      <c r="B208" s="2">
        <v>229</v>
      </c>
      <c r="C208" s="44" t="s">
        <v>292</v>
      </c>
      <c r="D208" s="44" t="s">
        <v>270</v>
      </c>
      <c r="E208" s="5">
        <v>500</v>
      </c>
      <c r="F208" s="44" t="s">
        <v>56</v>
      </c>
      <c r="G208" s="62">
        <v>7</v>
      </c>
      <c r="H208" s="47" t="s">
        <v>293</v>
      </c>
      <c r="I208" s="56">
        <v>8</v>
      </c>
      <c r="J208" s="49">
        <v>8047480</v>
      </c>
      <c r="K208" s="49">
        <v>104431</v>
      </c>
      <c r="L208" s="49">
        <v>8151911</v>
      </c>
      <c r="N208" s="2"/>
      <c r="O208" s="2"/>
      <c r="AE208" s="2"/>
      <c r="AU208" s="2"/>
      <c r="BK208" s="2"/>
      <c r="CA208" s="2"/>
      <c r="CQ208" s="2"/>
      <c r="DG208" s="2"/>
      <c r="DW208" s="2"/>
      <c r="EM208" s="2"/>
      <c r="FC208" s="2"/>
      <c r="FS208" s="2"/>
      <c r="GI208" s="2"/>
      <c r="GY208" s="2"/>
      <c r="HO208" s="2"/>
      <c r="IE208" s="2"/>
    </row>
    <row r="209" spans="1:14" x14ac:dyDescent="0.15">
      <c r="A209" s="61" t="s">
        <v>294</v>
      </c>
      <c r="B209" s="2">
        <v>230</v>
      </c>
      <c r="C209" s="44" t="s">
        <v>295</v>
      </c>
      <c r="D209" s="44" t="s">
        <v>270</v>
      </c>
      <c r="E209" s="5">
        <v>370</v>
      </c>
      <c r="F209" s="44" t="s">
        <v>42</v>
      </c>
      <c r="G209" s="62">
        <v>7.3</v>
      </c>
      <c r="H209" s="47" t="s">
        <v>296</v>
      </c>
      <c r="I209" s="56">
        <v>20</v>
      </c>
      <c r="J209" s="49">
        <v>3229647</v>
      </c>
      <c r="K209" s="49">
        <v>9681</v>
      </c>
      <c r="L209" s="49">
        <v>3239328</v>
      </c>
      <c r="N209" s="2"/>
    </row>
    <row r="210" spans="1:14" x14ac:dyDescent="0.15">
      <c r="A210" s="61" t="s">
        <v>294</v>
      </c>
      <c r="B210" s="2">
        <v>230</v>
      </c>
      <c r="C210" s="63" t="s">
        <v>295</v>
      </c>
      <c r="D210" s="44" t="s">
        <v>270</v>
      </c>
      <c r="E210" s="5">
        <v>7030</v>
      </c>
      <c r="F210" s="44" t="s">
        <v>44</v>
      </c>
      <c r="G210" s="62">
        <v>7.3</v>
      </c>
      <c r="H210" s="47" t="s">
        <v>296</v>
      </c>
      <c r="I210" s="56">
        <v>20</v>
      </c>
      <c r="J210" s="49">
        <v>112957021</v>
      </c>
      <c r="K210" s="49">
        <v>338878</v>
      </c>
      <c r="L210" s="49">
        <v>113295899</v>
      </c>
      <c r="N210" s="2"/>
    </row>
    <row r="211" spans="1:14" x14ac:dyDescent="0.15">
      <c r="A211" s="61" t="s">
        <v>297</v>
      </c>
      <c r="B211" s="2">
        <v>231</v>
      </c>
      <c r="C211" s="63" t="s">
        <v>298</v>
      </c>
      <c r="D211" s="44" t="s">
        <v>270</v>
      </c>
      <c r="E211" s="5">
        <v>5000</v>
      </c>
      <c r="F211" s="44" t="s">
        <v>63</v>
      </c>
      <c r="G211" s="62">
        <v>6.9</v>
      </c>
      <c r="H211" s="47" t="s">
        <v>253</v>
      </c>
      <c r="I211" s="56">
        <v>6</v>
      </c>
      <c r="J211" s="49">
        <v>80474800</v>
      </c>
      <c r="K211" s="49">
        <v>1142476</v>
      </c>
      <c r="L211" s="49">
        <v>81617276</v>
      </c>
      <c r="N211" s="2"/>
    </row>
    <row r="212" spans="1:14" x14ac:dyDescent="0.15">
      <c r="A212" s="61" t="s">
        <v>297</v>
      </c>
      <c r="B212" s="2">
        <v>231</v>
      </c>
      <c r="C212" s="63" t="s">
        <v>298</v>
      </c>
      <c r="D212" s="44" t="s">
        <v>270</v>
      </c>
      <c r="E212" s="5">
        <v>2000</v>
      </c>
      <c r="F212" s="44" t="s">
        <v>59</v>
      </c>
      <c r="G212" s="62">
        <v>6.9</v>
      </c>
      <c r="H212" s="47" t="s">
        <v>253</v>
      </c>
      <c r="I212" s="56">
        <v>21</v>
      </c>
      <c r="J212" s="49">
        <v>16094960</v>
      </c>
      <c r="K212" s="49">
        <v>228495</v>
      </c>
      <c r="L212" s="49">
        <v>16323455</v>
      </c>
      <c r="N212" s="2"/>
    </row>
    <row r="213" spans="1:14" x14ac:dyDescent="0.15">
      <c r="A213" s="61" t="s">
        <v>299</v>
      </c>
      <c r="B213" s="2">
        <v>232</v>
      </c>
      <c r="C213" s="63" t="s">
        <v>300</v>
      </c>
      <c r="D213" s="44" t="s">
        <v>270</v>
      </c>
      <c r="E213" s="5">
        <v>700</v>
      </c>
      <c r="F213" s="44" t="s">
        <v>63</v>
      </c>
      <c r="G213" s="62">
        <v>7</v>
      </c>
      <c r="H213" s="47" t="s">
        <v>301</v>
      </c>
      <c r="I213" s="56">
        <v>21</v>
      </c>
      <c r="J213" s="49">
        <v>11266472</v>
      </c>
      <c r="K213" s="49">
        <v>355882</v>
      </c>
      <c r="L213" s="49">
        <v>11622354</v>
      </c>
      <c r="N213" s="2"/>
    </row>
    <row r="214" spans="1:14" x14ac:dyDescent="0.15">
      <c r="A214" s="61" t="s">
        <v>299</v>
      </c>
      <c r="B214" s="2">
        <v>232</v>
      </c>
      <c r="C214" s="63" t="s">
        <v>300</v>
      </c>
      <c r="D214" s="44" t="s">
        <v>270</v>
      </c>
      <c r="E214" s="5">
        <v>1000</v>
      </c>
      <c r="F214" s="44" t="s">
        <v>59</v>
      </c>
      <c r="G214" s="62">
        <v>7</v>
      </c>
      <c r="H214" s="47" t="s">
        <v>301</v>
      </c>
      <c r="I214" s="56">
        <v>8</v>
      </c>
      <c r="J214" s="49">
        <v>16094960</v>
      </c>
      <c r="K214" s="49">
        <v>508403</v>
      </c>
      <c r="L214" s="49">
        <v>16603363</v>
      </c>
      <c r="N214" s="2"/>
    </row>
    <row r="215" spans="1:14" x14ac:dyDescent="0.15">
      <c r="A215" s="45" t="s">
        <v>243</v>
      </c>
      <c r="B215" s="2">
        <v>233</v>
      </c>
      <c r="C215" s="63" t="s">
        <v>302</v>
      </c>
      <c r="D215" s="44" t="s">
        <v>102</v>
      </c>
      <c r="E215" s="5">
        <v>15000</v>
      </c>
      <c r="F215" s="44" t="s">
        <v>303</v>
      </c>
      <c r="G215" s="46" t="s">
        <v>304</v>
      </c>
      <c r="H215" s="47" t="s">
        <v>185</v>
      </c>
      <c r="I215" s="56">
        <v>5.5</v>
      </c>
      <c r="J215" s="49">
        <v>8532503</v>
      </c>
      <c r="K215" s="49">
        <v>52926</v>
      </c>
      <c r="L215" s="49">
        <v>8585429</v>
      </c>
      <c r="M215" s="55" t="s">
        <v>103</v>
      </c>
      <c r="N215" s="2"/>
    </row>
    <row r="216" spans="1:14" x14ac:dyDescent="0.15">
      <c r="A216" s="45" t="s">
        <v>243</v>
      </c>
      <c r="B216" s="2">
        <v>233</v>
      </c>
      <c r="C216" s="63" t="s">
        <v>302</v>
      </c>
      <c r="D216" s="44" t="s">
        <v>102</v>
      </c>
      <c r="E216" s="5">
        <v>32775</v>
      </c>
      <c r="F216" s="44" t="s">
        <v>305</v>
      </c>
      <c r="G216" s="46" t="s">
        <v>304</v>
      </c>
      <c r="H216" s="47" t="s">
        <v>185</v>
      </c>
      <c r="I216" s="56">
        <v>5.5</v>
      </c>
      <c r="J216" s="49">
        <v>18643474</v>
      </c>
      <c r="K216" s="49">
        <v>115642</v>
      </c>
      <c r="L216" s="49">
        <v>18759116</v>
      </c>
      <c r="M216" s="55" t="s">
        <v>103</v>
      </c>
      <c r="N216" s="2"/>
    </row>
    <row r="217" spans="1:14" x14ac:dyDescent="0.15">
      <c r="A217" s="45"/>
      <c r="B217" s="2"/>
      <c r="C217" s="63"/>
      <c r="D217" s="44"/>
      <c r="E217" s="5"/>
      <c r="F217" s="44"/>
      <c r="G217" s="46"/>
      <c r="H217" s="47"/>
      <c r="I217" s="56"/>
      <c r="J217" s="49"/>
      <c r="K217" s="49"/>
      <c r="L217" s="49"/>
      <c r="M217" s="55"/>
      <c r="N217" s="2"/>
    </row>
    <row r="218" spans="1:14" x14ac:dyDescent="0.15">
      <c r="A218" s="51" t="s">
        <v>306</v>
      </c>
      <c r="B218" s="2">
        <v>234</v>
      </c>
      <c r="C218" s="47" t="s">
        <v>307</v>
      </c>
      <c r="D218" s="47" t="s">
        <v>32</v>
      </c>
      <c r="E218" s="5">
        <v>2500</v>
      </c>
      <c r="F218" s="47" t="s">
        <v>65</v>
      </c>
      <c r="G218" s="46">
        <v>7</v>
      </c>
      <c r="H218" s="47" t="s">
        <v>253</v>
      </c>
      <c r="I218" s="48">
        <v>21</v>
      </c>
      <c r="J218" s="49">
        <v>40237400</v>
      </c>
      <c r="K218" s="49">
        <v>1271007</v>
      </c>
      <c r="L218" s="49">
        <v>41508407</v>
      </c>
      <c r="M218" s="49"/>
      <c r="N218" s="2"/>
    </row>
    <row r="219" spans="1:14" x14ac:dyDescent="0.15">
      <c r="A219" s="51" t="s">
        <v>306</v>
      </c>
      <c r="B219" s="2">
        <v>234</v>
      </c>
      <c r="C219" s="47" t="s">
        <v>307</v>
      </c>
      <c r="D219" s="47" t="s">
        <v>32</v>
      </c>
      <c r="E219" s="5">
        <v>4500</v>
      </c>
      <c r="F219" s="47" t="s">
        <v>78</v>
      </c>
      <c r="G219" s="46">
        <v>7</v>
      </c>
      <c r="H219" s="47" t="s">
        <v>253</v>
      </c>
      <c r="I219" s="48">
        <v>6</v>
      </c>
      <c r="J219" s="49">
        <v>56332360</v>
      </c>
      <c r="K219" s="49">
        <v>1779410</v>
      </c>
      <c r="L219" s="49">
        <v>58111770</v>
      </c>
      <c r="M219" s="49"/>
      <c r="N219" s="2"/>
    </row>
    <row r="220" spans="1:14" x14ac:dyDescent="0.15">
      <c r="A220" s="45" t="s">
        <v>308</v>
      </c>
      <c r="B220" s="2">
        <v>235</v>
      </c>
      <c r="C220" s="44" t="s">
        <v>309</v>
      </c>
      <c r="D220" s="44" t="s">
        <v>32</v>
      </c>
      <c r="E220" s="5">
        <v>720</v>
      </c>
      <c r="F220" s="44" t="s">
        <v>310</v>
      </c>
      <c r="G220" s="46">
        <v>6.4</v>
      </c>
      <c r="H220" s="47" t="s">
        <v>34</v>
      </c>
      <c r="I220" s="56">
        <v>30</v>
      </c>
      <c r="J220" s="49">
        <v>11588371</v>
      </c>
      <c r="K220" s="49">
        <v>60063</v>
      </c>
      <c r="L220" s="49">
        <v>11648434</v>
      </c>
      <c r="N220" s="2"/>
    </row>
    <row r="221" spans="1:14" x14ac:dyDescent="0.15">
      <c r="A221" s="45" t="s">
        <v>311</v>
      </c>
      <c r="B221" s="2">
        <v>236</v>
      </c>
      <c r="C221" s="44" t="s">
        <v>312</v>
      </c>
      <c r="D221" s="44" t="s">
        <v>32</v>
      </c>
      <c r="E221" s="5">
        <v>403</v>
      </c>
      <c r="F221" s="57" t="s">
        <v>313</v>
      </c>
      <c r="G221" s="46">
        <v>7</v>
      </c>
      <c r="H221" s="55" t="s">
        <v>185</v>
      </c>
      <c r="I221" s="56">
        <v>19</v>
      </c>
      <c r="J221" s="49">
        <v>6191503</v>
      </c>
      <c r="K221" s="49">
        <v>144406</v>
      </c>
      <c r="L221" s="49">
        <v>6335909</v>
      </c>
      <c r="N221" s="2"/>
    </row>
    <row r="222" spans="1:14" x14ac:dyDescent="0.15">
      <c r="A222" s="45" t="s">
        <v>314</v>
      </c>
      <c r="B222" s="2">
        <v>236</v>
      </c>
      <c r="C222" s="44" t="s">
        <v>312</v>
      </c>
      <c r="D222" s="44" t="s">
        <v>32</v>
      </c>
      <c r="E222" s="5">
        <v>35.5</v>
      </c>
      <c r="F222" s="57" t="s">
        <v>315</v>
      </c>
      <c r="G222" s="46">
        <v>6.5</v>
      </c>
      <c r="H222" s="55" t="s">
        <v>185</v>
      </c>
      <c r="I222" s="56">
        <v>20</v>
      </c>
      <c r="J222" s="49">
        <v>621381</v>
      </c>
      <c r="K222" s="49">
        <v>0</v>
      </c>
      <c r="L222" s="49">
        <v>621381</v>
      </c>
      <c r="N222" s="2"/>
    </row>
    <row r="223" spans="1:14" x14ac:dyDescent="0.15">
      <c r="A223" s="45" t="s">
        <v>316</v>
      </c>
      <c r="B223" s="2">
        <v>237</v>
      </c>
      <c r="C223" s="63" t="s">
        <v>317</v>
      </c>
      <c r="D223" s="44" t="s">
        <v>32</v>
      </c>
      <c r="E223" s="64">
        <v>300</v>
      </c>
      <c r="F223" s="65" t="s">
        <v>42</v>
      </c>
      <c r="G223" s="66">
        <v>7</v>
      </c>
      <c r="H223" s="67" t="s">
        <v>318</v>
      </c>
      <c r="I223" s="68">
        <v>6</v>
      </c>
      <c r="J223" s="49">
        <v>4828488</v>
      </c>
      <c r="K223" s="49">
        <v>165231</v>
      </c>
      <c r="L223" s="49">
        <v>4993719</v>
      </c>
      <c r="N223" s="2"/>
    </row>
    <row r="224" spans="1:14" x14ac:dyDescent="0.15">
      <c r="A224" s="45" t="s">
        <v>316</v>
      </c>
      <c r="B224" s="2">
        <v>237</v>
      </c>
      <c r="C224" s="63" t="s">
        <v>317</v>
      </c>
      <c r="D224" s="44" t="s">
        <v>32</v>
      </c>
      <c r="E224" s="64">
        <v>3200</v>
      </c>
      <c r="F224" s="65" t="s">
        <v>44</v>
      </c>
      <c r="G224" s="66">
        <v>7</v>
      </c>
      <c r="H224" s="67" t="s">
        <v>318</v>
      </c>
      <c r="I224" s="68">
        <v>6</v>
      </c>
      <c r="J224" s="49">
        <v>51503872</v>
      </c>
      <c r="K224" s="49">
        <v>1762461</v>
      </c>
      <c r="L224" s="49">
        <v>53266333</v>
      </c>
      <c r="N224" s="2"/>
    </row>
    <row r="225" spans="1:14" x14ac:dyDescent="0.15">
      <c r="A225" s="45" t="s">
        <v>316</v>
      </c>
      <c r="B225" s="2">
        <v>237</v>
      </c>
      <c r="C225" s="63" t="s">
        <v>317</v>
      </c>
      <c r="D225" s="44" t="s">
        <v>32</v>
      </c>
      <c r="E225" s="64">
        <v>200</v>
      </c>
      <c r="F225" s="65" t="s">
        <v>47</v>
      </c>
      <c r="G225" s="66">
        <v>6.5</v>
      </c>
      <c r="H225" s="67" t="s">
        <v>318</v>
      </c>
      <c r="I225" s="68">
        <v>22</v>
      </c>
      <c r="J225" s="49">
        <v>3218992</v>
      </c>
      <c r="K225" s="49">
        <v>102406</v>
      </c>
      <c r="L225" s="49">
        <v>3321398</v>
      </c>
      <c r="N225" s="2"/>
    </row>
    <row r="226" spans="1:14" x14ac:dyDescent="0.15">
      <c r="A226" s="45" t="s">
        <v>319</v>
      </c>
      <c r="B226" s="2">
        <v>237</v>
      </c>
      <c r="C226" s="63" t="s">
        <v>317</v>
      </c>
      <c r="D226" s="44" t="s">
        <v>32</v>
      </c>
      <c r="E226" s="5">
        <v>1000</v>
      </c>
      <c r="F226" s="44" t="s">
        <v>56</v>
      </c>
      <c r="G226" s="66">
        <v>6.5</v>
      </c>
      <c r="H226" s="67" t="s">
        <v>318</v>
      </c>
      <c r="I226" s="56">
        <v>22</v>
      </c>
      <c r="J226" s="49">
        <v>16094960</v>
      </c>
      <c r="K226" s="49">
        <v>512032</v>
      </c>
      <c r="L226" s="49">
        <v>16606992</v>
      </c>
      <c r="N226" s="2"/>
    </row>
    <row r="227" spans="1:14" x14ac:dyDescent="0.15">
      <c r="A227" s="45" t="s">
        <v>218</v>
      </c>
      <c r="B227" s="2">
        <v>238</v>
      </c>
      <c r="C227" s="63" t="s">
        <v>320</v>
      </c>
      <c r="D227" s="44" t="s">
        <v>32</v>
      </c>
      <c r="E227" s="5">
        <v>400</v>
      </c>
      <c r="F227" s="44" t="s">
        <v>90</v>
      </c>
      <c r="G227" s="66">
        <v>7.3</v>
      </c>
      <c r="H227" s="67" t="s">
        <v>43</v>
      </c>
      <c r="I227" s="56">
        <v>25</v>
      </c>
      <c r="J227" s="49">
        <v>6437984</v>
      </c>
      <c r="K227" s="49">
        <v>152243</v>
      </c>
      <c r="L227" s="49">
        <v>6590227</v>
      </c>
      <c r="N227" s="2"/>
    </row>
    <row r="228" spans="1:14" x14ac:dyDescent="0.15">
      <c r="A228" s="45"/>
      <c r="B228" s="2"/>
      <c r="C228" s="63"/>
      <c r="D228" s="44"/>
      <c r="E228" s="5"/>
      <c r="F228" s="44"/>
      <c r="G228" s="66"/>
      <c r="H228" s="67"/>
      <c r="I228" s="56"/>
      <c r="J228" s="49"/>
      <c r="K228" s="49"/>
      <c r="L228" s="49"/>
      <c r="N228" s="2"/>
    </row>
    <row r="229" spans="1:14" x14ac:dyDescent="0.15">
      <c r="A229" s="45" t="s">
        <v>321</v>
      </c>
      <c r="B229" s="2">
        <v>238</v>
      </c>
      <c r="C229" s="63" t="s">
        <v>320</v>
      </c>
      <c r="D229" s="44" t="s">
        <v>32</v>
      </c>
      <c r="E229" s="5">
        <v>2000</v>
      </c>
      <c r="F229" s="44" t="s">
        <v>91</v>
      </c>
      <c r="G229" s="66">
        <v>7.3</v>
      </c>
      <c r="H229" s="67" t="s">
        <v>43</v>
      </c>
      <c r="I229" s="56">
        <v>25</v>
      </c>
      <c r="J229" s="49">
        <v>32189920</v>
      </c>
      <c r="K229" s="49">
        <v>761213</v>
      </c>
      <c r="L229" s="49">
        <v>32951133</v>
      </c>
      <c r="N229" s="2"/>
    </row>
    <row r="230" spans="1:14" x14ac:dyDescent="0.15">
      <c r="A230" s="45" t="s">
        <v>322</v>
      </c>
      <c r="B230" s="2">
        <v>239</v>
      </c>
      <c r="C230" s="63" t="s">
        <v>323</v>
      </c>
      <c r="D230" s="44" t="s">
        <v>32</v>
      </c>
      <c r="E230" s="5">
        <v>2100</v>
      </c>
      <c r="F230" s="44" t="s">
        <v>42</v>
      </c>
      <c r="G230" s="66">
        <v>6.8</v>
      </c>
      <c r="H230" s="67" t="s">
        <v>185</v>
      </c>
      <c r="I230" s="56">
        <v>4</v>
      </c>
      <c r="J230" s="49">
        <v>2580990</v>
      </c>
      <c r="K230" s="49">
        <v>0</v>
      </c>
      <c r="L230" s="49">
        <v>2580990.1</v>
      </c>
      <c r="N230" s="2"/>
    </row>
    <row r="231" spans="1:14" x14ac:dyDescent="0.15">
      <c r="A231" s="45" t="s">
        <v>322</v>
      </c>
      <c r="B231" s="2">
        <v>239</v>
      </c>
      <c r="C231" s="63" t="s">
        <v>323</v>
      </c>
      <c r="D231" s="44" t="s">
        <v>32</v>
      </c>
      <c r="E231" s="5">
        <v>590</v>
      </c>
      <c r="F231" s="44" t="s">
        <v>47</v>
      </c>
      <c r="G231" s="66">
        <v>6.8</v>
      </c>
      <c r="H231" s="67" t="s">
        <v>185</v>
      </c>
      <c r="I231" s="56">
        <v>14</v>
      </c>
      <c r="J231" s="49">
        <v>9496026</v>
      </c>
      <c r="K231" s="49">
        <v>0</v>
      </c>
      <c r="L231" s="49">
        <v>9496026.4000000004</v>
      </c>
      <c r="N231" s="2"/>
    </row>
    <row r="232" spans="1:14" x14ac:dyDescent="0.15">
      <c r="A232" s="45" t="s">
        <v>324</v>
      </c>
      <c r="B232" s="2">
        <v>239</v>
      </c>
      <c r="C232" s="63" t="s">
        <v>323</v>
      </c>
      <c r="D232" s="44" t="s">
        <v>32</v>
      </c>
      <c r="E232" s="5">
        <v>48</v>
      </c>
      <c r="F232" s="44" t="s">
        <v>67</v>
      </c>
      <c r="G232" s="66">
        <v>6.8</v>
      </c>
      <c r="H232" s="67" t="s">
        <v>185</v>
      </c>
      <c r="I232" s="56">
        <v>14</v>
      </c>
      <c r="J232" s="49">
        <v>820581</v>
      </c>
      <c r="K232" s="49">
        <v>0</v>
      </c>
      <c r="L232" s="49">
        <v>820580.99</v>
      </c>
      <c r="N232" s="2"/>
    </row>
    <row r="233" spans="1:14" x14ac:dyDescent="0.15">
      <c r="A233" s="45" t="s">
        <v>439</v>
      </c>
      <c r="B233" s="2">
        <v>240</v>
      </c>
      <c r="C233" s="63" t="s">
        <v>326</v>
      </c>
      <c r="D233" s="44" t="s">
        <v>102</v>
      </c>
      <c r="E233" s="5">
        <v>37300</v>
      </c>
      <c r="F233" s="44" t="s">
        <v>327</v>
      </c>
      <c r="G233" s="66">
        <v>7.5</v>
      </c>
      <c r="H233" s="67" t="s">
        <v>43</v>
      </c>
      <c r="I233" s="56">
        <v>8</v>
      </c>
      <c r="J233" s="49">
        <v>25924246</v>
      </c>
      <c r="K233" s="49">
        <v>636388</v>
      </c>
      <c r="L233" s="49">
        <v>26560634</v>
      </c>
      <c r="M233" s="55" t="s">
        <v>103</v>
      </c>
      <c r="N233" s="2"/>
    </row>
    <row r="234" spans="1:14" x14ac:dyDescent="0.15">
      <c r="A234" s="45" t="s">
        <v>325</v>
      </c>
      <c r="B234" s="2">
        <v>240</v>
      </c>
      <c r="C234" s="63" t="s">
        <v>326</v>
      </c>
      <c r="D234" s="44" t="s">
        <v>32</v>
      </c>
      <c r="E234" s="5">
        <v>2660</v>
      </c>
      <c r="F234" s="44" t="s">
        <v>328</v>
      </c>
      <c r="G234" s="66">
        <v>6.75</v>
      </c>
      <c r="H234" s="67" t="s">
        <v>43</v>
      </c>
      <c r="I234" s="56">
        <v>25</v>
      </c>
      <c r="J234" s="49"/>
      <c r="K234" s="49"/>
      <c r="L234" s="49"/>
      <c r="N234" s="2"/>
    </row>
    <row r="235" spans="1:14" x14ac:dyDescent="0.15">
      <c r="A235" s="70" t="s">
        <v>329</v>
      </c>
      <c r="B235" s="71">
        <v>241</v>
      </c>
      <c r="C235" s="72" t="s">
        <v>330</v>
      </c>
      <c r="D235" s="73" t="s">
        <v>32</v>
      </c>
      <c r="E235" s="74">
        <v>200</v>
      </c>
      <c r="F235" s="73" t="s">
        <v>67</v>
      </c>
      <c r="G235" s="75">
        <v>6.25</v>
      </c>
      <c r="H235" s="76" t="s">
        <v>331</v>
      </c>
      <c r="I235" s="77">
        <v>5</v>
      </c>
      <c r="J235" s="49">
        <v>3218992</v>
      </c>
      <c r="K235" s="49">
        <v>58244</v>
      </c>
      <c r="L235" s="49">
        <v>3277236</v>
      </c>
      <c r="M235" s="78"/>
      <c r="N235" s="2"/>
    </row>
    <row r="236" spans="1:14" x14ac:dyDescent="0.15">
      <c r="A236" s="70" t="s">
        <v>332</v>
      </c>
      <c r="B236" s="71">
        <v>241</v>
      </c>
      <c r="C236" s="72" t="s">
        <v>330</v>
      </c>
      <c r="D236" s="73" t="s">
        <v>32</v>
      </c>
      <c r="E236" s="74">
        <v>300</v>
      </c>
      <c r="F236" s="73" t="s">
        <v>68</v>
      </c>
      <c r="G236" s="75">
        <v>6.25</v>
      </c>
      <c r="H236" s="76" t="s">
        <v>331</v>
      </c>
      <c r="I236" s="77">
        <v>5</v>
      </c>
      <c r="J236" s="49"/>
      <c r="K236" s="49"/>
      <c r="L236" s="49"/>
      <c r="M236" s="78"/>
      <c r="N236" s="2"/>
    </row>
    <row r="237" spans="1:14" x14ac:dyDescent="0.15">
      <c r="A237" s="70" t="s">
        <v>329</v>
      </c>
      <c r="B237" s="71">
        <v>241</v>
      </c>
      <c r="C237" s="72" t="s">
        <v>330</v>
      </c>
      <c r="D237" s="73" t="s">
        <v>32</v>
      </c>
      <c r="E237" s="74">
        <v>100</v>
      </c>
      <c r="F237" s="73" t="s">
        <v>69</v>
      </c>
      <c r="G237" s="75">
        <v>6.25</v>
      </c>
      <c r="H237" s="76" t="s">
        <v>331</v>
      </c>
      <c r="I237" s="77">
        <v>21</v>
      </c>
      <c r="J237" s="49">
        <v>1609496</v>
      </c>
      <c r="K237" s="49">
        <v>29122</v>
      </c>
      <c r="L237" s="49">
        <v>1638618</v>
      </c>
      <c r="M237" s="78"/>
      <c r="N237" s="2"/>
    </row>
    <row r="238" spans="1:14" x14ac:dyDescent="0.15">
      <c r="A238" s="70" t="s">
        <v>329</v>
      </c>
      <c r="B238" s="2">
        <v>241</v>
      </c>
      <c r="C238" s="72" t="s">
        <v>330</v>
      </c>
      <c r="D238" s="44" t="s">
        <v>32</v>
      </c>
      <c r="E238" s="5">
        <v>1100</v>
      </c>
      <c r="F238" s="44" t="s">
        <v>70</v>
      </c>
      <c r="G238" s="75">
        <v>6.25</v>
      </c>
      <c r="H238" s="67" t="s">
        <v>331</v>
      </c>
      <c r="I238" s="56">
        <v>21</v>
      </c>
      <c r="J238" s="49">
        <v>14485464</v>
      </c>
      <c r="K238" s="49">
        <v>262097</v>
      </c>
      <c r="L238" s="49">
        <v>14747561</v>
      </c>
      <c r="N238" s="2"/>
    </row>
    <row r="239" spans="1:14" x14ac:dyDescent="0.15">
      <c r="A239" s="70"/>
      <c r="B239" s="2"/>
      <c r="C239" s="72"/>
      <c r="D239" s="44"/>
      <c r="E239" s="5"/>
      <c r="F239" s="44"/>
      <c r="G239" s="75"/>
      <c r="H239" s="67"/>
      <c r="I239" s="56"/>
      <c r="J239" s="49"/>
      <c r="K239" s="49"/>
      <c r="L239" s="49"/>
      <c r="N239" s="2"/>
    </row>
    <row r="240" spans="1:14" x14ac:dyDescent="0.15">
      <c r="A240" s="70" t="s">
        <v>333</v>
      </c>
      <c r="B240" s="2">
        <v>242</v>
      </c>
      <c r="C240" s="72" t="s">
        <v>334</v>
      </c>
      <c r="D240" s="44" t="s">
        <v>32</v>
      </c>
      <c r="E240" s="5">
        <v>1000</v>
      </c>
      <c r="F240" s="44" t="s">
        <v>63</v>
      </c>
      <c r="G240" s="66">
        <v>7</v>
      </c>
      <c r="H240" s="67" t="s">
        <v>253</v>
      </c>
      <c r="I240" s="56">
        <v>25</v>
      </c>
      <c r="J240" s="49"/>
      <c r="K240" s="49"/>
      <c r="L240" s="49"/>
      <c r="N240" s="2"/>
    </row>
    <row r="241" spans="1:14" x14ac:dyDescent="0.15">
      <c r="A241" s="45" t="s">
        <v>581</v>
      </c>
      <c r="B241" s="2">
        <v>243</v>
      </c>
      <c r="C241" s="63" t="s">
        <v>336</v>
      </c>
      <c r="D241" s="44" t="s">
        <v>32</v>
      </c>
      <c r="E241" s="5">
        <v>200</v>
      </c>
      <c r="F241" s="44" t="s">
        <v>337</v>
      </c>
      <c r="G241" s="66">
        <v>6.8</v>
      </c>
      <c r="H241" s="67" t="s">
        <v>185</v>
      </c>
      <c r="I241" s="56">
        <v>10</v>
      </c>
      <c r="J241" s="49">
        <v>3161853</v>
      </c>
      <c r="K241" s="49">
        <v>29289.99</v>
      </c>
      <c r="L241" s="49">
        <v>3191142.95</v>
      </c>
      <c r="N241" s="2"/>
    </row>
    <row r="242" spans="1:14" x14ac:dyDescent="0.15">
      <c r="A242" s="45" t="s">
        <v>581</v>
      </c>
      <c r="B242" s="2">
        <v>243</v>
      </c>
      <c r="C242" s="63" t="s">
        <v>336</v>
      </c>
      <c r="D242" s="44" t="s">
        <v>32</v>
      </c>
      <c r="E242" s="5">
        <v>780</v>
      </c>
      <c r="F242" s="44" t="s">
        <v>338</v>
      </c>
      <c r="G242" s="66">
        <v>6.8</v>
      </c>
      <c r="H242" s="67" t="s">
        <v>185</v>
      </c>
      <c r="I242" s="56">
        <v>10</v>
      </c>
      <c r="J242" s="49">
        <v>12362131</v>
      </c>
      <c r="K242" s="49">
        <v>114517.26</v>
      </c>
      <c r="L242" s="49">
        <v>12476648.41</v>
      </c>
      <c r="N242" s="2"/>
    </row>
    <row r="243" spans="1:14" x14ac:dyDescent="0.15">
      <c r="A243" s="45" t="s">
        <v>581</v>
      </c>
      <c r="B243" s="2">
        <v>243</v>
      </c>
      <c r="C243" s="63" t="s">
        <v>336</v>
      </c>
      <c r="D243" s="44" t="s">
        <v>32</v>
      </c>
      <c r="E243" s="5">
        <v>214</v>
      </c>
      <c r="F243" s="44" t="s">
        <v>339</v>
      </c>
      <c r="G243" s="66">
        <v>6.8</v>
      </c>
      <c r="H243" s="67" t="s">
        <v>185</v>
      </c>
      <c r="I243" s="56">
        <v>20</v>
      </c>
      <c r="J243" s="49">
        <v>3444321</v>
      </c>
      <c r="K243" s="49">
        <v>33323.949999999997</v>
      </c>
      <c r="L243" s="49">
        <v>3477645.39</v>
      </c>
      <c r="N243" s="2"/>
    </row>
    <row r="244" spans="1:14" x14ac:dyDescent="0.15">
      <c r="A244" s="45" t="s">
        <v>581</v>
      </c>
      <c r="B244" s="2">
        <v>243</v>
      </c>
      <c r="C244" s="63" t="s">
        <v>336</v>
      </c>
      <c r="D244" s="44" t="s">
        <v>32</v>
      </c>
      <c r="E244" s="5">
        <v>835</v>
      </c>
      <c r="F244" s="44" t="s">
        <v>340</v>
      </c>
      <c r="G244" s="66">
        <v>6.8</v>
      </c>
      <c r="H244" s="67" t="s">
        <v>185</v>
      </c>
      <c r="I244" s="56">
        <v>20</v>
      </c>
      <c r="J244" s="49">
        <v>13439292</v>
      </c>
      <c r="K244" s="49">
        <v>130018.69</v>
      </c>
      <c r="L244" s="49">
        <v>13569310.289999999</v>
      </c>
      <c r="N244" s="2"/>
    </row>
    <row r="245" spans="1:14" x14ac:dyDescent="0.15">
      <c r="A245" s="45" t="s">
        <v>581</v>
      </c>
      <c r="B245" s="2">
        <v>243</v>
      </c>
      <c r="C245" s="63" t="s">
        <v>336</v>
      </c>
      <c r="D245" s="44" t="s">
        <v>32</v>
      </c>
      <c r="E245" s="5">
        <v>116</v>
      </c>
      <c r="F245" s="44" t="s">
        <v>341</v>
      </c>
      <c r="G245" s="66">
        <v>6.8</v>
      </c>
      <c r="H245" s="67" t="s">
        <v>185</v>
      </c>
      <c r="I245" s="56">
        <v>20</v>
      </c>
      <c r="J245" s="49">
        <v>1938517</v>
      </c>
      <c r="K245" s="49">
        <v>0</v>
      </c>
      <c r="L245" s="49">
        <v>1938517.38</v>
      </c>
      <c r="N245" s="2"/>
    </row>
    <row r="246" spans="1:14" x14ac:dyDescent="0.15">
      <c r="A246" s="45" t="s">
        <v>416</v>
      </c>
      <c r="B246" s="2">
        <v>245</v>
      </c>
      <c r="C246" s="63" t="s">
        <v>417</v>
      </c>
      <c r="D246" s="44" t="s">
        <v>32</v>
      </c>
      <c r="E246" s="5">
        <v>800</v>
      </c>
      <c r="F246" s="44" t="s">
        <v>418</v>
      </c>
      <c r="G246" s="66">
        <v>7</v>
      </c>
      <c r="H246" s="67" t="s">
        <v>185</v>
      </c>
      <c r="I246" s="46">
        <v>19.75</v>
      </c>
      <c r="J246" s="49">
        <v>12602663</v>
      </c>
      <c r="K246" s="49">
        <v>172011</v>
      </c>
      <c r="L246" s="49">
        <v>12774674</v>
      </c>
      <c r="N246" s="2"/>
    </row>
    <row r="247" spans="1:14" x14ac:dyDescent="0.15">
      <c r="A247" s="45" t="s">
        <v>243</v>
      </c>
      <c r="B247" s="2">
        <v>245</v>
      </c>
      <c r="C247" s="63" t="s">
        <v>417</v>
      </c>
      <c r="D247" s="44" t="s">
        <v>32</v>
      </c>
      <c r="E247" s="5">
        <v>95</v>
      </c>
      <c r="F247" s="44" t="s">
        <v>419</v>
      </c>
      <c r="G247" s="66">
        <v>7</v>
      </c>
      <c r="H247" s="67" t="s">
        <v>185</v>
      </c>
      <c r="I247" s="46">
        <v>19.75</v>
      </c>
      <c r="J247" s="49">
        <v>1496575</v>
      </c>
      <c r="K247" s="49">
        <v>20427</v>
      </c>
      <c r="L247" s="49">
        <v>1517002</v>
      </c>
      <c r="N247" s="2"/>
    </row>
    <row r="248" spans="1:14" x14ac:dyDescent="0.15">
      <c r="A248" s="45" t="s">
        <v>243</v>
      </c>
      <c r="B248" s="2">
        <v>245</v>
      </c>
      <c r="C248" s="63" t="s">
        <v>417</v>
      </c>
      <c r="D248" s="44" t="s">
        <v>32</v>
      </c>
      <c r="E248" s="5">
        <v>90</v>
      </c>
      <c r="F248" s="44" t="s">
        <v>196</v>
      </c>
      <c r="G248" s="66">
        <v>7</v>
      </c>
      <c r="H248" s="67" t="s">
        <v>185</v>
      </c>
      <c r="I248" s="46">
        <v>19.75</v>
      </c>
      <c r="J248" s="49">
        <v>1498666</v>
      </c>
      <c r="K248" s="49">
        <v>20462</v>
      </c>
      <c r="L248" s="49">
        <v>1519128</v>
      </c>
      <c r="N248" s="2"/>
    </row>
    <row r="249" spans="1:14" x14ac:dyDescent="0.15">
      <c r="A249" s="45" t="s">
        <v>440</v>
      </c>
      <c r="B249" s="2">
        <v>246</v>
      </c>
      <c r="C249" s="63" t="s">
        <v>421</v>
      </c>
      <c r="D249" s="44" t="s">
        <v>32</v>
      </c>
      <c r="E249" s="5">
        <v>7500</v>
      </c>
      <c r="F249" s="44" t="s">
        <v>42</v>
      </c>
      <c r="G249" s="66">
        <v>6.3</v>
      </c>
      <c r="H249" s="67" t="s">
        <v>253</v>
      </c>
      <c r="I249" s="46">
        <v>20</v>
      </c>
      <c r="J249" s="49">
        <v>119102704</v>
      </c>
      <c r="K249" s="49">
        <v>299414</v>
      </c>
      <c r="L249" s="49">
        <v>119402118</v>
      </c>
      <c r="N249" s="2"/>
    </row>
    <row r="250" spans="1:14" x14ac:dyDescent="0.15">
      <c r="A250" s="45"/>
      <c r="B250" s="2"/>
      <c r="C250" s="63"/>
      <c r="D250" s="44"/>
      <c r="E250" s="5"/>
      <c r="F250" s="44"/>
      <c r="G250" s="66"/>
      <c r="H250" s="67"/>
      <c r="I250" s="46"/>
      <c r="J250" s="49"/>
      <c r="K250" s="49"/>
      <c r="L250" s="49"/>
      <c r="N250" s="2"/>
    </row>
    <row r="251" spans="1:14" x14ac:dyDescent="0.15">
      <c r="A251" s="45" t="s">
        <v>440</v>
      </c>
      <c r="B251" s="2">
        <v>246</v>
      </c>
      <c r="C251" s="63" t="s">
        <v>421</v>
      </c>
      <c r="D251" s="44" t="s">
        <v>32</v>
      </c>
      <c r="E251" s="5">
        <v>500</v>
      </c>
      <c r="F251" s="44" t="s">
        <v>44</v>
      </c>
      <c r="G251" s="66">
        <v>6.3</v>
      </c>
      <c r="H251" s="67" t="s">
        <v>253</v>
      </c>
      <c r="I251" s="46">
        <v>20</v>
      </c>
      <c r="J251" s="49">
        <v>6454079</v>
      </c>
      <c r="K251" s="49">
        <v>16225</v>
      </c>
      <c r="L251" s="49">
        <v>6470304</v>
      </c>
      <c r="N251" s="2"/>
    </row>
    <row r="252" spans="1:14" x14ac:dyDescent="0.15">
      <c r="A252" s="45" t="s">
        <v>243</v>
      </c>
      <c r="B252" s="2">
        <v>247</v>
      </c>
      <c r="C252" s="63" t="s">
        <v>441</v>
      </c>
      <c r="D252" s="44" t="s">
        <v>32</v>
      </c>
      <c r="E252" s="5">
        <v>470</v>
      </c>
      <c r="F252" s="44" t="s">
        <v>442</v>
      </c>
      <c r="G252" s="66">
        <v>6.3</v>
      </c>
      <c r="H252" s="67" t="s">
        <v>185</v>
      </c>
      <c r="I252" s="46">
        <v>25</v>
      </c>
      <c r="J252" s="49">
        <v>7353336</v>
      </c>
      <c r="K252" s="49">
        <v>12575</v>
      </c>
      <c r="L252" s="49">
        <v>7365911</v>
      </c>
      <c r="N252" s="2"/>
    </row>
    <row r="253" spans="1:14" x14ac:dyDescent="0.15">
      <c r="A253" s="45" t="s">
        <v>243</v>
      </c>
      <c r="B253" s="2">
        <v>247</v>
      </c>
      <c r="C253" s="63" t="s">
        <v>441</v>
      </c>
      <c r="D253" s="44" t="s">
        <v>32</v>
      </c>
      <c r="E253" s="5">
        <v>25</v>
      </c>
      <c r="F253" s="44" t="s">
        <v>443</v>
      </c>
      <c r="G253" s="66">
        <v>6.3</v>
      </c>
      <c r="H253" s="67" t="s">
        <v>185</v>
      </c>
      <c r="I253" s="46">
        <v>25</v>
      </c>
      <c r="J253" s="49">
        <v>391136</v>
      </c>
      <c r="K253" s="49">
        <v>669</v>
      </c>
      <c r="L253" s="49">
        <v>391805</v>
      </c>
      <c r="N253" s="2"/>
    </row>
    <row r="254" spans="1:14" x14ac:dyDescent="0.15">
      <c r="A254" s="45" t="s">
        <v>245</v>
      </c>
      <c r="B254" s="2">
        <v>247</v>
      </c>
      <c r="C254" s="63" t="s">
        <v>441</v>
      </c>
      <c r="D254" s="44" t="s">
        <v>32</v>
      </c>
      <c r="E254" s="5">
        <v>27</v>
      </c>
      <c r="F254" s="44" t="s">
        <v>444</v>
      </c>
      <c r="G254" s="66">
        <v>7.3</v>
      </c>
      <c r="H254" s="67" t="s">
        <v>185</v>
      </c>
      <c r="I254" s="46">
        <v>25</v>
      </c>
      <c r="J254" s="49">
        <v>452972</v>
      </c>
      <c r="K254" s="49">
        <v>895</v>
      </c>
      <c r="L254" s="49">
        <v>453867</v>
      </c>
      <c r="N254" s="2"/>
    </row>
    <row r="255" spans="1:14" x14ac:dyDescent="0.15">
      <c r="A255" s="45" t="s">
        <v>480</v>
      </c>
      <c r="B255" s="2">
        <v>248</v>
      </c>
      <c r="C255" s="63" t="s">
        <v>446</v>
      </c>
      <c r="D255" s="44" t="s">
        <v>32</v>
      </c>
      <c r="E255" s="5">
        <v>860</v>
      </c>
      <c r="F255" s="44" t="s">
        <v>42</v>
      </c>
      <c r="G255" s="66">
        <v>6.5</v>
      </c>
      <c r="H255" s="47" t="s">
        <v>34</v>
      </c>
      <c r="I255" s="46">
        <v>10</v>
      </c>
      <c r="J255" s="49">
        <v>13841666</v>
      </c>
      <c r="K255" s="49">
        <v>295198</v>
      </c>
      <c r="L255" s="49">
        <v>14136864</v>
      </c>
      <c r="N255" s="2"/>
    </row>
    <row r="256" spans="1:14" x14ac:dyDescent="0.15">
      <c r="A256" s="45" t="s">
        <v>480</v>
      </c>
      <c r="B256" s="2">
        <v>248</v>
      </c>
      <c r="C256" s="63" t="s">
        <v>446</v>
      </c>
      <c r="D256" s="44" t="s">
        <v>32</v>
      </c>
      <c r="E256" s="5">
        <v>1300</v>
      </c>
      <c r="F256" s="44" t="s">
        <v>44</v>
      </c>
      <c r="G256" s="66">
        <v>6.5</v>
      </c>
      <c r="H256" s="47" t="s">
        <v>34</v>
      </c>
      <c r="I256" s="46">
        <v>10</v>
      </c>
      <c r="J256" s="49">
        <v>20923448</v>
      </c>
      <c r="K256" s="49">
        <v>446233</v>
      </c>
      <c r="L256" s="49">
        <v>21369681</v>
      </c>
      <c r="N256" s="2"/>
    </row>
    <row r="257" spans="1:14" x14ac:dyDescent="0.15">
      <c r="A257" s="45" t="s">
        <v>445</v>
      </c>
      <c r="B257" s="2">
        <v>248</v>
      </c>
      <c r="C257" s="63" t="s">
        <v>446</v>
      </c>
      <c r="D257" s="44" t="s">
        <v>32</v>
      </c>
      <c r="E257" s="5">
        <v>580</v>
      </c>
      <c r="F257" s="44" t="s">
        <v>47</v>
      </c>
      <c r="G257" s="66">
        <v>6.5</v>
      </c>
      <c r="H257" s="47" t="s">
        <v>34</v>
      </c>
      <c r="I257" s="46">
        <v>10</v>
      </c>
      <c r="J257" s="49"/>
      <c r="K257" s="49"/>
      <c r="L257" s="49"/>
      <c r="N257" s="2"/>
    </row>
    <row r="258" spans="1:14" x14ac:dyDescent="0.15">
      <c r="A258" s="45" t="s">
        <v>445</v>
      </c>
      <c r="B258" s="2">
        <v>248</v>
      </c>
      <c r="C258" s="63" t="s">
        <v>446</v>
      </c>
      <c r="D258" s="44" t="s">
        <v>32</v>
      </c>
      <c r="E258" s="5">
        <v>860</v>
      </c>
      <c r="F258" s="44" t="s">
        <v>56</v>
      </c>
      <c r="G258" s="66">
        <v>6.5</v>
      </c>
      <c r="H258" s="47" t="s">
        <v>34</v>
      </c>
      <c r="I258" s="46">
        <v>10</v>
      </c>
      <c r="J258" s="49"/>
      <c r="K258" s="49"/>
      <c r="L258" s="49"/>
      <c r="N258" s="2"/>
    </row>
    <row r="259" spans="1:14" x14ac:dyDescent="0.15">
      <c r="A259" s="45" t="s">
        <v>481</v>
      </c>
      <c r="B259" s="2">
        <v>249</v>
      </c>
      <c r="C259" s="63" t="s">
        <v>482</v>
      </c>
      <c r="D259" s="44" t="s">
        <v>32</v>
      </c>
      <c r="E259" s="5">
        <v>3000</v>
      </c>
      <c r="F259" s="44" t="s">
        <v>42</v>
      </c>
      <c r="G259" s="66">
        <v>6.2</v>
      </c>
      <c r="H259" s="47" t="s">
        <v>131</v>
      </c>
      <c r="I259" s="46">
        <v>6</v>
      </c>
      <c r="J259" s="49">
        <v>32189920</v>
      </c>
      <c r="K259" s="49">
        <v>163815</v>
      </c>
      <c r="L259" s="49">
        <v>32353735</v>
      </c>
      <c r="N259" s="2"/>
    </row>
    <row r="260" spans="1:14" x14ac:dyDescent="0.15">
      <c r="A260" s="45" t="s">
        <v>481</v>
      </c>
      <c r="B260" s="2">
        <v>249</v>
      </c>
      <c r="C260" s="63" t="s">
        <v>482</v>
      </c>
      <c r="D260" s="44" t="s">
        <v>32</v>
      </c>
      <c r="E260" s="5">
        <v>4000</v>
      </c>
      <c r="F260" s="44" t="s">
        <v>44</v>
      </c>
      <c r="G260" s="66">
        <v>6.2</v>
      </c>
      <c r="H260" s="47" t="s">
        <v>131</v>
      </c>
      <c r="I260" s="46">
        <v>6</v>
      </c>
      <c r="J260" s="49">
        <v>64379840</v>
      </c>
      <c r="K260" s="49">
        <v>327629</v>
      </c>
      <c r="L260" s="49">
        <v>64707469</v>
      </c>
      <c r="N260" s="2"/>
    </row>
    <row r="261" spans="1:14" x14ac:dyDescent="0.15">
      <c r="A261" s="45"/>
      <c r="B261" s="2"/>
      <c r="C261" s="63"/>
      <c r="D261" s="44"/>
      <c r="E261" s="5"/>
      <c r="F261" s="44"/>
      <c r="G261" s="66"/>
      <c r="H261" s="47"/>
      <c r="I261" s="46"/>
      <c r="J261" s="49"/>
      <c r="K261" s="49"/>
      <c r="L261" s="49"/>
      <c r="N261" s="2"/>
    </row>
    <row r="262" spans="1:14" x14ac:dyDescent="0.15">
      <c r="A262" s="45" t="s">
        <v>481</v>
      </c>
      <c r="B262" s="2">
        <v>249</v>
      </c>
      <c r="C262" s="63" t="s">
        <v>482</v>
      </c>
      <c r="D262" s="44" t="s">
        <v>32</v>
      </c>
      <c r="E262" s="5">
        <v>1000</v>
      </c>
      <c r="F262" s="44" t="s">
        <v>47</v>
      </c>
      <c r="G262" s="66">
        <v>6.2</v>
      </c>
      <c r="H262" s="47" t="s">
        <v>131</v>
      </c>
      <c r="I262" s="46">
        <v>21</v>
      </c>
      <c r="J262" s="49">
        <v>3218992</v>
      </c>
      <c r="K262" s="49">
        <v>16381</v>
      </c>
      <c r="L262" s="49">
        <v>3235373</v>
      </c>
      <c r="N262" s="2"/>
    </row>
    <row r="263" spans="1:14" x14ac:dyDescent="0.15">
      <c r="A263" s="45" t="s">
        <v>481</v>
      </c>
      <c r="B263" s="2">
        <v>249</v>
      </c>
      <c r="C263" s="63" t="s">
        <v>482</v>
      </c>
      <c r="D263" s="44" t="s">
        <v>32</v>
      </c>
      <c r="E263" s="5">
        <v>3000</v>
      </c>
      <c r="F263" s="44" t="s">
        <v>56</v>
      </c>
      <c r="G263" s="66">
        <v>6.2</v>
      </c>
      <c r="H263" s="47" t="s">
        <v>131</v>
      </c>
      <c r="I263" s="46">
        <v>21</v>
      </c>
      <c r="J263" s="49">
        <v>48284880</v>
      </c>
      <c r="K263" s="49">
        <v>245722</v>
      </c>
      <c r="L263" s="49">
        <v>48530602</v>
      </c>
      <c r="N263" s="2"/>
    </row>
    <row r="264" spans="1:14" x14ac:dyDescent="0.15">
      <c r="A264" s="45" t="s">
        <v>483</v>
      </c>
      <c r="B264" s="2">
        <v>250</v>
      </c>
      <c r="C264" s="63" t="s">
        <v>484</v>
      </c>
      <c r="D264" s="44" t="s">
        <v>32</v>
      </c>
      <c r="E264" s="5">
        <v>1000</v>
      </c>
      <c r="F264" s="44" t="s">
        <v>272</v>
      </c>
      <c r="G264" s="66">
        <v>6.25</v>
      </c>
      <c r="H264" s="47" t="s">
        <v>131</v>
      </c>
      <c r="I264" s="46">
        <v>21</v>
      </c>
      <c r="J264" s="49"/>
      <c r="K264" s="49"/>
      <c r="L264" s="49"/>
      <c r="N264" s="2"/>
    </row>
    <row r="265" spans="1:14" x14ac:dyDescent="0.15">
      <c r="A265" s="45" t="s">
        <v>57</v>
      </c>
      <c r="B265" s="2">
        <v>251</v>
      </c>
      <c r="C265" s="63" t="s">
        <v>486</v>
      </c>
      <c r="D265" s="44" t="s">
        <v>32</v>
      </c>
      <c r="E265" s="5">
        <v>100</v>
      </c>
      <c r="F265" s="44" t="s">
        <v>487</v>
      </c>
      <c r="G265" s="66">
        <v>6</v>
      </c>
      <c r="H265" s="47" t="s">
        <v>131</v>
      </c>
      <c r="I265" s="46">
        <v>5</v>
      </c>
      <c r="J265" s="49">
        <v>1609496</v>
      </c>
      <c r="K265" s="49">
        <v>31457</v>
      </c>
      <c r="L265" s="49">
        <v>1640953</v>
      </c>
      <c r="N265" s="2"/>
    </row>
    <row r="266" spans="1:14" x14ac:dyDescent="0.15">
      <c r="A266" s="45" t="s">
        <v>57</v>
      </c>
      <c r="B266" s="2">
        <v>251</v>
      </c>
      <c r="C266" s="63" t="s">
        <v>486</v>
      </c>
      <c r="D266" s="44" t="s">
        <v>32</v>
      </c>
      <c r="E266" s="5">
        <v>300</v>
      </c>
      <c r="F266" s="44" t="s">
        <v>488</v>
      </c>
      <c r="G266" s="66">
        <v>6</v>
      </c>
      <c r="H266" s="47" t="s">
        <v>131</v>
      </c>
      <c r="I266" s="46">
        <v>5</v>
      </c>
      <c r="J266" s="49">
        <v>4828488</v>
      </c>
      <c r="K266" s="49">
        <v>94370</v>
      </c>
      <c r="L266" s="49">
        <v>4922858</v>
      </c>
      <c r="N266" s="2"/>
    </row>
    <row r="267" spans="1:14" x14ac:dyDescent="0.15">
      <c r="A267" s="45" t="s">
        <v>57</v>
      </c>
      <c r="B267" s="2">
        <v>251</v>
      </c>
      <c r="C267" s="63" t="s">
        <v>486</v>
      </c>
      <c r="D267" s="44" t="s">
        <v>32</v>
      </c>
      <c r="E267" s="5">
        <v>300</v>
      </c>
      <c r="F267" s="44" t="s">
        <v>146</v>
      </c>
      <c r="G267" s="66">
        <v>6</v>
      </c>
      <c r="H267" s="47" t="s">
        <v>131</v>
      </c>
      <c r="I267" s="46">
        <v>21</v>
      </c>
      <c r="J267" s="49">
        <v>4828488</v>
      </c>
      <c r="K267" s="49">
        <v>94370</v>
      </c>
      <c r="L267" s="49">
        <v>4922858</v>
      </c>
      <c r="N267" s="2"/>
    </row>
    <row r="268" spans="1:14" x14ac:dyDescent="0.15">
      <c r="A268" s="45" t="s">
        <v>57</v>
      </c>
      <c r="B268" s="2">
        <v>251</v>
      </c>
      <c r="C268" s="63" t="s">
        <v>486</v>
      </c>
      <c r="D268" s="44" t="s">
        <v>32</v>
      </c>
      <c r="E268" s="5">
        <v>300</v>
      </c>
      <c r="F268" s="44" t="s">
        <v>147</v>
      </c>
      <c r="G268" s="66">
        <v>6</v>
      </c>
      <c r="H268" s="47" t="s">
        <v>131</v>
      </c>
      <c r="I268" s="46">
        <v>21</v>
      </c>
      <c r="J268" s="49">
        <v>4828488</v>
      </c>
      <c r="K268" s="49">
        <v>94370</v>
      </c>
      <c r="L268" s="49">
        <v>4922858</v>
      </c>
      <c r="N268" s="2"/>
    </row>
    <row r="269" spans="1:14" x14ac:dyDescent="0.15">
      <c r="A269" s="45" t="s">
        <v>594</v>
      </c>
      <c r="B269" s="2">
        <v>252</v>
      </c>
      <c r="C269" s="63" t="s">
        <v>583</v>
      </c>
      <c r="D269" s="44" t="s">
        <v>32</v>
      </c>
      <c r="E269" s="5">
        <v>800</v>
      </c>
      <c r="F269" s="44" t="s">
        <v>47</v>
      </c>
      <c r="G269" s="66">
        <v>6</v>
      </c>
      <c r="H269" s="47" t="s">
        <v>293</v>
      </c>
      <c r="I269" s="46">
        <v>5</v>
      </c>
      <c r="J269" s="49">
        <v>12875968</v>
      </c>
      <c r="K269" s="49">
        <v>348931</v>
      </c>
      <c r="L269" s="49">
        <v>13224899</v>
      </c>
      <c r="N269" s="2"/>
    </row>
    <row r="270" spans="1:14" x14ac:dyDescent="0.15">
      <c r="A270" s="45" t="s">
        <v>594</v>
      </c>
      <c r="B270" s="2">
        <v>252</v>
      </c>
      <c r="C270" s="63" t="s">
        <v>583</v>
      </c>
      <c r="D270" s="44" t="s">
        <v>32</v>
      </c>
      <c r="E270" s="5">
        <v>2200</v>
      </c>
      <c r="F270" s="44" t="s">
        <v>56</v>
      </c>
      <c r="G270" s="66">
        <v>6</v>
      </c>
      <c r="H270" s="47" t="s">
        <v>293</v>
      </c>
      <c r="I270" s="46">
        <v>5</v>
      </c>
      <c r="J270" s="49">
        <v>27361432</v>
      </c>
      <c r="K270" s="49">
        <v>741479</v>
      </c>
      <c r="L270" s="49">
        <v>28102911</v>
      </c>
      <c r="N270" s="2"/>
    </row>
    <row r="271" spans="1:14" x14ac:dyDescent="0.15">
      <c r="A271" s="45" t="s">
        <v>594</v>
      </c>
      <c r="B271" s="2">
        <v>252</v>
      </c>
      <c r="C271" s="63" t="s">
        <v>583</v>
      </c>
      <c r="D271" s="44" t="s">
        <v>32</v>
      </c>
      <c r="E271" s="5">
        <v>400</v>
      </c>
      <c r="F271" s="44" t="s">
        <v>67</v>
      </c>
      <c r="G271" s="66">
        <v>6.25</v>
      </c>
      <c r="H271" s="47" t="s">
        <v>293</v>
      </c>
      <c r="I271" s="46">
        <v>21</v>
      </c>
      <c r="J271" s="49">
        <v>6437984</v>
      </c>
      <c r="K271" s="49">
        <v>181626</v>
      </c>
      <c r="L271" s="49">
        <v>6619610</v>
      </c>
      <c r="N271" s="2"/>
    </row>
    <row r="272" spans="1:14" x14ac:dyDescent="0.15">
      <c r="A272" s="45" t="s">
        <v>594</v>
      </c>
      <c r="B272" s="2">
        <v>252</v>
      </c>
      <c r="C272" s="63" t="s">
        <v>583</v>
      </c>
      <c r="D272" s="44" t="s">
        <v>32</v>
      </c>
      <c r="E272" s="5">
        <v>1600</v>
      </c>
      <c r="F272" s="44" t="s">
        <v>68</v>
      </c>
      <c r="G272" s="66">
        <v>6.25</v>
      </c>
      <c r="H272" s="47" t="s">
        <v>293</v>
      </c>
      <c r="I272" s="46">
        <v>21</v>
      </c>
      <c r="J272" s="49">
        <v>12875968</v>
      </c>
      <c r="K272" s="49">
        <v>363253</v>
      </c>
      <c r="L272" s="49">
        <v>13239221</v>
      </c>
      <c r="N272" s="2"/>
    </row>
    <row r="273" spans="1:14" x14ac:dyDescent="0.15">
      <c r="A273" s="45"/>
      <c r="B273" s="2"/>
      <c r="C273" s="63"/>
      <c r="D273" s="44"/>
      <c r="E273" s="5"/>
      <c r="F273" s="44"/>
      <c r="G273" s="66"/>
      <c r="H273" s="47"/>
      <c r="I273" s="46"/>
      <c r="J273" s="49"/>
      <c r="K273" s="49"/>
      <c r="L273" s="49"/>
      <c r="N273" s="2"/>
    </row>
    <row r="274" spans="1:14" x14ac:dyDescent="0.15">
      <c r="A274" s="45" t="s">
        <v>580</v>
      </c>
      <c r="B274" s="2">
        <v>253</v>
      </c>
      <c r="C274" s="63" t="s">
        <v>585</v>
      </c>
      <c r="D274" s="44" t="s">
        <v>32</v>
      </c>
      <c r="E274" s="5">
        <v>400</v>
      </c>
      <c r="F274" s="44" t="s">
        <v>59</v>
      </c>
      <c r="G274" s="66">
        <v>6.5</v>
      </c>
      <c r="H274" s="47" t="s">
        <v>293</v>
      </c>
      <c r="I274" s="46">
        <v>5</v>
      </c>
      <c r="J274" s="49">
        <v>6437984</v>
      </c>
      <c r="K274" s="49">
        <v>204813</v>
      </c>
      <c r="L274" s="49">
        <v>6642797</v>
      </c>
      <c r="N274" s="2"/>
    </row>
    <row r="275" spans="1:14" x14ac:dyDescent="0.15">
      <c r="A275" s="45" t="s">
        <v>613</v>
      </c>
      <c r="B275" s="2">
        <v>254</v>
      </c>
      <c r="C275" s="63" t="s">
        <v>596</v>
      </c>
      <c r="D275" s="44" t="s">
        <v>32</v>
      </c>
      <c r="E275" s="5">
        <v>800</v>
      </c>
      <c r="F275" s="44" t="s">
        <v>42</v>
      </c>
      <c r="G275" s="66">
        <v>6.2</v>
      </c>
      <c r="H275" s="47" t="s">
        <v>34</v>
      </c>
      <c r="I275" s="46">
        <v>7</v>
      </c>
      <c r="J275" s="49">
        <v>12875968</v>
      </c>
      <c r="K275" s="49">
        <v>268321</v>
      </c>
      <c r="L275" s="49">
        <v>13144289</v>
      </c>
      <c r="N275" s="2"/>
    </row>
    <row r="276" spans="1:14" x14ac:dyDescent="0.15">
      <c r="A276" s="45" t="s">
        <v>613</v>
      </c>
      <c r="B276" s="2">
        <v>254</v>
      </c>
      <c r="C276" s="63" t="s">
        <v>596</v>
      </c>
      <c r="D276" s="44" t="s">
        <v>32</v>
      </c>
      <c r="E276" s="5">
        <v>3200</v>
      </c>
      <c r="F276" s="44" t="s">
        <v>44</v>
      </c>
      <c r="G276" s="66">
        <v>6.2</v>
      </c>
      <c r="H276" s="47" t="s">
        <v>34</v>
      </c>
      <c r="I276" s="46">
        <v>7</v>
      </c>
      <c r="J276" s="49">
        <v>40237400</v>
      </c>
      <c r="K276" s="49">
        <v>838503</v>
      </c>
      <c r="L276" s="49">
        <v>41075903</v>
      </c>
      <c r="N276" s="2"/>
    </row>
    <row r="277" spans="1:14" x14ac:dyDescent="0.15">
      <c r="A277" s="45" t="s">
        <v>613</v>
      </c>
      <c r="B277" s="2">
        <v>254</v>
      </c>
      <c r="C277" s="63" t="s">
        <v>596</v>
      </c>
      <c r="D277" s="44" t="s">
        <v>32</v>
      </c>
      <c r="E277" s="5">
        <v>800</v>
      </c>
      <c r="F277" s="44" t="s">
        <v>47</v>
      </c>
      <c r="G277" s="66">
        <v>6.5</v>
      </c>
      <c r="H277" s="47" t="s">
        <v>34</v>
      </c>
      <c r="I277" s="46">
        <v>25</v>
      </c>
      <c r="J277" s="49">
        <v>12875968</v>
      </c>
      <c r="K277" s="49">
        <v>281304</v>
      </c>
      <c r="L277" s="49">
        <v>13157272</v>
      </c>
      <c r="N277" s="2"/>
    </row>
    <row r="278" spans="1:14" x14ac:dyDescent="0.15">
      <c r="A278" s="45" t="s">
        <v>613</v>
      </c>
      <c r="B278" s="2">
        <v>254</v>
      </c>
      <c r="C278" s="63" t="s">
        <v>596</v>
      </c>
      <c r="D278" s="44" t="s">
        <v>32</v>
      </c>
      <c r="E278" s="5">
        <v>3200</v>
      </c>
      <c r="F278" s="44" t="s">
        <v>56</v>
      </c>
      <c r="G278" s="66">
        <v>6.5</v>
      </c>
      <c r="H278" s="47" t="s">
        <v>34</v>
      </c>
      <c r="I278" s="46">
        <v>25</v>
      </c>
      <c r="J278" s="49">
        <v>46675384</v>
      </c>
      <c r="K278" s="49">
        <v>1019727</v>
      </c>
      <c r="L278" s="49">
        <v>47695111</v>
      </c>
      <c r="N278" s="2"/>
    </row>
    <row r="279" spans="1:14" x14ac:dyDescent="0.15">
      <c r="A279" s="45" t="s">
        <v>614</v>
      </c>
      <c r="B279" s="2">
        <v>255</v>
      </c>
      <c r="C279" s="63" t="s">
        <v>596</v>
      </c>
      <c r="D279" s="44" t="s">
        <v>32</v>
      </c>
      <c r="E279" s="5">
        <v>500</v>
      </c>
      <c r="F279" s="44" t="s">
        <v>67</v>
      </c>
      <c r="G279" s="66">
        <v>6</v>
      </c>
      <c r="H279" s="47" t="s">
        <v>253</v>
      </c>
      <c r="I279" s="46">
        <v>5</v>
      </c>
      <c r="J279" s="49">
        <v>8047480</v>
      </c>
      <c r="K279" s="49">
        <v>198048</v>
      </c>
      <c r="L279" s="49">
        <v>8245528</v>
      </c>
      <c r="N279" s="2"/>
    </row>
    <row r="280" spans="1:14" x14ac:dyDescent="0.15">
      <c r="A280" s="45" t="s">
        <v>597</v>
      </c>
      <c r="B280" s="2">
        <v>255</v>
      </c>
      <c r="C280" s="63" t="s">
        <v>596</v>
      </c>
      <c r="D280" s="44" t="s">
        <v>32</v>
      </c>
      <c r="E280" s="5">
        <v>300</v>
      </c>
      <c r="F280" s="44" t="s">
        <v>68</v>
      </c>
      <c r="G280" s="66">
        <v>6</v>
      </c>
      <c r="H280" s="47" t="s">
        <v>253</v>
      </c>
      <c r="I280" s="46">
        <v>5</v>
      </c>
      <c r="J280" s="49"/>
      <c r="K280" s="49"/>
      <c r="L280" s="49"/>
      <c r="N280" s="2"/>
    </row>
    <row r="281" spans="1:14" x14ac:dyDescent="0.15">
      <c r="A281" s="45" t="s">
        <v>614</v>
      </c>
      <c r="B281" s="2">
        <v>255</v>
      </c>
      <c r="C281" s="63" t="s">
        <v>596</v>
      </c>
      <c r="D281" s="44" t="s">
        <v>32</v>
      </c>
      <c r="E281" s="5">
        <v>700</v>
      </c>
      <c r="F281" s="44" t="s">
        <v>69</v>
      </c>
      <c r="G281" s="66">
        <v>6.4</v>
      </c>
      <c r="H281" s="47" t="s">
        <v>253</v>
      </c>
      <c r="I281" s="46">
        <v>21</v>
      </c>
      <c r="J281" s="49">
        <v>8047480</v>
      </c>
      <c r="K281" s="49">
        <v>208591</v>
      </c>
      <c r="L281" s="49">
        <v>8256071</v>
      </c>
      <c r="N281" s="2"/>
    </row>
    <row r="282" spans="1:14" x14ac:dyDescent="0.15">
      <c r="A282" s="45" t="s">
        <v>614</v>
      </c>
      <c r="B282" s="2">
        <v>255</v>
      </c>
      <c r="C282" s="63" t="s">
        <v>596</v>
      </c>
      <c r="D282" s="44" t="s">
        <v>32</v>
      </c>
      <c r="E282" s="5">
        <v>500</v>
      </c>
      <c r="F282" s="44" t="s">
        <v>70</v>
      </c>
      <c r="G282" s="66">
        <v>6.4</v>
      </c>
      <c r="H282" s="47" t="s">
        <v>253</v>
      </c>
      <c r="I282" s="46">
        <v>21</v>
      </c>
      <c r="J282" s="49">
        <v>8047480</v>
      </c>
      <c r="K282" s="49">
        <v>208591</v>
      </c>
      <c r="L282" s="49">
        <v>8256071</v>
      </c>
      <c r="N282" s="2"/>
    </row>
    <row r="283" spans="1:14" x14ac:dyDescent="0.15">
      <c r="A283" s="45" t="s">
        <v>598</v>
      </c>
      <c r="B283" s="2">
        <v>256</v>
      </c>
      <c r="C283" s="63" t="s">
        <v>599</v>
      </c>
      <c r="D283" s="44" t="s">
        <v>32</v>
      </c>
      <c r="E283" s="5">
        <v>300</v>
      </c>
      <c r="F283" s="44" t="s">
        <v>47</v>
      </c>
      <c r="G283" s="66">
        <v>6.25</v>
      </c>
      <c r="H283" s="47" t="s">
        <v>263</v>
      </c>
      <c r="I283" s="46">
        <v>6</v>
      </c>
      <c r="J283" s="49"/>
      <c r="K283" s="49"/>
      <c r="L283" s="49"/>
      <c r="N283" s="2"/>
    </row>
    <row r="284" spans="1:14" x14ac:dyDescent="0.15">
      <c r="A284" s="45"/>
      <c r="B284" s="2"/>
      <c r="C284" s="63"/>
      <c r="D284" s="44"/>
      <c r="E284" s="5"/>
      <c r="F284" s="44"/>
      <c r="G284" s="66"/>
      <c r="H284" s="47"/>
      <c r="I284" s="46"/>
      <c r="J284" s="49"/>
      <c r="K284" s="49"/>
      <c r="L284" s="49"/>
      <c r="N284" s="2"/>
    </row>
    <row r="285" spans="1:14" x14ac:dyDescent="0.15">
      <c r="A285" s="45" t="s">
        <v>598</v>
      </c>
      <c r="B285" s="2">
        <v>256</v>
      </c>
      <c r="C285" s="63" t="s">
        <v>599</v>
      </c>
      <c r="D285" s="44" t="s">
        <v>32</v>
      </c>
      <c r="E285" s="5">
        <v>200</v>
      </c>
      <c r="F285" s="44" t="s">
        <v>56</v>
      </c>
      <c r="G285" s="66">
        <v>6.25</v>
      </c>
      <c r="H285" s="47" t="s">
        <v>263</v>
      </c>
      <c r="I285" s="46">
        <v>6</v>
      </c>
      <c r="J285" s="49"/>
      <c r="K285" s="49"/>
      <c r="L285" s="49"/>
      <c r="N285" s="2"/>
    </row>
    <row r="286" spans="1:14" x14ac:dyDescent="0.15">
      <c r="A286" s="45" t="s">
        <v>615</v>
      </c>
      <c r="B286" s="2">
        <v>257</v>
      </c>
      <c r="C286" s="63" t="s">
        <v>616</v>
      </c>
      <c r="D286" s="44" t="s">
        <v>32</v>
      </c>
      <c r="E286" s="5">
        <v>4200</v>
      </c>
      <c r="F286" s="44" t="s">
        <v>63</v>
      </c>
      <c r="G286" s="66">
        <v>5.6</v>
      </c>
      <c r="H286" s="47" t="s">
        <v>253</v>
      </c>
      <c r="I286" s="46">
        <v>25</v>
      </c>
      <c r="J286" s="49">
        <v>67598832</v>
      </c>
      <c r="K286" s="49">
        <v>788283</v>
      </c>
      <c r="L286" s="49">
        <v>68387115</v>
      </c>
      <c r="N286" s="2"/>
    </row>
    <row r="287" spans="1:14" x14ac:dyDescent="0.15">
      <c r="A287" s="45" t="s">
        <v>649</v>
      </c>
      <c r="B287" s="2">
        <v>258</v>
      </c>
      <c r="C287" s="63" t="s">
        <v>618</v>
      </c>
      <c r="D287" s="44" t="s">
        <v>32</v>
      </c>
      <c r="E287" s="5">
        <v>500</v>
      </c>
      <c r="F287" s="44" t="s">
        <v>67</v>
      </c>
      <c r="G287" s="66">
        <v>6.2</v>
      </c>
      <c r="H287" s="47" t="s">
        <v>253</v>
      </c>
      <c r="I287" s="46">
        <v>3</v>
      </c>
      <c r="J287" s="49">
        <v>8047480</v>
      </c>
      <c r="K287" s="49">
        <v>81905</v>
      </c>
      <c r="L287" s="49">
        <v>8129385</v>
      </c>
      <c r="N287" s="2"/>
    </row>
    <row r="288" spans="1:14" x14ac:dyDescent="0.15">
      <c r="A288" s="45" t="s">
        <v>649</v>
      </c>
      <c r="B288" s="2">
        <v>258</v>
      </c>
      <c r="C288" s="63" t="s">
        <v>618</v>
      </c>
      <c r="D288" s="44" t="s">
        <v>32</v>
      </c>
      <c r="E288" s="5">
        <v>1000</v>
      </c>
      <c r="F288" s="44" t="s">
        <v>68</v>
      </c>
      <c r="G288" s="66">
        <v>6.2</v>
      </c>
      <c r="H288" s="47" t="s">
        <v>253</v>
      </c>
      <c r="I288" s="46">
        <v>3</v>
      </c>
      <c r="J288" s="49">
        <v>16094960</v>
      </c>
      <c r="K288" s="49">
        <v>163814</v>
      </c>
      <c r="L288" s="49">
        <v>16258774</v>
      </c>
      <c r="N288" s="2"/>
    </row>
    <row r="289" spans="1:14" x14ac:dyDescent="0.15">
      <c r="A289" s="45" t="s">
        <v>650</v>
      </c>
      <c r="B289" s="2">
        <v>259</v>
      </c>
      <c r="C289" s="63" t="s">
        <v>620</v>
      </c>
      <c r="D289" s="44" t="s">
        <v>32</v>
      </c>
      <c r="E289" s="5">
        <v>600</v>
      </c>
      <c r="F289" s="44" t="s">
        <v>67</v>
      </c>
      <c r="G289" s="66">
        <v>6</v>
      </c>
      <c r="H289" s="47" t="s">
        <v>253</v>
      </c>
      <c r="I289" s="46">
        <v>6</v>
      </c>
      <c r="J289" s="49">
        <v>8047480</v>
      </c>
      <c r="K289" s="49">
        <v>157305</v>
      </c>
      <c r="L289" s="49">
        <v>8204785</v>
      </c>
      <c r="N289" s="2"/>
    </row>
    <row r="290" spans="1:14" x14ac:dyDescent="0.15">
      <c r="A290" s="45" t="s">
        <v>619</v>
      </c>
      <c r="B290" s="2">
        <v>259</v>
      </c>
      <c r="C290" s="63" t="s">
        <v>620</v>
      </c>
      <c r="D290" s="44" t="s">
        <v>32</v>
      </c>
      <c r="E290" s="5">
        <v>1400</v>
      </c>
      <c r="F290" s="44" t="s">
        <v>68</v>
      </c>
      <c r="G290" s="66">
        <v>6</v>
      </c>
      <c r="H290" s="47" t="s">
        <v>253</v>
      </c>
      <c r="I290" s="46">
        <v>6</v>
      </c>
      <c r="J290" s="49"/>
      <c r="K290" s="49"/>
      <c r="L290" s="49"/>
      <c r="N290" s="2"/>
    </row>
    <row r="291" spans="1:14" x14ac:dyDescent="0.15">
      <c r="A291" s="45" t="s">
        <v>650</v>
      </c>
      <c r="B291" s="2">
        <v>259</v>
      </c>
      <c r="C291" s="63" t="s">
        <v>620</v>
      </c>
      <c r="D291" s="44" t="s">
        <v>32</v>
      </c>
      <c r="E291" s="5">
        <v>800</v>
      </c>
      <c r="F291" s="44" t="s">
        <v>69</v>
      </c>
      <c r="G291" s="66">
        <v>6.5</v>
      </c>
      <c r="H291" s="47" t="s">
        <v>253</v>
      </c>
      <c r="I291" s="46">
        <v>25</v>
      </c>
      <c r="J291" s="49">
        <v>12875968</v>
      </c>
      <c r="K291" s="49">
        <v>272337</v>
      </c>
      <c r="L291" s="49">
        <v>13148305</v>
      </c>
      <c r="N291" s="2"/>
    </row>
    <row r="292" spans="1:14" x14ac:dyDescent="0.15">
      <c r="A292" s="45" t="s">
        <v>650</v>
      </c>
      <c r="B292" s="2">
        <v>259</v>
      </c>
      <c r="C292" s="63" t="s">
        <v>620</v>
      </c>
      <c r="D292" s="44" t="s">
        <v>32</v>
      </c>
      <c r="E292" s="5">
        <v>3200</v>
      </c>
      <c r="F292" s="44" t="s">
        <v>70</v>
      </c>
      <c r="G292" s="66">
        <v>6.5</v>
      </c>
      <c r="H292" s="47" t="s">
        <v>253</v>
      </c>
      <c r="I292" s="46">
        <v>25</v>
      </c>
      <c r="J292" s="49">
        <v>51503872</v>
      </c>
      <c r="K292" s="49">
        <v>1089347</v>
      </c>
      <c r="L292" s="49">
        <v>52593219</v>
      </c>
      <c r="N292" s="2"/>
    </row>
    <row r="293" spans="1:14" x14ac:dyDescent="0.15">
      <c r="A293" s="45" t="s">
        <v>651</v>
      </c>
      <c r="B293" s="2">
        <v>260</v>
      </c>
      <c r="C293" s="63" t="s">
        <v>622</v>
      </c>
      <c r="D293" s="44" t="s">
        <v>32</v>
      </c>
      <c r="E293" s="5">
        <v>600</v>
      </c>
      <c r="F293" s="44" t="s">
        <v>623</v>
      </c>
      <c r="G293" s="66">
        <v>6.2</v>
      </c>
      <c r="H293" s="47" t="s">
        <v>34</v>
      </c>
      <c r="I293" s="46">
        <v>21</v>
      </c>
      <c r="J293" s="49">
        <v>9656976</v>
      </c>
      <c r="K293" s="49">
        <v>121814</v>
      </c>
      <c r="L293" s="49">
        <v>9778790</v>
      </c>
      <c r="N293" s="2"/>
    </row>
    <row r="294" spans="1:14" x14ac:dyDescent="0.15">
      <c r="A294" s="45" t="s">
        <v>651</v>
      </c>
      <c r="B294" s="2">
        <v>260</v>
      </c>
      <c r="C294" s="63" t="s">
        <v>622</v>
      </c>
      <c r="D294" s="44" t="s">
        <v>32</v>
      </c>
      <c r="E294" s="5">
        <v>750</v>
      </c>
      <c r="F294" s="44" t="s">
        <v>624</v>
      </c>
      <c r="G294" s="66">
        <v>6.2</v>
      </c>
      <c r="H294" s="47" t="s">
        <v>34</v>
      </c>
      <c r="I294" s="46">
        <v>21</v>
      </c>
      <c r="J294" s="49">
        <v>12071220</v>
      </c>
      <c r="K294" s="49">
        <v>152277</v>
      </c>
      <c r="L294" s="49">
        <v>12223497</v>
      </c>
      <c r="N294" s="2"/>
    </row>
    <row r="295" spans="1:14" x14ac:dyDescent="0.15">
      <c r="A295" s="45"/>
      <c r="B295" s="2"/>
      <c r="C295" s="63"/>
      <c r="D295" s="44"/>
      <c r="E295" s="5"/>
      <c r="F295" s="44"/>
      <c r="G295" s="66"/>
      <c r="H295" s="47"/>
      <c r="I295" s="46"/>
      <c r="J295" s="49"/>
      <c r="K295" s="49"/>
      <c r="L295" s="49"/>
      <c r="N295" s="2"/>
    </row>
    <row r="296" spans="1:14" x14ac:dyDescent="0.15">
      <c r="A296" s="50" t="s">
        <v>625</v>
      </c>
      <c r="B296" s="2">
        <v>261</v>
      </c>
      <c r="C296" s="63" t="s">
        <v>626</v>
      </c>
      <c r="D296" s="44" t="s">
        <v>32</v>
      </c>
      <c r="E296" s="5">
        <v>500</v>
      </c>
      <c r="F296" s="44" t="s">
        <v>47</v>
      </c>
      <c r="G296" s="66">
        <v>6.2</v>
      </c>
      <c r="H296" s="47" t="s">
        <v>293</v>
      </c>
      <c r="I296" s="46">
        <v>8</v>
      </c>
      <c r="J296" s="49"/>
      <c r="K296" s="49"/>
      <c r="L296" s="49"/>
      <c r="N296" s="2"/>
    </row>
    <row r="297" spans="1:14" x14ac:dyDescent="0.15">
      <c r="A297" s="50" t="s">
        <v>625</v>
      </c>
      <c r="B297" s="2">
        <v>261</v>
      </c>
      <c r="C297" s="63" t="s">
        <v>626</v>
      </c>
      <c r="D297" s="44" t="s">
        <v>32</v>
      </c>
      <c r="E297" s="5">
        <v>3000</v>
      </c>
      <c r="F297" s="44" t="s">
        <v>56</v>
      </c>
      <c r="G297" s="66">
        <v>6.2</v>
      </c>
      <c r="H297" s="47" t="s">
        <v>293</v>
      </c>
      <c r="I297" s="46">
        <v>8</v>
      </c>
      <c r="J297" s="49"/>
      <c r="K297" s="49"/>
      <c r="L297" s="49"/>
      <c r="N297" s="2"/>
    </row>
    <row r="298" spans="1:14" x14ac:dyDescent="0.15">
      <c r="A298" s="50" t="s">
        <v>134</v>
      </c>
      <c r="B298" s="2">
        <v>261</v>
      </c>
      <c r="C298" s="63" t="s">
        <v>626</v>
      </c>
      <c r="D298" s="44" t="s">
        <v>32</v>
      </c>
      <c r="E298" s="5">
        <v>3500</v>
      </c>
      <c r="F298" s="44" t="s">
        <v>65</v>
      </c>
      <c r="G298" s="66">
        <v>6.2</v>
      </c>
      <c r="H298" s="47" t="s">
        <v>293</v>
      </c>
      <c r="I298" s="46">
        <v>21</v>
      </c>
      <c r="J298" s="49">
        <v>56332360</v>
      </c>
      <c r="K298" s="49">
        <v>1146696</v>
      </c>
      <c r="L298" s="49">
        <v>57479056</v>
      </c>
      <c r="N298" s="2"/>
    </row>
    <row r="299" spans="1:14" x14ac:dyDescent="0.15">
      <c r="A299" s="45" t="s">
        <v>652</v>
      </c>
      <c r="B299" s="2">
        <v>262</v>
      </c>
      <c r="C299" s="63" t="s">
        <v>630</v>
      </c>
      <c r="D299" s="44" t="s">
        <v>32</v>
      </c>
      <c r="E299" s="5">
        <v>405</v>
      </c>
      <c r="F299" s="44" t="s">
        <v>631</v>
      </c>
      <c r="G299" s="66">
        <v>5.75</v>
      </c>
      <c r="H299" s="47" t="s">
        <v>185</v>
      </c>
      <c r="I299" s="46">
        <v>6</v>
      </c>
      <c r="J299" s="49">
        <v>6518459</v>
      </c>
      <c r="K299" s="49">
        <v>90750</v>
      </c>
      <c r="L299" s="49">
        <v>6609209</v>
      </c>
      <c r="N299" s="2"/>
    </row>
    <row r="300" spans="1:14" x14ac:dyDescent="0.15">
      <c r="A300" s="45" t="s">
        <v>652</v>
      </c>
      <c r="B300" s="2">
        <v>262</v>
      </c>
      <c r="C300" s="63" t="s">
        <v>630</v>
      </c>
      <c r="D300" s="44" t="s">
        <v>32</v>
      </c>
      <c r="E300" s="5">
        <v>104</v>
      </c>
      <c r="F300" s="44" t="s">
        <v>632</v>
      </c>
      <c r="G300" s="66">
        <v>5.75</v>
      </c>
      <c r="H300" s="47" t="s">
        <v>185</v>
      </c>
      <c r="I300" s="46">
        <v>6</v>
      </c>
      <c r="J300" s="49">
        <v>1673876</v>
      </c>
      <c r="K300" s="49">
        <v>23304</v>
      </c>
      <c r="L300" s="49">
        <v>1697180</v>
      </c>
      <c r="N300" s="2"/>
    </row>
    <row r="301" spans="1:14" x14ac:dyDescent="0.15">
      <c r="A301" s="45" t="s">
        <v>652</v>
      </c>
      <c r="B301" s="2">
        <v>262</v>
      </c>
      <c r="C301" s="63" t="s">
        <v>630</v>
      </c>
      <c r="D301" s="44" t="s">
        <v>32</v>
      </c>
      <c r="E301" s="5">
        <v>465</v>
      </c>
      <c r="F301" s="44" t="s">
        <v>633</v>
      </c>
      <c r="G301" s="66">
        <v>6.5</v>
      </c>
      <c r="H301" s="47" t="s">
        <v>185</v>
      </c>
      <c r="I301" s="46">
        <v>20</v>
      </c>
      <c r="J301" s="49">
        <v>7484156</v>
      </c>
      <c r="K301" s="49">
        <v>117470</v>
      </c>
      <c r="L301" s="49">
        <v>7601626</v>
      </c>
      <c r="N301" s="2"/>
    </row>
    <row r="302" spans="1:14" x14ac:dyDescent="0.15">
      <c r="A302" s="45" t="s">
        <v>652</v>
      </c>
      <c r="B302" s="2">
        <v>262</v>
      </c>
      <c r="C302" s="63" t="s">
        <v>630</v>
      </c>
      <c r="D302" s="44" t="s">
        <v>32</v>
      </c>
      <c r="E302" s="5">
        <v>121</v>
      </c>
      <c r="F302" s="44" t="s">
        <v>634</v>
      </c>
      <c r="G302" s="66">
        <v>6.5</v>
      </c>
      <c r="H302" s="47" t="s">
        <v>185</v>
      </c>
      <c r="I302" s="46">
        <v>20</v>
      </c>
      <c r="J302" s="49">
        <v>1947490</v>
      </c>
      <c r="K302" s="49">
        <v>30567</v>
      </c>
      <c r="L302" s="49">
        <v>1978057</v>
      </c>
      <c r="N302" s="2"/>
    </row>
    <row r="303" spans="1:14" x14ac:dyDescent="0.15">
      <c r="A303" s="45" t="s">
        <v>653</v>
      </c>
      <c r="B303" s="2">
        <v>262</v>
      </c>
      <c r="C303" s="63" t="s">
        <v>630</v>
      </c>
      <c r="D303" s="44" t="s">
        <v>32</v>
      </c>
      <c r="E303" s="5">
        <v>35</v>
      </c>
      <c r="F303" s="44" t="s">
        <v>636</v>
      </c>
      <c r="G303" s="66">
        <v>6.5</v>
      </c>
      <c r="H303" s="47" t="s">
        <v>185</v>
      </c>
      <c r="I303" s="46">
        <v>20</v>
      </c>
      <c r="J303" s="49">
        <v>563324</v>
      </c>
      <c r="K303" s="49">
        <v>8841</v>
      </c>
      <c r="L303" s="49">
        <v>572165</v>
      </c>
      <c r="N303" s="2"/>
    </row>
    <row r="304" spans="1:14" x14ac:dyDescent="0.15">
      <c r="A304" s="61" t="s">
        <v>654</v>
      </c>
      <c r="B304" s="2">
        <v>263</v>
      </c>
      <c r="C304" s="57" t="s">
        <v>655</v>
      </c>
      <c r="D304" s="44" t="s">
        <v>102</v>
      </c>
      <c r="E304" s="5">
        <v>60000</v>
      </c>
      <c r="F304" s="44" t="s">
        <v>47</v>
      </c>
      <c r="G304" s="62">
        <v>8</v>
      </c>
      <c r="H304" s="47" t="s">
        <v>253</v>
      </c>
      <c r="I304" s="56">
        <v>5</v>
      </c>
      <c r="J304" s="49"/>
      <c r="K304" s="49"/>
      <c r="L304" s="49"/>
      <c r="M304" s="55" t="s">
        <v>103</v>
      </c>
      <c r="N304" s="2"/>
    </row>
    <row r="305" spans="1:14" x14ac:dyDescent="0.15">
      <c r="A305" s="61" t="s">
        <v>654</v>
      </c>
      <c r="B305" s="2">
        <v>263</v>
      </c>
      <c r="C305" s="57" t="s">
        <v>655</v>
      </c>
      <c r="D305" s="44" t="s">
        <v>102</v>
      </c>
      <c r="E305" s="5">
        <v>30000</v>
      </c>
      <c r="F305" s="44" t="s">
        <v>56</v>
      </c>
      <c r="G305" s="62">
        <v>8</v>
      </c>
      <c r="H305" s="47" t="s">
        <v>253</v>
      </c>
      <c r="I305" s="56">
        <v>5</v>
      </c>
      <c r="J305" s="49"/>
      <c r="K305" s="49"/>
      <c r="L305" s="49"/>
      <c r="M305" s="55" t="s">
        <v>103</v>
      </c>
      <c r="N305" s="2"/>
    </row>
    <row r="306" spans="1:14" x14ac:dyDescent="0.15">
      <c r="A306" s="61"/>
      <c r="B306" s="2"/>
      <c r="C306" s="57"/>
      <c r="D306" s="44"/>
      <c r="E306" s="5"/>
      <c r="F306" s="44"/>
      <c r="G306" s="62"/>
      <c r="H306" s="47"/>
      <c r="I306" s="56"/>
      <c r="J306" s="49"/>
      <c r="K306" s="49"/>
      <c r="L306" s="49"/>
      <c r="M306" s="55"/>
      <c r="N306" s="2"/>
    </row>
    <row r="307" spans="1:14" x14ac:dyDescent="0.15">
      <c r="A307" s="61" t="s">
        <v>654</v>
      </c>
      <c r="B307" s="2">
        <v>263</v>
      </c>
      <c r="C307" s="57" t="s">
        <v>655</v>
      </c>
      <c r="D307" s="44" t="s">
        <v>102</v>
      </c>
      <c r="E307" s="5">
        <v>10000</v>
      </c>
      <c r="F307" s="44" t="s">
        <v>106</v>
      </c>
      <c r="G307" s="62">
        <v>8</v>
      </c>
      <c r="H307" s="47" t="s">
        <v>253</v>
      </c>
      <c r="I307" s="56">
        <v>5</v>
      </c>
      <c r="J307" s="49"/>
      <c r="K307" s="49"/>
      <c r="L307" s="49"/>
      <c r="M307" s="55" t="s">
        <v>103</v>
      </c>
      <c r="N307" s="2"/>
    </row>
    <row r="308" spans="1:14" x14ac:dyDescent="0.15">
      <c r="A308" s="61" t="s">
        <v>265</v>
      </c>
      <c r="B308" s="2">
        <v>263</v>
      </c>
      <c r="C308" s="57" t="s">
        <v>655</v>
      </c>
      <c r="D308" s="44" t="s">
        <v>32</v>
      </c>
      <c r="E308" s="5">
        <v>3300</v>
      </c>
      <c r="F308" s="44" t="s">
        <v>67</v>
      </c>
      <c r="G308" s="62">
        <v>6</v>
      </c>
      <c r="H308" s="47" t="s">
        <v>253</v>
      </c>
      <c r="I308" s="56">
        <v>5</v>
      </c>
      <c r="J308" s="49">
        <v>53113368</v>
      </c>
      <c r="K308" s="49">
        <v>520552</v>
      </c>
      <c r="L308" s="49">
        <v>53633920</v>
      </c>
      <c r="N308" s="2"/>
    </row>
    <row r="309" spans="1:14" x14ac:dyDescent="0.15">
      <c r="A309" s="61" t="s">
        <v>265</v>
      </c>
      <c r="B309" s="2">
        <v>263</v>
      </c>
      <c r="C309" s="57" t="s">
        <v>655</v>
      </c>
      <c r="D309" s="44" t="s">
        <v>32</v>
      </c>
      <c r="E309" s="5">
        <v>500</v>
      </c>
      <c r="F309" s="44" t="s">
        <v>68</v>
      </c>
      <c r="G309" s="62">
        <v>6</v>
      </c>
      <c r="H309" s="47" t="s">
        <v>253</v>
      </c>
      <c r="I309" s="56">
        <v>5</v>
      </c>
      <c r="J309" s="49">
        <v>8047480</v>
      </c>
      <c r="K309" s="49">
        <v>78872</v>
      </c>
      <c r="L309" s="49">
        <v>8126352</v>
      </c>
      <c r="N309" s="2"/>
    </row>
    <row r="310" spans="1:14" x14ac:dyDescent="0.15">
      <c r="A310" s="45" t="s">
        <v>656</v>
      </c>
      <c r="B310" s="2">
        <v>264</v>
      </c>
      <c r="C310" s="44" t="s">
        <v>657</v>
      </c>
      <c r="D310" s="44" t="s">
        <v>32</v>
      </c>
      <c r="E310" s="5">
        <v>1500</v>
      </c>
      <c r="F310" s="44" t="s">
        <v>88</v>
      </c>
      <c r="G310" s="46">
        <v>6.2</v>
      </c>
      <c r="H310" s="47" t="s">
        <v>60</v>
      </c>
      <c r="I310" s="48">
        <v>5</v>
      </c>
      <c r="J310" s="49">
        <v>0</v>
      </c>
      <c r="K310" s="49"/>
      <c r="L310" s="49"/>
      <c r="N310" s="2"/>
    </row>
    <row r="311" spans="1:14" x14ac:dyDescent="0.15">
      <c r="A311" s="45" t="s">
        <v>656</v>
      </c>
      <c r="B311" s="2">
        <v>264</v>
      </c>
      <c r="C311" s="44" t="s">
        <v>657</v>
      </c>
      <c r="D311" s="44" t="s">
        <v>32</v>
      </c>
      <c r="E311" s="5">
        <v>6000</v>
      </c>
      <c r="F311" s="44" t="s">
        <v>89</v>
      </c>
      <c r="G311" s="46">
        <v>6.2</v>
      </c>
      <c r="H311" s="47" t="s">
        <v>60</v>
      </c>
      <c r="I311" s="48">
        <v>5</v>
      </c>
      <c r="J311" s="49">
        <v>0</v>
      </c>
      <c r="K311" s="49"/>
      <c r="L311" s="49"/>
      <c r="N311" s="2"/>
    </row>
    <row r="312" spans="1:14" x14ac:dyDescent="0.15">
      <c r="A312" s="45" t="s">
        <v>656</v>
      </c>
      <c r="B312" s="2">
        <v>264</v>
      </c>
      <c r="C312" s="44" t="s">
        <v>657</v>
      </c>
      <c r="D312" s="44" t="s">
        <v>32</v>
      </c>
      <c r="E312" s="5">
        <v>2000</v>
      </c>
      <c r="F312" s="44" t="s">
        <v>159</v>
      </c>
      <c r="G312" s="46">
        <v>6.2</v>
      </c>
      <c r="H312" s="47" t="s">
        <v>60</v>
      </c>
      <c r="I312" s="48">
        <v>21</v>
      </c>
      <c r="J312" s="49">
        <v>0</v>
      </c>
      <c r="K312" s="49"/>
      <c r="L312" s="49"/>
      <c r="N312" s="2"/>
    </row>
    <row r="313" spans="1:14" x14ac:dyDescent="0.15">
      <c r="A313" s="45" t="s">
        <v>687</v>
      </c>
      <c r="B313" s="2">
        <v>265</v>
      </c>
      <c r="C313" s="63" t="s">
        <v>659</v>
      </c>
      <c r="D313" s="44" t="s">
        <v>32</v>
      </c>
      <c r="E313" s="5">
        <v>730</v>
      </c>
      <c r="F313" s="44" t="s">
        <v>660</v>
      </c>
      <c r="G313" s="66">
        <v>5.75</v>
      </c>
      <c r="H313" s="47" t="s">
        <v>185</v>
      </c>
      <c r="I313" s="46">
        <v>8</v>
      </c>
      <c r="J313" s="49">
        <v>11749321</v>
      </c>
      <c r="K313" s="49">
        <v>163522</v>
      </c>
      <c r="L313" s="49">
        <v>11912843</v>
      </c>
      <c r="N313" s="2"/>
    </row>
    <row r="314" spans="1:14" x14ac:dyDescent="0.15">
      <c r="A314" s="45" t="s">
        <v>687</v>
      </c>
      <c r="B314" s="2">
        <v>265</v>
      </c>
      <c r="C314" s="63" t="s">
        <v>659</v>
      </c>
      <c r="D314" s="44" t="s">
        <v>32</v>
      </c>
      <c r="E314" s="5">
        <v>183</v>
      </c>
      <c r="F314" s="44" t="s">
        <v>661</v>
      </c>
      <c r="G314" s="66">
        <v>5.75</v>
      </c>
      <c r="H314" s="47" t="s">
        <v>185</v>
      </c>
      <c r="I314" s="46">
        <v>8</v>
      </c>
      <c r="J314" s="49">
        <v>2945378</v>
      </c>
      <c r="K314" s="49">
        <v>40992</v>
      </c>
      <c r="L314" s="49">
        <v>2986370</v>
      </c>
      <c r="N314" s="2"/>
    </row>
    <row r="315" spans="1:14" x14ac:dyDescent="0.15">
      <c r="A315" s="45" t="s">
        <v>687</v>
      </c>
      <c r="B315" s="2">
        <v>265</v>
      </c>
      <c r="C315" s="63" t="s">
        <v>659</v>
      </c>
      <c r="D315" s="44" t="s">
        <v>32</v>
      </c>
      <c r="E315" s="5">
        <v>1340</v>
      </c>
      <c r="F315" s="44" t="s">
        <v>662</v>
      </c>
      <c r="G315" s="66">
        <v>6.2</v>
      </c>
      <c r="H315" s="47" t="s">
        <v>185</v>
      </c>
      <c r="I315" s="46">
        <v>25</v>
      </c>
      <c r="J315" s="49">
        <v>21567246</v>
      </c>
      <c r="K315" s="49">
        <v>323128</v>
      </c>
      <c r="L315" s="49">
        <v>21890374</v>
      </c>
      <c r="N315" s="2"/>
    </row>
    <row r="316" spans="1:14" x14ac:dyDescent="0.15">
      <c r="A316" s="45" t="s">
        <v>687</v>
      </c>
      <c r="B316" s="2">
        <v>265</v>
      </c>
      <c r="C316" s="63" t="s">
        <v>659</v>
      </c>
      <c r="D316" s="44" t="s">
        <v>32</v>
      </c>
      <c r="E316" s="5">
        <v>340</v>
      </c>
      <c r="F316" s="44" t="s">
        <v>663</v>
      </c>
      <c r="G316" s="66">
        <v>6.2</v>
      </c>
      <c r="H316" s="47" t="s">
        <v>185</v>
      </c>
      <c r="I316" s="46">
        <v>25</v>
      </c>
      <c r="J316" s="49">
        <v>5472286</v>
      </c>
      <c r="K316" s="49">
        <v>81986</v>
      </c>
      <c r="L316" s="49">
        <v>5554272</v>
      </c>
      <c r="N316" s="2"/>
    </row>
    <row r="317" spans="1:14" x14ac:dyDescent="0.15">
      <c r="A317" s="45" t="s">
        <v>688</v>
      </c>
      <c r="B317" s="2">
        <v>265</v>
      </c>
      <c r="C317" s="63" t="s">
        <v>659</v>
      </c>
      <c r="D317" s="44" t="s">
        <v>32</v>
      </c>
      <c r="E317" s="5">
        <v>197</v>
      </c>
      <c r="F317" s="44" t="s">
        <v>665</v>
      </c>
      <c r="G317" s="66">
        <v>6.2</v>
      </c>
      <c r="H317" s="47" t="s">
        <v>185</v>
      </c>
      <c r="I317" s="46">
        <v>25</v>
      </c>
      <c r="J317" s="49">
        <v>3170707</v>
      </c>
      <c r="K317" s="49">
        <v>47505</v>
      </c>
      <c r="L317" s="49">
        <v>3218212</v>
      </c>
      <c r="N317" s="2"/>
    </row>
    <row r="318" spans="1:14" x14ac:dyDescent="0.15">
      <c r="A318" s="45"/>
      <c r="B318" s="2"/>
      <c r="C318" s="63"/>
      <c r="D318" s="44"/>
      <c r="E318" s="5"/>
      <c r="F318" s="44"/>
      <c r="G318" s="66"/>
      <c r="H318" s="47"/>
      <c r="I318" s="46"/>
      <c r="J318" s="49"/>
      <c r="K318" s="49"/>
      <c r="L318" s="49"/>
      <c r="N318" s="2"/>
    </row>
    <row r="319" spans="1:14" x14ac:dyDescent="0.15">
      <c r="A319" s="45" t="s">
        <v>689</v>
      </c>
      <c r="B319" s="2">
        <v>266</v>
      </c>
      <c r="C319" s="63" t="s">
        <v>667</v>
      </c>
      <c r="D319" s="44" t="s">
        <v>32</v>
      </c>
      <c r="E319" s="5">
        <v>375</v>
      </c>
      <c r="F319" s="44" t="s">
        <v>42</v>
      </c>
      <c r="G319" s="66">
        <v>6</v>
      </c>
      <c r="H319" s="47" t="s">
        <v>34</v>
      </c>
      <c r="I319" s="46">
        <v>5</v>
      </c>
      <c r="J319" s="49">
        <v>6035610</v>
      </c>
      <c r="K319" s="49">
        <v>29604</v>
      </c>
      <c r="L319" s="49">
        <v>6065214</v>
      </c>
      <c r="N319" s="2"/>
    </row>
    <row r="320" spans="1:14" x14ac:dyDescent="0.15">
      <c r="A320" s="45" t="s">
        <v>689</v>
      </c>
      <c r="B320" s="2">
        <v>266</v>
      </c>
      <c r="C320" s="63" t="s">
        <v>667</v>
      </c>
      <c r="D320" s="44" t="s">
        <v>32</v>
      </c>
      <c r="E320" s="5">
        <v>1125</v>
      </c>
      <c r="F320" s="44" t="s">
        <v>44</v>
      </c>
      <c r="G320" s="66">
        <v>6</v>
      </c>
      <c r="H320" s="47" t="s">
        <v>34</v>
      </c>
      <c r="I320" s="46">
        <v>5</v>
      </c>
      <c r="J320" s="49">
        <v>13278342</v>
      </c>
      <c r="K320" s="49">
        <v>65130</v>
      </c>
      <c r="L320" s="49">
        <v>13343472</v>
      </c>
      <c r="N320" s="2"/>
    </row>
    <row r="321" spans="1:14" x14ac:dyDescent="0.15">
      <c r="A321" s="45" t="s">
        <v>689</v>
      </c>
      <c r="B321" s="2">
        <v>266</v>
      </c>
      <c r="C321" s="63" t="s">
        <v>667</v>
      </c>
      <c r="D321" s="44" t="s">
        <v>32</v>
      </c>
      <c r="E321" s="5">
        <v>1375</v>
      </c>
      <c r="F321" s="44" t="s">
        <v>47</v>
      </c>
      <c r="G321" s="66">
        <v>6.25</v>
      </c>
      <c r="H321" s="47" t="s">
        <v>34</v>
      </c>
      <c r="I321" s="46">
        <v>21</v>
      </c>
      <c r="J321" s="49">
        <v>11266472</v>
      </c>
      <c r="K321" s="49">
        <v>57530</v>
      </c>
      <c r="L321" s="49">
        <v>11324002</v>
      </c>
      <c r="N321" s="2"/>
    </row>
    <row r="322" spans="1:14" x14ac:dyDescent="0.15">
      <c r="A322" s="45" t="s">
        <v>689</v>
      </c>
      <c r="B322" s="2">
        <v>266</v>
      </c>
      <c r="C322" s="63" t="s">
        <v>667</v>
      </c>
      <c r="D322" s="44" t="s">
        <v>32</v>
      </c>
      <c r="E322" s="5">
        <v>1125</v>
      </c>
      <c r="F322" s="44" t="s">
        <v>56</v>
      </c>
      <c r="G322" s="66">
        <v>6.25</v>
      </c>
      <c r="H322" s="47" t="s">
        <v>34</v>
      </c>
      <c r="I322" s="46">
        <v>21</v>
      </c>
      <c r="J322" s="49">
        <v>17704456</v>
      </c>
      <c r="K322" s="49">
        <v>90404</v>
      </c>
      <c r="L322" s="49">
        <v>17794860</v>
      </c>
      <c r="N322" s="2"/>
    </row>
    <row r="323" spans="1:14" x14ac:dyDescent="0.15">
      <c r="A323" s="45" t="s">
        <v>668</v>
      </c>
      <c r="B323" s="2">
        <v>267</v>
      </c>
      <c r="C323" s="63" t="s">
        <v>669</v>
      </c>
      <c r="D323" s="44" t="s">
        <v>32</v>
      </c>
      <c r="E323" s="5">
        <v>1000</v>
      </c>
      <c r="F323" s="44" t="s">
        <v>42</v>
      </c>
      <c r="G323" s="66">
        <v>6.2</v>
      </c>
      <c r="H323" s="47" t="s">
        <v>293</v>
      </c>
      <c r="I323" s="46">
        <v>5</v>
      </c>
      <c r="J323" s="49">
        <v>0</v>
      </c>
      <c r="K323" s="49"/>
      <c r="L323" s="49"/>
      <c r="N323" s="2"/>
    </row>
    <row r="324" spans="1:14" x14ac:dyDescent="0.15">
      <c r="A324" s="45" t="s">
        <v>668</v>
      </c>
      <c r="B324" s="2">
        <v>267</v>
      </c>
      <c r="C324" s="63" t="s">
        <v>669</v>
      </c>
      <c r="D324" s="44" t="s">
        <v>32</v>
      </c>
      <c r="E324" s="5">
        <v>2500</v>
      </c>
      <c r="F324" s="44" t="s">
        <v>44</v>
      </c>
      <c r="G324" s="66">
        <v>6.2</v>
      </c>
      <c r="H324" s="47" t="s">
        <v>293</v>
      </c>
      <c r="I324" s="46">
        <v>5</v>
      </c>
      <c r="J324" s="49">
        <v>0</v>
      </c>
      <c r="K324" s="49"/>
      <c r="L324" s="49"/>
      <c r="N324" s="2"/>
    </row>
    <row r="325" spans="1:14" x14ac:dyDescent="0.15">
      <c r="A325" s="45" t="s">
        <v>668</v>
      </c>
      <c r="B325" s="2">
        <v>267</v>
      </c>
      <c r="C325" s="63" t="s">
        <v>669</v>
      </c>
      <c r="D325" s="44" t="s">
        <v>32</v>
      </c>
      <c r="E325" s="5">
        <v>3000</v>
      </c>
      <c r="F325" s="44" t="s">
        <v>59</v>
      </c>
      <c r="G325" s="66">
        <v>6.4</v>
      </c>
      <c r="H325" s="47" t="s">
        <v>293</v>
      </c>
      <c r="I325" s="46">
        <v>21</v>
      </c>
      <c r="J325" s="49">
        <v>0</v>
      </c>
      <c r="K325" s="49"/>
      <c r="L325" s="49"/>
      <c r="N325" s="2"/>
    </row>
    <row r="326" spans="1:14" x14ac:dyDescent="0.15">
      <c r="A326" s="45" t="s">
        <v>690</v>
      </c>
      <c r="B326" s="2">
        <v>268</v>
      </c>
      <c r="C326" s="63" t="s">
        <v>691</v>
      </c>
      <c r="D326" s="44" t="s">
        <v>32</v>
      </c>
      <c r="E326" s="5">
        <v>1000</v>
      </c>
      <c r="F326" s="44" t="s">
        <v>42</v>
      </c>
      <c r="G326" s="66">
        <v>6</v>
      </c>
      <c r="H326" s="47" t="s">
        <v>34</v>
      </c>
      <c r="I326" s="46">
        <v>8</v>
      </c>
      <c r="J326" s="49">
        <v>0</v>
      </c>
      <c r="K326" s="49"/>
      <c r="L326" s="49"/>
      <c r="N326" s="2"/>
    </row>
    <row r="327" spans="1:14" x14ac:dyDescent="0.15">
      <c r="A327" s="45" t="s">
        <v>690</v>
      </c>
      <c r="B327" s="2">
        <v>268</v>
      </c>
      <c r="C327" s="63" t="s">
        <v>691</v>
      </c>
      <c r="D327" s="44" t="s">
        <v>32</v>
      </c>
      <c r="E327" s="5">
        <v>3000</v>
      </c>
      <c r="F327" s="44" t="s">
        <v>44</v>
      </c>
      <c r="G327" s="66">
        <v>6</v>
      </c>
      <c r="H327" s="47" t="s">
        <v>34</v>
      </c>
      <c r="I327" s="46">
        <v>8</v>
      </c>
      <c r="J327" s="49">
        <v>0</v>
      </c>
      <c r="K327" s="49"/>
      <c r="L327" s="49"/>
      <c r="N327" s="2"/>
    </row>
    <row r="328" spans="1:14" x14ac:dyDescent="0.15">
      <c r="A328" s="45" t="s">
        <v>690</v>
      </c>
      <c r="B328" s="2">
        <v>268</v>
      </c>
      <c r="C328" s="63" t="s">
        <v>691</v>
      </c>
      <c r="D328" s="44" t="s">
        <v>32</v>
      </c>
      <c r="E328" s="5">
        <v>2000</v>
      </c>
      <c r="F328" s="44" t="s">
        <v>47</v>
      </c>
      <c r="G328" s="66">
        <v>6.5</v>
      </c>
      <c r="H328" s="47" t="s">
        <v>34</v>
      </c>
      <c r="I328" s="46">
        <v>25</v>
      </c>
      <c r="J328" s="49">
        <v>0</v>
      </c>
      <c r="K328" s="49"/>
      <c r="L328" s="49"/>
      <c r="N328" s="2"/>
    </row>
    <row r="329" spans="1:14" x14ac:dyDescent="0.15">
      <c r="A329" s="45" t="s">
        <v>690</v>
      </c>
      <c r="B329" s="2">
        <v>268</v>
      </c>
      <c r="C329" s="63" t="s">
        <v>691</v>
      </c>
      <c r="D329" s="44" t="s">
        <v>32</v>
      </c>
      <c r="E329" s="5">
        <v>4000</v>
      </c>
      <c r="F329" s="44" t="s">
        <v>56</v>
      </c>
      <c r="G329" s="66">
        <v>6.5</v>
      </c>
      <c r="H329" s="47" t="s">
        <v>34</v>
      </c>
      <c r="I329" s="46">
        <v>25</v>
      </c>
      <c r="J329" s="49">
        <v>0</v>
      </c>
      <c r="K329" s="49"/>
      <c r="L329" s="49"/>
      <c r="N329" s="2"/>
    </row>
    <row r="330" spans="1:14" x14ac:dyDescent="0.15">
      <c r="A330" s="45"/>
      <c r="B330" s="2"/>
      <c r="C330" s="63"/>
      <c r="D330" s="44"/>
      <c r="E330" s="5"/>
      <c r="F330" s="44"/>
      <c r="G330" s="66"/>
      <c r="H330" s="47"/>
      <c r="I330" s="46"/>
      <c r="J330" s="49"/>
      <c r="K330" s="49"/>
      <c r="L330" s="49"/>
      <c r="N330" s="2"/>
    </row>
    <row r="331" spans="1:14" x14ac:dyDescent="0.15">
      <c r="A331" s="45" t="s">
        <v>692</v>
      </c>
      <c r="B331" s="2">
        <v>269</v>
      </c>
      <c r="C331" s="63" t="s">
        <v>693</v>
      </c>
      <c r="D331" s="44" t="s">
        <v>32</v>
      </c>
      <c r="E331" s="5">
        <v>7000</v>
      </c>
      <c r="F331" s="44" t="s">
        <v>47</v>
      </c>
      <c r="G331" s="66">
        <v>5.5</v>
      </c>
      <c r="H331" s="47" t="s">
        <v>253</v>
      </c>
      <c r="I331" s="46">
        <v>8</v>
      </c>
      <c r="J331" s="49">
        <v>0</v>
      </c>
      <c r="K331" s="49"/>
      <c r="L331" s="49"/>
      <c r="N331" s="2"/>
    </row>
    <row r="332" spans="1:14" x14ac:dyDescent="0.15">
      <c r="A332" s="45" t="s">
        <v>692</v>
      </c>
      <c r="B332" s="2">
        <v>269</v>
      </c>
      <c r="C332" s="63" t="s">
        <v>693</v>
      </c>
      <c r="D332" s="44" t="s">
        <v>32</v>
      </c>
      <c r="E332" s="5">
        <v>5000</v>
      </c>
      <c r="F332" s="44" t="s">
        <v>56</v>
      </c>
      <c r="G332" s="66">
        <v>5.75</v>
      </c>
      <c r="H332" s="47" t="s">
        <v>253</v>
      </c>
      <c r="I332" s="46">
        <v>21</v>
      </c>
      <c r="J332" s="49">
        <v>0</v>
      </c>
      <c r="K332" s="49"/>
      <c r="L332" s="49"/>
      <c r="N332" s="2"/>
    </row>
    <row r="333" spans="1:14" x14ac:dyDescent="0.15">
      <c r="A333" s="45" t="s">
        <v>290</v>
      </c>
      <c r="B333" s="2">
        <v>270</v>
      </c>
      <c r="C333" s="63" t="s">
        <v>693</v>
      </c>
      <c r="D333" s="44" t="s">
        <v>32</v>
      </c>
      <c r="E333" s="5">
        <v>450</v>
      </c>
      <c r="F333" s="44" t="s">
        <v>209</v>
      </c>
      <c r="G333" s="66">
        <v>7</v>
      </c>
      <c r="H333" s="47" t="s">
        <v>185</v>
      </c>
      <c r="I333" s="46">
        <v>21</v>
      </c>
      <c r="J333" s="49">
        <v>7097877</v>
      </c>
      <c r="K333" s="49">
        <v>122112</v>
      </c>
      <c r="L333" s="49">
        <v>7219989</v>
      </c>
      <c r="N333" s="2"/>
    </row>
    <row r="334" spans="1:14" x14ac:dyDescent="0.15">
      <c r="A334" s="45" t="s">
        <v>694</v>
      </c>
      <c r="B334" s="2">
        <v>270</v>
      </c>
      <c r="C334" s="63" t="s">
        <v>693</v>
      </c>
      <c r="D334" s="44" t="s">
        <v>32</v>
      </c>
      <c r="E334" s="5">
        <v>80</v>
      </c>
      <c r="F334" s="44" t="s">
        <v>211</v>
      </c>
      <c r="G334" s="66">
        <v>7</v>
      </c>
      <c r="H334" s="47" t="s">
        <v>185</v>
      </c>
      <c r="I334" s="46">
        <v>21</v>
      </c>
      <c r="J334" s="49">
        <v>1287597</v>
      </c>
      <c r="K334" s="49">
        <v>22152</v>
      </c>
      <c r="L334" s="49">
        <v>1309749</v>
      </c>
      <c r="N334" s="2"/>
    </row>
    <row r="335" spans="1:14" x14ac:dyDescent="0.15">
      <c r="A335" s="45" t="s">
        <v>695</v>
      </c>
      <c r="B335" s="2">
        <v>271</v>
      </c>
      <c r="C335" s="63" t="s">
        <v>696</v>
      </c>
      <c r="D335" s="44" t="s">
        <v>32</v>
      </c>
      <c r="E335" s="5">
        <v>185</v>
      </c>
      <c r="F335" s="44" t="s">
        <v>33</v>
      </c>
      <c r="G335" s="66">
        <v>5.5</v>
      </c>
      <c r="H335" s="47" t="s">
        <v>185</v>
      </c>
      <c r="I335" s="46">
        <v>5</v>
      </c>
      <c r="J335" s="49">
        <v>2977568</v>
      </c>
      <c r="K335" s="49">
        <v>17320</v>
      </c>
      <c r="L335" s="49">
        <v>2994888</v>
      </c>
      <c r="N335" s="2"/>
    </row>
    <row r="336" spans="1:14" x14ac:dyDescent="0.15">
      <c r="A336" s="45" t="s">
        <v>695</v>
      </c>
      <c r="B336" s="2">
        <v>271</v>
      </c>
      <c r="C336" s="63" t="s">
        <v>696</v>
      </c>
      <c r="D336" s="44" t="s">
        <v>32</v>
      </c>
      <c r="E336" s="5">
        <v>47</v>
      </c>
      <c r="F336" s="44" t="s">
        <v>272</v>
      </c>
      <c r="G336" s="66">
        <v>5.5</v>
      </c>
      <c r="H336" s="47" t="s">
        <v>185</v>
      </c>
      <c r="I336" s="46">
        <v>5</v>
      </c>
      <c r="J336" s="49">
        <v>756463</v>
      </c>
      <c r="K336" s="49">
        <v>4401</v>
      </c>
      <c r="L336" s="49">
        <v>760864</v>
      </c>
      <c r="N336" s="2"/>
    </row>
    <row r="337" spans="1:14" x14ac:dyDescent="0.15">
      <c r="A337" s="45" t="s">
        <v>695</v>
      </c>
      <c r="B337" s="2">
        <v>271</v>
      </c>
      <c r="C337" s="63" t="s">
        <v>696</v>
      </c>
      <c r="D337" s="44" t="s">
        <v>32</v>
      </c>
      <c r="E337" s="5">
        <v>795</v>
      </c>
      <c r="F337" s="44" t="s">
        <v>287</v>
      </c>
      <c r="G337" s="66">
        <v>6.5</v>
      </c>
      <c r="H337" s="47" t="s">
        <v>185</v>
      </c>
      <c r="I337" s="46">
        <v>22.25</v>
      </c>
      <c r="J337" s="49">
        <v>12795493</v>
      </c>
      <c r="K337" s="49">
        <v>87592</v>
      </c>
      <c r="L337" s="49">
        <v>12883085</v>
      </c>
      <c r="N337" s="2"/>
    </row>
    <row r="338" spans="1:14" x14ac:dyDescent="0.15">
      <c r="A338" s="45" t="s">
        <v>695</v>
      </c>
      <c r="B338" s="2">
        <v>271</v>
      </c>
      <c r="C338" s="63" t="s">
        <v>696</v>
      </c>
      <c r="D338" s="44" t="s">
        <v>32</v>
      </c>
      <c r="E338" s="5">
        <v>203</v>
      </c>
      <c r="F338" s="44" t="s">
        <v>303</v>
      </c>
      <c r="G338" s="66">
        <v>6.5</v>
      </c>
      <c r="H338" s="47" t="s">
        <v>185</v>
      </c>
      <c r="I338" s="46">
        <v>22.25</v>
      </c>
      <c r="J338" s="49">
        <v>3267277</v>
      </c>
      <c r="K338" s="49">
        <v>22367</v>
      </c>
      <c r="L338" s="49">
        <v>3289644</v>
      </c>
      <c r="N338" s="2"/>
    </row>
    <row r="339" spans="1:14" x14ac:dyDescent="0.15">
      <c r="A339" s="45" t="s">
        <v>697</v>
      </c>
      <c r="B339" s="2">
        <v>271</v>
      </c>
      <c r="C339" s="63" t="s">
        <v>696</v>
      </c>
      <c r="D339" s="44" t="s">
        <v>32</v>
      </c>
      <c r="E339" s="5">
        <v>90</v>
      </c>
      <c r="F339" s="44" t="s">
        <v>418</v>
      </c>
      <c r="G339" s="66">
        <v>6.5</v>
      </c>
      <c r="H339" s="47" t="s">
        <v>185</v>
      </c>
      <c r="I339" s="46">
        <v>22.25</v>
      </c>
      <c r="J339" s="49">
        <v>1448546</v>
      </c>
      <c r="K339" s="49">
        <v>9917</v>
      </c>
      <c r="L339" s="49">
        <v>1458463</v>
      </c>
      <c r="N339" s="2"/>
    </row>
    <row r="340" spans="1:14" x14ac:dyDescent="0.15">
      <c r="A340" s="80" t="s">
        <v>344</v>
      </c>
      <c r="B340" s="81"/>
      <c r="C340" s="81"/>
      <c r="D340" s="81"/>
      <c r="E340" s="82"/>
      <c r="F340" s="81"/>
      <c r="G340" s="81"/>
      <c r="H340" s="81" t="s">
        <v>2</v>
      </c>
      <c r="I340" s="83"/>
      <c r="J340" s="84">
        <v>3292090817</v>
      </c>
      <c r="K340" s="84">
        <v>48135938.890000001</v>
      </c>
      <c r="L340" s="84">
        <v>3340226756.9099994</v>
      </c>
      <c r="M340" s="85"/>
      <c r="N340" s="2"/>
    </row>
    <row r="341" spans="1:14" x14ac:dyDescent="0.15">
      <c r="A341" s="86"/>
      <c r="B341" s="87"/>
      <c r="C341" s="87"/>
      <c r="D341" s="87"/>
      <c r="E341" s="88"/>
      <c r="F341" s="87"/>
      <c r="G341" s="87"/>
      <c r="H341" s="87"/>
      <c r="I341" s="89"/>
      <c r="J341" s="90"/>
      <c r="K341" s="90"/>
      <c r="L341" s="90"/>
      <c r="M341" s="91"/>
    </row>
    <row r="342" spans="1:14" x14ac:dyDescent="0.15">
      <c r="A342" s="92" t="s">
        <v>698</v>
      </c>
      <c r="B342" s="93"/>
      <c r="C342" s="93"/>
    </row>
    <row r="343" spans="1:14" x14ac:dyDescent="0.15">
      <c r="A343" s="92" t="s">
        <v>699</v>
      </c>
      <c r="B343" s="93"/>
      <c r="C343" s="93"/>
    </row>
    <row r="344" spans="1:14" x14ac:dyDescent="0.15">
      <c r="A344" s="50" t="s">
        <v>347</v>
      </c>
    </row>
    <row r="345" spans="1:14" x14ac:dyDescent="0.15">
      <c r="A345" s="50" t="s">
        <v>348</v>
      </c>
    </row>
    <row r="346" spans="1:14" x14ac:dyDescent="0.15">
      <c r="A346" s="50" t="s">
        <v>349</v>
      </c>
    </row>
    <row r="347" spans="1:14" x14ac:dyDescent="0.15">
      <c r="A347" s="50" t="s">
        <v>350</v>
      </c>
    </row>
    <row r="348" spans="1:14" x14ac:dyDescent="0.15">
      <c r="A348" s="50" t="s">
        <v>351</v>
      </c>
    </row>
    <row r="349" spans="1:14" x14ac:dyDescent="0.15">
      <c r="A349" s="50" t="s">
        <v>352</v>
      </c>
    </row>
    <row r="350" spans="1:14" x14ac:dyDescent="0.15">
      <c r="A350" s="50" t="s">
        <v>353</v>
      </c>
    </row>
    <row r="351" spans="1:14" x14ac:dyDescent="0.15">
      <c r="A351" s="45" t="s">
        <v>491</v>
      </c>
    </row>
    <row r="352" spans="1:14" x14ac:dyDescent="0.15">
      <c r="A352" s="51" t="s">
        <v>354</v>
      </c>
    </row>
    <row r="353" spans="1:6" x14ac:dyDescent="0.15">
      <c r="A353" s="51" t="s">
        <v>355</v>
      </c>
    </row>
    <row r="354" spans="1:6" x14ac:dyDescent="0.15">
      <c r="A354" s="51" t="s">
        <v>356</v>
      </c>
    </row>
    <row r="355" spans="1:6" x14ac:dyDescent="0.15">
      <c r="A355" s="51" t="s">
        <v>672</v>
      </c>
    </row>
    <row r="356" spans="1:6" x14ac:dyDescent="0.15">
      <c r="A356" s="51" t="s">
        <v>358</v>
      </c>
    </row>
    <row r="357" spans="1:6" x14ac:dyDescent="0.15">
      <c r="A357" s="52" t="s">
        <v>359</v>
      </c>
    </row>
    <row r="358" spans="1:6" x14ac:dyDescent="0.15">
      <c r="A358" s="52" t="s">
        <v>360</v>
      </c>
    </row>
    <row r="359" spans="1:6" x14ac:dyDescent="0.15">
      <c r="A359" s="52" t="s">
        <v>361</v>
      </c>
    </row>
    <row r="360" spans="1:6" x14ac:dyDescent="0.15">
      <c r="A360" s="52" t="s">
        <v>362</v>
      </c>
    </row>
    <row r="363" spans="1:6" ht="12.75" x14ac:dyDescent="0.2">
      <c r="A363" s="97" t="s">
        <v>363</v>
      </c>
      <c r="E363" s="3"/>
    </row>
    <row r="364" spans="1:6" ht="12.75" x14ac:dyDescent="0.2">
      <c r="A364" s="97" t="s">
        <v>700</v>
      </c>
      <c r="E364" s="3"/>
    </row>
    <row r="365" spans="1:6" x14ac:dyDescent="0.15">
      <c r="A365" s="9"/>
      <c r="B365" s="9"/>
      <c r="C365" s="9"/>
      <c r="D365" s="9"/>
      <c r="E365" s="9"/>
      <c r="F365" s="9"/>
    </row>
    <row r="366" spans="1:6" ht="12.75" x14ac:dyDescent="0.2">
      <c r="A366" s="98"/>
      <c r="B366" s="99"/>
      <c r="C366" s="13"/>
      <c r="D366" s="13" t="s">
        <v>365</v>
      </c>
      <c r="E366" s="100"/>
      <c r="F366" s="101" t="s">
        <v>366</v>
      </c>
    </row>
    <row r="367" spans="1:6" ht="12.75" x14ac:dyDescent="0.2">
      <c r="A367" s="29" t="s">
        <v>3</v>
      </c>
      <c r="B367" s="23" t="s">
        <v>4</v>
      </c>
      <c r="C367" s="23"/>
      <c r="D367" s="102" t="s">
        <v>367</v>
      </c>
      <c r="E367" s="102" t="s">
        <v>368</v>
      </c>
      <c r="F367" s="103" t="s">
        <v>369</v>
      </c>
    </row>
    <row r="368" spans="1:6" ht="12.75" x14ac:dyDescent="0.2">
      <c r="A368" s="29" t="s">
        <v>13</v>
      </c>
      <c r="B368" s="102" t="s">
        <v>370</v>
      </c>
      <c r="C368" s="102" t="s">
        <v>6</v>
      </c>
      <c r="D368" s="102" t="s">
        <v>371</v>
      </c>
      <c r="E368" s="102" t="s">
        <v>372</v>
      </c>
      <c r="F368" s="103" t="s">
        <v>373</v>
      </c>
    </row>
    <row r="369" spans="1:13" ht="12.75" x14ac:dyDescent="0.2">
      <c r="A369" s="104"/>
      <c r="B369" s="41"/>
      <c r="C369" s="41"/>
      <c r="D369" s="105" t="s">
        <v>29</v>
      </c>
      <c r="E369" s="105" t="s">
        <v>29</v>
      </c>
      <c r="F369" s="106" t="s">
        <v>29</v>
      </c>
    </row>
    <row r="370" spans="1:13" x14ac:dyDescent="0.15">
      <c r="A370" s="9"/>
      <c r="B370" s="9"/>
      <c r="C370" s="9"/>
      <c r="D370" s="9"/>
      <c r="E370" s="9"/>
      <c r="F370" s="9"/>
    </row>
    <row r="371" spans="1:13" x14ac:dyDescent="0.15">
      <c r="A371" s="45" t="s">
        <v>45</v>
      </c>
      <c r="B371" s="47">
        <v>128</v>
      </c>
      <c r="C371" s="108" t="s">
        <v>65</v>
      </c>
      <c r="D371" s="130">
        <v>950630</v>
      </c>
      <c r="E371" s="130">
        <v>98128</v>
      </c>
      <c r="F371" s="130"/>
      <c r="G371" s="2"/>
      <c r="H371" s="2"/>
      <c r="I371" s="2"/>
    </row>
    <row r="372" spans="1:13" x14ac:dyDescent="0.15">
      <c r="A372" s="45" t="s">
        <v>448</v>
      </c>
      <c r="B372" s="47">
        <v>139</v>
      </c>
      <c r="C372" s="108" t="s">
        <v>47</v>
      </c>
      <c r="D372" s="130">
        <v>336129</v>
      </c>
      <c r="E372" s="130">
        <v>124396</v>
      </c>
      <c r="F372" s="130"/>
      <c r="G372" s="2"/>
      <c r="H372" s="2"/>
      <c r="I372" s="2"/>
    </row>
    <row r="373" spans="1:13" x14ac:dyDescent="0.15">
      <c r="A373" s="45" t="s">
        <v>448</v>
      </c>
      <c r="B373" s="47">
        <v>139</v>
      </c>
      <c r="C373" s="108" t="s">
        <v>56</v>
      </c>
      <c r="D373" s="130">
        <v>1008385</v>
      </c>
      <c r="E373" s="130">
        <v>373190</v>
      </c>
      <c r="F373" s="130"/>
      <c r="G373" s="2"/>
      <c r="H373" s="2"/>
      <c r="I373" s="2"/>
    </row>
    <row r="374" spans="1:13" x14ac:dyDescent="0.15">
      <c r="A374" s="50" t="s">
        <v>98</v>
      </c>
      <c r="B374" s="47">
        <v>150</v>
      </c>
      <c r="C374" s="108" t="s">
        <v>33</v>
      </c>
      <c r="D374" s="130">
        <v>274538</v>
      </c>
      <c r="E374" s="130">
        <v>43053</v>
      </c>
      <c r="F374" s="130"/>
      <c r="G374" s="2"/>
      <c r="H374" s="2"/>
    </row>
    <row r="375" spans="1:13" x14ac:dyDescent="0.15">
      <c r="A375" s="50" t="s">
        <v>134</v>
      </c>
      <c r="B375" s="47">
        <v>172</v>
      </c>
      <c r="C375" s="108" t="s">
        <v>42</v>
      </c>
      <c r="D375" s="130">
        <v>2514838</v>
      </c>
      <c r="E375" s="130">
        <v>743462</v>
      </c>
      <c r="F375" s="130"/>
      <c r="G375" s="2"/>
      <c r="H375" s="2"/>
    </row>
    <row r="376" spans="1:13" x14ac:dyDescent="0.15">
      <c r="A376" s="45" t="s">
        <v>134</v>
      </c>
      <c r="B376" s="47">
        <v>172</v>
      </c>
      <c r="C376" s="108" t="s">
        <v>44</v>
      </c>
      <c r="D376" s="130">
        <v>16095</v>
      </c>
      <c r="E376" s="130">
        <v>4758</v>
      </c>
      <c r="F376" s="130"/>
      <c r="H376" s="2"/>
    </row>
    <row r="377" spans="1:13" x14ac:dyDescent="0.15">
      <c r="A377" s="50" t="s">
        <v>449</v>
      </c>
      <c r="B377" s="47">
        <v>173</v>
      </c>
      <c r="C377" s="108" t="s">
        <v>63</v>
      </c>
      <c r="D377" s="130">
        <v>385412</v>
      </c>
      <c r="E377" s="130">
        <v>232672</v>
      </c>
      <c r="F377" s="130"/>
      <c r="H377" s="2"/>
    </row>
    <row r="378" spans="1:13" x14ac:dyDescent="0.15">
      <c r="A378" s="52" t="s">
        <v>140</v>
      </c>
      <c r="B378" s="47">
        <v>176</v>
      </c>
      <c r="C378" s="108" t="s">
        <v>142</v>
      </c>
      <c r="D378" s="130">
        <v>402374</v>
      </c>
      <c r="E378" s="130">
        <v>118954</v>
      </c>
      <c r="F378" s="130"/>
      <c r="H378" s="2"/>
    </row>
    <row r="379" spans="1:13" x14ac:dyDescent="0.15">
      <c r="A379" s="52" t="s">
        <v>140</v>
      </c>
      <c r="B379" s="47">
        <v>176</v>
      </c>
      <c r="C379" s="108" t="s">
        <v>143</v>
      </c>
      <c r="D379" s="130">
        <v>178833</v>
      </c>
      <c r="E379" s="130">
        <v>137458</v>
      </c>
      <c r="F379" s="130"/>
      <c r="H379" s="2"/>
    </row>
    <row r="380" spans="1:13" x14ac:dyDescent="0.15">
      <c r="A380" s="52" t="s">
        <v>150</v>
      </c>
      <c r="B380" s="47">
        <v>178</v>
      </c>
      <c r="C380" s="108" t="s">
        <v>63</v>
      </c>
      <c r="D380" s="130">
        <v>134818</v>
      </c>
      <c r="E380" s="130">
        <v>31868</v>
      </c>
      <c r="F380" s="130"/>
    </row>
    <row r="381" spans="1:13" x14ac:dyDescent="0.15">
      <c r="A381" s="50" t="s">
        <v>152</v>
      </c>
      <c r="B381" s="47">
        <v>179</v>
      </c>
      <c r="C381" s="108" t="s">
        <v>42</v>
      </c>
      <c r="D381" s="130">
        <v>388965</v>
      </c>
      <c r="E381" s="130">
        <v>146947</v>
      </c>
      <c r="F381" s="130"/>
    </row>
    <row r="382" spans="1:13" x14ac:dyDescent="0.15">
      <c r="A382" s="50" t="s">
        <v>152</v>
      </c>
      <c r="B382" s="47">
        <v>179</v>
      </c>
      <c r="C382" s="108" t="s">
        <v>44</v>
      </c>
      <c r="D382" s="130">
        <v>311173</v>
      </c>
      <c r="E382" s="130">
        <v>117557</v>
      </c>
      <c r="F382" s="130"/>
    </row>
    <row r="383" spans="1:13" x14ac:dyDescent="0.15">
      <c r="A383" s="45" t="s">
        <v>96</v>
      </c>
      <c r="B383" s="47">
        <v>181</v>
      </c>
      <c r="C383" s="108" t="s">
        <v>65</v>
      </c>
      <c r="D383" s="130">
        <v>181116</v>
      </c>
      <c r="E383" s="130">
        <v>501524</v>
      </c>
      <c r="F383" s="130"/>
    </row>
    <row r="384" spans="1:13" x14ac:dyDescent="0.15">
      <c r="A384" s="45" t="s">
        <v>96</v>
      </c>
      <c r="B384" s="47">
        <v>181</v>
      </c>
      <c r="C384" s="108" t="s">
        <v>78</v>
      </c>
      <c r="D384" s="130">
        <v>469561</v>
      </c>
      <c r="E384" s="130">
        <v>152698</v>
      </c>
      <c r="F384" s="130"/>
      <c r="G384" s="2"/>
      <c r="H384" s="2"/>
      <c r="I384" s="2"/>
      <c r="J384" s="2"/>
      <c r="K384" s="2"/>
      <c r="L384" s="2"/>
      <c r="M384" s="2"/>
    </row>
    <row r="385" spans="1:13" x14ac:dyDescent="0.15">
      <c r="A385" s="50" t="s">
        <v>168</v>
      </c>
      <c r="B385" s="47">
        <v>188</v>
      </c>
      <c r="C385" s="108" t="s">
        <v>42</v>
      </c>
      <c r="D385" s="130">
        <v>711514</v>
      </c>
      <c r="E385" s="130">
        <v>269052</v>
      </c>
      <c r="F385" s="130"/>
      <c r="J385" s="2"/>
      <c r="K385" s="2"/>
      <c r="L385" s="2"/>
    </row>
    <row r="386" spans="1:13" x14ac:dyDescent="0.15">
      <c r="A386" s="50" t="s">
        <v>168</v>
      </c>
      <c r="B386" s="47">
        <v>188</v>
      </c>
      <c r="C386" s="108" t="s">
        <v>44</v>
      </c>
      <c r="D386" s="130">
        <v>177878</v>
      </c>
      <c r="E386" s="130">
        <v>67263</v>
      </c>
      <c r="F386" s="130"/>
      <c r="J386" s="2"/>
      <c r="K386" s="2"/>
      <c r="L386" s="2"/>
    </row>
    <row r="387" spans="1:13" x14ac:dyDescent="0.15">
      <c r="A387" s="45" t="s">
        <v>495</v>
      </c>
      <c r="B387" s="44">
        <v>195</v>
      </c>
      <c r="C387" s="108" t="s">
        <v>191</v>
      </c>
      <c r="D387" s="155">
        <v>77926</v>
      </c>
      <c r="E387" s="130">
        <v>20172</v>
      </c>
      <c r="F387" s="130"/>
      <c r="J387" s="2"/>
      <c r="K387" s="2"/>
    </row>
    <row r="388" spans="1:13" x14ac:dyDescent="0.15">
      <c r="A388" s="45" t="s">
        <v>226</v>
      </c>
      <c r="B388" s="44">
        <v>207</v>
      </c>
      <c r="C388" s="108" t="s">
        <v>42</v>
      </c>
      <c r="D388" s="130">
        <v>18928</v>
      </c>
      <c r="E388" s="130">
        <v>186447</v>
      </c>
      <c r="F388" s="130"/>
      <c r="J388" s="2"/>
    </row>
    <row r="389" spans="1:13" x14ac:dyDescent="0.15">
      <c r="A389" s="45" t="s">
        <v>226</v>
      </c>
      <c r="B389" s="44">
        <v>207</v>
      </c>
      <c r="C389" s="108" t="s">
        <v>44</v>
      </c>
      <c r="D389" s="130">
        <v>265344</v>
      </c>
      <c r="E389" s="130">
        <v>2613747</v>
      </c>
      <c r="F389" s="130"/>
      <c r="G389" s="2"/>
      <c r="H389" s="2"/>
      <c r="I389" s="2"/>
      <c r="J389" s="2"/>
      <c r="K389" s="2"/>
      <c r="L389" s="2"/>
      <c r="M389" s="2"/>
    </row>
    <row r="390" spans="1:13" x14ac:dyDescent="0.15">
      <c r="A390" s="45" t="s">
        <v>375</v>
      </c>
      <c r="B390" s="44">
        <v>208</v>
      </c>
      <c r="C390" s="108" t="s">
        <v>232</v>
      </c>
      <c r="D390" s="130">
        <v>904</v>
      </c>
      <c r="E390" s="130">
        <v>13786</v>
      </c>
      <c r="F390" s="130"/>
      <c r="G390" s="95"/>
      <c r="I390" s="5"/>
      <c r="J390" s="49"/>
      <c r="K390" s="49"/>
      <c r="L390" s="49"/>
    </row>
    <row r="391" spans="1:13" x14ac:dyDescent="0.15">
      <c r="A391" s="45" t="s">
        <v>375</v>
      </c>
      <c r="B391" s="44">
        <v>208</v>
      </c>
      <c r="C391" s="108" t="s">
        <v>234</v>
      </c>
      <c r="D391" s="130">
        <v>1390</v>
      </c>
      <c r="E391" s="130">
        <v>54066</v>
      </c>
      <c r="F391" s="130"/>
      <c r="G391" s="95"/>
      <c r="I391" s="5"/>
      <c r="J391" s="49"/>
      <c r="K391" s="49"/>
      <c r="L391" s="49"/>
    </row>
    <row r="392" spans="1:13" x14ac:dyDescent="0.15">
      <c r="A392" s="45" t="s">
        <v>375</v>
      </c>
      <c r="B392" s="44">
        <v>208</v>
      </c>
      <c r="C392" s="108" t="s">
        <v>235</v>
      </c>
      <c r="D392" s="130"/>
      <c r="E392" s="130">
        <v>327459</v>
      </c>
      <c r="F392" s="130"/>
      <c r="G392" s="95"/>
      <c r="I392" s="5"/>
      <c r="J392" s="49"/>
      <c r="K392" s="49"/>
      <c r="L392" s="49"/>
    </row>
    <row r="393" spans="1:13" x14ac:dyDescent="0.15">
      <c r="A393" s="45" t="s">
        <v>375</v>
      </c>
      <c r="B393" s="44">
        <v>208</v>
      </c>
      <c r="C393" s="108" t="s">
        <v>236</v>
      </c>
      <c r="D393" s="130"/>
      <c r="E393" s="130">
        <v>2310246</v>
      </c>
      <c r="F393" s="130"/>
      <c r="G393" s="95"/>
      <c r="I393" s="5"/>
      <c r="J393" s="49"/>
      <c r="K393" s="49"/>
      <c r="L393" s="49"/>
    </row>
    <row r="394" spans="1:13" x14ac:dyDescent="0.15">
      <c r="A394" s="45" t="s">
        <v>375</v>
      </c>
      <c r="B394" s="44">
        <v>208</v>
      </c>
      <c r="C394" s="108" t="s">
        <v>237</v>
      </c>
      <c r="D394" s="130"/>
      <c r="E394" s="130">
        <v>5692214</v>
      </c>
      <c r="F394" s="130"/>
      <c r="G394" s="95"/>
      <c r="I394" s="5"/>
      <c r="J394" s="49"/>
      <c r="K394" s="49"/>
      <c r="L394" s="49"/>
    </row>
    <row r="395" spans="1:13" x14ac:dyDescent="0.15">
      <c r="A395" s="45" t="s">
        <v>375</v>
      </c>
      <c r="B395" s="44">
        <v>208</v>
      </c>
      <c r="C395" s="108" t="s">
        <v>238</v>
      </c>
      <c r="D395" s="130"/>
      <c r="E395" s="130">
        <v>1540505</v>
      </c>
      <c r="F395" s="130"/>
      <c r="I395" s="5"/>
    </row>
    <row r="396" spans="1:13" x14ac:dyDescent="0.15">
      <c r="A396" s="45" t="s">
        <v>255</v>
      </c>
      <c r="B396" s="44">
        <v>215</v>
      </c>
      <c r="C396" s="44" t="s">
        <v>63</v>
      </c>
      <c r="D396" s="130"/>
      <c r="E396" s="130">
        <v>690995</v>
      </c>
      <c r="F396" s="130"/>
      <c r="G396" s="95"/>
      <c r="I396" s="5"/>
      <c r="J396" s="49"/>
      <c r="K396" s="49"/>
      <c r="L396" s="49"/>
    </row>
    <row r="397" spans="1:13" x14ac:dyDescent="0.15">
      <c r="A397" s="45" t="s">
        <v>451</v>
      </c>
      <c r="B397" s="44">
        <v>217</v>
      </c>
      <c r="C397" s="44" t="s">
        <v>42</v>
      </c>
      <c r="D397" s="130"/>
      <c r="E397" s="130">
        <v>53433</v>
      </c>
      <c r="F397" s="130"/>
      <c r="G397" s="95"/>
      <c r="I397" s="5"/>
      <c r="J397" s="49"/>
      <c r="K397" s="49"/>
      <c r="L397" s="49"/>
    </row>
    <row r="398" spans="1:13" x14ac:dyDescent="0.15">
      <c r="A398" s="45" t="s">
        <v>451</v>
      </c>
      <c r="B398" s="44">
        <v>217</v>
      </c>
      <c r="C398" s="44" t="s">
        <v>44</v>
      </c>
      <c r="D398" s="130"/>
      <c r="E398" s="130">
        <v>213734</v>
      </c>
      <c r="F398" s="130"/>
      <c r="G398" s="95"/>
      <c r="I398" s="5"/>
      <c r="J398" s="49"/>
      <c r="K398" s="49"/>
      <c r="L398" s="49"/>
    </row>
    <row r="399" spans="1:13" x14ac:dyDescent="0.15">
      <c r="A399" s="45" t="s">
        <v>451</v>
      </c>
      <c r="B399" s="44">
        <v>217</v>
      </c>
      <c r="C399" s="44" t="s">
        <v>47</v>
      </c>
      <c r="D399" s="130"/>
      <c r="E399" s="130">
        <v>55380</v>
      </c>
      <c r="F399" s="130"/>
      <c r="G399" s="95"/>
      <c r="I399" s="5"/>
      <c r="J399" s="49"/>
      <c r="K399" s="49"/>
      <c r="L399" s="49"/>
    </row>
    <row r="400" spans="1:13" x14ac:dyDescent="0.15">
      <c r="A400" s="45" t="s">
        <v>451</v>
      </c>
      <c r="B400" s="44">
        <v>217</v>
      </c>
      <c r="C400" s="44" t="s">
        <v>56</v>
      </c>
      <c r="D400" s="130"/>
      <c r="E400" s="130">
        <v>498417</v>
      </c>
      <c r="F400" s="130"/>
      <c r="G400" s="95"/>
      <c r="I400" s="5"/>
      <c r="J400" s="49"/>
      <c r="K400" s="49"/>
      <c r="L400" s="49"/>
    </row>
    <row r="401" spans="1:12" x14ac:dyDescent="0.15">
      <c r="A401" s="45" t="s">
        <v>452</v>
      </c>
      <c r="B401" s="44">
        <v>230</v>
      </c>
      <c r="C401" s="44" t="s">
        <v>42</v>
      </c>
      <c r="D401" s="130">
        <v>1885</v>
      </c>
      <c r="E401" s="130">
        <v>118510</v>
      </c>
      <c r="F401" s="130"/>
      <c r="G401" s="95"/>
      <c r="I401" s="5"/>
    </row>
    <row r="402" spans="1:12" x14ac:dyDescent="0.15">
      <c r="A402" s="45" t="s">
        <v>452</v>
      </c>
      <c r="B402" s="44">
        <v>230</v>
      </c>
      <c r="C402" s="44" t="s">
        <v>44</v>
      </c>
      <c r="D402" s="130">
        <v>65929</v>
      </c>
      <c r="E402" s="130">
        <v>4144918</v>
      </c>
      <c r="F402" s="130"/>
      <c r="G402" s="95"/>
      <c r="I402" s="5"/>
      <c r="J402" s="49"/>
      <c r="K402" s="49"/>
      <c r="L402" s="49"/>
    </row>
    <row r="403" spans="1:12" x14ac:dyDescent="0.15">
      <c r="A403" s="45" t="s">
        <v>377</v>
      </c>
      <c r="B403" s="44">
        <v>235</v>
      </c>
      <c r="C403" s="44" t="s">
        <v>310</v>
      </c>
      <c r="D403" s="130"/>
      <c r="E403" s="130">
        <v>363164</v>
      </c>
      <c r="F403" s="130"/>
      <c r="G403" s="95"/>
      <c r="I403" s="5"/>
      <c r="J403" s="49"/>
      <c r="K403" s="49"/>
      <c r="L403" s="49"/>
    </row>
    <row r="404" spans="1:12" x14ac:dyDescent="0.15">
      <c r="A404" s="61" t="s">
        <v>453</v>
      </c>
      <c r="B404" s="65">
        <v>239</v>
      </c>
      <c r="C404" s="65" t="s">
        <v>42</v>
      </c>
      <c r="D404" s="130">
        <v>68089.95</v>
      </c>
      <c r="E404" s="130">
        <v>14544.12</v>
      </c>
      <c r="F404" s="130"/>
      <c r="G404" s="95"/>
      <c r="I404" s="5"/>
      <c r="J404" s="49"/>
      <c r="K404" s="49"/>
      <c r="L404" s="49"/>
    </row>
    <row r="405" spans="1:12" x14ac:dyDescent="0.15">
      <c r="A405" s="61" t="s">
        <v>453</v>
      </c>
      <c r="B405" s="65">
        <v>239</v>
      </c>
      <c r="C405" s="65" t="s">
        <v>47</v>
      </c>
      <c r="D405" s="130"/>
      <c r="E405" s="130">
        <v>52133.89</v>
      </c>
      <c r="F405" s="130"/>
      <c r="G405" s="95"/>
      <c r="I405" s="5"/>
      <c r="J405" s="49"/>
      <c r="K405" s="49"/>
      <c r="L405" s="49"/>
    </row>
    <row r="406" spans="1:12" x14ac:dyDescent="0.15">
      <c r="A406" s="45" t="s">
        <v>431</v>
      </c>
      <c r="B406" s="44">
        <v>247</v>
      </c>
      <c r="C406" s="44" t="s">
        <v>442</v>
      </c>
      <c r="D406" s="130">
        <v>75207.562999999995</v>
      </c>
      <c r="E406" s="130">
        <v>116888.681</v>
      </c>
      <c r="F406" s="130"/>
      <c r="G406" s="95"/>
      <c r="I406" s="5"/>
      <c r="J406" s="49"/>
      <c r="K406" s="49"/>
      <c r="L406" s="49"/>
    </row>
    <row r="407" spans="1:12" x14ac:dyDescent="0.15">
      <c r="A407" s="45" t="s">
        <v>431</v>
      </c>
      <c r="B407" s="44">
        <v>247</v>
      </c>
      <c r="C407" s="44" t="s">
        <v>443</v>
      </c>
      <c r="D407" s="130">
        <v>3999.598</v>
      </c>
      <c r="E407" s="130">
        <v>6216.6779999999999</v>
      </c>
      <c r="F407" s="130"/>
      <c r="I407" s="5"/>
    </row>
    <row r="408" spans="1:12" x14ac:dyDescent="0.15">
      <c r="A408" s="45" t="s">
        <v>481</v>
      </c>
      <c r="B408" s="44">
        <v>249</v>
      </c>
      <c r="C408" s="44" t="s">
        <v>42</v>
      </c>
      <c r="D408" s="130"/>
      <c r="E408" s="130">
        <v>977730</v>
      </c>
      <c r="F408" s="130"/>
      <c r="G408" s="95"/>
      <c r="I408" s="5"/>
      <c r="J408" s="49"/>
      <c r="K408" s="49"/>
      <c r="L408" s="49"/>
    </row>
    <row r="409" spans="1:12" x14ac:dyDescent="0.15">
      <c r="A409" s="45" t="s">
        <v>481</v>
      </c>
      <c r="B409" s="44">
        <v>249</v>
      </c>
      <c r="C409" s="44" t="s">
        <v>44</v>
      </c>
      <c r="D409" s="130"/>
      <c r="E409" s="130">
        <v>1955462</v>
      </c>
      <c r="F409" s="130"/>
      <c r="G409" s="95"/>
      <c r="I409" s="5"/>
      <c r="J409" s="49"/>
      <c r="K409" s="49"/>
      <c r="L409" s="49"/>
    </row>
    <row r="410" spans="1:12" x14ac:dyDescent="0.15">
      <c r="A410" s="45" t="s">
        <v>481</v>
      </c>
      <c r="B410" s="44">
        <v>249</v>
      </c>
      <c r="C410" s="44" t="s">
        <v>47</v>
      </c>
      <c r="D410" s="130"/>
      <c r="E410" s="130">
        <v>97773</v>
      </c>
      <c r="F410" s="130"/>
      <c r="G410" s="95"/>
      <c r="I410" s="5"/>
      <c r="J410" s="49"/>
      <c r="K410" s="49"/>
      <c r="L410" s="49"/>
    </row>
    <row r="411" spans="1:12" x14ac:dyDescent="0.15">
      <c r="A411" s="45" t="s">
        <v>481</v>
      </c>
      <c r="B411" s="44">
        <v>249</v>
      </c>
      <c r="C411" s="44" t="s">
        <v>56</v>
      </c>
      <c r="D411" s="130"/>
      <c r="E411" s="130">
        <v>1466596</v>
      </c>
      <c r="F411" s="130"/>
      <c r="G411" s="95"/>
      <c r="I411" s="5"/>
      <c r="J411" s="49"/>
      <c r="K411" s="49"/>
      <c r="L411" s="49"/>
    </row>
    <row r="412" spans="1:12" x14ac:dyDescent="0.15">
      <c r="A412" s="109" t="s">
        <v>379</v>
      </c>
      <c r="B412" s="81"/>
      <c r="C412" s="110"/>
      <c r="D412" s="80">
        <v>9021862.1109999977</v>
      </c>
      <c r="E412" s="80">
        <v>26747517.369000003</v>
      </c>
      <c r="F412" s="80">
        <v>0</v>
      </c>
      <c r="G412" s="95"/>
      <c r="I412" s="5"/>
      <c r="J412" s="49"/>
      <c r="K412" s="49"/>
      <c r="L412" s="49"/>
    </row>
    <row r="413" spans="1:12" x14ac:dyDescent="0.15">
      <c r="A413" s="111"/>
      <c r="B413" s="87"/>
      <c r="C413" s="87"/>
      <c r="D413" s="86"/>
      <c r="E413" s="86"/>
      <c r="F413" s="86"/>
      <c r="G413" s="95"/>
      <c r="I413" s="5"/>
    </row>
    <row r="414" spans="1:12" x14ac:dyDescent="0.15">
      <c r="A414" s="112" t="s">
        <v>380</v>
      </c>
      <c r="B414" s="49"/>
      <c r="C414" s="49"/>
      <c r="D414" s="49"/>
      <c r="E414" s="3"/>
      <c r="G414" s="95"/>
      <c r="I414" s="5"/>
      <c r="J414" s="49"/>
      <c r="K414" s="49"/>
      <c r="L414" s="49"/>
    </row>
    <row r="415" spans="1:12" x14ac:dyDescent="0.15">
      <c r="A415" s="112"/>
      <c r="B415" s="49"/>
      <c r="C415" s="49"/>
      <c r="D415" s="49"/>
      <c r="E415" s="3"/>
      <c r="G415" s="95"/>
      <c r="I415" s="5"/>
      <c r="J415" s="49"/>
      <c r="K415" s="49"/>
      <c r="L415" s="49"/>
    </row>
    <row r="416" spans="1:12" x14ac:dyDescent="0.15">
      <c r="E416" s="3"/>
      <c r="G416" s="95"/>
      <c r="I416" s="5"/>
      <c r="J416" s="49"/>
      <c r="K416" s="49"/>
      <c r="L416" s="49"/>
    </row>
    <row r="417" spans="1:15" ht="12.75" x14ac:dyDescent="0.2">
      <c r="A417" s="113" t="s">
        <v>381</v>
      </c>
      <c r="B417" s="71"/>
      <c r="C417" s="78"/>
      <c r="D417" s="78"/>
      <c r="E417" s="114"/>
      <c r="F417" s="78"/>
      <c r="G417" s="78"/>
      <c r="H417" s="78"/>
      <c r="I417" s="78"/>
      <c r="J417" s="138"/>
      <c r="K417" s="6"/>
      <c r="L417" s="6"/>
      <c r="M417" s="6"/>
      <c r="N417" s="6"/>
      <c r="O417" s="6"/>
    </row>
    <row r="418" spans="1:15" ht="12.75" x14ac:dyDescent="0.2">
      <c r="A418" s="115" t="s">
        <v>700</v>
      </c>
      <c r="B418" s="78"/>
      <c r="C418" s="78"/>
      <c r="D418" s="78"/>
      <c r="E418" s="114"/>
      <c r="F418" s="78"/>
      <c r="G418" s="78"/>
      <c r="H418" s="78"/>
      <c r="I418" s="78"/>
      <c r="J418" s="138"/>
      <c r="K418" s="6"/>
      <c r="L418" s="6"/>
      <c r="M418" s="6"/>
      <c r="N418" s="6"/>
      <c r="O418" s="6"/>
    </row>
    <row r="419" spans="1:15" ht="12" x14ac:dyDescent="0.15">
      <c r="A419" s="116"/>
      <c r="B419" s="116"/>
      <c r="C419" s="116"/>
      <c r="D419" s="116"/>
      <c r="E419" s="73"/>
      <c r="F419" s="116"/>
      <c r="G419" s="116"/>
      <c r="H419" s="116"/>
      <c r="I419" s="116"/>
      <c r="J419" s="139"/>
      <c r="K419" s="6"/>
      <c r="L419" s="6"/>
      <c r="M419" s="6"/>
      <c r="N419" s="6"/>
      <c r="O419" s="6"/>
    </row>
    <row r="420" spans="1:15" ht="12.75" x14ac:dyDescent="0.2">
      <c r="A420" s="98"/>
      <c r="B420" s="100" t="s">
        <v>382</v>
      </c>
      <c r="C420" s="100"/>
      <c r="D420" s="99"/>
      <c r="E420" s="100" t="s">
        <v>383</v>
      </c>
      <c r="F420" s="100" t="s">
        <v>384</v>
      </c>
      <c r="G420" s="100" t="s">
        <v>12</v>
      </c>
      <c r="H420" s="100" t="s">
        <v>384</v>
      </c>
      <c r="I420" s="100" t="s">
        <v>385</v>
      </c>
      <c r="J420" s="140" t="s">
        <v>386</v>
      </c>
      <c r="K420" s="6"/>
      <c r="L420" s="6"/>
      <c r="M420" s="6"/>
      <c r="N420" s="6"/>
      <c r="O420" s="6"/>
    </row>
    <row r="421" spans="1:15" ht="12.75" x14ac:dyDescent="0.2">
      <c r="A421" s="29" t="s">
        <v>387</v>
      </c>
      <c r="B421" s="102" t="s">
        <v>388</v>
      </c>
      <c r="C421" s="102" t="s">
        <v>4</v>
      </c>
      <c r="D421" s="102" t="s">
        <v>6</v>
      </c>
      <c r="E421" s="102" t="s">
        <v>14</v>
      </c>
      <c r="F421" s="102" t="s">
        <v>389</v>
      </c>
      <c r="G421" s="102" t="s">
        <v>390</v>
      </c>
      <c r="H421" s="102" t="s">
        <v>391</v>
      </c>
      <c r="I421" s="102" t="s">
        <v>392</v>
      </c>
      <c r="J421" s="141" t="s">
        <v>393</v>
      </c>
      <c r="K421" s="6"/>
      <c r="L421" s="6"/>
      <c r="M421" s="6"/>
      <c r="N421" s="6"/>
      <c r="O421" s="6"/>
    </row>
    <row r="422" spans="1:15" ht="12.75" x14ac:dyDescent="0.2">
      <c r="A422" s="29" t="s">
        <v>13</v>
      </c>
      <c r="B422" s="102" t="s">
        <v>394</v>
      </c>
      <c r="C422" s="102" t="s">
        <v>395</v>
      </c>
      <c r="D422" s="23"/>
      <c r="E422" s="102" t="s">
        <v>396</v>
      </c>
      <c r="F422" s="102" t="s">
        <v>397</v>
      </c>
      <c r="G422" s="102" t="s">
        <v>398</v>
      </c>
      <c r="H422" s="102" t="s">
        <v>19</v>
      </c>
      <c r="I422" s="117" t="s">
        <v>19</v>
      </c>
      <c r="J422" s="141" t="s">
        <v>399</v>
      </c>
      <c r="K422" s="6"/>
      <c r="L422" s="6"/>
      <c r="M422" s="6"/>
      <c r="N422" s="6"/>
      <c r="O422" s="6"/>
    </row>
    <row r="423" spans="1:15" ht="12.75" x14ac:dyDescent="0.2">
      <c r="A423" s="104"/>
      <c r="B423" s="105" t="s">
        <v>400</v>
      </c>
      <c r="C423" s="105"/>
      <c r="D423" s="41"/>
      <c r="E423" s="105"/>
      <c r="F423" s="105" t="s">
        <v>401</v>
      </c>
      <c r="G423" s="105" t="s">
        <v>29</v>
      </c>
      <c r="H423" s="105"/>
      <c r="I423" s="118"/>
      <c r="J423" s="142" t="s">
        <v>402</v>
      </c>
      <c r="K423" s="6"/>
      <c r="L423" s="6"/>
      <c r="M423" s="6"/>
      <c r="N423" s="6"/>
      <c r="O423" s="6"/>
    </row>
    <row r="424" spans="1:15" ht="12" x14ac:dyDescent="0.15">
      <c r="A424" s="116"/>
      <c r="B424" s="116"/>
      <c r="C424" s="116"/>
      <c r="D424" s="116"/>
      <c r="E424" s="73"/>
      <c r="F424" s="116"/>
      <c r="G424" s="116"/>
      <c r="H424" s="116"/>
      <c r="I424" s="116"/>
      <c r="J424" s="139"/>
      <c r="K424" s="6"/>
      <c r="L424" s="6"/>
      <c r="M424" s="6"/>
      <c r="N424" s="6"/>
      <c r="O424" s="6"/>
    </row>
    <row r="425" spans="1:15" ht="12" x14ac:dyDescent="0.15">
      <c r="A425" s="50" t="s">
        <v>134</v>
      </c>
      <c r="B425" s="78" t="s">
        <v>675</v>
      </c>
      <c r="C425" s="44">
        <v>261</v>
      </c>
      <c r="D425" s="44" t="s">
        <v>65</v>
      </c>
      <c r="E425" s="114" t="s">
        <v>567</v>
      </c>
      <c r="F425" s="131">
        <v>3500000</v>
      </c>
      <c r="G425" s="131">
        <v>57479056</v>
      </c>
      <c r="H425" s="131">
        <v>53377461</v>
      </c>
      <c r="I425" s="131">
        <v>771317</v>
      </c>
      <c r="J425" s="132">
        <v>7.0800000000000002E-2</v>
      </c>
      <c r="K425" s="6"/>
      <c r="L425" s="6"/>
      <c r="M425" s="6"/>
      <c r="N425" s="6"/>
      <c r="O425" s="6"/>
    </row>
    <row r="426" spans="1:15" ht="12" x14ac:dyDescent="0.15">
      <c r="A426" s="45" t="s">
        <v>701</v>
      </c>
      <c r="B426" s="78" t="s">
        <v>702</v>
      </c>
      <c r="C426" s="44">
        <v>265</v>
      </c>
      <c r="D426" s="44" t="s">
        <v>661</v>
      </c>
      <c r="E426" s="114" t="s">
        <v>681</v>
      </c>
      <c r="F426" s="107">
        <v>183000</v>
      </c>
      <c r="G426" s="131">
        <v>2984052</v>
      </c>
      <c r="H426" s="131">
        <v>2940663</v>
      </c>
      <c r="I426" s="131">
        <v>1681</v>
      </c>
      <c r="J426" s="132">
        <v>6.1499999999999999E-2</v>
      </c>
      <c r="K426" s="6"/>
      <c r="L426" s="6"/>
      <c r="M426" s="6"/>
      <c r="N426" s="6"/>
      <c r="O426" s="6"/>
    </row>
    <row r="427" spans="1:15" ht="12" x14ac:dyDescent="0.15">
      <c r="A427" s="45" t="s">
        <v>701</v>
      </c>
      <c r="B427" s="78" t="s">
        <v>702</v>
      </c>
      <c r="C427" s="44">
        <v>265</v>
      </c>
      <c r="D427" s="44" t="s">
        <v>665</v>
      </c>
      <c r="E427" s="114" t="s">
        <v>681</v>
      </c>
      <c r="F427" s="107">
        <v>197000</v>
      </c>
      <c r="G427" s="131">
        <v>3215721</v>
      </c>
      <c r="H427" s="131">
        <v>2374768</v>
      </c>
      <c r="I427" s="131">
        <v>1809</v>
      </c>
      <c r="J427" s="132">
        <v>7.4999999999999997E-2</v>
      </c>
      <c r="K427" s="6"/>
      <c r="L427" s="6"/>
      <c r="M427" s="6"/>
      <c r="N427" s="6"/>
      <c r="O427" s="6"/>
    </row>
    <row r="428" spans="1:15" ht="12" x14ac:dyDescent="0.15">
      <c r="A428" s="45" t="s">
        <v>701</v>
      </c>
      <c r="B428" s="78" t="s">
        <v>702</v>
      </c>
      <c r="C428" s="44">
        <v>265</v>
      </c>
      <c r="D428" s="44" t="s">
        <v>663</v>
      </c>
      <c r="E428" s="114" t="s">
        <v>681</v>
      </c>
      <c r="F428" s="107">
        <v>340000</v>
      </c>
      <c r="G428" s="131">
        <v>5549973</v>
      </c>
      <c r="H428" s="131">
        <v>5183793</v>
      </c>
      <c r="I428" s="131">
        <v>3124</v>
      </c>
      <c r="J428" s="132">
        <v>6.9800000000000001E-2</v>
      </c>
      <c r="K428" s="6"/>
      <c r="L428" s="6"/>
      <c r="M428" s="6"/>
      <c r="N428" s="6"/>
      <c r="O428" s="6"/>
    </row>
    <row r="429" spans="1:15" ht="12" x14ac:dyDescent="0.15">
      <c r="A429" s="45" t="s">
        <v>701</v>
      </c>
      <c r="B429" s="78" t="s">
        <v>702</v>
      </c>
      <c r="C429" s="44">
        <v>265</v>
      </c>
      <c r="D429" s="44" t="s">
        <v>660</v>
      </c>
      <c r="E429" s="114" t="s">
        <v>681</v>
      </c>
      <c r="F429" s="107">
        <v>730000</v>
      </c>
      <c r="G429" s="131">
        <v>11903596</v>
      </c>
      <c r="H429" s="131">
        <v>11731975</v>
      </c>
      <c r="I429" s="131">
        <v>6704</v>
      </c>
      <c r="J429" s="132">
        <v>6.1499999999999999E-2</v>
      </c>
      <c r="K429" s="6"/>
      <c r="L429" s="6"/>
      <c r="M429" s="6"/>
      <c r="N429" s="6"/>
      <c r="O429" s="6"/>
    </row>
    <row r="430" spans="1:15" ht="12" x14ac:dyDescent="0.15">
      <c r="A430" s="45" t="s">
        <v>701</v>
      </c>
      <c r="B430" s="78" t="s">
        <v>702</v>
      </c>
      <c r="C430" s="44">
        <v>265</v>
      </c>
      <c r="D430" s="44" t="s">
        <v>662</v>
      </c>
      <c r="E430" s="114" t="s">
        <v>681</v>
      </c>
      <c r="F430" s="107">
        <v>1340000</v>
      </c>
      <c r="G430" s="131">
        <v>21872361</v>
      </c>
      <c r="H430" s="131">
        <v>20449976</v>
      </c>
      <c r="I430" s="131">
        <v>12308</v>
      </c>
      <c r="J430" s="132">
        <v>6.9699999999999998E-2</v>
      </c>
      <c r="K430" s="6"/>
      <c r="L430" s="6"/>
      <c r="M430" s="6"/>
      <c r="N430" s="6"/>
      <c r="O430" s="6"/>
    </row>
    <row r="431" spans="1:15" ht="12" x14ac:dyDescent="0.15">
      <c r="A431" s="45" t="s">
        <v>703</v>
      </c>
      <c r="B431" s="78" t="s">
        <v>704</v>
      </c>
      <c r="C431" s="44">
        <v>266</v>
      </c>
      <c r="D431" s="44" t="s">
        <v>42</v>
      </c>
      <c r="E431" s="114" t="s">
        <v>705</v>
      </c>
      <c r="F431" s="107">
        <v>375000</v>
      </c>
      <c r="G431" s="131">
        <v>6065214</v>
      </c>
      <c r="H431" s="131">
        <v>5885275</v>
      </c>
      <c r="I431" s="131">
        <v>84666</v>
      </c>
      <c r="J431" s="132">
        <v>6.5500000000000003E-2</v>
      </c>
      <c r="K431" s="6"/>
      <c r="L431" s="6"/>
      <c r="M431" s="6"/>
      <c r="N431" s="6"/>
      <c r="O431" s="6"/>
    </row>
    <row r="432" spans="1:15" ht="12" x14ac:dyDescent="0.15">
      <c r="A432" s="45" t="s">
        <v>703</v>
      </c>
      <c r="B432" s="78" t="s">
        <v>704</v>
      </c>
      <c r="C432" s="44">
        <v>266</v>
      </c>
      <c r="D432" s="44" t="s">
        <v>47</v>
      </c>
      <c r="E432" s="114" t="s">
        <v>705</v>
      </c>
      <c r="F432" s="107">
        <v>700000</v>
      </c>
      <c r="G432" s="131">
        <v>11324002</v>
      </c>
      <c r="H432" s="131">
        <v>10396727</v>
      </c>
      <c r="I432" s="131">
        <v>158021</v>
      </c>
      <c r="J432" s="132">
        <v>7.0699999999999999E-2</v>
      </c>
      <c r="K432" s="6"/>
      <c r="L432" s="6"/>
      <c r="M432" s="6"/>
      <c r="N432" s="6"/>
      <c r="O432" s="6"/>
    </row>
    <row r="433" spans="1:15" ht="12" x14ac:dyDescent="0.15">
      <c r="A433" s="45" t="s">
        <v>703</v>
      </c>
      <c r="B433" s="78" t="s">
        <v>704</v>
      </c>
      <c r="C433" s="44">
        <v>266</v>
      </c>
      <c r="D433" s="44" t="s">
        <v>44</v>
      </c>
      <c r="E433" s="114" t="s">
        <v>705</v>
      </c>
      <c r="F433" s="107">
        <v>825000</v>
      </c>
      <c r="G433" s="131">
        <v>13343472</v>
      </c>
      <c r="H433" s="131">
        <v>12934771</v>
      </c>
      <c r="I433" s="131">
        <v>186266</v>
      </c>
      <c r="J433" s="132">
        <v>6.5699999999999995E-2</v>
      </c>
      <c r="K433" s="6"/>
      <c r="L433" s="6"/>
      <c r="M433" s="6"/>
      <c r="N433" s="6"/>
      <c r="O433" s="6"/>
    </row>
    <row r="434" spans="1:15" ht="12" x14ac:dyDescent="0.15">
      <c r="A434" s="45" t="s">
        <v>703</v>
      </c>
      <c r="B434" s="78" t="s">
        <v>704</v>
      </c>
      <c r="C434" s="44">
        <v>266</v>
      </c>
      <c r="D434" s="44" t="s">
        <v>56</v>
      </c>
      <c r="E434" s="114" t="s">
        <v>705</v>
      </c>
      <c r="F434" s="107">
        <v>1100000</v>
      </c>
      <c r="G434" s="131">
        <v>17794860</v>
      </c>
      <c r="H434" s="131">
        <v>16367543</v>
      </c>
      <c r="I434" s="131">
        <v>248377</v>
      </c>
      <c r="J434" s="132">
        <v>7.0499999999999993E-2</v>
      </c>
      <c r="K434" s="6"/>
      <c r="L434" s="6"/>
      <c r="M434" s="6"/>
      <c r="N434" s="6"/>
      <c r="O434" s="6"/>
    </row>
    <row r="435" spans="1:15" ht="12" x14ac:dyDescent="0.15">
      <c r="A435" s="45" t="s">
        <v>378</v>
      </c>
      <c r="B435" s="45" t="s">
        <v>378</v>
      </c>
      <c r="C435" s="44">
        <v>270</v>
      </c>
      <c r="D435" s="44" t="s">
        <v>211</v>
      </c>
      <c r="E435" s="114" t="s">
        <v>681</v>
      </c>
      <c r="F435" s="131">
        <v>80000</v>
      </c>
      <c r="G435" s="131">
        <v>1307716</v>
      </c>
      <c r="H435" s="131">
        <v>1288396</v>
      </c>
      <c r="I435" s="131" t="s">
        <v>706</v>
      </c>
      <c r="J435" s="132">
        <v>7.0699999999999999E-2</v>
      </c>
      <c r="K435" s="6"/>
      <c r="L435" s="6"/>
      <c r="M435" s="6"/>
      <c r="N435" s="6"/>
      <c r="O435" s="6"/>
    </row>
    <row r="436" spans="1:15" ht="12" x14ac:dyDescent="0.15">
      <c r="A436" s="45" t="s">
        <v>378</v>
      </c>
      <c r="B436" s="45" t="s">
        <v>378</v>
      </c>
      <c r="C436" s="44">
        <v>270</v>
      </c>
      <c r="D436" s="44" t="s">
        <v>209</v>
      </c>
      <c r="E436" s="114" t="s">
        <v>681</v>
      </c>
      <c r="F436" s="131">
        <v>441000</v>
      </c>
      <c r="G436" s="131">
        <v>7208762</v>
      </c>
      <c r="H436" s="131">
        <v>7102283</v>
      </c>
      <c r="I436" s="131" t="s">
        <v>706</v>
      </c>
      <c r="J436" s="132">
        <v>7.1499999999999994E-2</v>
      </c>
      <c r="K436" s="6"/>
      <c r="L436" s="6"/>
      <c r="M436" s="6"/>
      <c r="N436" s="6"/>
      <c r="O436" s="6"/>
    </row>
    <row r="437" spans="1:15" ht="12" x14ac:dyDescent="0.15">
      <c r="A437" s="45" t="s">
        <v>707</v>
      </c>
      <c r="B437" s="78" t="s">
        <v>708</v>
      </c>
      <c r="C437" s="44">
        <v>271</v>
      </c>
      <c r="D437" s="44" t="s">
        <v>272</v>
      </c>
      <c r="E437" s="114" t="s">
        <v>709</v>
      </c>
      <c r="F437" s="131">
        <v>47000</v>
      </c>
      <c r="G437" s="131">
        <v>760864</v>
      </c>
      <c r="H437" s="131">
        <v>749012</v>
      </c>
      <c r="I437" s="131">
        <v>168</v>
      </c>
      <c r="J437" s="132">
        <v>6.0499999999999998E-2</v>
      </c>
      <c r="K437" s="6"/>
      <c r="L437" s="6"/>
      <c r="M437" s="6"/>
      <c r="N437" s="6"/>
      <c r="O437" s="6"/>
    </row>
    <row r="438" spans="1:15" ht="12" x14ac:dyDescent="0.15">
      <c r="A438" s="45" t="s">
        <v>707</v>
      </c>
      <c r="B438" s="78" t="s">
        <v>708</v>
      </c>
      <c r="C438" s="44">
        <v>271</v>
      </c>
      <c r="D438" s="44" t="s">
        <v>418</v>
      </c>
      <c r="E438" s="114" t="s">
        <v>709</v>
      </c>
      <c r="F438" s="131">
        <v>90000</v>
      </c>
      <c r="G438" s="131">
        <v>1458463</v>
      </c>
      <c r="H438" s="131">
        <v>1456018</v>
      </c>
      <c r="I438" s="131">
        <v>322</v>
      </c>
      <c r="J438" s="132">
        <v>6.5000000000000002E-2</v>
      </c>
      <c r="K438" s="6"/>
      <c r="L438" s="6"/>
      <c r="M438" s="6"/>
      <c r="N438" s="6"/>
      <c r="O438" s="6"/>
    </row>
    <row r="439" spans="1:15" ht="12" x14ac:dyDescent="0.15">
      <c r="A439" s="45" t="s">
        <v>707</v>
      </c>
      <c r="B439" s="78" t="s">
        <v>708</v>
      </c>
      <c r="C439" s="44">
        <v>271</v>
      </c>
      <c r="D439" s="44" t="s">
        <v>33</v>
      </c>
      <c r="E439" s="114" t="s">
        <v>709</v>
      </c>
      <c r="F439" s="131">
        <v>185000</v>
      </c>
      <c r="G439" s="131">
        <v>2994888</v>
      </c>
      <c r="H439" s="131">
        <v>2948239</v>
      </c>
      <c r="I439" s="131">
        <v>661</v>
      </c>
      <c r="J439" s="132">
        <v>6.0499999999999998E-2</v>
      </c>
      <c r="K439" s="6"/>
      <c r="L439" s="6"/>
      <c r="M439" s="6"/>
      <c r="N439" s="6"/>
      <c r="O439" s="6"/>
    </row>
    <row r="440" spans="1:15" ht="12" x14ac:dyDescent="0.15">
      <c r="A440" s="45" t="s">
        <v>707</v>
      </c>
      <c r="B440" s="78" t="s">
        <v>708</v>
      </c>
      <c r="C440" s="44">
        <v>271</v>
      </c>
      <c r="D440" s="44" t="s">
        <v>303</v>
      </c>
      <c r="E440" s="114" t="s">
        <v>709</v>
      </c>
      <c r="F440" s="131">
        <v>203000</v>
      </c>
      <c r="G440" s="131">
        <v>3289644</v>
      </c>
      <c r="H440" s="131">
        <v>3152364</v>
      </c>
      <c r="I440" s="131">
        <v>726</v>
      </c>
      <c r="J440" s="132">
        <v>7.0000000000000007E-2</v>
      </c>
      <c r="K440" s="6"/>
      <c r="L440" s="6"/>
      <c r="M440" s="6"/>
      <c r="N440" s="6"/>
      <c r="O440" s="6"/>
    </row>
    <row r="441" spans="1:15" ht="12" x14ac:dyDescent="0.15">
      <c r="A441" s="45" t="s">
        <v>707</v>
      </c>
      <c r="B441" s="78" t="s">
        <v>708</v>
      </c>
      <c r="C441" s="44">
        <v>271</v>
      </c>
      <c r="D441" s="44" t="s">
        <v>287</v>
      </c>
      <c r="E441" s="114" t="s">
        <v>709</v>
      </c>
      <c r="F441" s="131">
        <v>795000</v>
      </c>
      <c r="G441" s="131">
        <v>12883085</v>
      </c>
      <c r="H441" s="131">
        <v>12343445</v>
      </c>
      <c r="I441" s="131">
        <v>2843</v>
      </c>
      <c r="J441" s="132">
        <v>7.0000000000000007E-2</v>
      </c>
      <c r="K441" s="6"/>
      <c r="L441" s="6"/>
      <c r="M441" s="6"/>
      <c r="N441" s="6"/>
      <c r="O441" s="6"/>
    </row>
    <row r="442" spans="1:15" ht="12" x14ac:dyDescent="0.15">
      <c r="A442" s="122" t="s">
        <v>379</v>
      </c>
      <c r="B442" s="81"/>
      <c r="C442" s="81"/>
      <c r="D442" s="81"/>
      <c r="E442" s="123"/>
      <c r="F442" s="80"/>
      <c r="G442" s="80">
        <v>181435729</v>
      </c>
      <c r="H442" s="80">
        <v>170682709</v>
      </c>
      <c r="I442" s="80">
        <v>1478993</v>
      </c>
      <c r="J442" s="143"/>
      <c r="K442" s="6"/>
      <c r="L442" s="6"/>
      <c r="M442" s="6"/>
      <c r="N442" s="6"/>
      <c r="O442" s="6"/>
    </row>
    <row r="443" spans="1:15" ht="12" x14ac:dyDescent="0.15">
      <c r="A443" s="124"/>
      <c r="B443" s="87"/>
      <c r="C443" s="87"/>
      <c r="D443" s="87"/>
      <c r="E443" s="125"/>
      <c r="F443" s="86"/>
      <c r="G443" s="86"/>
      <c r="H443" s="86"/>
      <c r="I443" s="86"/>
      <c r="J443" s="144"/>
      <c r="K443" s="6"/>
      <c r="L443" s="6"/>
      <c r="M443" s="6"/>
      <c r="N443" s="6"/>
      <c r="O443" s="6"/>
    </row>
    <row r="444" spans="1:15" ht="12" x14ac:dyDescent="0.15">
      <c r="A444" s="126" t="s">
        <v>409</v>
      </c>
      <c r="B444" s="78"/>
      <c r="C444" s="78"/>
      <c r="D444" s="78"/>
      <c r="E444" s="114"/>
      <c r="F444" s="127"/>
      <c r="G444" s="127"/>
      <c r="H444" s="127"/>
      <c r="I444" s="127"/>
      <c r="J444" s="138"/>
      <c r="K444" s="6"/>
      <c r="L444" s="6"/>
      <c r="M444" s="6"/>
      <c r="N444" s="6"/>
      <c r="O444" s="6"/>
    </row>
    <row r="445" spans="1:15" ht="12" x14ac:dyDescent="0.15">
      <c r="A445" s="126" t="s">
        <v>410</v>
      </c>
      <c r="B445" s="78"/>
      <c r="C445" s="78"/>
      <c r="D445" s="78"/>
      <c r="E445" s="114"/>
      <c r="F445" s="127"/>
      <c r="G445" s="127"/>
      <c r="H445" s="127"/>
      <c r="I445" s="127"/>
      <c r="J445" s="138"/>
      <c r="K445" s="6"/>
      <c r="L445" s="6"/>
      <c r="M445" s="6"/>
      <c r="N445" s="6"/>
      <c r="O445" s="6"/>
    </row>
    <row r="446" spans="1:15" ht="12" x14ac:dyDescent="0.15">
      <c r="A446" s="128"/>
      <c r="B446" s="78"/>
      <c r="C446" s="78"/>
      <c r="D446" s="78"/>
      <c r="E446" s="114"/>
      <c r="F446" s="127"/>
      <c r="G446" s="127"/>
      <c r="H446" s="127"/>
      <c r="I446" s="127"/>
      <c r="J446" s="138"/>
      <c r="K446" s="6"/>
      <c r="L446" s="6"/>
      <c r="M446" s="6"/>
      <c r="N446" s="6"/>
      <c r="O446" s="6"/>
    </row>
    <row r="447" spans="1:15" ht="12.75" x14ac:dyDescent="0.2">
      <c r="A447"/>
      <c r="B447" s="78"/>
      <c r="C447" s="78"/>
      <c r="D447" s="78"/>
      <c r="E447" s="114"/>
      <c r="F447" s="127"/>
      <c r="G447" s="127"/>
      <c r="H447" s="127"/>
      <c r="I447" s="127"/>
      <c r="J447" s="145"/>
      <c r="K447" s="6"/>
      <c r="L447" s="6"/>
      <c r="M447" s="6"/>
      <c r="N447" s="6"/>
      <c r="O447" s="6"/>
    </row>
    <row r="448" spans="1:15" ht="12" x14ac:dyDescent="0.15">
      <c r="A448" s="78"/>
      <c r="B448" s="78"/>
      <c r="C448" s="78"/>
      <c r="D448" s="78"/>
      <c r="E448" s="114"/>
      <c r="F448" s="127"/>
      <c r="G448" s="127"/>
      <c r="H448" s="127"/>
      <c r="I448" s="127"/>
      <c r="J448" s="145"/>
      <c r="K448" s="6"/>
      <c r="L448" s="6"/>
      <c r="M448" s="6"/>
      <c r="N448" s="6"/>
      <c r="O448" s="6"/>
    </row>
    <row r="449" spans="5:13" x14ac:dyDescent="0.15">
      <c r="E449" s="3"/>
      <c r="G449" s="95"/>
      <c r="I449" s="5"/>
      <c r="J449" s="49"/>
      <c r="K449" s="49"/>
      <c r="L449" s="49"/>
    </row>
    <row r="450" spans="5:13" x14ac:dyDescent="0.15">
      <c r="E450" s="3"/>
      <c r="G450" s="95"/>
      <c r="I450" s="5"/>
      <c r="J450" s="49"/>
      <c r="K450" s="49"/>
      <c r="L450" s="49"/>
    </row>
    <row r="451" spans="5:13" x14ac:dyDescent="0.15">
      <c r="E451" s="3"/>
      <c r="G451" s="95"/>
      <c r="I451" s="5"/>
    </row>
    <row r="452" spans="5:13" x14ac:dyDescent="0.15">
      <c r="E452" s="3"/>
      <c r="G452" s="95"/>
      <c r="I452" s="5"/>
      <c r="J452" s="49"/>
      <c r="K452" s="49"/>
      <c r="L452" s="49"/>
    </row>
    <row r="453" spans="5:13" x14ac:dyDescent="0.15">
      <c r="E453" s="3"/>
      <c r="G453" s="95"/>
      <c r="I453" s="5"/>
      <c r="J453" s="49"/>
      <c r="K453" s="49"/>
      <c r="L453" s="49"/>
    </row>
    <row r="454" spans="5:13" x14ac:dyDescent="0.15">
      <c r="E454" s="3"/>
      <c r="G454" s="95"/>
      <c r="I454" s="5"/>
      <c r="J454" s="49"/>
      <c r="K454" s="49"/>
      <c r="L454" s="49"/>
    </row>
    <row r="455" spans="5:13" x14ac:dyDescent="0.15">
      <c r="E455" s="3"/>
      <c r="G455" s="95"/>
      <c r="I455" s="5"/>
      <c r="J455" s="49"/>
      <c r="K455" s="49"/>
      <c r="L455" s="49"/>
    </row>
    <row r="456" spans="5:13" x14ac:dyDescent="0.15">
      <c r="E456" s="3"/>
      <c r="G456" s="95"/>
      <c r="I456" s="5"/>
      <c r="J456" s="49"/>
      <c r="K456" s="49"/>
      <c r="L456" s="49"/>
    </row>
    <row r="457" spans="5:13" x14ac:dyDescent="0.15">
      <c r="E457" s="3"/>
      <c r="G457" s="95"/>
      <c r="I457" s="5"/>
    </row>
    <row r="458" spans="5:13" x14ac:dyDescent="0.15">
      <c r="E458" s="3"/>
      <c r="G458" s="95"/>
      <c r="I458" s="5"/>
      <c r="J458" s="49"/>
      <c r="K458" s="49"/>
      <c r="L458" s="49"/>
    </row>
    <row r="459" spans="5:13" x14ac:dyDescent="0.15">
      <c r="E459" s="3"/>
      <c r="G459" s="95"/>
      <c r="I459" s="5"/>
      <c r="J459" s="49"/>
      <c r="K459" s="49"/>
      <c r="L459" s="49"/>
    </row>
    <row r="460" spans="5:13" x14ac:dyDescent="0.15">
      <c r="E460" s="3"/>
      <c r="G460" s="95"/>
      <c r="I460" s="5"/>
      <c r="J460" s="49"/>
      <c r="K460" s="49"/>
      <c r="L460" s="49"/>
    </row>
    <row r="461" spans="5:13" x14ac:dyDescent="0.15">
      <c r="E461" s="3"/>
      <c r="G461" s="95"/>
      <c r="I461" s="5"/>
      <c r="J461" s="49"/>
      <c r="K461" s="49"/>
      <c r="L461" s="49"/>
    </row>
    <row r="462" spans="5:13" x14ac:dyDescent="0.15">
      <c r="E462" s="3"/>
      <c r="G462" s="95"/>
      <c r="I462" s="5"/>
      <c r="J462" s="49"/>
      <c r="K462" s="49"/>
      <c r="L462" s="49"/>
    </row>
    <row r="463" spans="5:13" x14ac:dyDescent="0.15">
      <c r="E463" s="3"/>
      <c r="G463" s="95"/>
      <c r="I463" s="5"/>
    </row>
    <row r="464" spans="5:13" x14ac:dyDescent="0.15">
      <c r="E464" s="3"/>
      <c r="G464" s="95"/>
      <c r="I464" s="5"/>
      <c r="J464" s="49"/>
      <c r="K464" s="49"/>
      <c r="L464" s="49"/>
      <c r="M464" s="49"/>
    </row>
    <row r="465" spans="5:13" x14ac:dyDescent="0.15">
      <c r="E465" s="3"/>
      <c r="G465" s="95"/>
      <c r="I465" s="5"/>
      <c r="J465" s="49"/>
      <c r="K465" s="49"/>
      <c r="L465" s="49"/>
      <c r="M465" s="49"/>
    </row>
    <row r="466" spans="5:13" x14ac:dyDescent="0.15">
      <c r="E466" s="3"/>
      <c r="G466" s="95"/>
      <c r="I466" s="5"/>
      <c r="J466" s="49"/>
      <c r="K466" s="49"/>
      <c r="L466" s="49"/>
      <c r="M466" s="49"/>
    </row>
    <row r="467" spans="5:13" x14ac:dyDescent="0.15">
      <c r="E467" s="3"/>
      <c r="G467" s="96"/>
      <c r="I467" s="5"/>
      <c r="J467" s="49"/>
      <c r="K467" s="49"/>
      <c r="L467" s="49"/>
      <c r="M467" s="49"/>
    </row>
    <row r="468" spans="5:13" x14ac:dyDescent="0.15">
      <c r="E468" s="3"/>
      <c r="G468" s="96"/>
      <c r="I468" s="5"/>
      <c r="J468" s="49"/>
      <c r="K468" s="49"/>
      <c r="L468" s="49"/>
      <c r="M468" s="49"/>
    </row>
    <row r="469" spans="5:13" x14ac:dyDescent="0.15">
      <c r="E469" s="3"/>
      <c r="G469" s="96"/>
      <c r="I469" s="5"/>
    </row>
    <row r="470" spans="5:13" x14ac:dyDescent="0.15">
      <c r="E470" s="3"/>
      <c r="G470" s="96"/>
      <c r="I470" s="5"/>
    </row>
    <row r="471" spans="5:13" x14ac:dyDescent="0.15">
      <c r="E471" s="3"/>
      <c r="G471" s="96"/>
      <c r="I471" s="5"/>
    </row>
    <row r="472" spans="5:13" x14ac:dyDescent="0.15">
      <c r="E472" s="3"/>
      <c r="G472" s="2"/>
      <c r="H472" s="2"/>
      <c r="I472" s="2"/>
      <c r="J472" s="49"/>
      <c r="K472" s="49"/>
      <c r="L472" s="49"/>
      <c r="M472" s="2"/>
    </row>
    <row r="473" spans="5:13" x14ac:dyDescent="0.15">
      <c r="E473" s="3"/>
      <c r="J473" s="49"/>
      <c r="K473" s="49"/>
      <c r="L473" s="49"/>
      <c r="M473" s="49"/>
    </row>
    <row r="474" spans="5:13" x14ac:dyDescent="0.15">
      <c r="E474" s="3"/>
    </row>
    <row r="475" spans="5:13" x14ac:dyDescent="0.15">
      <c r="E475" s="3"/>
    </row>
    <row r="476" spans="5:13" x14ac:dyDescent="0.15">
      <c r="E476" s="3"/>
    </row>
    <row r="477" spans="5:13" x14ac:dyDescent="0.15">
      <c r="E477" s="3"/>
    </row>
    <row r="478" spans="5:13" x14ac:dyDescent="0.15">
      <c r="E478" s="3"/>
    </row>
    <row r="479" spans="5:13" x14ac:dyDescent="0.15">
      <c r="E479" s="3"/>
    </row>
    <row r="480" spans="5:13" x14ac:dyDescent="0.15">
      <c r="E480" s="3"/>
    </row>
    <row r="481" spans="5:5" x14ac:dyDescent="0.15">
      <c r="E481" s="3"/>
    </row>
    <row r="482" spans="5:5" x14ac:dyDescent="0.15">
      <c r="E482" s="3"/>
    </row>
    <row r="483" spans="5:5" x14ac:dyDescent="0.15">
      <c r="E483" s="3"/>
    </row>
    <row r="484" spans="5:5" x14ac:dyDescent="0.15">
      <c r="E484" s="3"/>
    </row>
    <row r="485" spans="5:5" x14ac:dyDescent="0.15">
      <c r="E485" s="3"/>
    </row>
    <row r="486" spans="5:5" x14ac:dyDescent="0.15">
      <c r="E486" s="3"/>
    </row>
    <row r="487" spans="5:5" x14ac:dyDescent="0.15">
      <c r="E487" s="3"/>
    </row>
    <row r="488" spans="5:5" x14ac:dyDescent="0.15">
      <c r="E488" s="3"/>
    </row>
    <row r="489" spans="5:5" x14ac:dyDescent="0.15">
      <c r="E489" s="3"/>
    </row>
    <row r="490" spans="5:5" x14ac:dyDescent="0.15">
      <c r="E490" s="3"/>
    </row>
    <row r="491" spans="5:5" x14ac:dyDescent="0.15">
      <c r="E491" s="3"/>
    </row>
    <row r="492" spans="5:5" x14ac:dyDescent="0.15">
      <c r="E492" s="3"/>
    </row>
    <row r="493" spans="5:5" x14ac:dyDescent="0.15">
      <c r="E493" s="3"/>
    </row>
    <row r="494" spans="5:5" x14ac:dyDescent="0.15">
      <c r="E494" s="3"/>
    </row>
    <row r="495" spans="5:5" x14ac:dyDescent="0.15">
      <c r="E495" s="3"/>
    </row>
    <row r="496" spans="5:5" x14ac:dyDescent="0.15">
      <c r="E496" s="3"/>
    </row>
    <row r="497" spans="5:5" x14ac:dyDescent="0.15">
      <c r="E497" s="3"/>
    </row>
    <row r="498" spans="5:5" x14ac:dyDescent="0.15">
      <c r="E498" s="3"/>
    </row>
    <row r="499" spans="5:5" x14ac:dyDescent="0.15">
      <c r="E499" s="3"/>
    </row>
    <row r="500" spans="5:5" x14ac:dyDescent="0.15">
      <c r="E500" s="3"/>
    </row>
    <row r="501" spans="5:5" x14ac:dyDescent="0.15">
      <c r="E501" s="3"/>
    </row>
    <row r="502" spans="5:5" x14ac:dyDescent="0.15">
      <c r="E502" s="3"/>
    </row>
    <row r="503" spans="5:5" x14ac:dyDescent="0.15">
      <c r="E503" s="3"/>
    </row>
    <row r="504" spans="5:5" x14ac:dyDescent="0.15">
      <c r="E504" s="3"/>
    </row>
    <row r="505" spans="5:5" x14ac:dyDescent="0.15">
      <c r="E505" s="3"/>
    </row>
    <row r="506" spans="5:5" x14ac:dyDescent="0.15">
      <c r="E506" s="3"/>
    </row>
    <row r="507" spans="5:5" x14ac:dyDescent="0.15">
      <c r="E507" s="3"/>
    </row>
    <row r="508" spans="5:5" x14ac:dyDescent="0.15">
      <c r="E508" s="3"/>
    </row>
    <row r="509" spans="5:5" x14ac:dyDescent="0.15">
      <c r="E509" s="3"/>
    </row>
    <row r="510" spans="5:5" x14ac:dyDescent="0.15">
      <c r="E510" s="3"/>
    </row>
    <row r="511" spans="5:5" x14ac:dyDescent="0.15">
      <c r="E511" s="3"/>
    </row>
    <row r="512" spans="5:5" x14ac:dyDescent="0.15">
      <c r="E512" s="3"/>
    </row>
    <row r="513" spans="5:5" x14ac:dyDescent="0.15">
      <c r="E513" s="3"/>
    </row>
    <row r="514" spans="5:5" x14ac:dyDescent="0.15">
      <c r="E514" s="3"/>
    </row>
    <row r="515" spans="5:5" x14ac:dyDescent="0.15">
      <c r="E515" s="3"/>
    </row>
    <row r="516" spans="5:5" x14ac:dyDescent="0.15">
      <c r="E516" s="3"/>
    </row>
    <row r="517" spans="5:5" x14ac:dyDescent="0.15">
      <c r="E517" s="3"/>
    </row>
    <row r="518" spans="5:5" x14ac:dyDescent="0.15">
      <c r="E518" s="3"/>
    </row>
    <row r="519" spans="5:5" x14ac:dyDescent="0.15">
      <c r="E519" s="3"/>
    </row>
    <row r="520" spans="5:5" x14ac:dyDescent="0.15">
      <c r="E520" s="3"/>
    </row>
    <row r="521" spans="5:5" x14ac:dyDescent="0.15">
      <c r="E521" s="3"/>
    </row>
    <row r="522" spans="5:5" x14ac:dyDescent="0.15">
      <c r="E522" s="3"/>
    </row>
    <row r="523" spans="5:5" x14ac:dyDescent="0.15">
      <c r="E523" s="3"/>
    </row>
    <row r="524" spans="5:5" x14ac:dyDescent="0.15">
      <c r="E524" s="3"/>
    </row>
    <row r="525" spans="5:5" x14ac:dyDescent="0.15">
      <c r="E525" s="3"/>
    </row>
    <row r="526" spans="5:5" x14ac:dyDescent="0.15">
      <c r="E526" s="3"/>
    </row>
    <row r="527" spans="5:5" x14ac:dyDescent="0.15">
      <c r="E527" s="3"/>
    </row>
    <row r="528" spans="5:5" x14ac:dyDescent="0.15">
      <c r="E528" s="3"/>
    </row>
    <row r="529" spans="5:5" x14ac:dyDescent="0.15">
      <c r="E529" s="3"/>
    </row>
    <row r="530" spans="5:5" x14ac:dyDescent="0.15">
      <c r="E530" s="3"/>
    </row>
    <row r="531" spans="5:5" x14ac:dyDescent="0.15">
      <c r="E531" s="3"/>
    </row>
    <row r="532" spans="5:5" x14ac:dyDescent="0.15">
      <c r="E532" s="3"/>
    </row>
    <row r="533" spans="5:5" x14ac:dyDescent="0.15">
      <c r="E533" s="3"/>
    </row>
    <row r="534" spans="5:5" x14ac:dyDescent="0.15">
      <c r="E534" s="3"/>
    </row>
    <row r="535" spans="5:5" x14ac:dyDescent="0.15">
      <c r="E535" s="3"/>
    </row>
    <row r="536" spans="5:5" x14ac:dyDescent="0.15">
      <c r="E536" s="3"/>
    </row>
    <row r="537" spans="5:5" x14ac:dyDescent="0.15">
      <c r="E537" s="3"/>
    </row>
    <row r="538" spans="5:5" x14ac:dyDescent="0.15">
      <c r="E538" s="3"/>
    </row>
    <row r="539" spans="5:5" x14ac:dyDescent="0.15">
      <c r="E539" s="3"/>
    </row>
    <row r="540" spans="5:5" x14ac:dyDescent="0.15">
      <c r="E540" s="3"/>
    </row>
    <row r="541" spans="5:5" x14ac:dyDescent="0.15">
      <c r="E541" s="3"/>
    </row>
    <row r="542" spans="5:5" x14ac:dyDescent="0.15">
      <c r="E542" s="3"/>
    </row>
    <row r="543" spans="5:5" x14ac:dyDescent="0.15">
      <c r="E543" s="3"/>
    </row>
    <row r="544" spans="5:5" x14ac:dyDescent="0.15">
      <c r="E544" s="3"/>
    </row>
    <row r="545" spans="5:5" x14ac:dyDescent="0.15">
      <c r="E545" s="3"/>
    </row>
    <row r="546" spans="5:5" x14ac:dyDescent="0.15">
      <c r="E546" s="3"/>
    </row>
    <row r="547" spans="5:5" x14ac:dyDescent="0.15">
      <c r="E547" s="3"/>
    </row>
    <row r="548" spans="5:5" x14ac:dyDescent="0.15">
      <c r="E548" s="3"/>
    </row>
    <row r="549" spans="5:5" x14ac:dyDescent="0.15">
      <c r="E549" s="3"/>
    </row>
    <row r="550" spans="5:5" x14ac:dyDescent="0.15">
      <c r="E550" s="3"/>
    </row>
    <row r="551" spans="5:5" x14ac:dyDescent="0.15">
      <c r="E551" s="3"/>
    </row>
    <row r="552" spans="5:5" x14ac:dyDescent="0.15">
      <c r="E552" s="3"/>
    </row>
    <row r="553" spans="5:5" x14ac:dyDescent="0.15">
      <c r="E553" s="3"/>
    </row>
    <row r="554" spans="5:5" x14ac:dyDescent="0.15">
      <c r="E554" s="3"/>
    </row>
    <row r="555" spans="5:5" x14ac:dyDescent="0.15">
      <c r="E555" s="3"/>
    </row>
    <row r="556" spans="5:5" x14ac:dyDescent="0.15">
      <c r="E556" s="3"/>
    </row>
    <row r="557" spans="5:5" x14ac:dyDescent="0.15">
      <c r="E557" s="3"/>
    </row>
    <row r="558" spans="5:5" x14ac:dyDescent="0.15">
      <c r="E558" s="3"/>
    </row>
    <row r="559" spans="5:5" x14ac:dyDescent="0.15">
      <c r="E559" s="3"/>
    </row>
    <row r="560" spans="5:5" x14ac:dyDescent="0.15">
      <c r="E560" s="3"/>
    </row>
    <row r="561" spans="5:5" x14ac:dyDescent="0.15">
      <c r="E561" s="3"/>
    </row>
    <row r="562" spans="5:5" x14ac:dyDescent="0.15">
      <c r="E562" s="3"/>
    </row>
    <row r="563" spans="5:5" x14ac:dyDescent="0.15">
      <c r="E563" s="3"/>
    </row>
    <row r="564" spans="5:5" x14ac:dyDescent="0.15">
      <c r="E564" s="3"/>
    </row>
    <row r="565" spans="5:5" x14ac:dyDescent="0.15">
      <c r="E565" s="3"/>
    </row>
    <row r="566" spans="5:5" x14ac:dyDescent="0.15">
      <c r="E566" s="3"/>
    </row>
    <row r="567" spans="5:5" x14ac:dyDescent="0.15">
      <c r="E567" s="3"/>
    </row>
    <row r="568" spans="5:5" x14ac:dyDescent="0.15">
      <c r="E568" s="3"/>
    </row>
    <row r="569" spans="5:5" x14ac:dyDescent="0.15">
      <c r="E569" s="3"/>
    </row>
    <row r="570" spans="5:5" x14ac:dyDescent="0.15">
      <c r="E570" s="3"/>
    </row>
    <row r="571" spans="5:5" x14ac:dyDescent="0.15">
      <c r="E571" s="3"/>
    </row>
    <row r="572" spans="5:5" x14ac:dyDescent="0.15">
      <c r="E572" s="3"/>
    </row>
    <row r="573" spans="5:5" x14ac:dyDescent="0.15">
      <c r="E573" s="3"/>
    </row>
    <row r="574" spans="5:5" x14ac:dyDescent="0.15">
      <c r="E574" s="3"/>
    </row>
    <row r="575" spans="5:5" x14ac:dyDescent="0.15">
      <c r="E575" s="3"/>
    </row>
    <row r="576" spans="5:5" x14ac:dyDescent="0.15">
      <c r="E576" s="3"/>
    </row>
    <row r="577" spans="5:5" x14ac:dyDescent="0.15">
      <c r="E577" s="3"/>
    </row>
    <row r="578" spans="5:5" x14ac:dyDescent="0.15">
      <c r="E578" s="3"/>
    </row>
    <row r="579" spans="5:5" x14ac:dyDescent="0.15">
      <c r="E579" s="3"/>
    </row>
    <row r="580" spans="5:5" x14ac:dyDescent="0.15">
      <c r="E580" s="3"/>
    </row>
    <row r="581" spans="5:5" x14ac:dyDescent="0.15">
      <c r="E581" s="3"/>
    </row>
    <row r="582" spans="5:5" x14ac:dyDescent="0.15">
      <c r="E582" s="3"/>
    </row>
    <row r="583" spans="5:5" x14ac:dyDescent="0.15">
      <c r="E583" s="3"/>
    </row>
    <row r="584" spans="5:5" x14ac:dyDescent="0.15">
      <c r="E584" s="3"/>
    </row>
    <row r="585" spans="5:5" x14ac:dyDescent="0.15">
      <c r="E585" s="3"/>
    </row>
    <row r="586" spans="5:5" x14ac:dyDescent="0.15">
      <c r="E586" s="3"/>
    </row>
    <row r="587" spans="5:5" x14ac:dyDescent="0.15">
      <c r="E587" s="3"/>
    </row>
    <row r="588" spans="5:5" x14ac:dyDescent="0.15">
      <c r="E588" s="3"/>
    </row>
    <row r="589" spans="5:5" x14ac:dyDescent="0.15">
      <c r="E589" s="3"/>
    </row>
    <row r="590" spans="5:5" x14ac:dyDescent="0.15">
      <c r="E590" s="3"/>
    </row>
    <row r="591" spans="5:5" x14ac:dyDescent="0.15">
      <c r="E591" s="3"/>
    </row>
    <row r="592" spans="5:5" x14ac:dyDescent="0.15">
      <c r="E592" s="3"/>
    </row>
    <row r="593" spans="5:5" x14ac:dyDescent="0.15">
      <c r="E593" s="3"/>
    </row>
    <row r="594" spans="5:5" x14ac:dyDescent="0.15">
      <c r="E594" s="3"/>
    </row>
    <row r="595" spans="5:5" x14ac:dyDescent="0.15">
      <c r="E595" s="3"/>
    </row>
    <row r="596" spans="5:5" x14ac:dyDescent="0.15">
      <c r="E596" s="3"/>
    </row>
    <row r="597" spans="5:5" x14ac:dyDescent="0.15">
      <c r="E597" s="3"/>
    </row>
    <row r="598" spans="5:5" x14ac:dyDescent="0.15">
      <c r="E598" s="3"/>
    </row>
    <row r="599" spans="5:5" x14ac:dyDescent="0.15">
      <c r="E599" s="3"/>
    </row>
    <row r="600" spans="5:5" x14ac:dyDescent="0.15">
      <c r="E600" s="3"/>
    </row>
    <row r="601" spans="5:5" x14ac:dyDescent="0.15">
      <c r="E601" s="3"/>
    </row>
    <row r="602" spans="5:5" x14ac:dyDescent="0.15">
      <c r="E602" s="3"/>
    </row>
    <row r="603" spans="5:5" x14ac:dyDescent="0.15">
      <c r="E603" s="3"/>
    </row>
    <row r="604" spans="5:5" x14ac:dyDescent="0.15">
      <c r="E604" s="3"/>
    </row>
    <row r="605" spans="5:5" x14ac:dyDescent="0.15">
      <c r="E605" s="3"/>
    </row>
    <row r="606" spans="5:5" x14ac:dyDescent="0.15">
      <c r="E606" s="3"/>
    </row>
    <row r="607" spans="5:5" x14ac:dyDescent="0.15">
      <c r="E607" s="3"/>
    </row>
    <row r="608" spans="5:5" x14ac:dyDescent="0.15">
      <c r="E608" s="3"/>
    </row>
    <row r="609" spans="5:5" x14ac:dyDescent="0.15">
      <c r="E609" s="3"/>
    </row>
    <row r="610" spans="5:5" x14ac:dyDescent="0.15">
      <c r="E610" s="3"/>
    </row>
    <row r="611" spans="5:5" x14ac:dyDescent="0.15">
      <c r="E611" s="3"/>
    </row>
    <row r="612" spans="5:5" x14ac:dyDescent="0.15">
      <c r="E612" s="3"/>
    </row>
    <row r="613" spans="5:5" x14ac:dyDescent="0.15">
      <c r="E613" s="3"/>
    </row>
    <row r="614" spans="5:5" x14ac:dyDescent="0.15">
      <c r="E614" s="3"/>
    </row>
    <row r="615" spans="5:5" x14ac:dyDescent="0.15">
      <c r="E615" s="3"/>
    </row>
    <row r="616" spans="5:5" x14ac:dyDescent="0.15">
      <c r="E616" s="3"/>
    </row>
    <row r="617" spans="5:5" x14ac:dyDescent="0.15">
      <c r="E617" s="3"/>
    </row>
    <row r="618" spans="5:5" x14ac:dyDescent="0.15">
      <c r="E618" s="3"/>
    </row>
    <row r="619" spans="5:5" x14ac:dyDescent="0.15">
      <c r="E619" s="3"/>
    </row>
    <row r="620" spans="5:5" x14ac:dyDescent="0.15">
      <c r="E620" s="3"/>
    </row>
    <row r="621" spans="5:5" x14ac:dyDescent="0.15">
      <c r="E621" s="3"/>
    </row>
    <row r="622" spans="5:5" x14ac:dyDescent="0.15">
      <c r="E622" s="3"/>
    </row>
    <row r="623" spans="5:5" x14ac:dyDescent="0.15">
      <c r="E623" s="3"/>
    </row>
    <row r="624" spans="5:5" x14ac:dyDescent="0.15">
      <c r="E624" s="3"/>
    </row>
    <row r="625" spans="5:5" x14ac:dyDescent="0.15">
      <c r="E625" s="3"/>
    </row>
    <row r="626" spans="5:5" x14ac:dyDescent="0.15">
      <c r="E626" s="3"/>
    </row>
    <row r="627" spans="5:5" x14ac:dyDescent="0.15">
      <c r="E627" s="3"/>
    </row>
    <row r="628" spans="5:5" x14ac:dyDescent="0.15">
      <c r="E628" s="3"/>
    </row>
    <row r="629" spans="5:5" x14ac:dyDescent="0.15">
      <c r="E629" s="3"/>
    </row>
    <row r="630" spans="5:5" x14ac:dyDescent="0.15">
      <c r="E630" s="3"/>
    </row>
    <row r="631" spans="5:5" x14ac:dyDescent="0.15">
      <c r="E631" s="3"/>
    </row>
    <row r="632" spans="5:5" x14ac:dyDescent="0.15">
      <c r="E632" s="3"/>
    </row>
    <row r="633" spans="5:5" x14ac:dyDescent="0.15">
      <c r="E633" s="3"/>
    </row>
    <row r="634" spans="5:5" x14ac:dyDescent="0.15">
      <c r="E634" s="3"/>
    </row>
    <row r="635" spans="5:5" x14ac:dyDescent="0.15">
      <c r="E635" s="3"/>
    </row>
    <row r="636" spans="5:5" x14ac:dyDescent="0.15">
      <c r="E636" s="3"/>
    </row>
    <row r="637" spans="5:5" x14ac:dyDescent="0.15">
      <c r="E637" s="3"/>
    </row>
    <row r="638" spans="5:5" x14ac:dyDescent="0.15">
      <c r="E638" s="3"/>
    </row>
    <row r="639" spans="5:5" x14ac:dyDescent="0.15">
      <c r="E639" s="3"/>
    </row>
    <row r="640" spans="5:5" x14ac:dyDescent="0.15">
      <c r="E640" s="3"/>
    </row>
    <row r="641" spans="5:5" x14ac:dyDescent="0.15">
      <c r="E641" s="3"/>
    </row>
    <row r="642" spans="5:5" x14ac:dyDescent="0.15">
      <c r="E642" s="3"/>
    </row>
    <row r="643" spans="5:5" x14ac:dyDescent="0.15">
      <c r="E643" s="3"/>
    </row>
    <row r="644" spans="5:5" x14ac:dyDescent="0.15">
      <c r="E644" s="3"/>
    </row>
    <row r="645" spans="5:5" x14ac:dyDescent="0.15">
      <c r="E645" s="3"/>
    </row>
    <row r="646" spans="5:5" x14ac:dyDescent="0.15">
      <c r="E646" s="3"/>
    </row>
    <row r="647" spans="5:5" x14ac:dyDescent="0.15">
      <c r="E647" s="3"/>
    </row>
    <row r="648" spans="5:5" x14ac:dyDescent="0.15">
      <c r="E648" s="3"/>
    </row>
    <row r="649" spans="5:5" x14ac:dyDescent="0.15">
      <c r="E649" s="3"/>
    </row>
    <row r="650" spans="5:5" x14ac:dyDescent="0.15">
      <c r="E650" s="3"/>
    </row>
    <row r="651" spans="5:5" x14ac:dyDescent="0.15">
      <c r="E651" s="3"/>
    </row>
    <row r="652" spans="5:5" x14ac:dyDescent="0.15">
      <c r="E652" s="3"/>
    </row>
    <row r="653" spans="5:5" x14ac:dyDescent="0.15">
      <c r="E653" s="3"/>
    </row>
    <row r="654" spans="5:5" x14ac:dyDescent="0.15">
      <c r="E654" s="3"/>
    </row>
    <row r="655" spans="5:5" x14ac:dyDescent="0.15">
      <c r="E655" s="3"/>
    </row>
    <row r="656" spans="5:5" x14ac:dyDescent="0.15">
      <c r="E656" s="3"/>
    </row>
    <row r="657" spans="5:5" x14ac:dyDescent="0.15">
      <c r="E657" s="3"/>
    </row>
    <row r="658" spans="5:5" x14ac:dyDescent="0.15">
      <c r="E658" s="3"/>
    </row>
    <row r="659" spans="5:5" x14ac:dyDescent="0.15">
      <c r="E659" s="3"/>
    </row>
    <row r="660" spans="5:5" x14ac:dyDescent="0.15">
      <c r="E660" s="3"/>
    </row>
    <row r="661" spans="5:5" x14ac:dyDescent="0.15">
      <c r="E661" s="3"/>
    </row>
    <row r="662" spans="5:5" x14ac:dyDescent="0.15">
      <c r="E662" s="3"/>
    </row>
    <row r="663" spans="5:5" x14ac:dyDescent="0.15">
      <c r="E663" s="3"/>
    </row>
    <row r="664" spans="5:5" x14ac:dyDescent="0.15">
      <c r="E664" s="3"/>
    </row>
    <row r="665" spans="5:5" x14ac:dyDescent="0.15">
      <c r="E665" s="3"/>
    </row>
    <row r="666" spans="5:5" x14ac:dyDescent="0.15">
      <c r="E666" s="3"/>
    </row>
    <row r="667" spans="5:5" x14ac:dyDescent="0.15">
      <c r="E667" s="3"/>
    </row>
    <row r="668" spans="5:5" x14ac:dyDescent="0.15">
      <c r="E668" s="3"/>
    </row>
    <row r="669" spans="5:5" x14ac:dyDescent="0.15">
      <c r="E669" s="3"/>
    </row>
    <row r="670" spans="5:5" x14ac:dyDescent="0.15">
      <c r="E670" s="3"/>
    </row>
    <row r="671" spans="5:5" x14ac:dyDescent="0.15">
      <c r="E671" s="3"/>
    </row>
    <row r="672" spans="5:5" x14ac:dyDescent="0.15">
      <c r="E672" s="3"/>
    </row>
    <row r="673" spans="5:5" x14ac:dyDescent="0.15">
      <c r="E673" s="3"/>
    </row>
    <row r="674" spans="5:5" x14ac:dyDescent="0.15">
      <c r="E674" s="3"/>
    </row>
    <row r="675" spans="5:5" x14ac:dyDescent="0.15">
      <c r="E675" s="3"/>
    </row>
    <row r="676" spans="5:5" x14ac:dyDescent="0.15">
      <c r="E676" s="3"/>
    </row>
    <row r="677" spans="5:5" x14ac:dyDescent="0.15">
      <c r="E677" s="3"/>
    </row>
    <row r="678" spans="5:5" x14ac:dyDescent="0.15">
      <c r="E678" s="3"/>
    </row>
    <row r="679" spans="5:5" x14ac:dyDescent="0.15">
      <c r="E679" s="3"/>
    </row>
    <row r="680" spans="5:5" x14ac:dyDescent="0.15">
      <c r="E680" s="3"/>
    </row>
    <row r="681" spans="5:5" x14ac:dyDescent="0.15">
      <c r="E681" s="3"/>
    </row>
    <row r="682" spans="5:5" x14ac:dyDescent="0.15">
      <c r="E682" s="3"/>
    </row>
    <row r="683" spans="5:5" x14ac:dyDescent="0.15">
      <c r="E683" s="3"/>
    </row>
    <row r="684" spans="5:5" x14ac:dyDescent="0.15">
      <c r="E684" s="3"/>
    </row>
    <row r="685" spans="5:5" x14ac:dyDescent="0.15">
      <c r="E685" s="3"/>
    </row>
    <row r="686" spans="5:5" x14ac:dyDescent="0.15">
      <c r="E686" s="3"/>
    </row>
    <row r="687" spans="5:5" x14ac:dyDescent="0.15">
      <c r="E687" s="3"/>
    </row>
    <row r="688" spans="5:5" x14ac:dyDescent="0.15">
      <c r="E688" s="3"/>
    </row>
    <row r="689" spans="5:5" x14ac:dyDescent="0.15">
      <c r="E689" s="3"/>
    </row>
    <row r="690" spans="5:5" x14ac:dyDescent="0.15">
      <c r="E690" s="3"/>
    </row>
    <row r="691" spans="5:5" x14ac:dyDescent="0.15">
      <c r="E691" s="3"/>
    </row>
    <row r="692" spans="5:5" x14ac:dyDescent="0.15">
      <c r="E692" s="3"/>
    </row>
    <row r="693" spans="5:5" x14ac:dyDescent="0.15">
      <c r="E693" s="3"/>
    </row>
    <row r="694" spans="5:5" x14ac:dyDescent="0.15">
      <c r="E694" s="3"/>
    </row>
    <row r="695" spans="5:5" x14ac:dyDescent="0.15">
      <c r="E695" s="3"/>
    </row>
    <row r="696" spans="5:5" x14ac:dyDescent="0.15">
      <c r="E696" s="3"/>
    </row>
    <row r="697" spans="5:5" x14ac:dyDescent="0.15">
      <c r="E697" s="3"/>
    </row>
    <row r="698" spans="5:5" x14ac:dyDescent="0.15">
      <c r="E698" s="3"/>
    </row>
    <row r="699" spans="5:5" x14ac:dyDescent="0.15">
      <c r="E699" s="3"/>
    </row>
    <row r="700" spans="5:5" x14ac:dyDescent="0.15">
      <c r="E700" s="3"/>
    </row>
    <row r="701" spans="5:5" x14ac:dyDescent="0.15">
      <c r="E701" s="3"/>
    </row>
    <row r="702" spans="5:5" x14ac:dyDescent="0.15">
      <c r="E702" s="3"/>
    </row>
    <row r="703" spans="5:5" x14ac:dyDescent="0.15">
      <c r="E703" s="3"/>
    </row>
    <row r="704" spans="5:5" x14ac:dyDescent="0.15">
      <c r="E704" s="3"/>
    </row>
    <row r="705" spans="5:5" x14ac:dyDescent="0.15">
      <c r="E705" s="3"/>
    </row>
    <row r="706" spans="5:5" x14ac:dyDescent="0.15">
      <c r="E706" s="3"/>
    </row>
    <row r="707" spans="5:5" x14ac:dyDescent="0.15">
      <c r="E707" s="3"/>
    </row>
    <row r="708" spans="5:5" x14ac:dyDescent="0.15">
      <c r="E708" s="3"/>
    </row>
    <row r="709" spans="5:5" x14ac:dyDescent="0.15">
      <c r="E709" s="3"/>
    </row>
    <row r="710" spans="5:5" x14ac:dyDescent="0.15">
      <c r="E710" s="3"/>
    </row>
    <row r="711" spans="5:5" x14ac:dyDescent="0.15">
      <c r="E711" s="3"/>
    </row>
    <row r="712" spans="5:5" x14ac:dyDescent="0.15">
      <c r="E712" s="3"/>
    </row>
    <row r="713" spans="5:5" x14ac:dyDescent="0.15">
      <c r="E713" s="3"/>
    </row>
    <row r="714" spans="5:5" x14ac:dyDescent="0.15">
      <c r="E714" s="3"/>
    </row>
    <row r="715" spans="5:5" x14ac:dyDescent="0.15">
      <c r="E715" s="3"/>
    </row>
    <row r="716" spans="5:5" x14ac:dyDescent="0.15">
      <c r="E716" s="3"/>
    </row>
    <row r="717" spans="5:5" x14ac:dyDescent="0.15">
      <c r="E717" s="3"/>
    </row>
    <row r="718" spans="5:5" x14ac:dyDescent="0.15">
      <c r="E718" s="3"/>
    </row>
    <row r="719" spans="5:5" x14ac:dyDescent="0.15">
      <c r="E719" s="3"/>
    </row>
    <row r="720" spans="5:5" x14ac:dyDescent="0.15">
      <c r="E720" s="3"/>
    </row>
    <row r="721" spans="5:5" x14ac:dyDescent="0.15">
      <c r="E721" s="3"/>
    </row>
    <row r="722" spans="5:5" x14ac:dyDescent="0.15">
      <c r="E722" s="3"/>
    </row>
    <row r="723" spans="5:5" x14ac:dyDescent="0.15">
      <c r="E723" s="3"/>
    </row>
    <row r="724" spans="5:5" x14ac:dyDescent="0.15">
      <c r="E724" s="3"/>
    </row>
    <row r="725" spans="5:5" x14ac:dyDescent="0.15">
      <c r="E725" s="3"/>
    </row>
    <row r="726" spans="5:5" x14ac:dyDescent="0.15">
      <c r="E726" s="3"/>
    </row>
    <row r="727" spans="5:5" x14ac:dyDescent="0.15">
      <c r="E727" s="3"/>
    </row>
    <row r="728" spans="5:5" x14ac:dyDescent="0.15">
      <c r="E728" s="3"/>
    </row>
    <row r="729" spans="5:5" x14ac:dyDescent="0.15">
      <c r="E729" s="3"/>
    </row>
    <row r="730" spans="5:5" x14ac:dyDescent="0.15">
      <c r="E730" s="3"/>
    </row>
    <row r="731" spans="5:5" x14ac:dyDescent="0.15">
      <c r="E731" s="3"/>
    </row>
    <row r="732" spans="5:5" x14ac:dyDescent="0.15">
      <c r="E732" s="3"/>
    </row>
    <row r="733" spans="5:5" x14ac:dyDescent="0.15">
      <c r="E733" s="3"/>
    </row>
    <row r="734" spans="5:5" x14ac:dyDescent="0.15">
      <c r="E734" s="3"/>
    </row>
    <row r="735" spans="5:5" x14ac:dyDescent="0.15">
      <c r="E735" s="3"/>
    </row>
    <row r="736" spans="5:5" x14ac:dyDescent="0.15">
      <c r="E736" s="3"/>
    </row>
    <row r="737" spans="5:5" x14ac:dyDescent="0.15">
      <c r="E737" s="3"/>
    </row>
    <row r="738" spans="5:5" x14ac:dyDescent="0.15">
      <c r="E738" s="3"/>
    </row>
    <row r="739" spans="5:5" x14ac:dyDescent="0.15">
      <c r="E739" s="3"/>
    </row>
    <row r="740" spans="5:5" x14ac:dyDescent="0.15">
      <c r="E740" s="3"/>
    </row>
    <row r="741" spans="5:5" x14ac:dyDescent="0.15">
      <c r="E741" s="3"/>
    </row>
    <row r="742" spans="5:5" x14ac:dyDescent="0.15">
      <c r="E742" s="3"/>
    </row>
    <row r="743" spans="5:5" x14ac:dyDescent="0.15">
      <c r="E743" s="3"/>
    </row>
    <row r="744" spans="5:5" x14ac:dyDescent="0.15">
      <c r="E744" s="3"/>
    </row>
    <row r="745" spans="5:5" x14ac:dyDescent="0.15">
      <c r="E745" s="3"/>
    </row>
    <row r="746" spans="5:5" x14ac:dyDescent="0.15">
      <c r="E746" s="3"/>
    </row>
    <row r="747" spans="5:5" x14ac:dyDescent="0.15">
      <c r="E747" s="3"/>
    </row>
    <row r="748" spans="5:5" x14ac:dyDescent="0.15">
      <c r="E748" s="3"/>
    </row>
    <row r="749" spans="5:5" x14ac:dyDescent="0.15">
      <c r="E749" s="3"/>
    </row>
    <row r="750" spans="5:5" x14ac:dyDescent="0.15">
      <c r="E750" s="3"/>
    </row>
    <row r="751" spans="5:5" x14ac:dyDescent="0.15">
      <c r="E751" s="3"/>
    </row>
    <row r="752" spans="5:5" x14ac:dyDescent="0.15">
      <c r="E752" s="3"/>
    </row>
    <row r="753" spans="5:5" x14ac:dyDescent="0.15">
      <c r="E753" s="3"/>
    </row>
    <row r="754" spans="5:5" x14ac:dyDescent="0.15">
      <c r="E754" s="3"/>
    </row>
    <row r="755" spans="5:5" x14ac:dyDescent="0.15">
      <c r="E755" s="3"/>
    </row>
    <row r="756" spans="5:5" x14ac:dyDescent="0.15">
      <c r="E756" s="3"/>
    </row>
    <row r="757" spans="5:5" x14ac:dyDescent="0.15">
      <c r="E757" s="3"/>
    </row>
    <row r="758" spans="5:5" x14ac:dyDescent="0.15">
      <c r="E758" s="3"/>
    </row>
    <row r="759" spans="5:5" x14ac:dyDescent="0.15">
      <c r="E759" s="3"/>
    </row>
    <row r="760" spans="5:5" x14ac:dyDescent="0.15">
      <c r="E760" s="3"/>
    </row>
    <row r="761" spans="5:5" x14ac:dyDescent="0.15">
      <c r="E761" s="3"/>
    </row>
    <row r="762" spans="5:5" x14ac:dyDescent="0.15">
      <c r="E762" s="3"/>
    </row>
    <row r="763" spans="5:5" x14ac:dyDescent="0.15">
      <c r="E763" s="3"/>
    </row>
    <row r="764" spans="5:5" x14ac:dyDescent="0.15">
      <c r="E764" s="3"/>
    </row>
    <row r="765" spans="5:5" x14ac:dyDescent="0.15">
      <c r="E765" s="3"/>
    </row>
    <row r="766" spans="5:5" x14ac:dyDescent="0.15">
      <c r="E766" s="3"/>
    </row>
    <row r="767" spans="5:5" x14ac:dyDescent="0.15">
      <c r="E767" s="3"/>
    </row>
    <row r="768" spans="5:5" x14ac:dyDescent="0.15">
      <c r="E768" s="3"/>
    </row>
    <row r="769" spans="5:5" x14ac:dyDescent="0.15">
      <c r="E769" s="3"/>
    </row>
    <row r="770" spans="5:5" x14ac:dyDescent="0.15">
      <c r="E770" s="3"/>
    </row>
    <row r="771" spans="5:5" x14ac:dyDescent="0.15">
      <c r="E771" s="3"/>
    </row>
    <row r="772" spans="5:5" x14ac:dyDescent="0.15">
      <c r="E772" s="3"/>
    </row>
    <row r="773" spans="5:5" x14ac:dyDescent="0.15">
      <c r="E773" s="3"/>
    </row>
    <row r="774" spans="5:5" x14ac:dyDescent="0.15">
      <c r="E774" s="3"/>
    </row>
    <row r="775" spans="5:5" x14ac:dyDescent="0.15">
      <c r="E775" s="3"/>
    </row>
    <row r="776" spans="5:5" x14ac:dyDescent="0.15">
      <c r="E776" s="3"/>
    </row>
    <row r="777" spans="5:5" x14ac:dyDescent="0.15">
      <c r="E777" s="3"/>
    </row>
    <row r="778" spans="5:5" x14ac:dyDescent="0.15">
      <c r="E778" s="3"/>
    </row>
    <row r="779" spans="5:5" x14ac:dyDescent="0.15">
      <c r="E779" s="3"/>
    </row>
    <row r="780" spans="5:5" x14ac:dyDescent="0.15">
      <c r="E780" s="3"/>
    </row>
    <row r="781" spans="5:5" x14ac:dyDescent="0.15">
      <c r="E781" s="3"/>
    </row>
    <row r="782" spans="5:5" x14ac:dyDescent="0.15">
      <c r="E782" s="3"/>
    </row>
    <row r="783" spans="5:5" x14ac:dyDescent="0.15">
      <c r="E783" s="3"/>
    </row>
    <row r="784" spans="5:5" x14ac:dyDescent="0.15">
      <c r="E784" s="3"/>
    </row>
    <row r="785" spans="5:5" x14ac:dyDescent="0.15">
      <c r="E785" s="3"/>
    </row>
    <row r="786" spans="5:5" x14ac:dyDescent="0.15">
      <c r="E786" s="3"/>
    </row>
    <row r="787" spans="5:5" x14ac:dyDescent="0.15">
      <c r="E787" s="3"/>
    </row>
    <row r="788" spans="5:5" x14ac:dyDescent="0.15">
      <c r="E788" s="3"/>
    </row>
    <row r="789" spans="5:5" x14ac:dyDescent="0.15">
      <c r="E789" s="3"/>
    </row>
    <row r="790" spans="5:5" x14ac:dyDescent="0.15">
      <c r="E790" s="3"/>
    </row>
    <row r="791" spans="5:5" x14ac:dyDescent="0.15">
      <c r="E791" s="3"/>
    </row>
    <row r="792" spans="5:5" x14ac:dyDescent="0.15">
      <c r="E792" s="3"/>
    </row>
    <row r="793" spans="5:5" x14ac:dyDescent="0.15">
      <c r="E793" s="3"/>
    </row>
    <row r="794" spans="5:5" x14ac:dyDescent="0.15">
      <c r="E794" s="3"/>
    </row>
    <row r="795" spans="5:5" x14ac:dyDescent="0.15">
      <c r="E795" s="3"/>
    </row>
    <row r="796" spans="5:5" x14ac:dyDescent="0.15">
      <c r="E796" s="3"/>
    </row>
    <row r="797" spans="5:5" x14ac:dyDescent="0.15">
      <c r="E797" s="3"/>
    </row>
    <row r="798" spans="5:5" x14ac:dyDescent="0.15">
      <c r="E798" s="3"/>
    </row>
    <row r="799" spans="5:5" x14ac:dyDescent="0.15">
      <c r="E799" s="3"/>
    </row>
    <row r="800" spans="5:5" x14ac:dyDescent="0.15">
      <c r="E800" s="3"/>
    </row>
    <row r="801" spans="5:5" x14ac:dyDescent="0.15">
      <c r="E801" s="3"/>
    </row>
    <row r="802" spans="5:5" x14ac:dyDescent="0.15">
      <c r="E802" s="3"/>
    </row>
    <row r="803" spans="5:5" x14ac:dyDescent="0.15">
      <c r="E803" s="3"/>
    </row>
    <row r="804" spans="5:5" x14ac:dyDescent="0.15">
      <c r="E804" s="3"/>
    </row>
    <row r="805" spans="5:5" x14ac:dyDescent="0.15">
      <c r="E805" s="3"/>
    </row>
    <row r="806" spans="5:5" x14ac:dyDescent="0.15">
      <c r="E806" s="3"/>
    </row>
    <row r="807" spans="5:5" x14ac:dyDescent="0.15">
      <c r="E807" s="3"/>
    </row>
    <row r="808" spans="5:5" x14ac:dyDescent="0.15">
      <c r="E808" s="3"/>
    </row>
    <row r="809" spans="5:5" x14ac:dyDescent="0.15">
      <c r="E809" s="3"/>
    </row>
    <row r="810" spans="5:5" x14ac:dyDescent="0.15">
      <c r="E810" s="3"/>
    </row>
    <row r="811" spans="5:5" x14ac:dyDescent="0.15">
      <c r="E811" s="3"/>
    </row>
    <row r="812" spans="5:5" x14ac:dyDescent="0.15">
      <c r="E812" s="3"/>
    </row>
    <row r="813" spans="5:5" x14ac:dyDescent="0.15">
      <c r="E813" s="3"/>
    </row>
    <row r="814" spans="5:5" x14ac:dyDescent="0.15">
      <c r="E814" s="3"/>
    </row>
    <row r="815" spans="5:5" x14ac:dyDescent="0.15">
      <c r="E815" s="3"/>
    </row>
    <row r="816" spans="5:5" x14ac:dyDescent="0.15">
      <c r="E816" s="3"/>
    </row>
    <row r="817" spans="5:5" x14ac:dyDescent="0.15">
      <c r="E817" s="3"/>
    </row>
    <row r="818" spans="5:5" x14ac:dyDescent="0.15">
      <c r="E818" s="3"/>
    </row>
    <row r="819" spans="5:5" x14ac:dyDescent="0.15">
      <c r="E819" s="3"/>
    </row>
    <row r="820" spans="5:5" x14ac:dyDescent="0.15">
      <c r="E820" s="3"/>
    </row>
    <row r="821" spans="5:5" x14ac:dyDescent="0.15">
      <c r="E821" s="3"/>
    </row>
    <row r="822" spans="5:5" x14ac:dyDescent="0.15">
      <c r="E822" s="3"/>
    </row>
    <row r="823" spans="5:5" x14ac:dyDescent="0.15">
      <c r="E823" s="3"/>
    </row>
    <row r="824" spans="5:5" x14ac:dyDescent="0.15">
      <c r="E824" s="3"/>
    </row>
    <row r="825" spans="5:5" x14ac:dyDescent="0.15">
      <c r="E825" s="3"/>
    </row>
    <row r="826" spans="5:5" x14ac:dyDescent="0.15">
      <c r="E826" s="3"/>
    </row>
    <row r="827" spans="5:5" x14ac:dyDescent="0.15">
      <c r="E827" s="3"/>
    </row>
    <row r="828" spans="5:5" x14ac:dyDescent="0.15">
      <c r="E828" s="3"/>
    </row>
    <row r="829" spans="5:5" x14ac:dyDescent="0.15">
      <c r="E829" s="3"/>
    </row>
    <row r="830" spans="5:5" x14ac:dyDescent="0.15">
      <c r="E830" s="3"/>
    </row>
    <row r="831" spans="5:5" x14ac:dyDescent="0.15">
      <c r="E831" s="3"/>
    </row>
    <row r="832" spans="5:5" x14ac:dyDescent="0.15">
      <c r="E832" s="3"/>
    </row>
    <row r="833" spans="5:5" x14ac:dyDescent="0.15">
      <c r="E833" s="3"/>
    </row>
    <row r="834" spans="5:5" x14ac:dyDescent="0.15">
      <c r="E834" s="3"/>
    </row>
    <row r="835" spans="5:5" x14ac:dyDescent="0.15">
      <c r="E835" s="3"/>
    </row>
    <row r="836" spans="5:5" x14ac:dyDescent="0.15">
      <c r="E836" s="3"/>
    </row>
    <row r="837" spans="5:5" x14ac:dyDescent="0.15">
      <c r="E837" s="3"/>
    </row>
    <row r="838" spans="5:5" x14ac:dyDescent="0.15">
      <c r="E838" s="3"/>
    </row>
    <row r="839" spans="5:5" x14ac:dyDescent="0.15">
      <c r="E839" s="3"/>
    </row>
    <row r="840" spans="5:5" x14ac:dyDescent="0.15">
      <c r="E840" s="3"/>
    </row>
    <row r="841" spans="5:5" x14ac:dyDescent="0.15">
      <c r="E841" s="3"/>
    </row>
    <row r="842" spans="5:5" x14ac:dyDescent="0.15">
      <c r="E842" s="3"/>
    </row>
    <row r="843" spans="5:5" x14ac:dyDescent="0.15">
      <c r="E843" s="3"/>
    </row>
    <row r="844" spans="5:5" x14ac:dyDescent="0.15">
      <c r="E844" s="3"/>
    </row>
    <row r="845" spans="5:5" x14ac:dyDescent="0.15">
      <c r="E845" s="3"/>
    </row>
    <row r="846" spans="5:5" x14ac:dyDescent="0.15">
      <c r="E846" s="3"/>
    </row>
    <row r="847" spans="5:5" x14ac:dyDescent="0.15">
      <c r="E847" s="3"/>
    </row>
    <row r="848" spans="5:5" x14ac:dyDescent="0.15">
      <c r="E848" s="3"/>
    </row>
    <row r="849" spans="5:5" x14ac:dyDescent="0.15">
      <c r="E849" s="3"/>
    </row>
    <row r="850" spans="5:5" x14ac:dyDescent="0.15">
      <c r="E850" s="3"/>
    </row>
    <row r="851" spans="5:5" x14ac:dyDescent="0.15">
      <c r="E851" s="3"/>
    </row>
    <row r="852" spans="5:5" x14ac:dyDescent="0.15">
      <c r="E852" s="3"/>
    </row>
    <row r="853" spans="5:5" x14ac:dyDescent="0.15">
      <c r="E853" s="3"/>
    </row>
    <row r="854" spans="5:5" x14ac:dyDescent="0.15">
      <c r="E854" s="3"/>
    </row>
    <row r="855" spans="5:5" x14ac:dyDescent="0.15">
      <c r="E855" s="3"/>
    </row>
    <row r="856" spans="5:5" x14ac:dyDescent="0.15">
      <c r="E856" s="3"/>
    </row>
    <row r="857" spans="5:5" x14ac:dyDescent="0.15">
      <c r="E857" s="3"/>
    </row>
    <row r="858" spans="5:5" x14ac:dyDescent="0.15">
      <c r="E858" s="3"/>
    </row>
    <row r="859" spans="5:5" x14ac:dyDescent="0.15">
      <c r="E859" s="3"/>
    </row>
    <row r="860" spans="5:5" x14ac:dyDescent="0.15">
      <c r="E860" s="3"/>
    </row>
    <row r="861" spans="5:5" x14ac:dyDescent="0.15">
      <c r="E861" s="3"/>
    </row>
    <row r="862" spans="5:5" x14ac:dyDescent="0.15">
      <c r="E862" s="3"/>
    </row>
    <row r="863" spans="5:5" x14ac:dyDescent="0.15">
      <c r="E863" s="3"/>
    </row>
    <row r="864" spans="5:5" x14ac:dyDescent="0.15">
      <c r="E864" s="3"/>
    </row>
    <row r="865" spans="5:5" x14ac:dyDescent="0.15">
      <c r="E865" s="3"/>
    </row>
    <row r="866" spans="5:5" x14ac:dyDescent="0.15">
      <c r="E866" s="3"/>
    </row>
    <row r="867" spans="5:5" x14ac:dyDescent="0.15">
      <c r="E867" s="3"/>
    </row>
    <row r="868" spans="5:5" x14ac:dyDescent="0.15">
      <c r="E868" s="3"/>
    </row>
    <row r="869" spans="5:5" x14ac:dyDescent="0.15">
      <c r="E869" s="3"/>
    </row>
    <row r="870" spans="5:5" x14ac:dyDescent="0.15">
      <c r="E870" s="3"/>
    </row>
    <row r="871" spans="5:5" x14ac:dyDescent="0.15">
      <c r="E871" s="3"/>
    </row>
    <row r="872" spans="5:5" x14ac:dyDescent="0.15">
      <c r="E872" s="3"/>
    </row>
    <row r="873" spans="5:5" x14ac:dyDescent="0.15">
      <c r="E873" s="3"/>
    </row>
    <row r="874" spans="5:5" x14ac:dyDescent="0.15">
      <c r="E874" s="3"/>
    </row>
    <row r="875" spans="5:5" x14ac:dyDescent="0.15">
      <c r="E875" s="3"/>
    </row>
    <row r="876" spans="5:5" x14ac:dyDescent="0.15">
      <c r="E876" s="3"/>
    </row>
    <row r="877" spans="5:5" x14ac:dyDescent="0.15">
      <c r="E877" s="3"/>
    </row>
    <row r="878" spans="5:5" x14ac:dyDescent="0.15">
      <c r="E878" s="3"/>
    </row>
    <row r="879" spans="5:5" x14ac:dyDescent="0.15">
      <c r="E879" s="3"/>
    </row>
    <row r="880" spans="5:5" x14ac:dyDescent="0.15">
      <c r="E880" s="3"/>
    </row>
    <row r="881" spans="5:5" x14ac:dyDescent="0.15">
      <c r="E881" s="3"/>
    </row>
    <row r="882" spans="5:5" x14ac:dyDescent="0.15">
      <c r="E882" s="3"/>
    </row>
    <row r="883" spans="5:5" x14ac:dyDescent="0.15">
      <c r="E883" s="3"/>
    </row>
    <row r="884" spans="5:5" x14ac:dyDescent="0.15">
      <c r="E884" s="3"/>
    </row>
    <row r="885" spans="5:5" x14ac:dyDescent="0.15">
      <c r="E885" s="3"/>
    </row>
    <row r="886" spans="5:5" x14ac:dyDescent="0.15">
      <c r="E886" s="3"/>
    </row>
    <row r="887" spans="5:5" x14ac:dyDescent="0.15">
      <c r="E887" s="3"/>
    </row>
    <row r="888" spans="5:5" x14ac:dyDescent="0.15">
      <c r="E888" s="3"/>
    </row>
    <row r="889" spans="5:5" x14ac:dyDescent="0.15">
      <c r="E889" s="3"/>
    </row>
    <row r="890" spans="5:5" x14ac:dyDescent="0.15">
      <c r="E890" s="3"/>
    </row>
    <row r="891" spans="5:5" x14ac:dyDescent="0.15">
      <c r="E891" s="3"/>
    </row>
    <row r="892" spans="5:5" x14ac:dyDescent="0.15">
      <c r="E892" s="3"/>
    </row>
    <row r="893" spans="5:5" x14ac:dyDescent="0.15">
      <c r="E893" s="3"/>
    </row>
    <row r="894" spans="5:5" x14ac:dyDescent="0.15">
      <c r="E894" s="3"/>
    </row>
    <row r="895" spans="5:5" x14ac:dyDescent="0.15">
      <c r="E895" s="3"/>
    </row>
    <row r="896" spans="5:5" x14ac:dyDescent="0.15">
      <c r="E896" s="3"/>
    </row>
    <row r="897" spans="5:5" x14ac:dyDescent="0.15">
      <c r="E897" s="3"/>
    </row>
    <row r="898" spans="5:5" x14ac:dyDescent="0.15">
      <c r="E898" s="3"/>
    </row>
    <row r="899" spans="5:5" x14ac:dyDescent="0.15">
      <c r="E899" s="3"/>
    </row>
    <row r="900" spans="5:5" x14ac:dyDescent="0.15">
      <c r="E900" s="3"/>
    </row>
    <row r="901" spans="5:5" x14ac:dyDescent="0.15">
      <c r="E901" s="3"/>
    </row>
    <row r="902" spans="5:5" x14ac:dyDescent="0.15">
      <c r="E902" s="3"/>
    </row>
    <row r="903" spans="5:5" x14ac:dyDescent="0.15">
      <c r="E903" s="3"/>
    </row>
    <row r="904" spans="5:5" x14ac:dyDescent="0.15">
      <c r="E904" s="3"/>
    </row>
    <row r="905" spans="5:5" x14ac:dyDescent="0.15">
      <c r="E905" s="3"/>
    </row>
    <row r="906" spans="5:5" x14ac:dyDescent="0.15">
      <c r="E906" s="3"/>
    </row>
    <row r="907" spans="5:5" x14ac:dyDescent="0.15">
      <c r="E907" s="3"/>
    </row>
    <row r="908" spans="5:5" x14ac:dyDescent="0.15">
      <c r="E908" s="3"/>
    </row>
    <row r="909" spans="5:5" x14ac:dyDescent="0.15">
      <c r="E909" s="3"/>
    </row>
    <row r="910" spans="5:5" x14ac:dyDescent="0.15">
      <c r="E910" s="3"/>
    </row>
    <row r="911" spans="5:5" x14ac:dyDescent="0.15">
      <c r="E911" s="3"/>
    </row>
    <row r="912" spans="5:5" x14ac:dyDescent="0.15">
      <c r="E912" s="3"/>
    </row>
    <row r="913" spans="5:5" x14ac:dyDescent="0.15">
      <c r="E913" s="3"/>
    </row>
    <row r="914" spans="5:5" x14ac:dyDescent="0.15">
      <c r="E914" s="3"/>
    </row>
    <row r="915" spans="5:5" x14ac:dyDescent="0.15">
      <c r="E915" s="3"/>
    </row>
    <row r="916" spans="5:5" x14ac:dyDescent="0.15">
      <c r="E916" s="3"/>
    </row>
    <row r="917" spans="5:5" x14ac:dyDescent="0.15">
      <c r="E917" s="3"/>
    </row>
    <row r="918" spans="5:5" x14ac:dyDescent="0.15">
      <c r="E918" s="3"/>
    </row>
    <row r="919" spans="5:5" x14ac:dyDescent="0.15">
      <c r="E919" s="3"/>
    </row>
    <row r="920" spans="5:5" x14ac:dyDescent="0.15">
      <c r="E920" s="3"/>
    </row>
    <row r="921" spans="5:5" x14ac:dyDescent="0.15">
      <c r="E921" s="3"/>
    </row>
    <row r="922" spans="5:5" x14ac:dyDescent="0.15">
      <c r="E922" s="3"/>
    </row>
    <row r="923" spans="5:5" x14ac:dyDescent="0.15">
      <c r="E923" s="3"/>
    </row>
    <row r="924" spans="5:5" x14ac:dyDescent="0.15">
      <c r="E924" s="3"/>
    </row>
    <row r="925" spans="5:5" x14ac:dyDescent="0.15">
      <c r="E925" s="3"/>
    </row>
    <row r="926" spans="5:5" x14ac:dyDescent="0.15">
      <c r="E926" s="3"/>
    </row>
    <row r="927" spans="5:5" x14ac:dyDescent="0.15">
      <c r="E927" s="3"/>
    </row>
    <row r="928" spans="5:5" x14ac:dyDescent="0.15">
      <c r="E928" s="3"/>
    </row>
    <row r="929" spans="5:5" x14ac:dyDescent="0.15">
      <c r="E929" s="3"/>
    </row>
    <row r="930" spans="5:5" x14ac:dyDescent="0.15">
      <c r="E930" s="3"/>
    </row>
    <row r="931" spans="5:5" x14ac:dyDescent="0.15">
      <c r="E931" s="3"/>
    </row>
    <row r="932" spans="5:5" x14ac:dyDescent="0.15">
      <c r="E932" s="3"/>
    </row>
    <row r="933" spans="5:5" x14ac:dyDescent="0.15">
      <c r="E933" s="3"/>
    </row>
    <row r="934" spans="5:5" x14ac:dyDescent="0.15">
      <c r="E934" s="3"/>
    </row>
    <row r="935" spans="5:5" x14ac:dyDescent="0.15">
      <c r="E935" s="3"/>
    </row>
    <row r="936" spans="5:5" x14ac:dyDescent="0.15">
      <c r="E936" s="3"/>
    </row>
    <row r="937" spans="5:5" x14ac:dyDescent="0.15">
      <c r="E937" s="3"/>
    </row>
    <row r="938" spans="5:5" x14ac:dyDescent="0.15">
      <c r="E938" s="3"/>
    </row>
    <row r="939" spans="5:5" x14ac:dyDescent="0.15">
      <c r="E939" s="3"/>
    </row>
    <row r="940" spans="5:5" x14ac:dyDescent="0.15">
      <c r="E940" s="3"/>
    </row>
    <row r="941" spans="5:5" x14ac:dyDescent="0.15">
      <c r="E941" s="3"/>
    </row>
    <row r="942" spans="5:5" x14ac:dyDescent="0.15">
      <c r="E942" s="3"/>
    </row>
    <row r="943" spans="5:5" x14ac:dyDescent="0.15">
      <c r="E943" s="3"/>
    </row>
    <row r="944" spans="5:5" x14ac:dyDescent="0.15">
      <c r="E944" s="3"/>
    </row>
    <row r="945" spans="5:5" x14ac:dyDescent="0.15">
      <c r="E945" s="3"/>
    </row>
    <row r="946" spans="5:5" x14ac:dyDescent="0.15">
      <c r="E946" s="3"/>
    </row>
    <row r="947" spans="5:5" x14ac:dyDescent="0.15">
      <c r="E947" s="3"/>
    </row>
    <row r="948" spans="5:5" x14ac:dyDescent="0.15">
      <c r="E948" s="3"/>
    </row>
    <row r="949" spans="5:5" x14ac:dyDescent="0.15">
      <c r="E949" s="3"/>
    </row>
    <row r="950" spans="5:5" x14ac:dyDescent="0.15">
      <c r="E950" s="3"/>
    </row>
    <row r="951" spans="5:5" x14ac:dyDescent="0.15">
      <c r="E951" s="3"/>
    </row>
    <row r="952" spans="5:5" x14ac:dyDescent="0.15">
      <c r="E952" s="3"/>
    </row>
    <row r="953" spans="5:5" x14ac:dyDescent="0.15">
      <c r="E953" s="3"/>
    </row>
    <row r="954" spans="5:5" x14ac:dyDescent="0.15">
      <c r="E954" s="3"/>
    </row>
    <row r="955" spans="5:5" x14ac:dyDescent="0.15">
      <c r="E955" s="3"/>
    </row>
    <row r="956" spans="5:5" x14ac:dyDescent="0.15">
      <c r="E956" s="3"/>
    </row>
    <row r="957" spans="5:5" x14ac:dyDescent="0.15">
      <c r="E957" s="3"/>
    </row>
    <row r="958" spans="5:5" x14ac:dyDescent="0.15">
      <c r="E958" s="3"/>
    </row>
    <row r="959" spans="5:5" x14ac:dyDescent="0.15">
      <c r="E959" s="3"/>
    </row>
    <row r="960" spans="5:5" x14ac:dyDescent="0.15">
      <c r="E960" s="3"/>
    </row>
    <row r="961" spans="5:5" x14ac:dyDescent="0.15">
      <c r="E961" s="3"/>
    </row>
    <row r="962" spans="5:5" x14ac:dyDescent="0.15">
      <c r="E962" s="3"/>
    </row>
    <row r="963" spans="5:5" x14ac:dyDescent="0.15">
      <c r="E963" s="3"/>
    </row>
    <row r="964" spans="5:5" x14ac:dyDescent="0.15">
      <c r="E964" s="3"/>
    </row>
    <row r="965" spans="5:5" x14ac:dyDescent="0.15">
      <c r="E965" s="3"/>
    </row>
    <row r="966" spans="5:5" x14ac:dyDescent="0.15">
      <c r="E966" s="3"/>
    </row>
    <row r="967" spans="5:5" x14ac:dyDescent="0.15">
      <c r="E967" s="3"/>
    </row>
    <row r="968" spans="5:5" x14ac:dyDescent="0.15">
      <c r="E968" s="3"/>
    </row>
    <row r="969" spans="5:5" x14ac:dyDescent="0.15">
      <c r="E969" s="3"/>
    </row>
    <row r="970" spans="5:5" x14ac:dyDescent="0.15">
      <c r="E970" s="3"/>
    </row>
    <row r="971" spans="5:5" x14ac:dyDescent="0.15">
      <c r="E971" s="3"/>
    </row>
    <row r="972" spans="5:5" x14ac:dyDescent="0.15">
      <c r="E972" s="3"/>
    </row>
    <row r="973" spans="5:5" x14ac:dyDescent="0.15">
      <c r="E973" s="3"/>
    </row>
    <row r="974" spans="5:5" x14ac:dyDescent="0.15">
      <c r="E974" s="3"/>
    </row>
    <row r="975" spans="5:5" x14ac:dyDescent="0.15">
      <c r="E975" s="3"/>
    </row>
    <row r="976" spans="5:5" x14ac:dyDescent="0.15">
      <c r="E976" s="3"/>
    </row>
    <row r="977" spans="5:5" x14ac:dyDescent="0.15">
      <c r="E977" s="3"/>
    </row>
    <row r="978" spans="5:5" x14ac:dyDescent="0.15">
      <c r="E978" s="3"/>
    </row>
    <row r="979" spans="5:5" x14ac:dyDescent="0.15">
      <c r="E979" s="3"/>
    </row>
    <row r="980" spans="5:5" x14ac:dyDescent="0.15">
      <c r="E980" s="3"/>
    </row>
    <row r="981" spans="5:5" x14ac:dyDescent="0.15">
      <c r="E981" s="3"/>
    </row>
    <row r="982" spans="5:5" x14ac:dyDescent="0.15">
      <c r="E982" s="3"/>
    </row>
    <row r="983" spans="5:5" x14ac:dyDescent="0.15">
      <c r="E983" s="3"/>
    </row>
    <row r="984" spans="5:5" x14ac:dyDescent="0.15">
      <c r="E984" s="3"/>
    </row>
    <row r="985" spans="5:5" x14ac:dyDescent="0.15">
      <c r="E985" s="3"/>
    </row>
    <row r="986" spans="5:5" x14ac:dyDescent="0.15">
      <c r="E986" s="3"/>
    </row>
    <row r="987" spans="5:5" x14ac:dyDescent="0.15">
      <c r="E987" s="3"/>
    </row>
    <row r="988" spans="5:5" x14ac:dyDescent="0.15">
      <c r="E988" s="3"/>
    </row>
    <row r="989" spans="5:5" x14ac:dyDescent="0.15">
      <c r="E989" s="3"/>
    </row>
    <row r="990" spans="5:5" x14ac:dyDescent="0.15">
      <c r="E990" s="3"/>
    </row>
    <row r="991" spans="5:5" x14ac:dyDescent="0.15">
      <c r="E991" s="3"/>
    </row>
    <row r="992" spans="5:5" x14ac:dyDescent="0.15">
      <c r="E992" s="3"/>
    </row>
    <row r="993" spans="5:5" x14ac:dyDescent="0.15">
      <c r="E993" s="3"/>
    </row>
    <row r="994" spans="5:5" x14ac:dyDescent="0.15">
      <c r="E994" s="3"/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2001</vt:lpstr>
      <vt:lpstr>Febrero 2001</vt:lpstr>
      <vt:lpstr>Marzo 2001</vt:lpstr>
      <vt:lpstr>Abril 2001</vt:lpstr>
      <vt:lpstr>Mayo 2001</vt:lpstr>
      <vt:lpstr>Junio 2001</vt:lpstr>
      <vt:lpstr>Julio 2001</vt:lpstr>
      <vt:lpstr>Agosto 2001</vt:lpstr>
      <vt:lpstr>Septiembre 2001</vt:lpstr>
      <vt:lpstr>Octubre 2001</vt:lpstr>
      <vt:lpstr>Noviembre 2001</vt:lpstr>
      <vt:lpstr>Diciembre 2001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dcterms:created xsi:type="dcterms:W3CDTF">2004-08-04T16:52:48Z</dcterms:created>
  <dcterms:modified xsi:type="dcterms:W3CDTF">2013-12-10T20:25:33Z</dcterms:modified>
</cp:coreProperties>
</file>