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3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cmfchile.sharepoint.com/sites/DPJ/Documentos compartidos/General/publicaciones/info_financ_bancos/reportes_excel/reportes_financieros/Salidas/"/>
    </mc:Choice>
  </mc:AlternateContent>
  <xr:revisionPtr revIDLastSave="0" documentId="8_{ABB30D1F-92F4-4382-AC49-B82B12A17CA8}" xr6:coauthVersionLast="47" xr6:coauthVersionMax="47" xr10:uidLastSave="{00000000-0000-0000-0000-000000000000}"/>
  <bookViews>
    <workbookView xWindow="-120" yWindow="-120" windowWidth="29040" windowHeight="15720" xr2:uid="{CB493E35-0E99-49E4-8C46-6948CC139FFE}"/>
  </bookViews>
  <sheets>
    <sheet name="Índice " sheetId="1" r:id="rId1"/>
    <sheet name="Est. Situación Financ. Sistema" sheetId="2" r:id="rId2"/>
    <sheet name="Est. del Resultado Sistema" sheetId="3" r:id="rId3"/>
    <sheet name="Indicadores Sistema" sheetId="4" r:id="rId4"/>
    <sheet name="Est. Situación Financ. Bancos" sheetId="5" r:id="rId5"/>
    <sheet name="Est. del Resultado Bancos " sheetId="6" r:id="rId6"/>
    <sheet name="Anexos" sheetId="7" r:id="rId7"/>
    <sheet name="Activos Bancos 1" sheetId="8" r:id="rId8"/>
    <sheet name="Activos Bancos 2" sheetId="9" r:id="rId9"/>
    <sheet name="Pasivos Bancos 1" sheetId="10" r:id="rId10"/>
    <sheet name="Pasivos Bancos 2" sheetId="11" r:id="rId11"/>
    <sheet name="Patrimonio_Bancos" sheetId="12" r:id="rId12"/>
    <sheet name="Estado del Resultado Bancos 1" sheetId="13" r:id="rId13"/>
    <sheet name="Estado del Resultado Bancos 2" sheetId="14" r:id="rId14"/>
    <sheet name="Intereses  " sheetId="15" r:id="rId15"/>
    <sheet name="Reajustes" sheetId="16" r:id="rId16"/>
    <sheet name="Comisiones" sheetId="17" r:id="rId17"/>
    <sheet name="Resultado financiero neto" sheetId="18" r:id="rId18"/>
    <sheet name="Total Gastos Operacionales" sheetId="19" r:id="rId19"/>
    <sheet name="Indic. Activ. var. mensual" sheetId="20" r:id="rId20"/>
    <sheet name="Indic. Activ. var. 12 meses " sheetId="21" r:id="rId21"/>
    <sheet name="Ind. de Rentab. y Eficiencia" sheetId="22" r:id="rId22"/>
    <sheet name="Ind. R. Crédito Provisiones" sheetId="23" r:id="rId23"/>
    <sheet name="Ind. Mora y Deteriorada " sheetId="24" r:id="rId24"/>
    <sheet name="Calidad de Colocaciones 1" sheetId="25" r:id="rId25"/>
    <sheet name="Calidad de Colocaciones 2" sheetId="26" r:id="rId26"/>
    <sheet name="Calidad de Colocaciones 3" sheetId="27" r:id="rId27"/>
    <sheet name="Créditos contingentes" sheetId="28" r:id="rId28"/>
    <sheet name="Calidad Créditos contingentes" sheetId="29" r:id="rId29"/>
    <sheet name="Eventos Riesgo Operacional" sheetId="30" r:id="rId30"/>
    <sheet name="Ind. de Ev. Rie. Ope" sheetId="31" r:id="rId31"/>
  </sheets>
  <externalReferences>
    <externalReference r:id="rId32"/>
    <externalReference r:id="rId33"/>
  </externalReferences>
  <definedNames>
    <definedName name="fecha0">[2]DEF_REPORTES!$M$1</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<sst xmlns="http://schemas.openxmlformats.org/spreadsheetml/2006/main" count="2487" uniqueCount="1046">
  <si>
    <t>REPORTE DE INFORMACIÓN FINANCIERA MENSUAL DEL SISTEMA BANCARIO A JUNIO DE 2025</t>
  </si>
  <si>
    <t>Resumen del Sistema Bancario</t>
  </si>
  <si>
    <t>Estado de Situación Financiera Consolidado del Sistema Bancario</t>
  </si>
  <si>
    <t>Estado del Resultado Consolidado del Sistema Bancario</t>
  </si>
  <si>
    <t>Principales Indicadores del Sistema Bancario</t>
  </si>
  <si>
    <t>Estado de Situación Financiera Consolidado por Instituciones</t>
  </si>
  <si>
    <t>Estado del Resultado Consolidado por Instituciones</t>
  </si>
  <si>
    <t>Información por Instituciones</t>
  </si>
  <si>
    <t>Principales Activos Consolidados por Instituciones I</t>
  </si>
  <si>
    <t>Principales Activos Consolidados por Instituciones II</t>
  </si>
  <si>
    <t>Principales Pasivos Consolidados por Instituciones I</t>
  </si>
  <si>
    <t>Principales Pasivos Consolidados por Instituciones II</t>
  </si>
  <si>
    <t xml:space="preserve">Principales Componentes del Patrimonio Consolidado por Instituciones </t>
  </si>
  <si>
    <t>Principales Componentes del Estado del Resultado Consolidado por Instituciones I</t>
  </si>
  <si>
    <t>Principales Componentes del Estado del Resultado Consolidado por Instituciones II</t>
  </si>
  <si>
    <t>Ingreso neto por Intereses por Instituciones</t>
  </si>
  <si>
    <t>Ingreso neto por Reajustes por Instituciones</t>
  </si>
  <si>
    <t>Ingreso neto por Comisiones por Instituciones</t>
  </si>
  <si>
    <t>Resultado financiero neto por Instituciones</t>
  </si>
  <si>
    <t>Total Gastos Operacionales por Instituciones</t>
  </si>
  <si>
    <t>Indicadores de Actividad mensual por Instituciones</t>
  </si>
  <si>
    <t>Indicadores de Actividad (variación en 12 meses) por Instituciones</t>
  </si>
  <si>
    <t>Indicadores de Rentabilidad y Eficiencia operativa por Instituciones</t>
  </si>
  <si>
    <t>Indicadores de Riesgo de crédito de Provisiones por Instituciones</t>
  </si>
  <si>
    <t>Indicadores de Riesgo de crédito Carteras con Morosidad de 90 días o más y Cartera Deteriorada por Instituciones</t>
  </si>
  <si>
    <t>Calidad de Colocaciones por Instituciones I</t>
  </si>
  <si>
    <t>Calidad de Colocaciones por Instituciones II</t>
  </si>
  <si>
    <t>Calidad de Colocaciones por Instituciones III</t>
  </si>
  <si>
    <t>Créditos Contingentes por Instituciones</t>
  </si>
  <si>
    <t>Calidad de Créditos Contingentes por Instituciones</t>
  </si>
  <si>
    <t>Pérdida bruta y Recuperaciones de Pérdida bruta por Tipo de Eventos de Riesgo Operacional por Instituciones</t>
  </si>
  <si>
    <t>Indicadores de Pérdida bruta y Pérdida neta por Eventos de Riesgo Operacional por Instituciones</t>
  </si>
  <si>
    <t>Nota: La información contenida en este reporte es provisoria y puede ser modificada en cualquier momento.</t>
  </si>
  <si>
    <t>Obtenga siempre la última versión desde el sitio web de la CMF (www.cmfchile.cl)</t>
  </si>
  <si>
    <t>Fuente: Comisión para el Mercado Financiero de Chile - Bancos e Instituciones Financieras</t>
  </si>
  <si>
    <t>Información Financiera Mensual - junio 2025</t>
  </si>
  <si>
    <t>Volver</t>
  </si>
  <si>
    <t>↑ Presione [+] para ver códigos de cuentas.</t>
  </si>
  <si>
    <t xml:space="preserve">                            PRINCIPALES ACTIVOS, PASIVOS Y PATRIMONIO DEL ESTADO DE SITUACION FINANCIERA CONSOLIDADO</t>
  </si>
  <si>
    <t>DEL SISTEMA BANCARIO</t>
  </si>
  <si>
    <t>AL MES DE JUNIO DE 2025</t>
  </si>
  <si>
    <t>ESTADO DE SITUACIÓN FINANCIERA CONSOLIDADO</t>
  </si>
  <si>
    <t>Códigos según CNCB versión 2022</t>
  </si>
  <si>
    <t>Códigos según CNCB versión 2021</t>
  </si>
  <si>
    <t>Monto</t>
  </si>
  <si>
    <t xml:space="preserve">Variación real respecto a: (%) </t>
  </si>
  <si>
    <t>MM$</t>
  </si>
  <si>
    <t>mes anterior</t>
  </si>
  <si>
    <t>12 meses</t>
  </si>
  <si>
    <t xml:space="preserve">TOTAL ACTIVOS </t>
  </si>
  <si>
    <t>1000</t>
  </si>
  <si>
    <t xml:space="preserve">   Colocaciones (1)</t>
  </si>
  <si>
    <t>50000.00.00</t>
  </si>
  <si>
    <t>5100+1270.1+1270.2-1270.1.90-1270.2.90</t>
  </si>
  <si>
    <t xml:space="preserve">         Costo amortizado (2)</t>
  </si>
  <si>
    <t>50500.00.00</t>
  </si>
  <si>
    <t xml:space="preserve">         Valor razonable (VR) </t>
  </si>
  <si>
    <t>11300.03.00+11550.03.00+11850.03.00+12300.03.00</t>
  </si>
  <si>
    <t>n.a.</t>
  </si>
  <si>
    <t xml:space="preserve">   Instrumentos financieros de deuda</t>
  </si>
  <si>
    <t>11200.00.00+11525.00.00+11825.00.00+12200.00.00+14150.00.00</t>
  </si>
  <si>
    <t>1150.1+1150.2+1150.3+1350+1360</t>
  </si>
  <si>
    <t>TOTAL PASIVOS</t>
  </si>
  <si>
    <t>20000.00.00</t>
  </si>
  <si>
    <t>2000</t>
  </si>
  <si>
    <t xml:space="preserve">   Depósitos totales (3) </t>
  </si>
  <si>
    <t>24100.00.00+24200.00.00+21300.01.01+21300.01.02+21800.00.01+21800.00.02</t>
  </si>
  <si>
    <t>2100+2200</t>
  </si>
  <si>
    <t xml:space="preserve">   Obligaciones con bancos (4)</t>
  </si>
  <si>
    <t>24400.00.00</t>
  </si>
  <si>
    <t>2300</t>
  </si>
  <si>
    <t xml:space="preserve">   Instrumentos financieros de deuda emitidos (4)</t>
  </si>
  <si>
    <t>24500.00.00</t>
  </si>
  <si>
    <t>2400-2402.2</t>
  </si>
  <si>
    <t xml:space="preserve">   Instrumentos financieros de capital regulatorio emitidos </t>
  </si>
  <si>
    <t>25500.00.00</t>
  </si>
  <si>
    <t>2402.2</t>
  </si>
  <si>
    <t>PATRIMONIO</t>
  </si>
  <si>
    <t>30000.00.00</t>
  </si>
  <si>
    <t>3000</t>
  </si>
  <si>
    <t>Patrimonio de los propietarios</t>
  </si>
  <si>
    <t>38000</t>
  </si>
  <si>
    <t>Del interés no controlador</t>
  </si>
  <si>
    <t>39000</t>
  </si>
  <si>
    <t>Colocaciones a costo amortizado (2)</t>
  </si>
  <si>
    <t xml:space="preserve">   Comerciales (5)</t>
  </si>
  <si>
    <t>14500.00.00</t>
  </si>
  <si>
    <t>1302</t>
  </si>
  <si>
    <t xml:space="preserve">   Personas (5)</t>
  </si>
  <si>
    <t>14600.00.00+14800.00.00</t>
  </si>
  <si>
    <t>1304+1305</t>
  </si>
  <si>
    <t xml:space="preserve">      Consumo (5)</t>
  </si>
  <si>
    <t>14800.00.00</t>
  </si>
  <si>
    <t>1305</t>
  </si>
  <si>
    <t xml:space="preserve">      Vivienda (5)</t>
  </si>
  <si>
    <t>14600.00.00</t>
  </si>
  <si>
    <t>1304</t>
  </si>
  <si>
    <t xml:space="preserve">   Adeudado por bancos (5)</t>
  </si>
  <si>
    <t>14310.01.00+14320.01.00</t>
  </si>
  <si>
    <t>1270.1-1270.1.90+1270.2-1270.2.90</t>
  </si>
  <si>
    <t>Provisiones constituidas por riesgo de crédito de colocaciones a costo amortizado (menos) (6)</t>
  </si>
  <si>
    <t>-14315.01.00-14325.01.00-14900.00.00</t>
  </si>
  <si>
    <t>-1270.1.90-1270.2.90-1309</t>
  </si>
  <si>
    <t xml:space="preserve">Instrumentos financieros de deuda </t>
  </si>
  <si>
    <t xml:space="preserve">   Instrumentos para negociación a VR con cambios en Resultados</t>
  </si>
  <si>
    <t>11200.00.00</t>
  </si>
  <si>
    <t>1150.1+1150.2+1150.3</t>
  </si>
  <si>
    <t xml:space="preserve">   Instrumentos no destinados a negociación valorados obligatoriamente a VR con cambios en Resultados</t>
  </si>
  <si>
    <t>11525.00.00</t>
  </si>
  <si>
    <t xml:space="preserve">   Instrumentos designados a VR con cambios en Resultados</t>
  </si>
  <si>
    <t>---</t>
  </si>
  <si>
    <t>11825.00.00</t>
  </si>
  <si>
    <t xml:space="preserve">   Instrumentos a VR con cambios en Otro resultado integral</t>
  </si>
  <si>
    <t>12200.00.00</t>
  </si>
  <si>
    <t xml:space="preserve">   Instrumentos a costo amortizado (7)</t>
  </si>
  <si>
    <t>14150.00.00</t>
  </si>
  <si>
    <t>Derechos por pactos de retroventa y préstamos de valores (7)</t>
  </si>
  <si>
    <t>14100.00.00</t>
  </si>
  <si>
    <t>1160</t>
  </si>
  <si>
    <t>Instrumentos financieros derivados (activos)</t>
  </si>
  <si>
    <t>11100.01.00+13000.01.00</t>
  </si>
  <si>
    <t>1250.1+1250.2</t>
  </si>
  <si>
    <t>Depósitos totales (3)</t>
  </si>
  <si>
    <t xml:space="preserve">   Depósitos totales a costo amortizado (4)</t>
  </si>
  <si>
    <t>24100.00.00+24200.00.00</t>
  </si>
  <si>
    <t xml:space="preserve">        Depósitos y otras obligaciones a la vista </t>
  </si>
  <si>
    <t>24100.00.00</t>
  </si>
  <si>
    <t>2100</t>
  </si>
  <si>
    <t xml:space="preserve">            Cuentas corrientes</t>
  </si>
  <si>
    <t>24100.01.00</t>
  </si>
  <si>
    <t>2100.1</t>
  </si>
  <si>
    <t xml:space="preserve">                Otras personas jurídicas (no bancos)</t>
  </si>
  <si>
    <t>24100.01.03</t>
  </si>
  <si>
    <t>2100.1.9</t>
  </si>
  <si>
    <t xml:space="preserve">                Personas naturales</t>
  </si>
  <si>
    <t>24100.01.04</t>
  </si>
  <si>
    <t>2100.1.10</t>
  </si>
  <si>
    <t xml:space="preserve">        Depósitos y otras captaciones a plazo</t>
  </si>
  <si>
    <t>24200.00.00</t>
  </si>
  <si>
    <t>2200</t>
  </si>
  <si>
    <t>Obligaciones por pactos de retrocompra y préstamos de valores (4)</t>
  </si>
  <si>
    <t>24300.00.00</t>
  </si>
  <si>
    <t>2160</t>
  </si>
  <si>
    <t>Instrumentos financieros derivados (pasivos)</t>
  </si>
  <si>
    <t>21100.01.00+23000.01.00</t>
  </si>
  <si>
    <t>2250.1+2250.2</t>
  </si>
  <si>
    <t>Provisiones especiales por riesgo de crédito</t>
  </si>
  <si>
    <t>27000.00.00</t>
  </si>
  <si>
    <t>2700.3+2700.4-2700.4.90</t>
  </si>
  <si>
    <t>Memo:</t>
  </si>
  <si>
    <t xml:space="preserve">Créditos contingentes </t>
  </si>
  <si>
    <t>83100.00.00</t>
  </si>
  <si>
    <t>9310</t>
  </si>
  <si>
    <t xml:space="preserve">Colocaciones de comercio exterior </t>
  </si>
  <si>
    <t>14310.01.04+14310.01.05+14310.01.06+14320.01.04+14320.01.05+14320.01.06+14540.02.00</t>
  </si>
  <si>
    <t>1270.1.16+1270.1.17+1270.1.18+1270.2.6+1270.2.7+1270.2.8+1302.2</t>
  </si>
  <si>
    <t xml:space="preserve">Colocaciones de operaciones de leasing </t>
  </si>
  <si>
    <t>14540.06.00+14600.05.00+14800.04.00</t>
  </si>
  <si>
    <t>1302.8+1304.8+1305.8</t>
  </si>
  <si>
    <t>Cartera total con morosidad de 90 días o más (Colocaciones a costo amortizado y VR)</t>
  </si>
  <si>
    <t>85700.00.00+85800.00.00+85900.00.00</t>
  </si>
  <si>
    <t>Cartera con morosidad de 90 días o más (8)</t>
  </si>
  <si>
    <t>85700.00.00</t>
  </si>
  <si>
    <t>9910</t>
  </si>
  <si>
    <t xml:space="preserve">Cartera deteriorada </t>
  </si>
  <si>
    <t>81100.00.00</t>
  </si>
  <si>
    <t>9110</t>
  </si>
  <si>
    <t>Cartera normal (individual y grupal) (9)</t>
  </si>
  <si>
    <t>85100.00.00+85400.00.00</t>
  </si>
  <si>
    <t>9510+9540</t>
  </si>
  <si>
    <t>Cartera subestandar (9)</t>
  </si>
  <si>
    <t>85200.00.00</t>
  </si>
  <si>
    <t>9520</t>
  </si>
  <si>
    <t>Cartera en incumplimiento (individual y grupal) (9)</t>
  </si>
  <si>
    <t>85300.00.00+85500.00.00</t>
  </si>
  <si>
    <t>9530+9560</t>
  </si>
  <si>
    <t>Notas:</t>
  </si>
  <si>
    <t xml:space="preserve">(1) Corresponde a la suma de Adeudado por bancos, exceptuando Banco Central de Chile y Bancos Centrales del exterior, más Comerciales, Consumo y Vivienda a </t>
  </si>
  <si>
    <t xml:space="preserve">      costo amortizado sin deducir las Provisiones constituidas por riesgo de crédito, más la suma de Adeudado por bancos, Comerciales, Consumo y Vivienda en Colocaciones a valor razonable. </t>
  </si>
  <si>
    <t xml:space="preserve">(2) Corresponde a la suma de Adeudado por bancos, exceptuando Banco Central de Chile y Bancos Centrales del exterior, más Comerciales, Consumo y Vivienda a </t>
  </si>
  <si>
    <t xml:space="preserve">      costo amortizado sin deducir las Provisiones constituidas por riesgo de crédito.</t>
  </si>
  <si>
    <t>(3) Corresponde a los Depósitos totales a costo amortizado más Pasivos financieros a valor razonable.</t>
  </si>
  <si>
    <t>(4) Corresponde a los conceptos en Pasivos financieros a costo amortizado.</t>
  </si>
  <si>
    <t>(5) Las cifras están en términos brutos sin deducir las provisiones constituidas por riesgo de crédito.</t>
  </si>
  <si>
    <t>(6) Corresponde a Provisiones constituidas por riesgo de crédito de colocaciones a costo amortizado.</t>
  </si>
  <si>
    <t>(7) Estos conceptos a costo amortizado se presentan deduciendo el deterioro de valor acumulado por riesgo de crédito.</t>
  </si>
  <si>
    <t>(8) Corresponde a las colocaciones con morosidad de 90 días o más, a costo amortizado.</t>
  </si>
  <si>
    <t>(9) Corresponde a la estructura de las colocaciones a costo amortizado según su clasificación de riesgo de crédito.</t>
  </si>
  <si>
    <t>n.a.: No aplica, indica que no existe información comparable en los periodos anteriores a enero de 2022.</t>
  </si>
  <si>
    <t>"---": Indica que la variación no entrega información, puesto que está comparando un número negativo con otro positivo.</t>
  </si>
  <si>
    <t>ESTADO DEL RESULTADO CONSOLIDADO</t>
  </si>
  <si>
    <t>Monto acumulado</t>
  </si>
  <si>
    <t>Variación real respecto a: (%)</t>
  </si>
  <si>
    <t>mes anterior (1)</t>
  </si>
  <si>
    <t>12 meses (2)</t>
  </si>
  <si>
    <t>MARGEN DE INTERESES Y REAJUSTES</t>
  </si>
  <si>
    <t>52000.00.00+52500.00.00</t>
  </si>
  <si>
    <t>5003-4100.3.99-4100.4.2-4100.4.99-4100.5.99</t>
  </si>
  <si>
    <t>Ingreso neto por intereses</t>
  </si>
  <si>
    <t>52000.00.00</t>
  </si>
  <si>
    <t xml:space="preserve">   Ingresos por intereses</t>
  </si>
  <si>
    <t>41100.00.00</t>
  </si>
  <si>
    <t xml:space="preserve">   Gastos por intereses</t>
  </si>
  <si>
    <t>41200.00.00</t>
  </si>
  <si>
    <t>Ingreso neto por reajustes</t>
  </si>
  <si>
    <t>52500.00.00</t>
  </si>
  <si>
    <t xml:space="preserve">   Ingresos por reajustes</t>
  </si>
  <si>
    <t>41500.00.00</t>
  </si>
  <si>
    <t xml:space="preserve">   Gastos por reajustes</t>
  </si>
  <si>
    <t>41600.00.00</t>
  </si>
  <si>
    <t>INGRESO NETO POR COMISIONES</t>
  </si>
  <si>
    <t>53000.00.00</t>
  </si>
  <si>
    <t>5004+4100.3.99+4100.4.2+4100.4.99+4100.5.99</t>
  </si>
  <si>
    <t xml:space="preserve">   Ingresos por comisiones</t>
  </si>
  <si>
    <t>42000.00.00</t>
  </si>
  <si>
    <t>4200+4100.3.99+4100.4.2+4100.4.99+4100.5.99</t>
  </si>
  <si>
    <t xml:space="preserve">   Gastos por comisiones</t>
  </si>
  <si>
    <t>42500.00.00</t>
  </si>
  <si>
    <t>4250</t>
  </si>
  <si>
    <t>Resultado financiero neto (3)</t>
  </si>
  <si>
    <t>54000.00.00</t>
  </si>
  <si>
    <t>4300+4350</t>
  </si>
  <si>
    <t>Activos y pasivos financieros para negociar</t>
  </si>
  <si>
    <t>43100.00.00+43150.00.00</t>
  </si>
  <si>
    <t>4300.1.00+4300.2.00</t>
  </si>
  <si>
    <t>Cambios, reajustes y cobertura contable de moneda extranjera</t>
  </si>
  <si>
    <t>43300.00.00</t>
  </si>
  <si>
    <t>4350</t>
  </si>
  <si>
    <t>Otros resultados financieros</t>
  </si>
  <si>
    <t>54000.00.00-43300.00.00-43100.00.00-43150.00.00</t>
  </si>
  <si>
    <t>4300.3.00+4300.4.00+4300.5.00</t>
  </si>
  <si>
    <t>Resultado por inversiones en sociedades</t>
  </si>
  <si>
    <t>44000.00.00</t>
  </si>
  <si>
    <t>4700-4700.2.10+4650.9.2+4400.3.2</t>
  </si>
  <si>
    <t>Resultado de activos no corrientes para la venta</t>
  </si>
  <si>
    <t>45000.00.00</t>
  </si>
  <si>
    <t>4650.1+4650.9.1+4400.1+4400.3.1</t>
  </si>
  <si>
    <t>Otros ingresos operacionales</t>
  </si>
  <si>
    <t>45500.00.00</t>
  </si>
  <si>
    <t>4400.3.3+4400.3.10+4400.3.90</t>
  </si>
  <si>
    <t>TOTAL INGRESOS OPERACIONALES</t>
  </si>
  <si>
    <t>55000.00.00</t>
  </si>
  <si>
    <t>4300+4350+4400.1+4400.3.1+4400.3.2+4400.3.3+4400.3.10+4400.3.90+4650.1+4650.9.1+4650.9.2+4700-4700.2.10+5003+5004</t>
  </si>
  <si>
    <t>TOTAL GASTOS OPERACIONALES</t>
  </si>
  <si>
    <t>56000.00.00</t>
  </si>
  <si>
    <t>4400.2.90+4600+4610+4620+4630-4630.1+4650.2.90+4650.9.70+4650.9.90+4700.2.10</t>
  </si>
  <si>
    <t>RESULTADO OPERACIONAL ANTES DE PÉRDIDAS CREDITICIAS</t>
  </si>
  <si>
    <t>57000.00.00</t>
  </si>
  <si>
    <t>-4400.2.1-4400.2.11-4500-4630.1-4650.2.1-4650.2.11+4700+5007</t>
  </si>
  <si>
    <t>Gasto por pérdidas crediticias</t>
  </si>
  <si>
    <t>47000.00.00</t>
  </si>
  <si>
    <t>4500+4400.2.1+4650.2.1+4400.2.11+4650.2.11+4630.1</t>
  </si>
  <si>
    <t xml:space="preserve">   Gasto en provisiones por riesgo de crédito de colocaciones a costo amortizado</t>
  </si>
  <si>
    <t>47100.00.00</t>
  </si>
  <si>
    <t>4500.1</t>
  </si>
  <si>
    <t xml:space="preserve">   Gasto en provisiones adicionales para colocaciones</t>
  </si>
  <si>
    <t>47220.01.00</t>
  </si>
  <si>
    <t>4500.7</t>
  </si>
  <si>
    <t xml:space="preserve">   Gasto en provisiones por riesgo de crédito para créditos contingentes</t>
  </si>
  <si>
    <t>47205.01.00</t>
  </si>
  <si>
    <t>4500.2</t>
  </si>
  <si>
    <t xml:space="preserve">   Gasto en provisiones por exigencias prudenciales complementarias</t>
  </si>
  <si>
    <t>47250.01.00</t>
  </si>
  <si>
    <t xml:space="preserve">   Gasto en otras provisiones especiales por riesgo de crédito</t>
  </si>
  <si>
    <t>47210.01.00+47215.01.00+47225.01.00</t>
  </si>
  <si>
    <t>4400.2.1+4650.2.1+4400.2.11+4650.2.11+4500.8</t>
  </si>
  <si>
    <t xml:space="preserve">   Recuperación de créditos castigados (menos)</t>
  </si>
  <si>
    <t>47400.01.00</t>
  </si>
  <si>
    <t>4500.9</t>
  </si>
  <si>
    <t xml:space="preserve">   Deterioro por riesgo de crédito de otros activos financieros a costo amortizado</t>
  </si>
  <si>
    <t>47680.00.00</t>
  </si>
  <si>
    <t xml:space="preserve">   Deterioro por riesgo de crédito de activos financieros a VR con cambios en Otro resultado integral</t>
  </si>
  <si>
    <t>47640.00.00</t>
  </si>
  <si>
    <t xml:space="preserve">RESULTADO OPERACIONAL </t>
  </si>
  <si>
    <t>58000.00.00</t>
  </si>
  <si>
    <t>5007+4700</t>
  </si>
  <si>
    <t>RESULTADO ANTES DE IMPUESTOS</t>
  </si>
  <si>
    <t>58500.00.00+58700.00.00</t>
  </si>
  <si>
    <t xml:space="preserve">   Impuestos</t>
  </si>
  <si>
    <t>48000.00.00+58750.00.00</t>
  </si>
  <si>
    <t>RESULTADO DEL EJERCICIO CONSOLIDADO</t>
  </si>
  <si>
    <t>59000.00.00</t>
  </si>
  <si>
    <t>5010</t>
  </si>
  <si>
    <t>Resultado atribuible a los propietarios</t>
  </si>
  <si>
    <t>59400.00.00</t>
  </si>
  <si>
    <t>5020</t>
  </si>
  <si>
    <t>Interés no controlador</t>
  </si>
  <si>
    <t>59800.00.00</t>
  </si>
  <si>
    <t>4900</t>
  </si>
  <si>
    <t>Castigos del ejercicio</t>
  </si>
  <si>
    <t>81300.00.00</t>
  </si>
  <si>
    <t>9130</t>
  </si>
  <si>
    <t>Resultado operacional bruto (4)</t>
  </si>
  <si>
    <t>55000.00.00+47400.01.00+46900.00.00-44000.00.00+47210.01.00+47215.01.00+46820.00.00+46830.00.00+46840.00.00</t>
  </si>
  <si>
    <t>5003+5004+4300+4350+4400+4630+4650+4500.9.0</t>
  </si>
  <si>
    <t>Gasto en provisiones neto (5)</t>
  </si>
  <si>
    <t>47100.00.00+47220.01.00+47205.01.00+47225.01.00+47400.01.00</t>
  </si>
  <si>
    <t>4500.1+4500.7+4500.2+4500.8+4500.9</t>
  </si>
  <si>
    <t>(1) Corresponde a la variación real entre los resultados del mes, respecto de los registrados durante el mes anterior.</t>
  </si>
  <si>
    <t>(2) Corresponde a la variación real entre los resultados acumulados a la fecha y los obtenidos en igual fecha del año anterior.</t>
  </si>
  <si>
    <t>(3) Para efectos de comparabilidad, se considera el resultado de operaciones financieras (ROF) como referencia de la nueva definición de Resultado Financiero neto.</t>
  </si>
  <si>
    <t xml:space="preserve">(4) Corresponde a la suma de total ingresos operacionales, más recuperación de créditos castigados, más gasto en provisiones especiales </t>
  </si>
  <si>
    <t xml:space="preserve">     por riesgo país y créditos para el exterior, menos resultado por inversiones en sociedades y más deterioro de activos no financieros (activo fijo, intangibles).</t>
  </si>
  <si>
    <t xml:space="preserve">(5) Corresponde al gasto por pérdidas crediticias, sin considerar: el deterioro por riesgo de crédito de otros activos financieros a costo amortizado, el deterioro por riesgo </t>
  </si>
  <si>
    <t xml:space="preserve">     de crédito de activos financieros a VR con cambios en Otro resultado integral, el gasto en provisiones especiales por riesgo país y por créditos para el exterior.</t>
  </si>
  <si>
    <t>PRINCIPALES INDICADORES</t>
  </si>
  <si>
    <t>INDICADORES (en %)</t>
  </si>
  <si>
    <t>Actividad variación mensual</t>
  </si>
  <si>
    <t xml:space="preserve">Colocaciones </t>
  </si>
  <si>
    <t xml:space="preserve">Colocaciones a costo amortizado </t>
  </si>
  <si>
    <t xml:space="preserve">   Comerciales</t>
  </si>
  <si>
    <t xml:space="preserve">   Personas</t>
  </si>
  <si>
    <t xml:space="preserve">      Consumo</t>
  </si>
  <si>
    <t xml:space="preserve">      Vivienda</t>
  </si>
  <si>
    <t xml:space="preserve">   Adeudado por bancos</t>
  </si>
  <si>
    <t>Actividad variación 12 meses</t>
  </si>
  <si>
    <t>Rentabilidad Promedio (1)</t>
  </si>
  <si>
    <t>Rentabilidad sobre Patrimonio Promedio antes de impuestos</t>
  </si>
  <si>
    <t>(58500.00.00+58700.00.00) / 30000.00.00</t>
  </si>
  <si>
    <t>5008/3000</t>
  </si>
  <si>
    <t>Rentabilidad sobre Patrimonio Promedio después de impuestos (ROAE)</t>
  </si>
  <si>
    <t>59000.00.00 / 30000.00.00</t>
  </si>
  <si>
    <t>5010/3000</t>
  </si>
  <si>
    <t>Rentabilidad sobre Activos Promedio antes de impuestos</t>
  </si>
  <si>
    <t>(58500.00.00+58700.00.00) / 10000.00.00</t>
  </si>
  <si>
    <t>5008/1000</t>
  </si>
  <si>
    <t>Rentabilidad sobre Activos Promedio después de impuestos (ROAA)</t>
  </si>
  <si>
    <t>59000.00.00 / 10000.00.00</t>
  </si>
  <si>
    <t>5010/1000</t>
  </si>
  <si>
    <t>Eficiencia operativa</t>
  </si>
  <si>
    <t>Total Gastos Operacionales a Total Ingresos Operacionales</t>
  </si>
  <si>
    <t>(56000.00.00 / 55000.00.00)</t>
  </si>
  <si>
    <t>[4600+4610+4620+(4630-4630.1)+(4400.2.90+4650.2.90)+4650.9.70+4650.9.90+4700.2.10]  / 5003+5004+4300+4350+(4700-4700.2.10+4650.9.2+4400.3.2)+(4650.1+4650.9.1+4400.1+4400.3.1)+(4400.3.3+4400.3.10+4400.3.90)</t>
  </si>
  <si>
    <t xml:space="preserve">Total Gastos Operacionales a Total Activos </t>
  </si>
  <si>
    <t>(56000.00.00 / 10000.00.00)</t>
  </si>
  <si>
    <t>[4600+4610+4620+(4630-4630.1)+(4400.2.90+4650.2.90)+4650.9.70+4650.9.90+4700.2.10]  / 1000</t>
  </si>
  <si>
    <t>Provisiones constituidas por riesgo de crédito de colocaciones a costo amortizado (2)</t>
  </si>
  <si>
    <t>(14315.01.00+14325.01.00+14900.00.00) / 50500.00.00</t>
  </si>
  <si>
    <t>(1270.1.90+1270.2.90+1309) / (5100+1270.1+1270.2-1270.1.90-1270.2.90)</t>
  </si>
  <si>
    <t>14950.01.00 / 14500.00.00</t>
  </si>
  <si>
    <t>1309.1 / 1302</t>
  </si>
  <si>
    <t>(14960.01.00+14970.01.00) / (14600.00.00+14800.00.00)</t>
  </si>
  <si>
    <t>(1309.2+1309.3) / (1304+1305)</t>
  </si>
  <si>
    <t>14970.01.00 / 14800.00.00</t>
  </si>
  <si>
    <t>1309.3 / 1305</t>
  </si>
  <si>
    <t>14960.01.00 / 14600.00.00</t>
  </si>
  <si>
    <t>1309.2 / 1304</t>
  </si>
  <si>
    <t>Cartera con morosidad de 90 días o más</t>
  </si>
  <si>
    <t xml:space="preserve">   Colocaciones </t>
  </si>
  <si>
    <t>(85700.00.00+85800.00.00+85900.00.00) / 50000.00.00</t>
  </si>
  <si>
    <t>(8910) / (5100+1270.1+1270.2-1270.1.90-1270.2.90)</t>
  </si>
  <si>
    <t>85700.00.00 / 50500.00.00</t>
  </si>
  <si>
    <t>85720.00.00 / 14500.00.00</t>
  </si>
  <si>
    <t>8913 / 1302</t>
  </si>
  <si>
    <t>(85730.00.00+85740.00.00) / (14600.00.00+14800.00.00)</t>
  </si>
  <si>
    <t>(8914+8915) / (1304+1305)</t>
  </si>
  <si>
    <t>85740.00.00 / 14800.00.00</t>
  </si>
  <si>
    <t>8915 / 1305</t>
  </si>
  <si>
    <t>85730.00.00 / 14600.00.00</t>
  </si>
  <si>
    <t>8914 / 1304</t>
  </si>
  <si>
    <t>Cartera deteriorada de colocaciones a costo amortizado</t>
  </si>
  <si>
    <t>81100.00.00 / 50500.00.00</t>
  </si>
  <si>
    <t>(8110) / (5100+1270.1+1270.2-1270.1.90-1270.2.90)</t>
  </si>
  <si>
    <t>81120.00.00 / 14500.00.00</t>
  </si>
  <si>
    <t>8113 / 1302</t>
  </si>
  <si>
    <t>(81130.00.00+81140.00.00) / (14600.00.00+14800.00.00)</t>
  </si>
  <si>
    <t>(8114+8115) / (1304+1305)</t>
  </si>
  <si>
    <t>81140.00.00 / 14800.00.00</t>
  </si>
  <si>
    <t>8115 / 1305</t>
  </si>
  <si>
    <t>81130.00.00 / 14600.00.00</t>
  </si>
  <si>
    <t>8114 / 1304</t>
  </si>
  <si>
    <t>Eventos de Riesgo Operacional (3)</t>
  </si>
  <si>
    <t>Pérdida bruta por eventos de riesgo operacional a Total Ingresos Operacionales</t>
  </si>
  <si>
    <t>84710.00.00 / 55000.00.00</t>
  </si>
  <si>
    <t>8710 / (5003+5004+4300+4350+4700-4700.2.10+4650.9.2+4400.3.2+4650.1+4650.9.1+4400.1+4400.3.1+4400.3.3+4400.3.10+4400.3.90)</t>
  </si>
  <si>
    <t>Pérdida neta por eventos de riesgo operacional a Total Ingresos Operacionales</t>
  </si>
  <si>
    <t>84700.00.00 / 55000.00.00</t>
  </si>
  <si>
    <t>8700 / (5003+5004+4300+4350+4700-4700.2.10+4650.9.2+4400.3.2+4650.1+4650.9.1+4400.1+4400.3.1+4400.3.3+4400.3.10+4400.3.90)</t>
  </si>
  <si>
    <t>Pérdida bruta promedio por eventos de riesgo operacional sobre Patrimonio Promedio</t>
  </si>
  <si>
    <t>84710.00.00 / 30000.00.00</t>
  </si>
  <si>
    <t>8710 / 3000</t>
  </si>
  <si>
    <t>Pérdida neta promedio por eventos de riesgo operacional sobre Patrimonio Promedio</t>
  </si>
  <si>
    <t>84700.00.00 / 30000.00.00</t>
  </si>
  <si>
    <t>8700 / 3000</t>
  </si>
  <si>
    <t>Pérdida bruta promedio por eventos de riesgo operacional sobre Activos Promedio</t>
  </si>
  <si>
    <t>84710.00.00 / 10000.00.00</t>
  </si>
  <si>
    <t>8710 / 1000</t>
  </si>
  <si>
    <t>Pérdida neta promedio por eventos de riesgo operacional sobre Activos Promedio</t>
  </si>
  <si>
    <t>84700.00.00 / 10000.00.00</t>
  </si>
  <si>
    <t>8700 / 1000</t>
  </si>
  <si>
    <t>(1) ROAE y ROAA corresponden, en el numerador, al resultado del ejercicio consolidado acumulado antes y después de impuestos para un periodo de</t>
  </si>
  <si>
    <t xml:space="preserve">     12 meses móviles y en el denominador al promedio de los saldos de cierre durante 13 meses para el patrimonio y activos totales respectivamente.</t>
  </si>
  <si>
    <t>(2)  El indicador incluye las provisiones derivadas de la clasificación por riesgo de crédito de las colocaciones a costo amortizado.</t>
  </si>
  <si>
    <t>(3)  En el caso de los datos de los indicadores anteriores a enero de 2022, la pérdida bruta y pérdida neta corresponden a gastos brutos y gastos netos,</t>
  </si>
  <si>
    <t>respectivamente.</t>
  </si>
  <si>
    <t>10000.00.00</t>
  </si>
  <si>
    <t>11300.03.00+  11550.03.00+ 11850.03.00+  12300.03.00</t>
  </si>
  <si>
    <t>11200.00.00+  11525.00.00+  11825.00.00+  12200.00.00+  14150.00.00</t>
  </si>
  <si>
    <t>24100.00.00+ 24200.00.00+ 21300.01.01+ 21300.01.02+ 21800.00.01+ 21800.00.02</t>
  </si>
  <si>
    <t>35000.00.00</t>
  </si>
  <si>
    <t>← Presione [+] para ver códigos de cuentas.</t>
  </si>
  <si>
    <t xml:space="preserve">                                    PRINCIPALES ACTIVOS, PASIVOS Y PATRIMONIO DEL ESTADO DE SITUACIÓN FINANCIERA CONSOLIDADO POR INSTITUCIONES AL MES DE JUNIO DE 2025</t>
  </si>
  <si>
    <t>(Cifras en millones de pesos)</t>
  </si>
  <si>
    <t>Instituciones (*)</t>
  </si>
  <si>
    <t xml:space="preserve">Total activos </t>
  </si>
  <si>
    <t>Instrumentos financieros de deuda</t>
  </si>
  <si>
    <t>Total pasivos</t>
  </si>
  <si>
    <t>Depósitos totales</t>
  </si>
  <si>
    <t>Obligaciones con bancos</t>
  </si>
  <si>
    <t>Instrumentos financieros de deuda emitidos</t>
  </si>
  <si>
    <t>Instrumentos financieros de capital regulatorio emitidos</t>
  </si>
  <si>
    <t>Patrimonio</t>
  </si>
  <si>
    <t>Utilidad (pérdida) del ejercicio</t>
  </si>
  <si>
    <t>Total</t>
  </si>
  <si>
    <t xml:space="preserve">Colocaciones a valor razonable </t>
  </si>
  <si>
    <t>Banco Bice</t>
  </si>
  <si>
    <t>Banco BTG Pactual Chile</t>
  </si>
  <si>
    <t>Banco Consorcio</t>
  </si>
  <si>
    <t>Banco de Chile</t>
  </si>
  <si>
    <t>Banco de Crédito e Inversiones</t>
  </si>
  <si>
    <t>Banco del Estado de Chile</t>
  </si>
  <si>
    <t>Banco Falabella</t>
  </si>
  <si>
    <t>Banco Internacional</t>
  </si>
  <si>
    <t>Banco Itaú Chile</t>
  </si>
  <si>
    <t>Banco Ripley</t>
  </si>
  <si>
    <t>Banco Santander-Chile</t>
  </si>
  <si>
    <t>Banco Security</t>
  </si>
  <si>
    <t>Bank of China, Agencia en Chile</t>
  </si>
  <si>
    <t>China Construction Bank, Agencia en Chile</t>
  </si>
  <si>
    <t>HSBC Bank (Chile)</t>
  </si>
  <si>
    <t>Jp Morgan Chase Bank, N.A.</t>
  </si>
  <si>
    <t>Scotiabank Chile</t>
  </si>
  <si>
    <t>Sistema Bancario</t>
  </si>
  <si>
    <t>(*) Por Resolución N° 2215 de fecha 28 de marzo de 2023, se aprueba el cambio de nombre de la razón social de Itaú Corpbanca a Banco Itaú Chile.</t>
  </si>
  <si>
    <t>52000.00.00+  52500.00.00</t>
  </si>
  <si>
    <t>PRINCIPALES COMPONENTES DEL ESTADO DEL RESULTADO CONSOLIDADO POR INSTITUCIONES AL MES DE JUNIO DE 2025</t>
  </si>
  <si>
    <t>Ingreso neto por comisiones</t>
  </si>
  <si>
    <t>Resultado financiero neto</t>
  </si>
  <si>
    <t>A N E X O S</t>
  </si>
  <si>
    <t>10500.00.00</t>
  </si>
  <si>
    <t>14315.01.00+      14325.01.00+      14900.00.00</t>
  </si>
  <si>
    <t>14330.01.00</t>
  </si>
  <si>
    <t>14340.01.00</t>
  </si>
  <si>
    <t>15000.03.00+15000.04.00+15000.05.00+15000.06.00+15000.07.00+15000.08.00</t>
  </si>
  <si>
    <t>16000.00.00</t>
  </si>
  <si>
    <t>17000.00.00</t>
  </si>
  <si>
    <t>17500.00.00</t>
  </si>
  <si>
    <t>19500.00.00</t>
  </si>
  <si>
    <t>85700.00.00+           85800.00.00+    85900.00.00</t>
  </si>
  <si>
    <t>PRINCIPALES ACTIVOS CONSOLIDADOS POR INSTITUCIONES I AL MES DE JUNIO DE 2025</t>
  </si>
  <si>
    <t>Efectivo y depósitos en bancos</t>
  </si>
  <si>
    <t xml:space="preserve">Provisiones constituidas por riesgo de crédito de colocaciones en activos financieros a costo amortizado </t>
  </si>
  <si>
    <t>Depósitos y otras acreencias Banco Central de Chile (1)</t>
  </si>
  <si>
    <t>Depósitos y otras acreencias Bancos Centrales del Exterior (1)</t>
  </si>
  <si>
    <t xml:space="preserve">   Derechos por pactos de retroventa y préstamos de valores</t>
  </si>
  <si>
    <t>Activos por inversiones en sociedades (2)</t>
  </si>
  <si>
    <t>Activos intangibles</t>
  </si>
  <si>
    <t>Activos fijos</t>
  </si>
  <si>
    <t xml:space="preserve">Activos por derecho a usar bienes en arrendamiento </t>
  </si>
  <si>
    <t>Activos no corrientes y grupos enajenables para la venta</t>
  </si>
  <si>
    <t>Créditos contingentes</t>
  </si>
  <si>
    <t>Cartera total con morosidad de 90 días o más (colocaciones a costo amortizado y VR)</t>
  </si>
  <si>
    <t xml:space="preserve">Cartera con morosidad de 90 días o más </t>
  </si>
  <si>
    <t>Cartera deteriorada</t>
  </si>
  <si>
    <t xml:space="preserve">A costo amortizado </t>
  </si>
  <si>
    <t xml:space="preserve">A valor razonable </t>
  </si>
  <si>
    <t>(1) Corresponde a Depósitos en cuenta corriente por operaciones de derivados con una contraparte central, Otros depósitos no disponibles y Otras acreencias con el Banco Central de Chile y Bancos Centrales del Exterior, respectivamente.</t>
  </si>
  <si>
    <t>(2) Corresponde a los activos por inversiones en sociedades con influencia significativa, negocio conjunto e inversiones minoritarias en sociedades.</t>
  </si>
  <si>
    <t>14540.02.00</t>
  </si>
  <si>
    <t>14540.06.00</t>
  </si>
  <si>
    <t>14540.05.00</t>
  </si>
  <si>
    <t>14800.00.00+14600.00.00</t>
  </si>
  <si>
    <t>14800.01.00</t>
  </si>
  <si>
    <t>14800.03.00</t>
  </si>
  <si>
    <t>14800.04.00</t>
  </si>
  <si>
    <t>14600.05.00</t>
  </si>
  <si>
    <t>14310.01.00+   14320.01.00</t>
  </si>
  <si>
    <t>14310.01.00</t>
  </si>
  <si>
    <t>14310.01.01+ 14310.01.02</t>
  </si>
  <si>
    <t>14310.01.04+ 14310.01.05+ 14310.01.06</t>
  </si>
  <si>
    <t>14320.01.00</t>
  </si>
  <si>
    <t>14320.01.01+ 14320.01.02</t>
  </si>
  <si>
    <t>14320.01.04+ 14320.01.05+ 14320.01.06</t>
  </si>
  <si>
    <t>14315.01.00+   14325.01.00+   14900.00.00</t>
  </si>
  <si>
    <t>14950.01.00</t>
  </si>
  <si>
    <t>14970.01.00</t>
  </si>
  <si>
    <t>14960.01.00</t>
  </si>
  <si>
    <t xml:space="preserve">14315.01.00+ 14325.01.00+   </t>
  </si>
  <si>
    <t>11300.03.00</t>
  </si>
  <si>
    <t>11550.03.00</t>
  </si>
  <si>
    <t>11850.03.00</t>
  </si>
  <si>
    <t>12300.03.00</t>
  </si>
  <si>
    <t>PRINCIPALES ACTIVOS CONSOLIDADOS POR INSTITUCIONES II AL MES DE JUNIO DE 2025</t>
  </si>
  <si>
    <t>Colocaciones a costo amortizado (1)</t>
  </si>
  <si>
    <t xml:space="preserve">Provisiones constituidas por riesgo de crédito de Colocaciones en Activos financieros a costo amortizado </t>
  </si>
  <si>
    <t>Colocaciones a Valor razonable (VR)</t>
  </si>
  <si>
    <t>Comerciales (1)</t>
  </si>
  <si>
    <t>Personas (1)</t>
  </si>
  <si>
    <t xml:space="preserve">Adeudado por bancos (1) </t>
  </si>
  <si>
    <t xml:space="preserve">   Para negociación a VR con cambios en Resultados</t>
  </si>
  <si>
    <t xml:space="preserve">   No destinados a negociación valorados obligatoriamente a VR con cambios en Resultados</t>
  </si>
  <si>
    <t xml:space="preserve">   Designados a VR con cambios en Resultados</t>
  </si>
  <si>
    <t xml:space="preserve">   A VR con cambios en Otro resultado integral</t>
  </si>
  <si>
    <t xml:space="preserve">Total </t>
  </si>
  <si>
    <t>Créditos de comercio exterior</t>
  </si>
  <si>
    <t>Operaciones de leasing</t>
  </si>
  <si>
    <t>Operaciones de factoraje</t>
  </si>
  <si>
    <t>Consumo (1)</t>
  </si>
  <si>
    <t>Vivienda (1)</t>
  </si>
  <si>
    <t xml:space="preserve">Bancos del país </t>
  </si>
  <si>
    <t xml:space="preserve">Bancos del exterior </t>
  </si>
  <si>
    <t>Créditos de consumo en cuotas</t>
  </si>
  <si>
    <t>Deudores por Tarjetas de crédito</t>
  </si>
  <si>
    <t>Préstamos interbancarios</t>
  </si>
  <si>
    <t>Comerciales</t>
  </si>
  <si>
    <t>Consumo</t>
  </si>
  <si>
    <t>Vivienda</t>
  </si>
  <si>
    <t>Adeudado por bancos</t>
  </si>
  <si>
    <t>(1) Las cifras de Colocaciones en activos financieros a costo amortizado están sin deducir las provisiones constituidas por riesgo de crédito.</t>
  </si>
  <si>
    <t>21300.01.01+21300.01.02+21800.00.01+21800.00.02</t>
  </si>
  <si>
    <t>24100.04.00</t>
  </si>
  <si>
    <t>24425.00.00</t>
  </si>
  <si>
    <t>24425.02.01+24425.02.02</t>
  </si>
  <si>
    <t>24450.00.00</t>
  </si>
  <si>
    <t>24450.02.01+24450.02.02</t>
  </si>
  <si>
    <t>24450.01.00</t>
  </si>
  <si>
    <t>24470.00.00</t>
  </si>
  <si>
    <t>24490.00.00</t>
  </si>
  <si>
    <t>24500.01.00</t>
  </si>
  <si>
    <t>24500.02.01</t>
  </si>
  <si>
    <t>24500.02.03</t>
  </si>
  <si>
    <t>24600.00.00</t>
  </si>
  <si>
    <t>25000.00.00</t>
  </si>
  <si>
    <t>25500.01.00</t>
  </si>
  <si>
    <t>25500.02.00</t>
  </si>
  <si>
    <t>25500.03.00</t>
  </si>
  <si>
    <t>PRINCIPALES PASIVOS CONSOLIDADOS POR INSTITUCIONES I AL MES DE JUNIO DE 2025</t>
  </si>
  <si>
    <t>Obligaciones con bancos (1)</t>
  </si>
  <si>
    <t>Instrumentos financieros de deuda emitidos (1)</t>
  </si>
  <si>
    <t xml:space="preserve">   Obligaciones por pactos de retrocompra y préstamos de valores (1)</t>
  </si>
  <si>
    <t>Otras obligaciones financieras (1)</t>
  </si>
  <si>
    <t>Obligaciones por contratos de arrendamiento</t>
  </si>
  <si>
    <t>Depósitos totales a valor razonable</t>
  </si>
  <si>
    <t>Depósitos totales a costo amortizado (1)</t>
  </si>
  <si>
    <t>Bonos subordinados</t>
  </si>
  <si>
    <t>Bonos sin plazo fijo de vencimiento</t>
  </si>
  <si>
    <t>Acciones preferentes</t>
  </si>
  <si>
    <t>Bancos del país</t>
  </si>
  <si>
    <t>Bancos del exterior</t>
  </si>
  <si>
    <t>Banco Central de Chile</t>
  </si>
  <si>
    <t xml:space="preserve">Bancos centrales del exterior </t>
  </si>
  <si>
    <t>Letras de crédito</t>
  </si>
  <si>
    <t>Bonos corrientes</t>
  </si>
  <si>
    <t>Bonos hipotecarios</t>
  </si>
  <si>
    <t>Cuentas corrientes</t>
  </si>
  <si>
    <t>Obligaciones por cuentas de provisión de fondos para tarjetas de pago</t>
  </si>
  <si>
    <t>Financiamientos de comercio exterior</t>
  </si>
  <si>
    <t>Otras personas jurídicas       (no bancos)</t>
  </si>
  <si>
    <t>Personas naturales</t>
  </si>
  <si>
    <t>(1) Corresponden a conceptos en pasivos financieros a costo amortizado.</t>
  </si>
  <si>
    <t>26000.00.00</t>
  </si>
  <si>
    <t>26000.06.00</t>
  </si>
  <si>
    <t>27400.00.00</t>
  </si>
  <si>
    <t>27400.01.00</t>
  </si>
  <si>
    <t>27400.03.00</t>
  </si>
  <si>
    <t>27400.02.00</t>
  </si>
  <si>
    <t>27100.00.00</t>
  </si>
  <si>
    <t>27900.00.00</t>
  </si>
  <si>
    <t>27200.00.00+27300.00.00+27500.00.00</t>
  </si>
  <si>
    <t>27200.00.00</t>
  </si>
  <si>
    <t>27300.00.00</t>
  </si>
  <si>
    <t>27500.00.00</t>
  </si>
  <si>
    <t>PRINCIPALES PASIVOS CONSOLIDADOS POR INSTITUCIONES II AL MES DE JUNIO DE 2025</t>
  </si>
  <si>
    <t>Provisiones por contingencias</t>
  </si>
  <si>
    <t xml:space="preserve">   Provisiones especiales por riesgo de crédito </t>
  </si>
  <si>
    <t>Provisiones por riesgo operacional</t>
  </si>
  <si>
    <t xml:space="preserve">   Provisiones adicionales para colocaciones</t>
  </si>
  <si>
    <t xml:space="preserve">   Provisiones por riesgo de crédito para créditos contingentes</t>
  </si>
  <si>
    <t xml:space="preserve">   Provisiones constituidas por riesgo de crédito a raíz de exigencias prudenciales complementarias </t>
  </si>
  <si>
    <t xml:space="preserve">   Otras provisiones especiales por riesgo de crédito</t>
  </si>
  <si>
    <t>Riesgo país para operaciones con deudores domiciliados en el exterior</t>
  </si>
  <si>
    <t>Créditos al exterior</t>
  </si>
  <si>
    <t>Ajustes a provisión mínima exigida (1)</t>
  </si>
  <si>
    <t xml:space="preserve">(1) Corresponde a las Provisiones especiales constituidas por Ajustes a provisión mínima exigida para cartera normal con evaluación individual, </t>
  </si>
  <si>
    <t xml:space="preserve">     equivalente a las diferencias entre el 0,50% de provisión mínima exigida para cartera normal y los menores montos que hubiera calculado el banco.</t>
  </si>
  <si>
    <t>38000.00.00</t>
  </si>
  <si>
    <t>31000.00.00</t>
  </si>
  <si>
    <t>31100.01.00</t>
  </si>
  <si>
    <t>31200.00.00</t>
  </si>
  <si>
    <t>32000.00.00</t>
  </si>
  <si>
    <t>32000.01.00</t>
  </si>
  <si>
    <t>32000.02.00</t>
  </si>
  <si>
    <t>33000.00.00</t>
  </si>
  <si>
    <t>33100.00.00</t>
  </si>
  <si>
    <t>33200.00.00</t>
  </si>
  <si>
    <t>33200.01.00</t>
  </si>
  <si>
    <t>33200.02.00+33200.03.00</t>
  </si>
  <si>
    <t>33200.04.00</t>
  </si>
  <si>
    <t>DIFERENCIA</t>
  </si>
  <si>
    <t>34000.00.00</t>
  </si>
  <si>
    <t>36000.00.00</t>
  </si>
  <si>
    <t>36000.01.01</t>
  </si>
  <si>
    <t>39000.00.00</t>
  </si>
  <si>
    <t>PRINCIPALES COMPONENTES DEL PATRIMONIO CONSOLIDADO POR INSTITUCIONES AL MES DE JUNIO DE 2025</t>
  </si>
  <si>
    <t xml:space="preserve">Capital </t>
  </si>
  <si>
    <t>Reservas</t>
  </si>
  <si>
    <t>Otro resultado integral acumulado</t>
  </si>
  <si>
    <t>Utilidades (pérdidas) acumuladas de ejercicios anteriores</t>
  </si>
  <si>
    <t xml:space="preserve">Provisiones para pago de dividendos, intereses y reapreciación de instrumentos de capital regulatorio </t>
  </si>
  <si>
    <t>Capital pagado por acciones comunes suscritas y pagadas</t>
  </si>
  <si>
    <t>Sobreprecio pagado por acciones comunes</t>
  </si>
  <si>
    <t>Reservas no provenientes de utilidades</t>
  </si>
  <si>
    <t>Reservas provenientes de utilidades</t>
  </si>
  <si>
    <t>Elementos que no se reclasificarán en resultados</t>
  </si>
  <si>
    <t>Elementos que pueden reclasificarse en resultados</t>
  </si>
  <si>
    <t>Activos financieros a VR con cambios en Otro resultado integral (1)</t>
  </si>
  <si>
    <t>Diferencias netas de conversión por entidades en el exterior (2)</t>
  </si>
  <si>
    <t>Cobertura contable de flujo de efectivo</t>
  </si>
  <si>
    <t>Otros</t>
  </si>
  <si>
    <t>Dividendos de acciones comunes</t>
  </si>
  <si>
    <t>(1) Corresponde a los cambios en el valor razonable de los activos financieros medidos al valor razonable con cambios en otro resultado integral.</t>
  </si>
  <si>
    <t>(2) Corresponde a la suma de las diferencias de conversión por entidades en el exterior y cobertura contable de inversiones netas en entidades en el exterior.</t>
  </si>
  <si>
    <t>52000.00.00+      52500.00.00</t>
  </si>
  <si>
    <t>43100.00.00+         43150.00.00</t>
  </si>
  <si>
    <t>PRINCIPALES COMPONENTES DEL ESTADO DEL RESULTADO CONSOLIDADO POR INSTITUCIONES I AL MES DE JUNIO DE 2025</t>
  </si>
  <si>
    <t>TOTAL</t>
  </si>
  <si>
    <t xml:space="preserve">Resultado financiero neto </t>
  </si>
  <si>
    <t xml:space="preserve">   Resultado por inversiones en sociedades (1)</t>
  </si>
  <si>
    <t>Resultado de activos no corrientes y grupos enajenables para la venta (2)</t>
  </si>
  <si>
    <t xml:space="preserve">   Otros ingresos operacionales</t>
  </si>
  <si>
    <t xml:space="preserve">Total   </t>
  </si>
  <si>
    <t xml:space="preserve">   Activos y pasivos financieros para negociar</t>
  </si>
  <si>
    <t xml:space="preserve">   Cambios, reajustes y cobertura contable de moneda extranjera</t>
  </si>
  <si>
    <t>(1) Corresponde al resultado por los activos por inversiones en sociedades con influencia significativa, negocio conjunto e inversiones minoritarias en sociedades.</t>
  </si>
  <si>
    <t>(2) Incluye el resultado neto por bienes recibidos en pago o adjudicado en remate judicial, por otros activos no corrientes para la venta y por grupos enajenables para la venta no admisibles como operaciones discontinuadas.</t>
  </si>
  <si>
    <t>47210.01.00+   47215.01.00+   47225.01.00</t>
  </si>
  <si>
    <t>58500.00.00+     58700.00.00</t>
  </si>
  <si>
    <t>48000.00.00+  58750.00.00</t>
  </si>
  <si>
    <t>55000.00.00+   47400.01.00+  46900.00.00-  44000.00.00+  47210.01.00+  47215.01.00+  46820.00.00+  46830.00.00+  46840.00.00</t>
  </si>
  <si>
    <t>47100.00.00+   47220.01.00+   47205.01.00+   47225.01.00+   47400.01.00</t>
  </si>
  <si>
    <t xml:space="preserve">                                PRINCIPALES COMPONENTES DEL ESTADO DEL RESULTADO CONSOLIDADO POR INSTITUCIONES II AL MES DE JUNIO DE 2025</t>
  </si>
  <si>
    <t>Memo</t>
  </si>
  <si>
    <t>Resultado operacional bruto (1)</t>
  </si>
  <si>
    <t>Gasto en provisiones neto (2)</t>
  </si>
  <si>
    <t xml:space="preserve">(1) Corresponde a la suma de total ingresos operacionales, más recuperación de créditos castigados, más gasto en provisiones especiales </t>
  </si>
  <si>
    <t xml:space="preserve">(2) Corresponde al gasto por pérdidas crediticias, sin considerar el deterioro por riesgo de crédito de otros activos financieros a costo amortizado, deterioro por riesgo </t>
  </si>
  <si>
    <t xml:space="preserve">     de crédito de activos financieros a VR con cambios en Otro resultado integral, el gasto en provisiones especiales por riesgo país y créditos para el exterior.</t>
  </si>
  <si>
    <t>41110.00.00</t>
  </si>
  <si>
    <t>41128.00.00</t>
  </si>
  <si>
    <t>41138.00.00</t>
  </si>
  <si>
    <t>41135.00.00</t>
  </si>
  <si>
    <t>41125.00.00</t>
  </si>
  <si>
    <t>41120.00.00</t>
  </si>
  <si>
    <t>41170.00.00</t>
  </si>
  <si>
    <t>41172.00.00</t>
  </si>
  <si>
    <t>41174.01.00</t>
  </si>
  <si>
    <t>41180.00.00</t>
  </si>
  <si>
    <t>41210.00.00</t>
  </si>
  <si>
    <t>41215.00.00+  41218.00.00</t>
  </si>
  <si>
    <t>41228.00.00</t>
  </si>
  <si>
    <t>41235.00.00</t>
  </si>
  <si>
    <t>41250.00.00</t>
  </si>
  <si>
    <t>41280.00.00</t>
  </si>
  <si>
    <t>PRINCIPALES COMPONENTES DEL INGRESO NETO POR INTERESES POR INSTITUCIONES AL MES DE JUNIO DE 2025</t>
  </si>
  <si>
    <t xml:space="preserve">Ingreso neto por intereses </t>
  </si>
  <si>
    <t>Ingresos por intereses</t>
  </si>
  <si>
    <t xml:space="preserve">Gastos por intereses </t>
  </si>
  <si>
    <t xml:space="preserve">Activos financieros a costo amortizado </t>
  </si>
  <si>
    <t>Activos financieros a VR con cambios en otro resultado integral</t>
  </si>
  <si>
    <t>Resultado de coberturas contables</t>
  </si>
  <si>
    <t xml:space="preserve">Pasivos financieros a costo amortizado </t>
  </si>
  <si>
    <t>Instrumentos financieros de capital regulatorio emitidos (2)</t>
  </si>
  <si>
    <t>Colocaciones (1)</t>
  </si>
  <si>
    <t>(1) Corresponde a ingresos por intereses de adeudado por bancos, comerciales, consumo y vivienda, a valor razonable.</t>
  </si>
  <si>
    <t>(2) Corresponde a gastos por intereses de los bonos subordinados.</t>
  </si>
  <si>
    <t>41510.00.00</t>
  </si>
  <si>
    <t>41528.00.00</t>
  </si>
  <si>
    <t>41538.00.00</t>
  </si>
  <si>
    <t>41535.00.00</t>
  </si>
  <si>
    <t>41525.00.00</t>
  </si>
  <si>
    <t>41520.00.00</t>
  </si>
  <si>
    <t>41560.00.00</t>
  </si>
  <si>
    <t>41562.00.00</t>
  </si>
  <si>
    <t>41564.01.00</t>
  </si>
  <si>
    <t>41580.00.00</t>
  </si>
  <si>
    <t>41610.01.00</t>
  </si>
  <si>
    <t>41615.00.00+  41618.00.00</t>
  </si>
  <si>
    <t>41628.00.00</t>
  </si>
  <si>
    <t>41635.00.00</t>
  </si>
  <si>
    <t>41650.00.00</t>
  </si>
  <si>
    <t>41680.00.00</t>
  </si>
  <si>
    <t>PRINCIPALES COMPONENTES DEL INGRESO NETO POR REAJUSTES POR INSTITUCIONES AL MES DE JUNIO DE 2025</t>
  </si>
  <si>
    <t>Ingreso neto por reajustes (1)</t>
  </si>
  <si>
    <t>Ingresos por reajustes</t>
  </si>
  <si>
    <t>Gastos por reajustes</t>
  </si>
  <si>
    <t>Instrumentos financieros de capital regulatorio emitidos (3)</t>
  </si>
  <si>
    <t>Colocaciones (2)</t>
  </si>
  <si>
    <t>(1) Corresponde a los reajustes de la U.F., IVP e IPC.</t>
  </si>
  <si>
    <t>(2) Corresponde al ingreso por reajustes de adeudado por bancos, comerciales, consumo y vivienda.</t>
  </si>
  <si>
    <t>(3) Corresponde a reajustes por bonos subordinados y bonos sin plazo fijo de vencimiento.</t>
  </si>
  <si>
    <t>42215.01.00</t>
  </si>
  <si>
    <t>42225.01.00</t>
  </si>
  <si>
    <t>42228.01.00</t>
  </si>
  <si>
    <t>42235.01.00</t>
  </si>
  <si>
    <t>42238.01.00</t>
  </si>
  <si>
    <t>42245.01.00</t>
  </si>
  <si>
    <t>42248.01.00</t>
  </si>
  <si>
    <t>42255.01.00</t>
  </si>
  <si>
    <t>42258.00.00</t>
  </si>
  <si>
    <t>42218.01.00+   42265.01.00+   42268.01.00+   42275.01.00+   42278.01.00+   42285.01.00</t>
  </si>
  <si>
    <t>42515.01.00</t>
  </si>
  <si>
    <t>42515.01.02</t>
  </si>
  <si>
    <t>42515.01.01+42515.01.03</t>
  </si>
  <si>
    <t>42515.01.04+42515.01.05+42515.01.90</t>
  </si>
  <si>
    <t>42518.01.00+42525.01.00+42528.01.00</t>
  </si>
  <si>
    <t>42535.01.00</t>
  </si>
  <si>
    <t>42538.01.00</t>
  </si>
  <si>
    <t>42235.01.02+   42235.01.03</t>
  </si>
  <si>
    <t>42235.01.02</t>
  </si>
  <si>
    <t>42235.01.03</t>
  </si>
  <si>
    <t>42235.01.04+   42235.01.05</t>
  </si>
  <si>
    <t>42235.01.04</t>
  </si>
  <si>
    <t>42235.01.05</t>
  </si>
  <si>
    <t>42235.01.06+   42235.01.07+   42235.01.08+   42235.01.09</t>
  </si>
  <si>
    <t>42235.01.06+   42235.01.07</t>
  </si>
  <si>
    <t>42235.01.08+   42235.01.09</t>
  </si>
  <si>
    <t>42235.01.01</t>
  </si>
  <si>
    <t>42235.01.90</t>
  </si>
  <si>
    <t>PRINCIPALES COMPONENTES DEL INGRESO NETO POR COMISIONES POR INSTITUCIONES AL MES DE JUNIO DE 2025</t>
  </si>
  <si>
    <t>Desglose de ingresos por comisiones por servicios de tarjetas</t>
  </si>
  <si>
    <t>Ingresos por comisiones y servicios prestados</t>
  </si>
  <si>
    <t>Gastos por comisiones y servicios recibidos</t>
  </si>
  <si>
    <t>De crédito</t>
  </si>
  <si>
    <t>De débito</t>
  </si>
  <si>
    <t>De pago con provisión de fondos</t>
  </si>
  <si>
    <t>De cajeros automáticos</t>
  </si>
  <si>
    <t>De otras tarjetas</t>
  </si>
  <si>
    <t>Prepago de créditos (1)</t>
  </si>
  <si>
    <t>Líneas de crédito y sobregiros</t>
  </si>
  <si>
    <t>Avales y cartas de crédito</t>
  </si>
  <si>
    <t>Servicios de tarjetas</t>
  </si>
  <si>
    <t>Administración de cuentas</t>
  </si>
  <si>
    <t>Cobranzas, recaudaciones y pagos</t>
  </si>
  <si>
    <t>Intermediación y manejo de valores</t>
  </si>
  <si>
    <t>Administración de fondos mutuos u otros</t>
  </si>
  <si>
    <t>Intermediación y asesoría de seguros</t>
  </si>
  <si>
    <t>Operación de tarjetas</t>
  </si>
  <si>
    <t>Otras comisiones por servicios vinculados al sistema de tarjetas (2)</t>
  </si>
  <si>
    <t>Operación con valores</t>
  </si>
  <si>
    <t>Titulares</t>
  </si>
  <si>
    <t>Estableci-mientos</t>
  </si>
  <si>
    <t>Títulares</t>
  </si>
  <si>
    <t>en fdos.</t>
  </si>
  <si>
    <t>De débito y cajeros automáticos</t>
  </si>
  <si>
    <t>Prepago y Otras</t>
  </si>
  <si>
    <t>mutuos</t>
  </si>
  <si>
    <t>(1) Corresponde al ingreso por comisiones de prepago por adeudado por bancos, comerciales, consumo y vivienda, ya sea costo amortizado como a valor razonable.</t>
  </si>
  <si>
    <t>43100.00.00+ 43150.00.00</t>
  </si>
  <si>
    <t>43115.01.00+         43165.01.00</t>
  </si>
  <si>
    <t>43118.01.00</t>
  </si>
  <si>
    <t>43118.01.05</t>
  </si>
  <si>
    <t>43118.01.06</t>
  </si>
  <si>
    <t>43118.01.01+   43118.01.02</t>
  </si>
  <si>
    <t>43118.01.03+   43118.01.04</t>
  </si>
  <si>
    <t>43100.00.00+ 43150.00.00-43115.01.00-43165.01.00-43118.01.00</t>
  </si>
  <si>
    <t>43220.00.00</t>
  </si>
  <si>
    <t>43240.00.00</t>
  </si>
  <si>
    <t>43400.00.00</t>
  </si>
  <si>
    <t>43180.00.00+   43185.00.00+   43190.00.00+ 43260.00.00+   43270.00.00+   43520.00.00+   43530.00.00+   43540.00.00</t>
  </si>
  <si>
    <t>43310.01.00</t>
  </si>
  <si>
    <t>43320.00.00</t>
  </si>
  <si>
    <t>43350.01.00</t>
  </si>
  <si>
    <t>PRINCIPALES COMPONENTES DEL RESULTADO FINANCIERO NETO POR INSTITUCIONES AL MES DE JUNIO DE 2025</t>
  </si>
  <si>
    <t xml:space="preserve">   Activos y pasivos financieros para negociar a VR con cambios en resultados</t>
  </si>
  <si>
    <t>Venta de activos financieros a costo amortizado (1)</t>
  </si>
  <si>
    <t>Venta de activos financieros a valor razonable con cambios en otro resultado integral (2)</t>
  </si>
  <si>
    <t>Reclasificaciones de activos financieros por cambio de modelo de negocio</t>
  </si>
  <si>
    <t xml:space="preserve">Otros resultados financieros </t>
  </si>
  <si>
    <t>Contratos de derivados financieros</t>
  </si>
  <si>
    <t>de</t>
  </si>
  <si>
    <t>Resultado por cambios de moneda extranjera</t>
  </si>
  <si>
    <t>Resultado por reajustes de tipo de cambio</t>
  </si>
  <si>
    <t>Resultado de cobertura contable de moneda extranjera</t>
  </si>
  <si>
    <t xml:space="preserve">Ingresos por </t>
  </si>
  <si>
    <t>Resultado por valorización</t>
  </si>
  <si>
    <t>Resultado por venta</t>
  </si>
  <si>
    <t>Intereses</t>
  </si>
  <si>
    <t>Reajustes</t>
  </si>
  <si>
    <t>negociación</t>
  </si>
  <si>
    <t>(1) Corresponde a resultados, entre otros, por la venta de colocaciones en adeudado por bancos, comerciales, consumo y vivienda y créditos castigados en activos financieros a costo amortizado.</t>
  </si>
  <si>
    <t>(2) Corresponde a resultdos, entre otros, por la venta de Instrumentos financieros de deuda en activos financieros a valor razonable con cambios en otro resultado integral.</t>
  </si>
  <si>
    <t>46200.00.00</t>
  </si>
  <si>
    <t>46210.01.00</t>
  </si>
  <si>
    <t>46230.01.00</t>
  </si>
  <si>
    <t>46240.01.00</t>
  </si>
  <si>
    <t>46200.00.00-46210.01.00-46230.01.00-46240.01.00</t>
  </si>
  <si>
    <t>46400.00.00</t>
  </si>
  <si>
    <t>46410.01.07</t>
  </si>
  <si>
    <t>46420.01.00</t>
  </si>
  <si>
    <t>46440.01.00</t>
  </si>
  <si>
    <t>46430.01.00</t>
  </si>
  <si>
    <t>46400.00.00-
46410.01.07-
46420.01.00-
46440.01.00-
46430.01.00</t>
  </si>
  <si>
    <t>46600.00.00</t>
  </si>
  <si>
    <t>46610.00.00</t>
  </si>
  <si>
    <t>46620.00.00</t>
  </si>
  <si>
    <t>46630.00.00</t>
  </si>
  <si>
    <t>46800.00.00</t>
  </si>
  <si>
    <t>46820.01.00</t>
  </si>
  <si>
    <t>46820.02.00</t>
  </si>
  <si>
    <t>46820.03.00</t>
  </si>
  <si>
    <t>46800.00.00-
46820.01.00-
46820.02.00-
46820.03.00</t>
  </si>
  <si>
    <t>46900.00.00</t>
  </si>
  <si>
    <t>PRINCIPALES COMPONENTES DEL TOTAL GASTOS OPERACIONALES POR INSTITUCIONES AL MES DE JUNIO DE 2025</t>
  </si>
  <si>
    <t>Gastos por obligaciones de beneficios a empleados</t>
  </si>
  <si>
    <t>Gastos de administración</t>
  </si>
  <si>
    <t>Depreciación y amortización</t>
  </si>
  <si>
    <t>Deterioro de activos no financieros</t>
  </si>
  <si>
    <t>Otros gastos operacionales</t>
  </si>
  <si>
    <t>Beneficios a empleados de corto plazo (1)</t>
  </si>
  <si>
    <t>Beneficios a empleados de largo plazo (2)</t>
  </si>
  <si>
    <t>Beneficios a empleados por término de contrato laboral (3)</t>
  </si>
  <si>
    <t>Informática y comunicaciones</t>
  </si>
  <si>
    <t>Servicios subcontratados</t>
  </si>
  <si>
    <t>Publicidad</t>
  </si>
  <si>
    <t>Directorio</t>
  </si>
  <si>
    <t>Amortización de activos intangibles</t>
  </si>
  <si>
    <t>Depreciación de activos fijos</t>
  </si>
  <si>
    <t>Depreciación y amortización del activo por derecho a usar bienes en arrendamiento</t>
  </si>
  <si>
    <t>Goodwill</t>
  </si>
  <si>
    <t>Otros activos intangibles por combinaciones de negocios</t>
  </si>
  <si>
    <t>Otros activos intangibles originados en forma independiente</t>
  </si>
  <si>
    <t>(1) Corresponde a los beneficios cuyo pago ha de ser liquidado en el término de los 12 meses siguientes al cierre del periodo en el que los empleados hayan prestado los servicios que les otorgan esos beneficios.</t>
  </si>
  <si>
    <t>(2) Corresponde a los beneficios cuyo pago no ha de ser liquidado en el término de los 12 meses siguientes al cierre del periodo en el que los empleados hayan prestado los servicios que les otorgan esos beneficios.</t>
  </si>
  <si>
    <t>(3) Incluyen las indemnizaciones por año de servicio (legales y voluntarias).</t>
  </si>
  <si>
    <t>INDICADORES DE ACTIVIDAD MENSUAL (1) POR INSTITUCIONES AL MES DE JUNIO DE 2025</t>
  </si>
  <si>
    <t>(Cifras en porcentajes)</t>
  </si>
  <si>
    <t xml:space="preserve">Cartera con morosidad 90 días y más </t>
  </si>
  <si>
    <t>Colocaciones a costo amortizado</t>
  </si>
  <si>
    <t xml:space="preserve">Comerciales </t>
  </si>
  <si>
    <t>Personas</t>
  </si>
  <si>
    <t>(1) Las variaciones son reales y usan como deflactor la unidad de fomento (UF).</t>
  </si>
  <si>
    <t>INDICADORES DE ACTIVIDAD ANUAL (VARIACIÓN 12 MESES) (1) POR INSTITUCIONES AL MES DE JUNIO DE 2025</t>
  </si>
  <si>
    <t>(58500.00.00+   58700.00.00) / 30000.00.00</t>
  </si>
  <si>
    <t>(58500.00.00+   58700.00.00) / 10000.00.00</t>
  </si>
  <si>
    <t xml:space="preserve">                                 INDICADORES DE RENTABILIDAD Y EFICIENCIA OPERATIVA POR INSTITUCIONES AL MES DE JUNIO DE 2025</t>
  </si>
  <si>
    <t>Rentabilidad sobre patrimonio  (1)</t>
  </si>
  <si>
    <t>Rentabilidad sobre total activos (1)</t>
  </si>
  <si>
    <t>Rentabilidad sobre patrimonio promedio (2)</t>
  </si>
  <si>
    <t>Rentabilidad sobre activos promedio (2)</t>
  </si>
  <si>
    <t>Eficiencia operativa (3)</t>
  </si>
  <si>
    <t>Total gastos operacionales</t>
  </si>
  <si>
    <t>antes de impuestos</t>
  </si>
  <si>
    <t>después de impuestos (ROE)</t>
  </si>
  <si>
    <t>después de impuestos (ROA)</t>
  </si>
  <si>
    <t>después de impuestos (ROAE)</t>
  </si>
  <si>
    <t>después de impuestos (ROAA)</t>
  </si>
  <si>
    <t>a Total ingresos operacionales</t>
  </si>
  <si>
    <t xml:space="preserve">a Total activos </t>
  </si>
  <si>
    <t>impuestos</t>
  </si>
  <si>
    <t>Banco del Estado de Chile (4)</t>
  </si>
  <si>
    <t>(1) ROE y ROA corresponden, en el numerador, al resultado del ejercicio consolidado acumulado antes y después de impuestos y se determinan anualizando las cifras de resultados</t>
  </si>
  <si>
    <t xml:space="preserve">    (dividiendo estos últimos por el número de meses transcurridos y luego multiplicándolos por doce) y en el denominador a los saldos de cierre del período informado para el patrimonio y activos totales respectivamente.</t>
  </si>
  <si>
    <t>(2) ROAE y ROAA corresponden, en el numerador, al resultado del ejercicio consolidado acumulado antes y después de impuestos para un periodo de 12 meses móviles y en el denominador</t>
  </si>
  <si>
    <t xml:space="preserve">    al promedio de los saldos de cierre durante 13 meses para el patrimonio y activos totales respectivamente.</t>
  </si>
  <si>
    <t xml:space="preserve">(3) La eficiencia operativa corresponde, en el numerador, al saldo de total gastos operacionales para el cierre del período informado, y en el denominador a los saldos de cierre del período informado para </t>
  </si>
  <si>
    <t xml:space="preserve">     total ingresos operacionales y total activos respectivamente.</t>
  </si>
  <si>
    <t>(4) Esta institución está afecta a un régimen impositivo distinto que el del resto de la banca.</t>
  </si>
  <si>
    <t>(14315.01.00+ 14325.01.00+ 14900.00.00) / 50500.00.00</t>
  </si>
  <si>
    <t>(14960.01.00+ 14970.01.00) / (14600.00.00+ 14800.00.00)</t>
  </si>
  <si>
    <t>(14315.01.00+ 14325.01.00) / (14310.01.00+ 14320.01.00)</t>
  </si>
  <si>
    <t>(-14315.01.00-14325.01.00- 14900.00.00+ 27900.00.00) / 50500.00.00</t>
  </si>
  <si>
    <t>(-14950.01.00+ 27900.01.00) / 14500.00.00</t>
  </si>
  <si>
    <t>(-14960.01.00- 14970.01.00+ 27900.02.00+ 27900.03.00) / (14600.00.00+ 14800.00.00)</t>
  </si>
  <si>
    <t>(-14970.01.00+ 27900.03.00) / 14800.00.00</t>
  </si>
  <si>
    <t>(-14960.01.00+ 27900.02.00) / 14600.00.00</t>
  </si>
  <si>
    <t>(-14315.01.00- 14325.01.00- 14900.00.00+  27400.00.00) / 50500.00.00</t>
  </si>
  <si>
    <t>(-14950.01.00+ 27400.01.00) / 14500.00.00</t>
  </si>
  <si>
    <t>(-14960.01.00-14970.01.00-27400.02.00- 27400.03.00) / (14600.00.00+ 14800.00.00)</t>
  </si>
  <si>
    <t>(-14970.01.00+ 27400.03.00) / 14800.00.00</t>
  </si>
  <si>
    <t>(-14960.01.00+ 27400.02.00) / 14600.00.00</t>
  </si>
  <si>
    <t>(-14315.01.00- 14325.01.00-14900.00.00+  27500.01.00+ 27500.02.00+ 27500.04.00+ 27500.05.00+ 27900.00.00) / 50500.00.00</t>
  </si>
  <si>
    <t>(-14315.01.00- 14325.01.00-14900.00.00+  27400.00.00+ 27500.01.00+ 27500.02.00+ 27500.04.00+ 27500.05.00+ 27900.00.00) / 50500.00.00</t>
  </si>
  <si>
    <t>INDICADORES DE RIESGO DE CRÉDITO PROVISIONES DE COLOCACIONES A COSTO AMORTIZADO AL MES DE  JUNIO DE 2025</t>
  </si>
  <si>
    <t>(Cifras en porcentajes de su respectiva cartera)</t>
  </si>
  <si>
    <t>Provisiones por clasificación (1)</t>
  </si>
  <si>
    <t>Provisiones por clasificación+prudenciales complementarias (2)</t>
  </si>
  <si>
    <t>Provisiones por clasificación+adicionales (3)</t>
  </si>
  <si>
    <t>Provisiones por clasificación+mínimas+prudenciales complementarias (4)</t>
  </si>
  <si>
    <t>Provisiones por clasificación+mínimas+prudenciales complementarias+adicionales (5)</t>
  </si>
  <si>
    <t>(1)  El indicador incluye las provisiones derivadas de la clasificación por riesgo de crédito de las colocaciones a costo amortizado.</t>
  </si>
  <si>
    <t>(2)  El indicador incluye las provisiones por riesgo de crédito a raíz de exigencias prudenciales complementarias, totales y de cada cartera, y las provisiones derivadas de la clasificación por riesgo de crédito de las colocaciones a costo amortizado.</t>
  </si>
  <si>
    <t xml:space="preserve">      Las provisiones complementarias son aquellas relacionadas con la evaluación de la gestión del riesgo de crédito realizado por la CMF y que no califican como provisiones por clasificación o provisiones adicionales.</t>
  </si>
  <si>
    <t>(3)  El indicador incluye las provisiones adicionales, totales y de cada cartera, y las provisiones derivadas de la clasificación por riesgo de crédito de las colocaciones en activos financieros a costo amortizado.</t>
  </si>
  <si>
    <t xml:space="preserve">(4)  El indicador incluye las provisiones por ajuste a provisión mínima exigida para cartera normal con evaluación individual, provisiones por riesgo de crédito por exigencias prudenciales complementarias y las provisiones derivadas de la clasificación por riesgo de crédito de las </t>
  </si>
  <si>
    <t xml:space="preserve">      colocaciones a costo amortizado. </t>
  </si>
  <si>
    <t xml:space="preserve">(5)  El indicador incluye las provisiones adicionales, provisiones por ajuste a provisión mínima exigida para cartera normal con evaluación individual, provisiones por riesgo de crédito por exigencias prudenciales complementarias y las provisiones derivadas de la clasificación por riesgo de crédito </t>
  </si>
  <si>
    <t xml:space="preserve">      de las colocaciones a costo amortizado. </t>
  </si>
  <si>
    <t>(85700.00.00+ 85800.00.00+ 85900.00.00) / 50000.00.00</t>
  </si>
  <si>
    <t>(85730.00.00+ 85740.00.00) / (14600.00.00+ 14800.00.00)</t>
  </si>
  <si>
    <t>85710.00.00 / (14310.01.00+ 14320.01.00)</t>
  </si>
  <si>
    <t>(81130.00.00+ 81140.00.00) / (14600.00.00+ 14800.00.00)</t>
  </si>
  <si>
    <t>81110.00.00 / (14310.01.00+ 14320.01.00)</t>
  </si>
  <si>
    <t xml:space="preserve">                                 INDICADORES DE RIESGO DE CRÉDITO CARTERA CON MOROSIDAD 90 DÍAS O MÁS Y CARTERA DETERIORADA AL MES DE JUNIO DE 2025</t>
  </si>
  <si>
    <t>Cartera con morosidad de 90 días o más (1)</t>
  </si>
  <si>
    <t>Cartera deteriorada (2)</t>
  </si>
  <si>
    <t xml:space="preserve">Colocaciones (costo amortizado y valor razonable) </t>
  </si>
  <si>
    <t>(1) Incluye el monto total del crédito que presenta morosidad igual o superior a 90 días, aún cuando sólo alguna o algunas cuotas del crédito (capital y/o intereses) estén en condición de morosidad. Asimismo, forma parte de la cartera deteriorada.</t>
  </si>
  <si>
    <t xml:space="preserve">(2) Corresponde a las colocaciones en activos financieros a costo amortizado sobre los cuales se tiene evidencia de que no cumplirán con alguna de sus obligaciones en las condiciones pactadas, </t>
  </si>
  <si>
    <t xml:space="preserve">     independientemente de la posibilidad de recuperación a través de garantías, acciones de cobranza judicial u otorgamiento de nuevas condiciones de pago.</t>
  </si>
  <si>
    <t>85100.00.00+ 85200.00.00+ 85300.00.00+ 85400.00.00+ 85500.00.00</t>
  </si>
  <si>
    <t>85100.00.00+ 85400.00.00</t>
  </si>
  <si>
    <t>85100.00.00</t>
  </si>
  <si>
    <t>85400.00.00</t>
  </si>
  <si>
    <t xml:space="preserve"> 85200.00.00</t>
  </si>
  <si>
    <t>85300.00.00+ 85500.00.00</t>
  </si>
  <si>
    <t>85300.00.00</t>
  </si>
  <si>
    <t>85500.00.00</t>
  </si>
  <si>
    <t xml:space="preserve">                                     ESTRUCTURA DE LAS COLOCACIONES A COSTO AMORTIZADO EN BASE A SU CALIFICACIÓN DE RIESGO I AL MES DE JUNIO DE 2025</t>
  </si>
  <si>
    <t>(Cifras millones de pesos)</t>
  </si>
  <si>
    <t>Cartera normal</t>
  </si>
  <si>
    <t>Cartera subestándar</t>
  </si>
  <si>
    <t>Cartera en incumplimiento</t>
  </si>
  <si>
    <t>Individual</t>
  </si>
  <si>
    <t>Grupal</t>
  </si>
  <si>
    <t>85120.00.00+ 85220.00.00+ 85320.00.00+ 85420.00.00+ 85520.00.00</t>
  </si>
  <si>
    <t>85120.00.00+ 85420.00.00</t>
  </si>
  <si>
    <t>85120.00.00</t>
  </si>
  <si>
    <t>85420.00.00</t>
  </si>
  <si>
    <t>85220.00.00</t>
  </si>
  <si>
    <t>85320.00.00+ 85520.00.00</t>
  </si>
  <si>
    <t>85320.00.00</t>
  </si>
  <si>
    <t>85520.00.00</t>
  </si>
  <si>
    <t>85110.00.00+ 85210.00.00+ 85310.00.00</t>
  </si>
  <si>
    <t>85110.00.00</t>
  </si>
  <si>
    <t>85210.00.00</t>
  </si>
  <si>
    <t>85310.00.00</t>
  </si>
  <si>
    <t>ESTRUCTURA DE LAS COLOCACIONES A COSTO AMORTIZADO EN BASE A SU CALIFICACIÓN DE RIESGO II AL MES DE JUNIO DE 2025</t>
  </si>
  <si>
    <t>Estructura de las colocaciones comerciales (1)</t>
  </si>
  <si>
    <t>Estructura de adeudado por bancos (2)</t>
  </si>
  <si>
    <t>Cartera individual</t>
  </si>
  <si>
    <t>Normal</t>
  </si>
  <si>
    <t>Subestándar</t>
  </si>
  <si>
    <t>Incumplimiento</t>
  </si>
  <si>
    <t xml:space="preserve">(1) Corresponde a las Colocaciones Comerciales en Activos financieros a costo amortizado, sin deducir las Provisiones por riesgo de crédito constituidas, </t>
  </si>
  <si>
    <t xml:space="preserve">    en base a su calificación de riesgo según el Capítulo B-1.</t>
  </si>
  <si>
    <t xml:space="preserve">(2) Corresponde a Adeudado por bancos, exceptuando Banco Central de Chile y Bancos Centrales del exterior, en Activos financieros a costo amortizado, sin deducir las Provisiones por riesgo de crédito constituidas, </t>
  </si>
  <si>
    <t>85440.00.00+ 85540.00.00+ 85430.00.00+ 85530.00.00</t>
  </si>
  <si>
    <t>85440.00.00+ 85430.00.00</t>
  </si>
  <si>
    <t>85540.00.00+ 85530.00.00</t>
  </si>
  <si>
    <t>85440.00.00+ 85540.00.00</t>
  </si>
  <si>
    <t>85440.00.00</t>
  </si>
  <si>
    <t>85540.00.00</t>
  </si>
  <si>
    <t>85430.00.00+ 85530.00.00</t>
  </si>
  <si>
    <t>85430.00.00</t>
  </si>
  <si>
    <t>85530.00.00</t>
  </si>
  <si>
    <t>ESTRUCTURA DE LAS COLOCACIONES A COSTO AMORTIZADO EN BASE A SU CALIFICACIÓN DE RIESGO III AL MES DE JUNIO DE 2025</t>
  </si>
  <si>
    <t xml:space="preserve">Estructura de colocaciones a personas </t>
  </si>
  <si>
    <t xml:space="preserve">Estructura de colocaciones de consumo </t>
  </si>
  <si>
    <t xml:space="preserve">Estructura de colocaciones para vivienda </t>
  </si>
  <si>
    <t>Cartera grupal</t>
  </si>
  <si>
    <t>83110.00.00</t>
  </si>
  <si>
    <t>83120.00.00</t>
  </si>
  <si>
    <t>83130.00.00</t>
  </si>
  <si>
    <t>83150.00.00</t>
  </si>
  <si>
    <t>83160.00.00</t>
  </si>
  <si>
    <t>83170.00.00</t>
  </si>
  <si>
    <t>83180.00.00</t>
  </si>
  <si>
    <t>83180.01.00</t>
  </si>
  <si>
    <t>83180.02.00</t>
  </si>
  <si>
    <t>83190.00.00</t>
  </si>
  <si>
    <t xml:space="preserve">                       CRÉDITOS CONTINGENTES CONSOLIDADOS POR INSTITUCIONES AL MES DE JUNIO DE 2025</t>
  </si>
  <si>
    <t>Avales y fianzas</t>
  </si>
  <si>
    <t>Cartas de crédito de operaciones de circulación de mercancías</t>
  </si>
  <si>
    <t>Compromisos de compra de deuda en moneda local en el exterior</t>
  </si>
  <si>
    <t>Transacciones relacionadas con eventos contingentes</t>
  </si>
  <si>
    <t>Líneas de crédito de libre disposición de cancelación inmediata</t>
  </si>
  <si>
    <t>Líneas de crédito de libre disposición</t>
  </si>
  <si>
    <t>Otros compromisos de crédito</t>
  </si>
  <si>
    <t>Otros créditos contingentes</t>
  </si>
  <si>
    <t>Créditos para estudios superiores ley N° 20.027 (CAE)</t>
  </si>
  <si>
    <t>Otros compromisos de crédito irrevocables</t>
  </si>
  <si>
    <t>85605.00.00+ 85615.00.00+ 85625.00.00+ 85635.00.00+ 85645.00.00+ 85655.00.00+ 85665.00.00+ 85675.00.00+ 85685.00.00+ 85695.00.00</t>
  </si>
  <si>
    <t>85605.00.00+ 85635.00.00+ 85655.00.00+ 85675.00.00</t>
  </si>
  <si>
    <t>85605.00.00+ 85675.00.00</t>
  </si>
  <si>
    <t>85635.00.00+ 85655.00.00</t>
  </si>
  <si>
    <t>85615.00.00+ 85685.00.00</t>
  </si>
  <si>
    <t>85625.00.00+ 85645.00.00+ 85665.00.00+ 85695.00.00</t>
  </si>
  <si>
    <t>85625.00.00+ 85695.00.00</t>
  </si>
  <si>
    <t>85645.00.00+ 85665.00.00</t>
  </si>
  <si>
    <t xml:space="preserve">                     ESTRUCTURA DE LOS CRÉDITOS CONTINGENTES EN BASE A SU CALIFICACIÓN DE RIESGO AL MES DE JUNIO DE 2025</t>
  </si>
  <si>
    <t xml:space="preserve">Estructura de los créditos contingentes </t>
  </si>
  <si>
    <t>subestándar</t>
  </si>
  <si>
    <t>84710.00.00</t>
  </si>
  <si>
    <t>84710.01.00</t>
  </si>
  <si>
    <t>84710.02.00</t>
  </si>
  <si>
    <t>84710.03.00</t>
  </si>
  <si>
    <t>84710.04.00</t>
  </si>
  <si>
    <t>84710.05.00</t>
  </si>
  <si>
    <t>84710.06.00</t>
  </si>
  <si>
    <t>84710.07.00</t>
  </si>
  <si>
    <t>84720.00.00</t>
  </si>
  <si>
    <t>84720.01.00</t>
  </si>
  <si>
    <t>84720.02.00</t>
  </si>
  <si>
    <t>84720.03.00</t>
  </si>
  <si>
    <t>84720.04.00</t>
  </si>
  <si>
    <t>84720.05.00</t>
  </si>
  <si>
    <t>84720.06.00</t>
  </si>
  <si>
    <t>84720.07.00</t>
  </si>
  <si>
    <t>84710-84720</t>
  </si>
  <si>
    <t xml:space="preserve">                      PÉRDIDA BRUTA Y RECUPERACIONES DE PÉRDIDA BRUTA POR EVENTOS DE RIESGO OPERACIONAL CONSOLIDADO POR INSTITUCIONES AL MES DE JUNIO DE 2025</t>
  </si>
  <si>
    <t>Pérdida bruta en el período por tipo de eventos de riesgo operacional (1)</t>
  </si>
  <si>
    <t>Recuperaciones de Pérdida bruta en el período por tipo de eventos de riesgo operacional (2)</t>
  </si>
  <si>
    <t>Pérdida neta en el período por eventos de riesgo operacional (3)</t>
  </si>
  <si>
    <t>Fraude interno</t>
  </si>
  <si>
    <t>Fraude externo</t>
  </si>
  <si>
    <t>Prácticas laborales y seguridad en el negocio</t>
  </si>
  <si>
    <t>Clientes, productos y prácticas de negocio</t>
  </si>
  <si>
    <t>Daños a activos físicos</t>
  </si>
  <si>
    <t>Interrupción del negocio y fallos en sistema</t>
  </si>
  <si>
    <t>Ejecución, entrega y gestión de procesos</t>
  </si>
  <si>
    <t xml:space="preserve">(1) Corresponde a los importes de pérdida bruta en el período por tipo de eventos de riesgo operacional y reflejan todos los montos de pérdidas que hayan sido imputados contablemente en el período de acuerdo a lo establecido por el Capítulo 21-8 de la RAN. Al respecto, los importes de pérdida bruta consideran </t>
  </si>
  <si>
    <t xml:space="preserve">      los conceptos enumerados en los literales a) - e) del inciso tercero y excluyen los conceptos enumerados en los literales a) - c) del inciso cuarto, del numeral 3.2 en el Capítulo 21-8 de la RAN.  </t>
  </si>
  <si>
    <t xml:space="preserve">(2) De acuerdo con lo establecido por el inciso segundo, numeral 3.2 del Capítulo 21-8 de la RAN, la recuperación es un hecho independiente, relacionado con el evento de pérdida bruta inicial que no necesariamente se efectúa en el mismo período, por el que se perciben fondos o flujos económicos. </t>
  </si>
  <si>
    <t xml:space="preserve">      Se consideran como importes de recuperaciones de pérdida bruta en el período por tipo de eventos de riesgo operacional, todos los montos de Recuperaciones que hayan sido imputados contablemente en el período. Al respecto, se incluyen los importes de Recuperaciones de Pérdida bruta por</t>
  </si>
  <si>
    <t xml:space="preserve">      tipo de eventos de riesgo operacional, las recuperaciones no procedentes de seguros y las recuperaciones originadas por el pago de indemnizaciones de seguros según lo establecido en el inciso primero del numeral 3.2 del Capítulo 21-8 de la RAN.</t>
  </si>
  <si>
    <t xml:space="preserve">(3) Pérdida neta por eventos de riesgo operacional corresponde al saldo de de Pérdida bruta en el período menos el saldo de Recuperaciones de Pérdida bruta por eventos de riesgo operacional. Los valores negativos se producen cuando la Pérdida bruta es menor que las Recuperaciones de Pérdida bruta en el período. </t>
  </si>
  <si>
    <t xml:space="preserve">      Los valores positivos se producen cuando la Pérdida bruta es menor que las Recuperaciones de Pérdida bruta en el período, debido a que las Recuperaciones pueden ser, tanto del péríodo actual como de períodos anteriores. </t>
  </si>
  <si>
    <t xml:space="preserve"> </t>
  </si>
  <si>
    <t>(84710.00.00 / 55000.00.00)</t>
  </si>
  <si>
    <t>(84700.00.00 / 55000.00.00)</t>
  </si>
  <si>
    <t>(84710.00.00 / 30000.00.00)</t>
  </si>
  <si>
    <t>(84700.00.00 / 30000.00.00)</t>
  </si>
  <si>
    <t>(84710.00.00 / 10000.00.00)</t>
  </si>
  <si>
    <t>(84700.00.00 / 10000.00.00)</t>
  </si>
  <si>
    <t>INDICADORES POR EVENTOS DE RIESGO OPERACIONAL CONSOLIDADO POR INSTITUCIONES AL MES DE JUNIO DE 2025</t>
  </si>
  <si>
    <t xml:space="preserve">Pérdida bruta y neta en el período por eventos de riesgo operacional a total ingresos operacionales (1) </t>
  </si>
  <si>
    <t>Pérdida bruta y neta promedio por eventos de riesgo operacional sobre patrimonio promedio (2)</t>
  </si>
  <si>
    <t>Pérdida bruta y neta promedio por eventos de riesgo operacional sobre activos promedio (3)</t>
  </si>
  <si>
    <t xml:space="preserve">Pérdida bruta </t>
  </si>
  <si>
    <t xml:space="preserve">Pérdida neta </t>
  </si>
  <si>
    <t xml:space="preserve">(1) Pérdida bruta y neta en el período por eventos de riesgo operacional a total ingresos operacionales, corresponde, en el numerador, al saldo de pérdida bruta y pérdida neta respectivamente para el cierre del período informado, y </t>
  </si>
  <si>
    <t xml:space="preserve">    en el denominador al saldo de total ingresos operacionales para el cierre del período informado.</t>
  </si>
  <si>
    <t xml:space="preserve">(2) Pérdida bruta y neta promedio por eventos de riesgo operacional sobre patrimonio promedio, corresponden, en el numerador, al promedio de los saldos mensuales de pérdida bruta y pérdida neta respectivamente para un período de 12 meses móviles, y </t>
  </si>
  <si>
    <t xml:space="preserve">    en el denominador al promedio de los saldos de cierre durante 13 meses para el patrimonio.</t>
  </si>
  <si>
    <t xml:space="preserve">(3) Pérdida bruta y neta promedio por eventos de riesgo operacional sobre activos promedio, corresponden, en el numerador, al promedio de los saldos mensuales de pérdida bruta y pérdida neta respectivamente para un período de 12 meses móviles, y </t>
  </si>
  <si>
    <t xml:space="preserve">    en el denominador al promedio de los saldos de cierre durante 13 meses para total activos.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</si>
</sst>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yyyy"/>
    <numFmt numFmtId="165" formatCode="#,##0.000"/>
  </numFmts>
  <fonts count="45">
    <font>
      <sz val="10"/>
      <name val="Arial"/>
    </font>
    <font>
      <sz val="11"/>
      <color theme="1"/>
      <name val="Aptos Narrow"/>
      <family val="2"/>
      <scheme val="minor"/>
    </font>
    <font>
      <b/>
      <sz val="12"/>
      <color indexed="9"/>
      <name val="Arial"/>
      <family val="2"/>
    </font>
    <font>
      <sz val="10"/>
      <name val="Arial"/>
      <family val="2"/>
    </font>
    <font>
      <b/>
      <sz val="10"/>
      <color indexed="9"/>
      <name val="Arial"/>
      <family val="2"/>
    </font>
    <font>
      <u/>
      <sz val="10"/>
      <color indexed="12"/>
      <name val="Arial"/>
      <family val="2"/>
    </font>
    <font>
      <u/>
      <sz val="10"/>
      <color indexed="21"/>
      <name val="Arial"/>
      <family val="2"/>
    </font>
    <font>
      <sz val="10"/>
      <color rgb="FF8547AD"/>
      <name val="Arial"/>
      <family val="2"/>
    </font>
    <font>
      <sz val="10"/>
      <name val="Palatino"/>
    </font>
    <font>
      <sz val="11"/>
      <name val="Arial"/>
      <family val="2"/>
    </font>
    <font>
      <sz val="11"/>
      <color rgb="FF8547AD"/>
      <name val="Arial"/>
      <family val="2"/>
    </font>
    <font>
      <sz val="11"/>
      <color indexed="10"/>
      <name val="Arial"/>
      <family val="2"/>
    </font>
    <font>
      <u/>
      <sz val="11"/>
      <color indexed="12"/>
      <name val="Arial"/>
      <family val="2"/>
    </font>
    <font>
      <b/>
      <sz val="10"/>
      <color rgb="FF0000FF"/>
      <name val="Calibri"/>
      <family val="2"/>
    </font>
    <font>
      <b/>
      <sz val="14"/>
      <color rgb="FF5B2B82"/>
      <name val="Arial"/>
      <family val="2"/>
    </font>
    <font>
      <b/>
      <sz val="11"/>
      <color indexed="21"/>
      <name val="Arial"/>
      <family val="2"/>
    </font>
    <font>
      <sz val="11"/>
      <color indexed="21"/>
      <name val="Arial"/>
      <family val="2"/>
    </font>
    <font>
      <b/>
      <sz val="11"/>
      <color indexed="9"/>
      <name val="Arial"/>
      <family val="2"/>
    </font>
    <font>
      <b/>
      <sz val="11"/>
      <color rgb="FF7030A0"/>
      <name val="Arial"/>
      <family val="2"/>
    </font>
    <font>
      <b/>
      <sz val="11"/>
      <color rgb="FF5B2B82"/>
      <name val="Arial"/>
      <family val="2"/>
    </font>
    <font>
      <b/>
      <sz val="10"/>
      <name val="Arial"/>
      <family val="2"/>
    </font>
    <font>
      <sz val="9"/>
      <name val="Arial"/>
      <family val="2"/>
    </font>
    <font>
      <sz val="10"/>
      <color indexed="21"/>
      <name val="Arial"/>
      <family val="2"/>
    </font>
    <font>
      <sz val="9"/>
      <color rgb="FF0000FF"/>
      <name val="Arial"/>
      <family val="2"/>
    </font>
    <font>
      <b/>
      <sz val="10"/>
      <color theme="1"/>
      <name val="Aptos Narrow"/>
      <family val="2"/>
      <scheme val="minor"/>
    </font>
    <font>
      <sz val="10"/>
      <color theme="1"/>
      <name val="Arial"/>
      <family val="2"/>
    </font>
    <font>
      <b/>
      <sz val="10"/>
      <color indexed="63"/>
      <name val="Arial"/>
      <family val="2"/>
    </font>
    <font>
      <sz val="10"/>
      <color indexed="63"/>
      <name val="Arial"/>
      <family val="2"/>
    </font>
    <font>
      <b/>
      <sz val="10"/>
      <color theme="1"/>
      <name val="Arial"/>
      <family val="2"/>
    </font>
    <font>
      <sz val="8"/>
      <color indexed="10"/>
      <name val="Arial"/>
      <family val="2"/>
    </font>
    <font>
      <b/>
      <sz val="10"/>
      <color indexed="21"/>
      <name val="Arial"/>
      <family val="2"/>
    </font>
    <font>
      <sz val="10"/>
      <color rgb="FF5B2B82"/>
      <name val="Arial"/>
      <family val="2"/>
    </font>
    <font>
      <sz val="9"/>
      <color indexed="10"/>
      <name val="Arial"/>
      <family val="2"/>
    </font>
    <font>
      <b/>
      <sz val="10"/>
      <color rgb="FF5B2B82"/>
      <name val="Arial"/>
      <family val="2"/>
    </font>
    <font>
      <sz val="10"/>
      <color indexed="9"/>
      <name val="Arial"/>
      <family val="2"/>
    </font>
    <font>
      <sz val="9"/>
      <color indexed="63"/>
      <name val="Arial"/>
      <family val="2"/>
    </font>
    <font>
      <sz val="12"/>
      <name val="Geneva"/>
    </font>
    <font>
      <sz val="8"/>
      <name val="Arial"/>
      <family val="2"/>
    </font>
    <font>
      <sz val="10"/>
      <color indexed="9"/>
      <name val="Palatino"/>
    </font>
    <font>
      <u/>
      <sz val="10"/>
      <color indexed="12"/>
      <name val="Palatino"/>
    </font>
    <font>
      <sz val="9"/>
      <name val="Palatino"/>
    </font>
    <font>
      <b/>
      <sz val="10"/>
      <color rgb="FFFFFFFF"/>
      <name val="Arial"/>
      <family val="2"/>
    </font>
    <font>
      <b/>
      <sz val="12"/>
      <color rgb="FF5B2B82"/>
      <name val="Arial"/>
      <family val="2"/>
    </font>
    <font>
      <sz val="9"/>
      <color theme="1"/>
      <name val="Aptos Narrow"/>
      <family val="2"/>
      <scheme val="minor"/>
    </font>
    <font>
      <b/>
      <sz val="8"/>
      <name val="Arial"/>
      <family val="2"/>
    </font>
  </fonts>
  <fills count="10">
    <fill>
      <patternFill patternType="none"/>
    </fill>
    <fill>
      <patternFill patternType="gray125"/>
    </fill>
    <fill>
      <patternFill patternType="solid">
        <fgColor rgb="FF5B2B82"/>
        <bgColor indexed="64"/>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0"/>
        <bgColor rgb="FF000000"/>
      </patternFill>
    </fill>
    <fill>
      <patternFill patternType="solid">
        <fgColor rgb="FF5B2B82"/>
        <bgColor indexed="9"/>
      </patternFill>
    </fill>
    <fill>
      <patternFill patternType="solid">
        <fgColor theme="9" tint="0.79998168889431442"/>
        <bgColor indexed="64"/>
      </patternFill>
    </fill>
    <fill>
      <patternFill patternType="solid">
        <fgColor rgb="FF5B2B82"/>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top style="thin">
        <color indexed="23"/>
      </top>
      <bottom/>
      <diagonal/>
    </border>
    <border>
      <left/>
      <right/>
      <top style="thin">
        <color indexed="23"/>
      </top>
      <bottom/>
      <diagonal/>
    </border>
    <border>
      <left style="medium">
        <color indexed="23"/>
      </left>
      <right style="medium">
        <color indexed="23"/>
      </right>
      <top style="medium">
        <color indexed="23"/>
      </top>
      <bottom style="dotted">
        <color indexed="55"/>
      </bottom>
      <diagonal/>
    </border>
    <border>
      <left style="medium">
        <color indexed="23"/>
      </left>
      <right style="medium">
        <color indexed="23"/>
      </right>
      <top style="medium">
        <color indexed="23"/>
      </top>
      <bottom style="hair">
        <color indexed="23"/>
      </bottom>
      <diagonal/>
    </border>
    <border>
      <left style="medium">
        <color indexed="23"/>
      </left>
      <right style="medium">
        <color indexed="23"/>
      </right>
      <top style="dotted">
        <color indexed="55"/>
      </top>
      <bottom style="dotted">
        <color indexed="55"/>
      </bottom>
      <diagonal/>
    </border>
    <border>
      <left style="medium">
        <color indexed="23"/>
      </left>
      <right style="medium">
        <color indexed="23"/>
      </right>
      <top style="hair">
        <color indexed="23"/>
      </top>
      <bottom style="hair">
        <color indexed="23"/>
      </bottom>
      <diagonal/>
    </border>
    <border>
      <left style="medium">
        <color indexed="23"/>
      </left>
      <right style="medium">
        <color indexed="23"/>
      </right>
      <top style="dotted">
        <color indexed="23"/>
      </top>
      <bottom style="medium">
        <color indexed="23"/>
      </bottom>
      <diagonal/>
    </border>
    <border>
      <left style="medium">
        <color indexed="23"/>
      </left>
      <right style="medium">
        <color indexed="23"/>
      </right>
      <top style="hair">
        <color indexed="23"/>
      </top>
      <bottom style="medium">
        <color indexed="23"/>
      </bottom>
      <diagonal/>
    </border>
    <border>
      <left style="medium">
        <color indexed="23"/>
      </left>
      <right style="medium">
        <color indexed="23"/>
      </right>
      <top style="medium">
        <color indexed="23"/>
      </top>
      <bottom style="medium">
        <color indexed="23"/>
      </bottom>
      <diagonal/>
    </border>
    <border>
      <left/>
      <right/>
      <top style="thin">
        <color auto="1"/>
      </top>
      <bottom/>
      <diagonal/>
    </border>
    <border>
      <left/>
      <right/>
      <top/>
      <bottom style="thin">
        <color auto="1"/>
      </bottom>
      <diagonal/>
    </border>
    <border>
      <left style="medium">
        <color indexed="23"/>
      </left>
      <right style="medium">
        <color indexed="23"/>
      </right>
      <top/>
      <bottom/>
      <diagonal/>
    </border>
  </borders>
  <cellStyleXfs count="13">
    <xf numFmtId="0" fontId="0" fillId="0" borderId="0">
      <alignment vertical="top"/>
    </xf>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8" fillId="0" borderId="0"/>
    <xf numFmtId="0" fontId="8" fillId="0" borderId="0"/>
    <xf numFmtId="0" fontId="1" fillId="0" borderId="0"/>
    <xf numFmtId="0" fontId="8" fillId="0" borderId="0"/>
    <xf numFmtId="0" fontId="3" fillId="0" borderId="0"/>
    <xf numFmtId="0" fontId="36" fillId="0" borderId="0"/>
    <xf numFmtId="0" fontId="8" fillId="0" borderId="0"/>
    <xf numFmtId="0" fontId="39" fillId="0" borderId="0" applyNumberFormat="0" applyFill="0" applyBorder="0" applyAlignment="0" applyProtection="0">
      <alignment vertical="top"/>
      <protection locked="0"/>
    </xf>
    <xf numFmtId="0" fontId="3" fillId="0" borderId="0">
      <alignment vertical="top"/>
    </xf>
    <xf numFmtId="0" fontId="3" fillId="0" borderId="0"/>
  </cellStyleXfs>
  <cellXfs count="449">
    <xf numFmtId="0" fontId="0" fillId="0" borderId="0" xfId="0">
      <alignment vertical="top"/>
    </xf>
    <xf numFmtId="0" fontId="0" fillId="0" borderId="0" xfId="0" applyAlignment="1"/>
    <xf numFmtId="0" fontId="2" fillId="2" borderId="0" xfId="0" applyFont="1" applyFill="1" applyAlignment="1">
      <alignment vertical="center"/>
    </xf>
    <xf numFmtId="0" fontId="3" fillId="3" borderId="0" xfId="0" applyFont="1" applyFill="1" applyAlignment="1"/>
    <xf numFmtId="0" fontId="4" fillId="2" borderId="0" xfId="0" applyFont="1" applyFill="1" applyAlignment="1">
      <alignment vertical="center"/>
    </xf>
    <xf numFmtId="0" fontId="5" fillId="3" borderId="0" xfId="2" applyFill="1" applyAlignment="1" applyProtection="1"/>
    <xf numFmtId="0" fontId="6" fillId="3" borderId="0" xfId="2" applyFont="1" applyFill="1" applyAlignment="1" applyProtection="1"/>
    <xf numFmtId="0" fontId="7" fillId="0" borderId="0" xfId="0" applyFont="1" applyAlignment="1"/>
    <xf numFmtId="0" fontId="9" fillId="3" borderId="0" xfId="3" applyFont="1" applyFill="1"/>
    <xf numFmtId="0" fontId="10" fillId="0" borderId="0" xfId="3" applyFont="1" applyAlignment="1">
      <alignment horizontal="left" vertical="center"/>
    </xf>
    <xf numFmtId="0" fontId="11" fillId="3" borderId="0" xfId="3" applyFont="1" applyFill="1"/>
    <xf numFmtId="0" fontId="12" fillId="3" borderId="0" xfId="2" applyFont="1" applyFill="1" applyAlignment="1" applyProtection="1">
      <alignment horizontal="center"/>
    </xf>
    <xf numFmtId="0" fontId="13" fillId="3" borderId="0" xfId="3" applyFont="1" applyFill="1" applyAlignment="1">
      <alignment horizontal="center"/>
    </xf>
    <xf numFmtId="0" fontId="11" fillId="3" borderId="0" xfId="3" applyFont="1" applyFill="1" applyAlignment="1">
      <alignment horizontal="left" indent="1"/>
    </xf>
    <xf numFmtId="0" fontId="14" fillId="3" borderId="1" xfId="3" applyFont="1" applyFill="1" applyBorder="1" applyAlignment="1">
      <alignment horizontal="center"/>
    </xf>
    <xf numFmtId="0" fontId="14" fillId="3" borderId="2" xfId="3" applyFont="1" applyFill="1" applyBorder="1" applyAlignment="1">
      <alignment horizontal="center"/>
    </xf>
    <xf numFmtId="0" fontId="14" fillId="3" borderId="3" xfId="3" applyFont="1" applyFill="1" applyBorder="1" applyAlignment="1">
      <alignment horizontal="center"/>
    </xf>
    <xf numFmtId="0" fontId="14" fillId="3" borderId="4" xfId="3" applyFont="1" applyFill="1" applyBorder="1" applyAlignment="1">
      <alignment horizontal="center"/>
    </xf>
    <xf numFmtId="0" fontId="14" fillId="3" borderId="0" xfId="3" applyFont="1" applyFill="1" applyAlignment="1">
      <alignment horizontal="center"/>
    </xf>
    <xf numFmtId="0" fontId="14" fillId="3" borderId="5" xfId="3" applyFont="1" applyFill="1" applyBorder="1" applyAlignment="1">
      <alignment horizontal="center"/>
    </xf>
    <xf numFmtId="14" fontId="9" fillId="3" borderId="0" xfId="3" applyNumberFormat="1" applyFont="1" applyFill="1"/>
    <xf numFmtId="0" fontId="14" fillId="3" borderId="6" xfId="3" applyFont="1" applyFill="1" applyBorder="1" applyAlignment="1">
      <alignment horizontal="center"/>
    </xf>
    <xf numFmtId="0" fontId="14" fillId="3" borderId="7" xfId="3" applyFont="1" applyFill="1" applyBorder="1" applyAlignment="1">
      <alignment horizontal="center"/>
    </xf>
    <xf numFmtId="0" fontId="14" fillId="3" borderId="8" xfId="3" applyFont="1" applyFill="1" applyBorder="1" applyAlignment="1">
      <alignment horizontal="center"/>
    </xf>
    <xf numFmtId="0" fontId="15" fillId="3" borderId="0" xfId="3" applyFont="1" applyFill="1" applyAlignment="1">
      <alignment horizontal="centerContinuous"/>
    </xf>
    <xf numFmtId="0" fontId="16" fillId="3" borderId="0" xfId="3" applyFont="1" applyFill="1" applyAlignment="1">
      <alignment horizontal="centerContinuous"/>
    </xf>
    <xf numFmtId="4" fontId="16" fillId="3" borderId="0" xfId="3" applyNumberFormat="1" applyFont="1" applyFill="1" applyAlignment="1">
      <alignment horizontal="centerContinuous"/>
    </xf>
    <xf numFmtId="0" fontId="17" fillId="2" borderId="9" xfId="3" applyFont="1" applyFill="1" applyBorder="1" applyAlignment="1">
      <alignment horizontal="center" vertical="center"/>
    </xf>
    <xf numFmtId="0" fontId="17" fillId="2" borderId="10" xfId="3" applyFont="1" applyFill="1" applyBorder="1" applyAlignment="1">
      <alignment horizontal="center" vertical="center"/>
    </xf>
    <xf numFmtId="0" fontId="17" fillId="2" borderId="11" xfId="3" applyFont="1" applyFill="1" applyBorder="1" applyAlignment="1">
      <alignment horizontal="center" vertical="center"/>
    </xf>
    <xf numFmtId="0" fontId="17" fillId="2" borderId="12" xfId="3" applyFont="1" applyFill="1" applyBorder="1" applyAlignment="1">
      <alignment vertical="center"/>
    </xf>
    <xf numFmtId="0" fontId="18" fillId="3" borderId="13" xfId="3" applyFont="1" applyFill="1" applyBorder="1" applyAlignment="1">
      <alignment vertical="center"/>
    </xf>
    <xf numFmtId="0" fontId="18" fillId="3" borderId="0" xfId="3" applyFont="1" applyFill="1" applyAlignment="1">
      <alignment vertical="center"/>
    </xf>
    <xf numFmtId="0" fontId="19" fillId="3" borderId="13" xfId="3" applyFont="1" applyFill="1" applyBorder="1" applyAlignment="1">
      <alignment horizontal="center" vertical="center"/>
    </xf>
    <xf numFmtId="0" fontId="18" fillId="3" borderId="0" xfId="3" applyFont="1" applyFill="1" applyAlignment="1">
      <alignment horizontal="center" vertical="center"/>
    </xf>
    <xf numFmtId="0" fontId="19" fillId="3" borderId="12" xfId="3" applyFont="1" applyFill="1" applyBorder="1" applyAlignment="1">
      <alignment horizontal="center" vertical="center"/>
    </xf>
    <xf numFmtId="0" fontId="19" fillId="3" borderId="14" xfId="3" applyFont="1" applyFill="1" applyBorder="1" applyAlignment="1">
      <alignment horizontal="center" vertical="center"/>
    </xf>
    <xf numFmtId="0" fontId="19" fillId="3" borderId="15" xfId="3" applyFont="1" applyFill="1" applyBorder="1" applyAlignment="1">
      <alignment horizontal="center" vertical="center"/>
    </xf>
    <xf numFmtId="0" fontId="18" fillId="3" borderId="16" xfId="3" applyFont="1" applyFill="1" applyBorder="1" applyAlignment="1">
      <alignment vertical="center"/>
    </xf>
    <xf numFmtId="0" fontId="19" fillId="3" borderId="16" xfId="3" applyFont="1" applyFill="1" applyBorder="1" applyAlignment="1">
      <alignment horizontal="center" vertical="center"/>
    </xf>
    <xf numFmtId="10" fontId="19" fillId="3" borderId="17" xfId="3" applyNumberFormat="1" applyFont="1" applyFill="1" applyBorder="1" applyAlignment="1">
      <alignment horizontal="center" vertical="center"/>
    </xf>
    <xf numFmtId="164" fontId="19" fillId="3" borderId="17" xfId="3" applyNumberFormat="1" applyFont="1" applyFill="1" applyBorder="1" applyAlignment="1">
      <alignment horizontal="center" vertical="center"/>
    </xf>
    <xf numFmtId="0" fontId="16" fillId="3" borderId="0" xfId="3" applyFont="1" applyFill="1" applyAlignment="1">
      <alignment vertical="center"/>
    </xf>
    <xf numFmtId="3" fontId="16" fillId="3" borderId="0" xfId="3" applyNumberFormat="1" applyFont="1" applyFill="1" applyAlignment="1">
      <alignment horizontal="center" vertical="center"/>
    </xf>
    <xf numFmtId="10" fontId="16" fillId="3" borderId="0" xfId="3" applyNumberFormat="1" applyFont="1" applyFill="1" applyAlignment="1">
      <alignment horizontal="center" vertical="center"/>
    </xf>
    <xf numFmtId="0" fontId="20" fillId="0" borderId="13" xfId="3" applyFont="1" applyBorder="1"/>
    <xf numFmtId="0" fontId="20" fillId="0" borderId="0" xfId="3" applyFont="1"/>
    <xf numFmtId="3" fontId="20" fillId="0" borderId="13" xfId="3" applyNumberFormat="1" applyFont="1" applyBorder="1"/>
    <xf numFmtId="3" fontId="20" fillId="0" borderId="0" xfId="3" applyNumberFormat="1" applyFont="1"/>
    <xf numFmtId="4" fontId="20" fillId="0" borderId="18" xfId="3" applyNumberFormat="1" applyFont="1" applyBorder="1" applyAlignment="1">
      <alignment horizontal="center" vertical="center"/>
    </xf>
    <xf numFmtId="4" fontId="20" fillId="0" borderId="13" xfId="3" applyNumberFormat="1" applyFont="1" applyBorder="1" applyAlignment="1">
      <alignment horizontal="center" vertical="center"/>
    </xf>
    <xf numFmtId="4" fontId="20" fillId="0" borderId="19" xfId="3" applyNumberFormat="1" applyFont="1" applyBorder="1" applyAlignment="1">
      <alignment horizontal="center" vertical="center"/>
    </xf>
    <xf numFmtId="0" fontId="21" fillId="3" borderId="0" xfId="3" applyFont="1" applyFill="1" applyAlignment="1">
      <alignment horizontal="left"/>
    </xf>
    <xf numFmtId="0" fontId="21" fillId="0" borderId="0" xfId="3" applyFont="1" applyAlignment="1">
      <alignment horizontal="left"/>
    </xf>
    <xf numFmtId="3" fontId="0" fillId="0" borderId="0" xfId="0" applyNumberFormat="1">
      <alignment vertical="top"/>
    </xf>
    <xf numFmtId="0" fontId="20" fillId="0" borderId="20" xfId="3" applyFont="1" applyBorder="1"/>
    <xf numFmtId="3" fontId="20" fillId="0" borderId="20" xfId="3" applyNumberFormat="1" applyFont="1" applyBorder="1"/>
    <xf numFmtId="3" fontId="22" fillId="0" borderId="0" xfId="3" applyNumberFormat="1" applyFont="1" applyAlignment="1">
      <alignment horizontal="center" vertical="center"/>
    </xf>
    <xf numFmtId="4" fontId="20" fillId="0" borderId="21" xfId="3" applyNumberFormat="1" applyFont="1" applyBorder="1" applyAlignment="1">
      <alignment horizontal="center" vertical="center"/>
    </xf>
    <xf numFmtId="4" fontId="20" fillId="0" borderId="20" xfId="3" applyNumberFormat="1" applyFont="1" applyBorder="1" applyAlignment="1">
      <alignment horizontal="center" vertical="center"/>
    </xf>
    <xf numFmtId="4" fontId="20" fillId="0" borderId="22" xfId="3" applyNumberFormat="1" applyFont="1" applyBorder="1" applyAlignment="1">
      <alignment horizontal="center" vertical="center"/>
    </xf>
    <xf numFmtId="0" fontId="21" fillId="3" borderId="0" xfId="3" applyFont="1" applyFill="1"/>
    <xf numFmtId="10" fontId="9" fillId="3" borderId="0" xfId="1" applyNumberFormat="1" applyFont="1" applyFill="1"/>
    <xf numFmtId="0" fontId="21" fillId="4" borderId="0" xfId="3" applyFont="1" applyFill="1"/>
    <xf numFmtId="0" fontId="15" fillId="3" borderId="0" xfId="3" applyFont="1" applyFill="1" applyAlignment="1">
      <alignment vertical="center"/>
    </xf>
    <xf numFmtId="0" fontId="21" fillId="0" borderId="0" xfId="3" applyFont="1"/>
    <xf numFmtId="0" fontId="23" fillId="0" borderId="0" xfId="3" applyFont="1" applyAlignment="1">
      <alignment horizontal="left"/>
    </xf>
    <xf numFmtId="0" fontId="20" fillId="0" borderId="20" xfId="3" applyFont="1" applyBorder="1" applyAlignment="1">
      <alignment horizontal="left" indent="1"/>
    </xf>
    <xf numFmtId="0" fontId="20" fillId="0" borderId="16" xfId="3" applyFont="1" applyBorder="1" applyAlignment="1">
      <alignment horizontal="left" indent="1"/>
    </xf>
    <xf numFmtId="3" fontId="20" fillId="0" borderId="16" xfId="3" applyNumberFormat="1" applyFont="1" applyBorder="1"/>
    <xf numFmtId="4" fontId="20" fillId="0" borderId="23" xfId="3" applyNumberFormat="1" applyFont="1" applyBorder="1" applyAlignment="1">
      <alignment horizontal="center" vertical="center"/>
    </xf>
    <xf numFmtId="4" fontId="20" fillId="0" borderId="16" xfId="3" applyNumberFormat="1" applyFont="1" applyBorder="1" applyAlignment="1">
      <alignment horizontal="center" vertical="center"/>
    </xf>
    <xf numFmtId="4" fontId="20" fillId="0" borderId="24" xfId="3" applyNumberFormat="1" applyFont="1" applyBorder="1" applyAlignment="1">
      <alignment horizontal="center" vertical="center"/>
    </xf>
    <xf numFmtId="0" fontId="3" fillId="0" borderId="20" xfId="3" applyFont="1" applyBorder="1"/>
    <xf numFmtId="3" fontId="3" fillId="0" borderId="20" xfId="3" applyNumberFormat="1" applyFont="1" applyBorder="1"/>
    <xf numFmtId="4" fontId="3" fillId="0" borderId="21" xfId="3" applyNumberFormat="1" applyFont="1" applyBorder="1" applyAlignment="1">
      <alignment horizontal="center" vertical="center"/>
    </xf>
    <xf numFmtId="4" fontId="3" fillId="0" borderId="20" xfId="3" applyNumberFormat="1" applyFont="1" applyBorder="1" applyAlignment="1">
      <alignment horizontal="center" vertical="center"/>
    </xf>
    <xf numFmtId="4" fontId="3" fillId="0" borderId="22" xfId="3" applyNumberFormat="1" applyFont="1" applyBorder="1" applyAlignment="1">
      <alignment horizontal="center" vertical="center"/>
    </xf>
    <xf numFmtId="0" fontId="20" fillId="0" borderId="16" xfId="3" applyFont="1" applyBorder="1"/>
    <xf numFmtId="0" fontId="21" fillId="3" borderId="0" xfId="3" quotePrefix="1" applyFont="1" applyFill="1"/>
    <xf numFmtId="0" fontId="24" fillId="0" borderId="0" xfId="0" applyFont="1">
      <alignment vertical="top"/>
    </xf>
    <xf numFmtId="4" fontId="20" fillId="0" borderId="0" xfId="3" applyNumberFormat="1" applyFont="1" applyAlignment="1">
      <alignment horizontal="center" vertical="center"/>
    </xf>
    <xf numFmtId="0" fontId="3" fillId="0" borderId="0" xfId="3" applyFont="1"/>
    <xf numFmtId="0" fontId="25" fillId="0" borderId="20" xfId="0" applyFont="1" applyBorder="1" applyAlignment="1"/>
    <xf numFmtId="0" fontId="25" fillId="0" borderId="16" xfId="0" applyFont="1" applyBorder="1" applyAlignment="1"/>
    <xf numFmtId="3" fontId="3" fillId="0" borderId="16" xfId="3" applyNumberFormat="1" applyFont="1" applyBorder="1"/>
    <xf numFmtId="4" fontId="3" fillId="0" borderId="16" xfId="3" applyNumberFormat="1" applyFont="1" applyBorder="1" applyAlignment="1">
      <alignment horizontal="center" vertical="center"/>
    </xf>
    <xf numFmtId="4" fontId="3" fillId="0" borderId="24" xfId="3" applyNumberFormat="1" applyFont="1" applyBorder="1" applyAlignment="1">
      <alignment horizontal="center" vertical="center"/>
    </xf>
    <xf numFmtId="0" fontId="26" fillId="0" borderId="0" xfId="3" applyFont="1"/>
    <xf numFmtId="3" fontId="27" fillId="0" borderId="0" xfId="3" applyNumberFormat="1" applyFont="1"/>
    <xf numFmtId="4" fontId="27" fillId="0" borderId="0" xfId="3" applyNumberFormat="1" applyFont="1" applyAlignment="1">
      <alignment horizontal="center" vertical="center"/>
    </xf>
    <xf numFmtId="0" fontId="28" fillId="0" borderId="20" xfId="0" applyFont="1" applyBorder="1" applyAlignment="1"/>
    <xf numFmtId="3" fontId="3" fillId="0" borderId="0" xfId="3" applyNumberFormat="1" applyFont="1"/>
    <xf numFmtId="3" fontId="20" fillId="0" borderId="0" xfId="1" applyNumberFormat="1" applyFont="1" applyFill="1" applyBorder="1"/>
    <xf numFmtId="10" fontId="20" fillId="0" borderId="0" xfId="1" applyNumberFormat="1" applyFont="1" applyFill="1" applyBorder="1"/>
    <xf numFmtId="4" fontId="20" fillId="0" borderId="0" xfId="1" applyNumberFormat="1" applyFont="1" applyFill="1" applyBorder="1" applyAlignment="1">
      <alignment horizontal="center" vertical="center"/>
    </xf>
    <xf numFmtId="0" fontId="4" fillId="2" borderId="9" xfId="3" applyFont="1" applyFill="1" applyBorder="1" applyAlignment="1">
      <alignment horizontal="left" vertical="center"/>
    </xf>
    <xf numFmtId="0" fontId="4" fillId="2" borderId="10" xfId="3" applyFont="1" applyFill="1" applyBorder="1" applyAlignment="1">
      <alignment horizontal="left" vertical="center"/>
    </xf>
    <xf numFmtId="0" fontId="4" fillId="2" borderId="11" xfId="3" applyFont="1" applyFill="1" applyBorder="1" applyAlignment="1">
      <alignment horizontal="left" vertical="center"/>
    </xf>
    <xf numFmtId="0" fontId="3" fillId="0" borderId="0" xfId="3" applyFont="1" applyAlignment="1">
      <alignment horizontal="left" vertical="center" wrapText="1"/>
    </xf>
    <xf numFmtId="3" fontId="3" fillId="0" borderId="0" xfId="1" applyNumberFormat="1" applyFont="1" applyFill="1" applyBorder="1" applyAlignment="1">
      <alignment horizontal="right"/>
    </xf>
    <xf numFmtId="4" fontId="3" fillId="0" borderId="0" xfId="1" applyNumberFormat="1" applyFont="1" applyFill="1" applyBorder="1" applyAlignment="1">
      <alignment horizontal="center" vertical="center"/>
    </xf>
    <xf numFmtId="0" fontId="3" fillId="0" borderId="13" xfId="3" applyFont="1" applyBorder="1"/>
    <xf numFmtId="3" fontId="3" fillId="0" borderId="13" xfId="3" applyNumberFormat="1" applyFont="1" applyBorder="1"/>
    <xf numFmtId="4" fontId="3" fillId="0" borderId="13" xfId="1" applyNumberFormat="1" applyFont="1" applyFill="1" applyBorder="1" applyAlignment="1">
      <alignment horizontal="center" vertical="center"/>
    </xf>
    <xf numFmtId="3" fontId="3" fillId="0" borderId="20" xfId="1" applyNumberFormat="1" applyFont="1" applyFill="1" applyBorder="1" applyAlignment="1">
      <alignment horizontal="right"/>
    </xf>
    <xf numFmtId="4" fontId="3" fillId="0" borderId="20" xfId="1" applyNumberFormat="1" applyFont="1" applyFill="1" applyBorder="1" applyAlignment="1">
      <alignment horizontal="center" vertical="center"/>
    </xf>
    <xf numFmtId="0" fontId="3" fillId="0" borderId="16" xfId="3" applyFont="1" applyBorder="1"/>
    <xf numFmtId="3" fontId="3" fillId="0" borderId="16" xfId="1" applyNumberFormat="1" applyFont="1" applyFill="1" applyBorder="1" applyAlignment="1">
      <alignment horizontal="right"/>
    </xf>
    <xf numFmtId="4" fontId="3" fillId="0" borderId="16" xfId="1" applyNumberFormat="1" applyFont="1" applyFill="1" applyBorder="1" applyAlignment="1">
      <alignment horizontal="center" vertical="center"/>
    </xf>
    <xf numFmtId="0" fontId="3" fillId="0" borderId="13" xfId="3" applyFont="1" applyBorder="1" applyAlignment="1">
      <alignment horizontal="left" vertical="center" wrapText="1"/>
    </xf>
    <xf numFmtId="3" fontId="3" fillId="0" borderId="13" xfId="1" applyNumberFormat="1" applyFont="1" applyFill="1" applyBorder="1" applyAlignment="1">
      <alignment horizontal="right"/>
    </xf>
    <xf numFmtId="0" fontId="3" fillId="0" borderId="20" xfId="3" applyFont="1" applyBorder="1" applyAlignment="1">
      <alignment horizontal="left" vertical="center" wrapText="1"/>
    </xf>
    <xf numFmtId="0" fontId="3" fillId="0" borderId="16" xfId="3" applyFont="1" applyBorder="1" applyAlignment="1">
      <alignment horizontal="left" vertical="center" wrapText="1"/>
    </xf>
    <xf numFmtId="0" fontId="3" fillId="3" borderId="0" xfId="3" applyFont="1" applyFill="1"/>
    <xf numFmtId="3" fontId="9" fillId="3" borderId="0" xfId="3" applyNumberFormat="1" applyFont="1" applyFill="1"/>
    <xf numFmtId="2" fontId="9" fillId="3" borderId="0" xfId="3" applyNumberFormat="1" applyFont="1" applyFill="1" applyAlignment="1">
      <alignment horizontal="center"/>
    </xf>
    <xf numFmtId="0" fontId="29" fillId="3" borderId="0" xfId="3" applyFont="1" applyFill="1"/>
    <xf numFmtId="0" fontId="5" fillId="3" borderId="0" xfId="2" applyFill="1" applyAlignment="1" applyProtection="1">
      <alignment horizontal="center"/>
    </xf>
    <xf numFmtId="0" fontId="29" fillId="3" borderId="0" xfId="3" applyFont="1" applyFill="1" applyAlignment="1">
      <alignment horizontal="left" indent="1"/>
    </xf>
    <xf numFmtId="0" fontId="17" fillId="2" borderId="12" xfId="3" applyFont="1" applyFill="1" applyBorder="1" applyAlignment="1">
      <alignment horizontal="center" vertical="center"/>
    </xf>
    <xf numFmtId="0" fontId="17" fillId="2" borderId="14" xfId="3" applyFont="1" applyFill="1" applyBorder="1" applyAlignment="1">
      <alignment horizontal="center" vertical="center"/>
    </xf>
    <xf numFmtId="0" fontId="17" fillId="2" borderId="15" xfId="3" applyFont="1" applyFill="1" applyBorder="1" applyAlignment="1">
      <alignment horizontal="center" vertical="center"/>
    </xf>
    <xf numFmtId="0" fontId="27" fillId="3" borderId="0" xfId="3" applyFont="1" applyFill="1"/>
    <xf numFmtId="3" fontId="27" fillId="3" borderId="0" xfId="3" applyNumberFormat="1" applyFont="1" applyFill="1"/>
    <xf numFmtId="0" fontId="30" fillId="3" borderId="13" xfId="3" applyFont="1" applyFill="1" applyBorder="1" applyAlignment="1">
      <alignment vertical="center"/>
    </xf>
    <xf numFmtId="0" fontId="30" fillId="3" borderId="0" xfId="3" applyFont="1" applyFill="1" applyAlignment="1">
      <alignment vertical="center"/>
    </xf>
    <xf numFmtId="3" fontId="19" fillId="3" borderId="13" xfId="3" applyNumberFormat="1" applyFont="1" applyFill="1" applyBorder="1" applyAlignment="1">
      <alignment horizontal="center" vertical="center"/>
    </xf>
    <xf numFmtId="3" fontId="18" fillId="3" borderId="0" xfId="3" applyNumberFormat="1" applyFont="1" applyFill="1" applyAlignment="1">
      <alignment horizontal="center" vertical="center"/>
    </xf>
    <xf numFmtId="10" fontId="19" fillId="3" borderId="17" xfId="3" applyNumberFormat="1" applyFont="1" applyFill="1" applyBorder="1" applyAlignment="1">
      <alignment horizontal="center" vertical="center"/>
    </xf>
    <xf numFmtId="0" fontId="31" fillId="0" borderId="17" xfId="0" applyFont="1" applyBorder="1" applyAlignment="1"/>
    <xf numFmtId="0" fontId="20" fillId="3" borderId="16" xfId="3" applyFont="1" applyFill="1" applyBorder="1" applyAlignment="1">
      <alignment vertical="top"/>
    </xf>
    <xf numFmtId="0" fontId="20" fillId="3" borderId="0" xfId="3" applyFont="1" applyFill="1" applyAlignment="1">
      <alignment vertical="top"/>
    </xf>
    <xf numFmtId="3" fontId="19" fillId="3" borderId="16" xfId="3" applyNumberFormat="1" applyFont="1" applyFill="1" applyBorder="1" applyAlignment="1">
      <alignment horizontal="center" vertical="center"/>
    </xf>
    <xf numFmtId="3" fontId="15" fillId="3" borderId="0" xfId="3" applyNumberFormat="1" applyFont="1" applyFill="1" applyAlignment="1">
      <alignment horizontal="center" vertical="center"/>
    </xf>
    <xf numFmtId="10" fontId="15" fillId="3" borderId="0" xfId="3" applyNumberFormat="1" applyFont="1" applyFill="1" applyAlignment="1">
      <alignment horizontal="center" vertical="center"/>
    </xf>
    <xf numFmtId="3" fontId="20" fillId="0" borderId="17" xfId="3" applyNumberFormat="1" applyFont="1" applyBorder="1" applyAlignment="1">
      <alignment horizontal="left"/>
    </xf>
    <xf numFmtId="3" fontId="20" fillId="0" borderId="17" xfId="3" applyNumberFormat="1" applyFont="1" applyBorder="1"/>
    <xf numFmtId="4" fontId="20" fillId="0" borderId="17" xfId="1" applyNumberFormat="1" applyFont="1" applyFill="1" applyBorder="1" applyAlignment="1">
      <alignment horizontal="center" vertical="center"/>
    </xf>
    <xf numFmtId="3" fontId="20" fillId="0" borderId="13" xfId="3" applyNumberFormat="1" applyFont="1" applyBorder="1" applyAlignment="1">
      <alignment horizontal="left"/>
    </xf>
    <xf numFmtId="4" fontId="20" fillId="0" borderId="13" xfId="1" applyNumberFormat="1" applyFont="1" applyFill="1" applyBorder="1" applyAlignment="1">
      <alignment horizontal="center" vertical="center"/>
    </xf>
    <xf numFmtId="3" fontId="3" fillId="0" borderId="20" xfId="3" applyNumberFormat="1" applyFont="1" applyBorder="1" applyAlignment="1">
      <alignment horizontal="left"/>
    </xf>
    <xf numFmtId="3" fontId="3" fillId="0" borderId="16" xfId="3" applyNumberFormat="1" applyFont="1" applyBorder="1" applyAlignment="1">
      <alignment horizontal="left"/>
    </xf>
    <xf numFmtId="3" fontId="3" fillId="0" borderId="20" xfId="3" applyNumberFormat="1" applyFont="1" applyBorder="1" applyAlignment="1">
      <alignment horizontal="left" indent="1"/>
    </xf>
    <xf numFmtId="3" fontId="3" fillId="0" borderId="16" xfId="3" applyNumberFormat="1" applyFont="1" applyBorder="1" applyAlignment="1">
      <alignment horizontal="left" indent="1"/>
    </xf>
    <xf numFmtId="3" fontId="20" fillId="0" borderId="20" xfId="3" applyNumberFormat="1" applyFont="1" applyBorder="1" applyAlignment="1">
      <alignment horizontal="left" indent="1"/>
    </xf>
    <xf numFmtId="4" fontId="20" fillId="0" borderId="20" xfId="1" applyNumberFormat="1" applyFont="1" applyFill="1" applyBorder="1" applyAlignment="1">
      <alignment horizontal="center" vertical="center"/>
    </xf>
    <xf numFmtId="0" fontId="23" fillId="0" borderId="0" xfId="0" applyFont="1" applyAlignment="1">
      <alignment horizontal="left"/>
    </xf>
    <xf numFmtId="3" fontId="3" fillId="0" borderId="0" xfId="3" applyNumberFormat="1" applyFont="1" applyAlignment="1">
      <alignment horizontal="left"/>
    </xf>
    <xf numFmtId="0" fontId="23" fillId="0" borderId="0" xfId="3" quotePrefix="1" applyFont="1" applyAlignment="1">
      <alignment horizontal="left"/>
    </xf>
    <xf numFmtId="4" fontId="20" fillId="0" borderId="17" xfId="1" applyNumberFormat="1" applyFont="1" applyBorder="1" applyAlignment="1">
      <alignment horizontal="center" vertical="center"/>
    </xf>
    <xf numFmtId="3" fontId="20" fillId="0" borderId="13" xfId="3" applyNumberFormat="1" applyFont="1" applyBorder="1" applyAlignment="1">
      <alignment horizontal="right"/>
    </xf>
    <xf numFmtId="3" fontId="20" fillId="0" borderId="0" xfId="3" applyNumberFormat="1" applyFont="1" applyAlignment="1">
      <alignment horizontal="right"/>
    </xf>
    <xf numFmtId="4" fontId="20" fillId="0" borderId="13" xfId="3" applyNumberFormat="1" applyFont="1" applyBorder="1" applyAlignment="1">
      <alignment horizontal="center"/>
    </xf>
    <xf numFmtId="3" fontId="20" fillId="0" borderId="16" xfId="3" applyNumberFormat="1" applyFont="1" applyBorder="1" applyAlignment="1">
      <alignment horizontal="left"/>
    </xf>
    <xf numFmtId="4" fontId="20" fillId="0" borderId="16" xfId="3" applyNumberFormat="1" applyFont="1" applyBorder="1" applyAlignment="1">
      <alignment horizontal="center"/>
    </xf>
    <xf numFmtId="3" fontId="20" fillId="0" borderId="17" xfId="3" applyNumberFormat="1" applyFont="1" applyBorder="1" applyAlignment="1">
      <alignment horizontal="right"/>
    </xf>
    <xf numFmtId="4" fontId="20" fillId="0" borderId="17" xfId="3" applyNumberFormat="1" applyFont="1" applyBorder="1" applyAlignment="1">
      <alignment horizontal="center"/>
    </xf>
    <xf numFmtId="4" fontId="3" fillId="0" borderId="0" xfId="3" applyNumberFormat="1" applyFont="1" applyAlignment="1">
      <alignment horizontal="center"/>
    </xf>
    <xf numFmtId="0" fontId="3" fillId="0" borderId="0" xfId="3" applyFont="1" applyAlignment="1">
      <alignment horizontal="left"/>
    </xf>
    <xf numFmtId="0" fontId="30" fillId="0" borderId="0" xfId="3" applyFont="1"/>
    <xf numFmtId="3" fontId="20" fillId="0" borderId="0" xfId="3" applyNumberFormat="1" applyFont="1" applyAlignment="1">
      <alignment horizontal="left"/>
    </xf>
    <xf numFmtId="4" fontId="20" fillId="0" borderId="0" xfId="3" applyNumberFormat="1" applyFont="1" applyAlignment="1">
      <alignment horizontal="center"/>
    </xf>
    <xf numFmtId="0" fontId="17" fillId="2" borderId="25" xfId="3" applyFont="1" applyFill="1" applyBorder="1" applyAlignment="1">
      <alignment horizontal="left" vertical="center"/>
    </xf>
    <xf numFmtId="0" fontId="17" fillId="2" borderId="26" xfId="3" applyFont="1" applyFill="1" applyBorder="1" applyAlignment="1">
      <alignment horizontal="left" vertical="center"/>
    </xf>
    <xf numFmtId="3" fontId="3" fillId="0" borderId="17" xfId="3" applyNumberFormat="1" applyFont="1" applyBorder="1" applyAlignment="1">
      <alignment horizontal="left"/>
    </xf>
    <xf numFmtId="3" fontId="3" fillId="0" borderId="17" xfId="3" applyNumberFormat="1" applyFont="1" applyBorder="1"/>
    <xf numFmtId="3" fontId="3" fillId="0" borderId="0" xfId="3" applyNumberFormat="1" applyFont="1" applyAlignment="1">
      <alignment horizontal="right"/>
    </xf>
    <xf numFmtId="4" fontId="3" fillId="0" borderId="17" xfId="3" applyNumberFormat="1" applyFont="1" applyBorder="1" applyAlignment="1">
      <alignment horizontal="center"/>
    </xf>
    <xf numFmtId="3" fontId="21" fillId="0" borderId="0" xfId="4" applyNumberFormat="1" applyFont="1" applyAlignment="1">
      <alignment horizontal="left"/>
    </xf>
    <xf numFmtId="3" fontId="3" fillId="0" borderId="13" xfId="3" applyNumberFormat="1" applyFont="1" applyBorder="1" applyAlignment="1">
      <alignment horizontal="left"/>
    </xf>
    <xf numFmtId="4" fontId="3" fillId="0" borderId="18" xfId="3" applyNumberFormat="1" applyFont="1" applyBorder="1" applyAlignment="1">
      <alignment horizontal="center"/>
    </xf>
    <xf numFmtId="4" fontId="3" fillId="0" borderId="13" xfId="3" applyNumberFormat="1" applyFont="1" applyBorder="1" applyAlignment="1">
      <alignment horizontal="center"/>
    </xf>
    <xf numFmtId="0" fontId="21" fillId="0" borderId="0" xfId="4" applyFont="1" applyAlignment="1">
      <alignment horizontal="left"/>
    </xf>
    <xf numFmtId="4" fontId="3" fillId="0" borderId="23" xfId="3" applyNumberFormat="1" applyFont="1" applyBorder="1" applyAlignment="1">
      <alignment horizontal="center"/>
    </xf>
    <xf numFmtId="4" fontId="3" fillId="0" borderId="16" xfId="3" applyNumberFormat="1" applyFont="1" applyBorder="1" applyAlignment="1">
      <alignment horizontal="center"/>
    </xf>
    <xf numFmtId="0" fontId="3" fillId="0" borderId="0" xfId="4" applyFont="1" applyAlignment="1">
      <alignment horizontal="left"/>
    </xf>
    <xf numFmtId="3" fontId="3" fillId="3" borderId="0" xfId="3" applyNumberFormat="1" applyFont="1" applyFill="1"/>
    <xf numFmtId="0" fontId="3" fillId="4" borderId="0" xfId="4" applyFont="1" applyFill="1"/>
    <xf numFmtId="0" fontId="7" fillId="0" borderId="0" xfId="3" applyFont="1" applyAlignment="1">
      <alignment horizontal="left" vertical="center"/>
    </xf>
    <xf numFmtId="0" fontId="20" fillId="3" borderId="17" xfId="3" applyFont="1" applyFill="1" applyBorder="1" applyAlignment="1">
      <alignment vertical="top"/>
    </xf>
    <xf numFmtId="0" fontId="20" fillId="0" borderId="0" xfId="3" applyFont="1" applyAlignment="1">
      <alignment vertical="top"/>
    </xf>
    <xf numFmtId="164" fontId="15" fillId="3" borderId="0" xfId="3" applyNumberFormat="1" applyFont="1" applyFill="1" applyAlignment="1">
      <alignment horizontal="center" vertical="center"/>
    </xf>
    <xf numFmtId="0" fontId="20" fillId="0" borderId="13" xfId="3" applyFont="1" applyBorder="1" applyAlignment="1">
      <alignment vertical="top"/>
    </xf>
    <xf numFmtId="4" fontId="20" fillId="0" borderId="13" xfId="3" applyNumberFormat="1" applyFont="1" applyBorder="1" applyAlignment="1">
      <alignment horizontal="center" vertical="top"/>
    </xf>
    <xf numFmtId="0" fontId="3" fillId="0" borderId="20" xfId="3" applyFont="1" applyBorder="1" applyAlignment="1">
      <alignment horizontal="left" vertical="top" indent="1"/>
    </xf>
    <xf numFmtId="4" fontId="3" fillId="0" borderId="20" xfId="3" applyNumberFormat="1" applyFont="1" applyBorder="1" applyAlignment="1">
      <alignment horizontal="center" vertical="top"/>
    </xf>
    <xf numFmtId="0" fontId="21" fillId="4" borderId="0" xfId="3" applyFont="1" applyFill="1" applyAlignment="1">
      <alignment horizontal="left"/>
    </xf>
    <xf numFmtId="0" fontId="21" fillId="5" borderId="0" xfId="3" applyFont="1" applyFill="1" applyAlignment="1">
      <alignment horizontal="left"/>
    </xf>
    <xf numFmtId="0" fontId="3" fillId="0" borderId="20" xfId="3" applyFont="1" applyBorder="1" applyAlignment="1">
      <alignment horizontal="left" vertical="top" indent="2"/>
    </xf>
    <xf numFmtId="0" fontId="3" fillId="0" borderId="20" xfId="3" applyFont="1" applyBorder="1" applyAlignment="1">
      <alignment horizontal="left" indent="2"/>
    </xf>
    <xf numFmtId="0" fontId="3" fillId="0" borderId="16" xfId="3" applyFont="1" applyBorder="1" applyAlignment="1">
      <alignment horizontal="left" indent="2"/>
    </xf>
    <xf numFmtId="0" fontId="3" fillId="0" borderId="0" xfId="3" applyFont="1" applyAlignment="1">
      <alignment horizontal="left" vertical="top" indent="1"/>
    </xf>
    <xf numFmtId="4" fontId="3" fillId="0" borderId="0" xfId="3" applyNumberFormat="1" applyFont="1" applyAlignment="1">
      <alignment horizontal="center" vertical="top"/>
    </xf>
    <xf numFmtId="0" fontId="3" fillId="5" borderId="0" xfId="3" applyFont="1" applyFill="1"/>
    <xf numFmtId="0" fontId="21" fillId="6" borderId="0" xfId="3" applyFont="1" applyFill="1" applyAlignment="1">
      <alignment horizontal="left"/>
    </xf>
    <xf numFmtId="0" fontId="3" fillId="0" borderId="16" xfId="3" applyFont="1" applyBorder="1" applyAlignment="1">
      <alignment horizontal="left" vertical="top" indent="1"/>
    </xf>
    <xf numFmtId="0" fontId="3" fillId="0" borderId="20" xfId="3" applyFont="1" applyBorder="1" applyAlignment="1">
      <alignment horizontal="left" indent="1"/>
    </xf>
    <xf numFmtId="4" fontId="3" fillId="0" borderId="20" xfId="3" applyNumberFormat="1" applyFont="1" applyBorder="1" applyAlignment="1">
      <alignment horizontal="center"/>
    </xf>
    <xf numFmtId="0" fontId="3" fillId="0" borderId="16" xfId="3" applyFont="1" applyBorder="1" applyAlignment="1">
      <alignment horizontal="left" indent="1"/>
    </xf>
    <xf numFmtId="0" fontId="3" fillId="3" borderId="0" xfId="3" applyFont="1" applyFill="1" applyAlignment="1">
      <alignment vertical="center"/>
    </xf>
    <xf numFmtId="0" fontId="23" fillId="5" borderId="0" xfId="0" applyFont="1" applyFill="1" applyAlignment="1">
      <alignment horizontal="left"/>
    </xf>
    <xf numFmtId="0" fontId="1" fillId="0" borderId="0" xfId="5"/>
    <xf numFmtId="0" fontId="3" fillId="0" borderId="20" xfId="3" applyFont="1" applyBorder="1" applyAlignment="1">
      <alignment vertical="top"/>
    </xf>
    <xf numFmtId="0" fontId="3" fillId="0" borderId="0" xfId="3" applyFont="1" applyAlignment="1">
      <alignment horizontal="left" indent="2"/>
    </xf>
    <xf numFmtId="0" fontId="3" fillId="3" borderId="0" xfId="3" applyFont="1" applyFill="1" applyAlignment="1">
      <alignment horizontal="left" indent="2"/>
    </xf>
    <xf numFmtId="0" fontId="32" fillId="3" borderId="0" xfId="3" applyFont="1" applyFill="1"/>
    <xf numFmtId="0" fontId="21" fillId="3" borderId="0" xfId="3" applyFont="1" applyFill="1" applyAlignment="1">
      <alignment horizontal="left" wrapText="1"/>
    </xf>
    <xf numFmtId="0" fontId="21" fillId="0" borderId="0" xfId="3" applyFont="1" applyAlignment="1">
      <alignment horizontal="left" wrapText="1"/>
    </xf>
    <xf numFmtId="0" fontId="13" fillId="3" borderId="0" xfId="3" applyFont="1" applyFill="1" applyAlignment="1">
      <alignment horizontal="left" vertical="center"/>
    </xf>
    <xf numFmtId="0" fontId="5" fillId="3" borderId="0" xfId="2" applyFill="1" applyAlignment="1" applyProtection="1">
      <alignment horizontal="center" vertical="top"/>
    </xf>
    <xf numFmtId="0" fontId="33" fillId="3" borderId="6" xfId="3" applyFont="1" applyFill="1" applyBorder="1" applyAlignment="1">
      <alignment horizontal="center"/>
    </xf>
    <xf numFmtId="0" fontId="33" fillId="3" borderId="7" xfId="3" applyFont="1" applyFill="1" applyBorder="1" applyAlignment="1">
      <alignment horizontal="center"/>
    </xf>
    <xf numFmtId="0" fontId="33" fillId="3" borderId="8" xfId="3" applyFont="1" applyFill="1" applyBorder="1" applyAlignment="1">
      <alignment horizontal="center"/>
    </xf>
    <xf numFmtId="0" fontId="30" fillId="3" borderId="0" xfId="3" applyFont="1" applyFill="1" applyAlignment="1">
      <alignment horizontal="center"/>
    </xf>
    <xf numFmtId="0" fontId="4" fillId="2" borderId="13" xfId="6" applyFont="1" applyFill="1" applyBorder="1" applyAlignment="1">
      <alignment horizontal="center" vertical="center" wrapText="1"/>
    </xf>
    <xf numFmtId="0" fontId="4" fillId="2" borderId="13" xfId="3" applyFont="1" applyFill="1" applyBorder="1" applyAlignment="1">
      <alignment horizontal="center" vertical="center" wrapText="1"/>
    </xf>
    <xf numFmtId="0" fontId="4" fillId="2" borderId="12"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19" xfId="3" applyFont="1" applyFill="1" applyBorder="1" applyAlignment="1">
      <alignment horizontal="center" vertical="center" wrapText="1"/>
    </xf>
    <xf numFmtId="0" fontId="4" fillId="2" borderId="20" xfId="6" applyFont="1" applyFill="1" applyBorder="1" applyAlignment="1">
      <alignment horizontal="center" vertical="center" wrapText="1"/>
    </xf>
    <xf numFmtId="0" fontId="34" fillId="2" borderId="20" xfId="0" applyFont="1" applyFill="1" applyBorder="1" applyAlignment="1">
      <alignment horizontal="center" vertical="center" wrapText="1"/>
    </xf>
    <xf numFmtId="0" fontId="4" fillId="2" borderId="13" xfId="3" applyFont="1" applyFill="1" applyBorder="1" applyAlignment="1">
      <alignment horizontal="center" vertical="center"/>
    </xf>
    <xf numFmtId="0" fontId="34" fillId="2" borderId="22" xfId="0" applyFont="1" applyFill="1" applyBorder="1" applyAlignment="1">
      <alignment horizontal="center" vertical="center" wrapText="1"/>
    </xf>
    <xf numFmtId="0" fontId="4" fillId="2" borderId="20" xfId="3" applyFont="1" applyFill="1" applyBorder="1" applyAlignment="1">
      <alignment horizontal="center" vertical="center"/>
    </xf>
    <xf numFmtId="0" fontId="4" fillId="2" borderId="20" xfId="3" applyFont="1" applyFill="1" applyBorder="1" applyAlignment="1">
      <alignment horizontal="center" vertical="center" wrapText="1"/>
    </xf>
    <xf numFmtId="0" fontId="4" fillId="2" borderId="16" xfId="6" applyFont="1" applyFill="1" applyBorder="1" applyAlignment="1">
      <alignment horizontal="center" vertical="center" wrapText="1"/>
    </xf>
    <xf numFmtId="0" fontId="34" fillId="2" borderId="16" xfId="0" applyFont="1" applyFill="1" applyBorder="1" applyAlignment="1">
      <alignment horizontal="center" vertical="center" wrapText="1"/>
    </xf>
    <xf numFmtId="0" fontId="4" fillId="2" borderId="16" xfId="3" applyFont="1" applyFill="1" applyBorder="1" applyAlignment="1">
      <alignment horizontal="center" vertical="center"/>
    </xf>
    <xf numFmtId="0" fontId="4" fillId="2" borderId="16" xfId="3" applyFont="1" applyFill="1" applyBorder="1" applyAlignment="1">
      <alignment horizontal="center" vertical="center" wrapText="1"/>
    </xf>
    <xf numFmtId="0" fontId="34" fillId="2" borderId="24" xfId="0" applyFont="1" applyFill="1" applyBorder="1" applyAlignment="1">
      <alignment horizontal="center" vertical="center" wrapText="1"/>
    </xf>
    <xf numFmtId="0" fontId="35" fillId="0" borderId="27" xfId="7" applyFont="1" applyBorder="1"/>
    <xf numFmtId="3" fontId="37" fillId="0" borderId="28" xfId="8" applyNumberFormat="1" applyFont="1" applyBorder="1" applyAlignment="1">
      <alignment horizontal="right"/>
    </xf>
    <xf numFmtId="0" fontId="30" fillId="0" borderId="0" xfId="3" applyFont="1" applyAlignment="1">
      <alignment horizontal="center"/>
    </xf>
    <xf numFmtId="0" fontId="35" fillId="0" borderId="29" xfId="7" applyFont="1" applyBorder="1"/>
    <xf numFmtId="3" fontId="37" fillId="0" borderId="30" xfId="8" applyNumberFormat="1" applyFont="1" applyBorder="1" applyAlignment="1">
      <alignment horizontal="right"/>
    </xf>
    <xf numFmtId="0" fontId="35" fillId="0" borderId="31" xfId="7" applyFont="1" applyBorder="1"/>
    <xf numFmtId="3" fontId="37" fillId="0" borderId="32" xfId="8" applyNumberFormat="1" applyFont="1" applyBorder="1" applyAlignment="1">
      <alignment horizontal="right"/>
    </xf>
    <xf numFmtId="0" fontId="3" fillId="3" borderId="0" xfId="7" applyFill="1"/>
    <xf numFmtId="0" fontId="0" fillId="3" borderId="0" xfId="3" applyFont="1" applyFill="1"/>
    <xf numFmtId="0" fontId="4" fillId="2" borderId="33" xfId="7" applyFont="1" applyFill="1" applyBorder="1"/>
    <xf numFmtId="3" fontId="4" fillId="2" borderId="33" xfId="7" applyNumberFormat="1" applyFont="1" applyFill="1" applyBorder="1"/>
    <xf numFmtId="0" fontId="30" fillId="3" borderId="0" xfId="3" applyFont="1" applyFill="1"/>
    <xf numFmtId="3" fontId="30" fillId="3" borderId="0" xfId="3" applyNumberFormat="1" applyFont="1" applyFill="1"/>
    <xf numFmtId="0" fontId="21" fillId="0" borderId="0" xfId="3" applyFont="1" applyAlignment="1">
      <alignment horizontal="center" wrapText="1"/>
    </xf>
    <xf numFmtId="0" fontId="21" fillId="3" borderId="0" xfId="3" applyFont="1" applyFill="1" applyAlignment="1">
      <alignment horizontal="center"/>
    </xf>
    <xf numFmtId="0" fontId="21" fillId="3" borderId="0" xfId="3" applyFont="1" applyFill="1" applyAlignment="1">
      <alignment horizontal="center" wrapText="1"/>
    </xf>
    <xf numFmtId="0" fontId="4" fillId="2" borderId="18" xfId="3" applyFont="1" applyFill="1" applyBorder="1" applyAlignment="1">
      <alignment horizontal="center" vertical="center" wrapText="1"/>
    </xf>
    <xf numFmtId="0" fontId="4" fillId="2" borderId="21" xfId="3" applyFont="1" applyFill="1" applyBorder="1" applyAlignment="1">
      <alignment horizontal="center" vertical="center" wrapText="1"/>
    </xf>
    <xf numFmtId="0" fontId="4" fillId="2" borderId="23" xfId="3" applyFont="1" applyFill="1" applyBorder="1" applyAlignment="1">
      <alignment horizontal="center" vertical="center" wrapText="1"/>
    </xf>
    <xf numFmtId="0" fontId="2" fillId="2" borderId="0" xfId="0" applyFont="1" applyFill="1" applyAlignment="1"/>
    <xf numFmtId="0" fontId="4" fillId="2" borderId="0" xfId="0" applyFont="1" applyFill="1" applyAlignment="1"/>
    <xf numFmtId="0" fontId="14" fillId="3" borderId="2" xfId="3" applyFont="1" applyFill="1" applyBorder="1"/>
    <xf numFmtId="0" fontId="14" fillId="3" borderId="3" xfId="3" applyFont="1" applyFill="1" applyBorder="1"/>
    <xf numFmtId="0" fontId="33" fillId="3" borderId="7" xfId="3" applyFont="1" applyFill="1" applyBorder="1"/>
    <xf numFmtId="0" fontId="33" fillId="3" borderId="8" xfId="3" applyFont="1" applyFill="1" applyBorder="1"/>
    <xf numFmtId="0" fontId="30" fillId="3" borderId="20" xfId="3" applyFont="1" applyFill="1" applyBorder="1" applyAlignment="1">
      <alignment horizontal="center" vertical="center" wrapText="1"/>
    </xf>
    <xf numFmtId="0" fontId="34" fillId="2" borderId="21" xfId="0" applyFont="1" applyFill="1" applyBorder="1" applyAlignment="1">
      <alignment horizontal="center" vertical="center" wrapText="1"/>
    </xf>
    <xf numFmtId="0" fontId="4" fillId="2" borderId="22" xfId="3" applyFont="1" applyFill="1" applyBorder="1" applyAlignment="1">
      <alignment horizontal="center" vertical="center" wrapText="1"/>
    </xf>
    <xf numFmtId="0" fontId="4" fillId="7" borderId="20" xfId="0" applyFont="1" applyFill="1" applyBorder="1" applyAlignment="1">
      <alignment horizontal="center" vertical="center" wrapText="1"/>
    </xf>
    <xf numFmtId="0" fontId="34" fillId="2" borderId="20" xfId="0" applyFont="1" applyFill="1" applyBorder="1" applyAlignment="1">
      <alignment vertical="center" wrapText="1"/>
    </xf>
    <xf numFmtId="0" fontId="0" fillId="0" borderId="20" xfId="0" applyBorder="1" applyAlignment="1">
      <alignment vertical="center" wrapText="1"/>
    </xf>
    <xf numFmtId="0" fontId="34" fillId="2" borderId="23" xfId="0" applyFont="1" applyFill="1" applyBorder="1" applyAlignment="1">
      <alignment horizontal="center" vertical="center" wrapText="1"/>
    </xf>
    <xf numFmtId="0" fontId="4" fillId="2" borderId="24" xfId="3" applyFont="1" applyFill="1" applyBorder="1" applyAlignment="1">
      <alignment horizontal="center" vertical="center" wrapText="1"/>
    </xf>
    <xf numFmtId="0" fontId="4" fillId="7" borderId="16" xfId="0" applyFont="1" applyFill="1" applyBorder="1" applyAlignment="1">
      <alignment horizontal="center" vertical="center" wrapText="1"/>
    </xf>
    <xf numFmtId="0" fontId="34" fillId="2" borderId="16" xfId="0" applyFont="1" applyFill="1" applyBorder="1" applyAlignment="1">
      <alignment vertical="center" wrapText="1"/>
    </xf>
    <xf numFmtId="3" fontId="30" fillId="0" borderId="20" xfId="3" applyNumberFormat="1" applyFont="1" applyBorder="1"/>
    <xf numFmtId="0" fontId="3" fillId="0" borderId="0" xfId="9" applyFont="1"/>
    <xf numFmtId="0" fontId="9" fillId="3" borderId="0" xfId="3" applyFont="1" applyFill="1" applyAlignment="1">
      <alignment horizontal="left"/>
    </xf>
    <xf numFmtId="0" fontId="9" fillId="3" borderId="0" xfId="3" applyFont="1" applyFill="1" applyAlignment="1">
      <alignment horizontal="left" wrapText="1"/>
    </xf>
    <xf numFmtId="0" fontId="9" fillId="3" borderId="0" xfId="3" applyFont="1" applyFill="1" applyAlignment="1">
      <alignment wrapText="1"/>
    </xf>
    <xf numFmtId="0" fontId="4" fillId="2" borderId="34" xfId="3" applyFont="1" applyFill="1" applyBorder="1" applyAlignment="1">
      <alignment horizontal="center" vertical="center" wrapText="1"/>
    </xf>
    <xf numFmtId="0" fontId="3" fillId="3" borderId="0" xfId="3" applyFont="1" applyFill="1" applyAlignment="1">
      <alignment horizontal="center"/>
    </xf>
    <xf numFmtId="0" fontId="4" fillId="2" borderId="12" xfId="3" applyFont="1" applyFill="1" applyBorder="1" applyAlignment="1">
      <alignment horizontal="center"/>
    </xf>
    <xf numFmtId="0" fontId="4" fillId="2" borderId="14" xfId="3" applyFont="1" applyFill="1" applyBorder="1" applyAlignment="1">
      <alignment horizontal="center"/>
    </xf>
    <xf numFmtId="0" fontId="4" fillId="2" borderId="15" xfId="3" applyFont="1" applyFill="1" applyBorder="1" applyAlignment="1">
      <alignment horizontal="center"/>
    </xf>
    <xf numFmtId="0" fontId="4" fillId="2" borderId="12" xfId="3"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4" fillId="2" borderId="0" xfId="3" applyFont="1" applyFill="1" applyAlignment="1">
      <alignment horizontal="center" vertical="center" wrapText="1"/>
    </xf>
    <xf numFmtId="0" fontId="22" fillId="3" borderId="0" xfId="3" applyFont="1" applyFill="1" applyAlignment="1">
      <alignment horizontal="center"/>
    </xf>
    <xf numFmtId="0" fontId="4" fillId="2" borderId="1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14" xfId="3" applyFont="1" applyFill="1" applyBorder="1" applyAlignment="1">
      <alignment horizontal="center" vertical="center" wrapText="1"/>
    </xf>
    <xf numFmtId="0" fontId="4" fillId="2" borderId="15" xfId="3" applyFont="1" applyFill="1" applyBorder="1" applyAlignment="1">
      <alignment horizontal="center" vertical="center" wrapText="1"/>
    </xf>
    <xf numFmtId="0" fontId="4" fillId="2" borderId="35" xfId="3"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38" fillId="2" borderId="20" xfId="3" applyFont="1" applyFill="1" applyBorder="1" applyAlignment="1">
      <alignment horizontal="center" vertical="center" wrapText="1"/>
    </xf>
    <xf numFmtId="0" fontId="38" fillId="2" borderId="16" xfId="3" applyFont="1" applyFill="1" applyBorder="1" applyAlignment="1">
      <alignment horizontal="center" vertical="center" wrapText="1"/>
    </xf>
    <xf numFmtId="0" fontId="38" fillId="2" borderId="23" xfId="3"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27" fillId="0" borderId="0" xfId="3" applyFont="1"/>
    <xf numFmtId="0" fontId="21" fillId="3" borderId="0" xfId="3" applyFont="1" applyFill="1" applyAlignment="1">
      <alignment wrapText="1"/>
    </xf>
    <xf numFmtId="0" fontId="4" fillId="2" borderId="18" xfId="6" applyFont="1" applyFill="1" applyBorder="1" applyAlignment="1">
      <alignment horizontal="center" vertical="center" wrapText="1"/>
    </xf>
    <xf numFmtId="0" fontId="4" fillId="2" borderId="12" xfId="6" applyFont="1" applyFill="1" applyBorder="1" applyAlignment="1">
      <alignment horizontal="center" vertical="center" wrapText="1"/>
    </xf>
    <xf numFmtId="0" fontId="4" fillId="2" borderId="14" xfId="6" applyFont="1" applyFill="1" applyBorder="1" applyAlignment="1">
      <alignment horizontal="center" vertical="center" wrapText="1"/>
    </xf>
    <xf numFmtId="0" fontId="4" fillId="2" borderId="18" xfId="3" applyFont="1" applyFill="1" applyBorder="1" applyAlignment="1">
      <alignment horizontal="center" vertical="center"/>
    </xf>
    <xf numFmtId="0" fontId="4" fillId="2" borderId="34" xfId="3" applyFont="1" applyFill="1" applyBorder="1" applyAlignment="1">
      <alignment horizontal="center" vertical="center"/>
    </xf>
    <xf numFmtId="0" fontId="4" fillId="2" borderId="19" xfId="3" applyFont="1" applyFill="1" applyBorder="1" applyAlignment="1">
      <alignment horizontal="center" vertical="center"/>
    </xf>
    <xf numFmtId="0" fontId="4" fillId="2" borderId="21" xfId="6" applyFont="1" applyFill="1" applyBorder="1" applyAlignment="1">
      <alignment horizontal="center" vertical="center" wrapText="1"/>
    </xf>
    <xf numFmtId="0" fontId="4" fillId="2" borderId="23" xfId="3" applyFont="1" applyFill="1" applyBorder="1" applyAlignment="1">
      <alignment horizontal="center" vertical="center"/>
    </xf>
    <xf numFmtId="0" fontId="4" fillId="2" borderId="35" xfId="3" applyFont="1" applyFill="1" applyBorder="1" applyAlignment="1">
      <alignment horizontal="center" vertical="center"/>
    </xf>
    <xf numFmtId="0" fontId="4" fillId="2" borderId="24" xfId="3" applyFont="1" applyFill="1" applyBorder="1" applyAlignment="1">
      <alignment horizontal="center" vertical="center"/>
    </xf>
    <xf numFmtId="0" fontId="4" fillId="2" borderId="23" xfId="6" applyFont="1" applyFill="1" applyBorder="1" applyAlignment="1">
      <alignment horizontal="center" vertical="center" wrapText="1"/>
    </xf>
    <xf numFmtId="0" fontId="4" fillId="2" borderId="16" xfId="3" applyFont="1" applyFill="1" applyBorder="1" applyAlignment="1">
      <alignment horizontal="center" vertical="center" wrapText="1"/>
    </xf>
    <xf numFmtId="0" fontId="4" fillId="2" borderId="23" xfId="3" applyFont="1" applyFill="1" applyBorder="1" applyAlignment="1">
      <alignment horizontal="center" vertical="center" wrapText="1"/>
    </xf>
    <xf numFmtId="2" fontId="3" fillId="3" borderId="0" xfId="3" applyNumberFormat="1" applyFont="1" applyFill="1" applyAlignment="1">
      <alignment horizontal="center"/>
    </xf>
    <xf numFmtId="0" fontId="21" fillId="0" borderId="0" xfId="0" applyFont="1" applyAlignment="1"/>
    <xf numFmtId="0" fontId="21" fillId="8" borderId="0" xfId="3" applyFont="1" applyFill="1" applyAlignment="1">
      <alignment horizontal="left"/>
    </xf>
    <xf numFmtId="0" fontId="21" fillId="0" borderId="0" xfId="0" applyFont="1">
      <alignment vertical="top"/>
    </xf>
    <xf numFmtId="0" fontId="33" fillId="3" borderId="6" xfId="3" applyFont="1" applyFill="1" applyBorder="1" applyAlignment="1">
      <alignment horizontal="center" vertical="center"/>
    </xf>
    <xf numFmtId="0" fontId="33" fillId="3" borderId="7" xfId="3" applyFont="1" applyFill="1" applyBorder="1" applyAlignment="1">
      <alignment horizontal="center" vertical="center"/>
    </xf>
    <xf numFmtId="0" fontId="33" fillId="3" borderId="8" xfId="3" applyFont="1" applyFill="1" applyBorder="1" applyAlignment="1">
      <alignment vertical="center"/>
    </xf>
    <xf numFmtId="0" fontId="4" fillId="2" borderId="1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2" xfId="3" applyFont="1" applyFill="1" applyBorder="1"/>
    <xf numFmtId="0" fontId="21" fillId="0" borderId="0" xfId="3" applyFont="1" applyAlignment="1">
      <alignment wrapText="1"/>
    </xf>
    <xf numFmtId="0" fontId="20" fillId="3" borderId="0" xfId="3" applyFont="1" applyFill="1" applyAlignment="1">
      <alignment horizontal="center"/>
    </xf>
    <xf numFmtId="0" fontId="21" fillId="0" borderId="0" xfId="4" applyFont="1" applyAlignment="1">
      <alignment horizontal="left" wrapText="1"/>
    </xf>
    <xf numFmtId="3" fontId="20" fillId="3" borderId="0" xfId="3" applyNumberFormat="1" applyFont="1" applyFill="1"/>
    <xf numFmtId="0" fontId="20" fillId="3" borderId="0" xfId="3" applyFont="1" applyFill="1"/>
    <xf numFmtId="0" fontId="14" fillId="3" borderId="1" xfId="3" applyFont="1" applyFill="1" applyBorder="1" applyAlignment="1">
      <alignment horizontal="center" wrapText="1"/>
    </xf>
    <xf numFmtId="0" fontId="31" fillId="0" borderId="2" xfId="0" applyFont="1" applyBorder="1" applyAlignment="1">
      <alignment horizontal="center" wrapText="1"/>
    </xf>
    <xf numFmtId="0" fontId="14" fillId="3" borderId="2" xfId="3" applyFont="1" applyFill="1" applyBorder="1" applyAlignment="1">
      <alignment wrapText="1"/>
    </xf>
    <xf numFmtId="0" fontId="14" fillId="3" borderId="3" xfId="3" applyFont="1" applyFill="1" applyBorder="1" applyAlignment="1">
      <alignment wrapText="1"/>
    </xf>
    <xf numFmtId="0" fontId="33" fillId="3" borderId="6" xfId="3" applyFont="1" applyFill="1" applyBorder="1" applyAlignment="1">
      <alignment horizontal="center" wrapText="1"/>
    </xf>
    <xf numFmtId="0" fontId="31" fillId="0" borderId="7" xfId="0" applyFont="1" applyBorder="1" applyAlignment="1">
      <alignment horizontal="center" wrapText="1"/>
    </xf>
    <xf numFmtId="0" fontId="33" fillId="3" borderId="7" xfId="3" applyFont="1" applyFill="1" applyBorder="1" applyAlignment="1">
      <alignment wrapText="1"/>
    </xf>
    <xf numFmtId="0" fontId="33" fillId="3" borderId="8" xfId="3" applyFont="1" applyFill="1" applyBorder="1" applyAlignment="1">
      <alignment wrapText="1"/>
    </xf>
    <xf numFmtId="0" fontId="4" fillId="2" borderId="18" xfId="3" applyFont="1" applyFill="1" applyBorder="1" applyAlignment="1">
      <alignment horizontal="center"/>
    </xf>
    <xf numFmtId="0" fontId="4" fillId="2" borderId="20" xfId="3" applyFont="1" applyFill="1" applyBorder="1" applyAlignment="1">
      <alignment horizontal="center"/>
    </xf>
    <xf numFmtId="0" fontId="4" fillId="2" borderId="13" xfId="3" applyFont="1" applyFill="1" applyBorder="1" applyAlignment="1">
      <alignment horizontal="center"/>
    </xf>
    <xf numFmtId="0" fontId="4" fillId="2" borderId="16" xfId="3" applyFont="1" applyFill="1" applyBorder="1" applyAlignment="1">
      <alignment horizontal="center"/>
    </xf>
    <xf numFmtId="0" fontId="21" fillId="0" borderId="0" xfId="0" applyFont="1" applyAlignment="1">
      <alignment wrapText="1"/>
    </xf>
    <xf numFmtId="0" fontId="4" fillId="2" borderId="17" xfId="3" applyFont="1" applyFill="1" applyBorder="1" applyAlignment="1">
      <alignment horizontal="center" vertical="center" wrapText="1"/>
    </xf>
    <xf numFmtId="0" fontId="4" fillId="2" borderId="17" xfId="0" applyFont="1" applyFill="1" applyBorder="1" applyAlignment="1">
      <alignment horizontal="center" vertical="center" wrapText="1"/>
    </xf>
    <xf numFmtId="0" fontId="29" fillId="3" borderId="0" xfId="3" applyFont="1" applyFill="1" applyAlignment="1">
      <alignment horizontal="center"/>
    </xf>
    <xf numFmtId="3" fontId="4" fillId="2" borderId="13" xfId="3" applyNumberFormat="1" applyFont="1" applyFill="1" applyBorder="1" applyAlignment="1">
      <alignment horizontal="center" vertical="center" wrapText="1"/>
    </xf>
    <xf numFmtId="0" fontId="4" fillId="2" borderId="15" xfId="6" applyFont="1" applyFill="1" applyBorder="1" applyAlignment="1">
      <alignment horizontal="center" vertical="center" wrapText="1"/>
    </xf>
    <xf numFmtId="3" fontId="30" fillId="3" borderId="20" xfId="3" applyNumberFormat="1" applyFont="1" applyFill="1" applyBorder="1" applyAlignment="1">
      <alignment horizontal="center" vertical="center" wrapText="1"/>
    </xf>
    <xf numFmtId="3" fontId="4" fillId="2" borderId="20" xfId="3" applyNumberFormat="1" applyFont="1" applyFill="1" applyBorder="1" applyAlignment="1">
      <alignment horizontal="center" vertical="center" wrapText="1"/>
    </xf>
    <xf numFmtId="0" fontId="4" fillId="2" borderId="34" xfId="3" applyFont="1" applyFill="1" applyBorder="1" applyAlignment="1">
      <alignment horizontal="center"/>
    </xf>
    <xf numFmtId="0" fontId="4" fillId="2" borderId="21" xfId="3" applyFont="1" applyFill="1" applyBorder="1" applyAlignment="1">
      <alignment horizontal="center" vertical="center"/>
    </xf>
    <xf numFmtId="3" fontId="4" fillId="2" borderId="16" xfId="3" applyNumberFormat="1" applyFont="1" applyFill="1" applyBorder="1" applyAlignment="1">
      <alignment horizontal="center" vertical="center" wrapText="1"/>
    </xf>
    <xf numFmtId="4" fontId="37" fillId="0" borderId="28" xfId="8" applyNumberFormat="1" applyFont="1" applyBorder="1" applyAlignment="1">
      <alignment horizontal="center" vertical="center"/>
    </xf>
    <xf numFmtId="4" fontId="3" fillId="0" borderId="20" xfId="1" applyNumberFormat="1" applyFont="1" applyFill="1" applyBorder="1" applyAlignment="1">
      <alignment horizontal="center"/>
    </xf>
    <xf numFmtId="4" fontId="37" fillId="0" borderId="30" xfId="8" applyNumberFormat="1" applyFont="1" applyBorder="1" applyAlignment="1">
      <alignment horizontal="center" vertical="center"/>
    </xf>
    <xf numFmtId="4" fontId="3" fillId="0" borderId="20" xfId="1" quotePrefix="1" applyNumberFormat="1" applyFont="1" applyFill="1" applyBorder="1" applyAlignment="1">
      <alignment horizontal="center"/>
    </xf>
    <xf numFmtId="4" fontId="37" fillId="0" borderId="32" xfId="8" applyNumberFormat="1" applyFont="1" applyBorder="1" applyAlignment="1">
      <alignment horizontal="center" vertical="center"/>
    </xf>
    <xf numFmtId="4" fontId="3" fillId="3" borderId="0" xfId="3" applyNumberFormat="1" applyFont="1" applyFill="1" applyAlignment="1">
      <alignment horizontal="center" vertical="center"/>
    </xf>
    <xf numFmtId="4" fontId="4" fillId="2" borderId="33" xfId="7" applyNumberFormat="1" applyFont="1" applyFill="1" applyBorder="1" applyAlignment="1">
      <alignment horizontal="center" vertical="center"/>
    </xf>
    <xf numFmtId="4" fontId="30" fillId="3" borderId="20" xfId="1" applyNumberFormat="1" applyFont="1" applyFill="1" applyBorder="1" applyAlignment="1">
      <alignment horizontal="center"/>
    </xf>
    <xf numFmtId="4" fontId="30" fillId="3" borderId="0" xfId="1" applyNumberFormat="1" applyFont="1" applyFill="1" applyBorder="1" applyAlignment="1">
      <alignment horizontal="center"/>
    </xf>
    <xf numFmtId="0" fontId="4" fillId="2" borderId="22" xfId="3" applyFont="1" applyFill="1" applyBorder="1" applyAlignment="1">
      <alignment horizontal="center" vertical="center"/>
    </xf>
    <xf numFmtId="0" fontId="6" fillId="3" borderId="0" xfId="10" applyFont="1" applyFill="1" applyAlignment="1" applyProtection="1">
      <alignment horizontal="center"/>
    </xf>
    <xf numFmtId="0" fontId="34" fillId="2" borderId="19" xfId="11" applyFont="1" applyFill="1" applyBorder="1" applyAlignment="1">
      <alignment horizontal="center" vertical="center" wrapText="1"/>
    </xf>
    <xf numFmtId="0" fontId="4" fillId="2" borderId="17" xfId="3" applyFont="1" applyFill="1" applyBorder="1" applyAlignment="1">
      <alignment horizontal="center" vertical="center"/>
    </xf>
    <xf numFmtId="0" fontId="34" fillId="2" borderId="23" xfId="11" applyFont="1" applyFill="1" applyBorder="1" applyAlignment="1">
      <alignment horizontal="center" vertical="center" wrapText="1"/>
    </xf>
    <xf numFmtId="0" fontId="34" fillId="2" borderId="24" xfId="11" applyFont="1" applyFill="1" applyBorder="1" applyAlignment="1">
      <alignment horizontal="center" vertical="center" wrapText="1"/>
    </xf>
    <xf numFmtId="0" fontId="30" fillId="3" borderId="0" xfId="3" applyFont="1" applyFill="1" applyAlignment="1">
      <alignment horizontal="center" vertical="center" wrapText="1"/>
    </xf>
    <xf numFmtId="4" fontId="3" fillId="3" borderId="0" xfId="3" applyNumberFormat="1" applyFont="1" applyFill="1"/>
    <xf numFmtId="0" fontId="8" fillId="0" borderId="0" xfId="3"/>
    <xf numFmtId="0" fontId="32" fillId="3" borderId="0" xfId="3" applyFont="1" applyFill="1" applyAlignment="1">
      <alignment horizontal="center" vertical="center"/>
    </xf>
    <xf numFmtId="0" fontId="21" fillId="3" borderId="0" xfId="3" applyFont="1" applyFill="1" applyAlignment="1">
      <alignment horizontal="center" vertical="center" wrapText="1"/>
    </xf>
    <xf numFmtId="0" fontId="40" fillId="0" borderId="0" xfId="3" applyFont="1" applyAlignment="1">
      <alignment horizontal="center" vertical="center"/>
    </xf>
    <xf numFmtId="0" fontId="33" fillId="3" borderId="6" xfId="6" applyFont="1" applyFill="1" applyBorder="1" applyAlignment="1">
      <alignment horizontal="center"/>
    </xf>
    <xf numFmtId="0" fontId="33" fillId="3" borderId="7" xfId="6" applyFont="1" applyFill="1" applyBorder="1" applyAlignment="1">
      <alignment horizontal="center"/>
    </xf>
    <xf numFmtId="0" fontId="33" fillId="3" borderId="8" xfId="6" applyFont="1" applyFill="1" applyBorder="1" applyAlignment="1">
      <alignment horizontal="center"/>
    </xf>
    <xf numFmtId="0" fontId="33" fillId="3" borderId="0" xfId="6" applyFont="1" applyFill="1" applyAlignment="1">
      <alignment horizontal="center"/>
    </xf>
    <xf numFmtId="0" fontId="3" fillId="3" borderId="0" xfId="6" applyFont="1" applyFill="1" applyAlignment="1">
      <alignment horizontal="center"/>
    </xf>
    <xf numFmtId="0" fontId="41" fillId="9" borderId="12" xfId="3" applyFont="1" applyFill="1" applyBorder="1" applyAlignment="1">
      <alignment horizontal="center" vertical="center" wrapText="1"/>
    </xf>
    <xf numFmtId="0" fontId="41" fillId="9" borderId="14" xfId="3" applyFont="1" applyFill="1" applyBorder="1" applyAlignment="1">
      <alignment horizontal="center" vertical="center" wrapText="1"/>
    </xf>
    <xf numFmtId="0" fontId="41" fillId="9" borderId="15" xfId="3" applyFont="1" applyFill="1" applyBorder="1" applyAlignment="1">
      <alignment horizontal="center" vertical="center" wrapText="1"/>
    </xf>
    <xf numFmtId="0" fontId="41" fillId="9" borderId="13" xfId="3" applyFont="1" applyFill="1" applyBorder="1" applyAlignment="1">
      <alignment horizontal="center" vertical="center" wrapText="1"/>
    </xf>
    <xf numFmtId="0" fontId="4" fillId="2" borderId="12" xfId="6" applyFont="1" applyFill="1" applyBorder="1" applyAlignment="1">
      <alignment horizontal="center" vertical="center"/>
    </xf>
    <xf numFmtId="0" fontId="4" fillId="2" borderId="14" xfId="6" applyFont="1" applyFill="1" applyBorder="1" applyAlignment="1">
      <alignment horizontal="center" vertical="center"/>
    </xf>
    <xf numFmtId="0" fontId="4" fillId="2" borderId="15" xfId="6" applyFont="1" applyFill="1" applyBorder="1" applyAlignment="1">
      <alignment horizontal="center" vertical="center"/>
    </xf>
    <xf numFmtId="0" fontId="41" fillId="9" borderId="22" xfId="3" applyFont="1" applyFill="1" applyBorder="1" applyAlignment="1">
      <alignment horizontal="center" vertical="center" wrapText="1"/>
    </xf>
    <xf numFmtId="0" fontId="4" fillId="2" borderId="13" xfId="6" applyFont="1" applyFill="1" applyBorder="1" applyAlignment="1">
      <alignment horizontal="center" vertical="center"/>
    </xf>
    <xf numFmtId="0" fontId="4" fillId="2" borderId="16" xfId="6" applyFont="1" applyFill="1" applyBorder="1" applyAlignment="1">
      <alignment horizontal="center" vertical="center"/>
    </xf>
    <xf numFmtId="0" fontId="41" fillId="9" borderId="16" xfId="3" applyFont="1" applyFill="1" applyBorder="1" applyAlignment="1">
      <alignment horizontal="center" vertical="center" wrapText="1"/>
    </xf>
    <xf numFmtId="0" fontId="4" fillId="2" borderId="16" xfId="6" applyFont="1" applyFill="1" applyBorder="1" applyAlignment="1">
      <alignment horizontal="center" vertical="center"/>
    </xf>
    <xf numFmtId="0" fontId="4" fillId="2" borderId="23" xfId="6" applyFont="1" applyFill="1" applyBorder="1" applyAlignment="1">
      <alignment horizontal="center" vertical="center"/>
    </xf>
    <xf numFmtId="0" fontId="4" fillId="2" borderId="17" xfId="6" applyFont="1" applyFill="1" applyBorder="1" applyAlignment="1">
      <alignment horizontal="center" vertical="center"/>
    </xf>
    <xf numFmtId="0" fontId="41" fillId="9" borderId="24" xfId="3" applyFont="1" applyFill="1" applyBorder="1" applyAlignment="1">
      <alignment horizontal="center" vertical="center" wrapText="1"/>
    </xf>
    <xf numFmtId="0" fontId="4" fillId="2" borderId="12" xfId="6" applyFont="1" applyFill="1" applyBorder="1" applyAlignment="1">
      <alignment horizontal="center" vertical="center"/>
    </xf>
    <xf numFmtId="0" fontId="30" fillId="3" borderId="0" xfId="6" applyFont="1" applyFill="1" applyAlignment="1">
      <alignment horizontal="center"/>
    </xf>
    <xf numFmtId="0" fontId="30" fillId="3" borderId="0" xfId="6" applyFont="1" applyFill="1"/>
    <xf numFmtId="0" fontId="3" fillId="3" borderId="0" xfId="6" applyFont="1" applyFill="1"/>
    <xf numFmtId="0" fontId="40" fillId="0" borderId="0" xfId="3" applyFont="1"/>
    <xf numFmtId="0" fontId="41" fillId="9" borderId="18" xfId="3" applyFont="1" applyFill="1" applyBorder="1" applyAlignment="1">
      <alignment horizontal="center" vertical="center" wrapText="1"/>
    </xf>
    <xf numFmtId="0" fontId="41" fillId="9" borderId="34" xfId="3" applyFont="1" applyFill="1" applyBorder="1" applyAlignment="1">
      <alignment horizontal="center" vertical="center" wrapText="1"/>
    </xf>
    <xf numFmtId="0" fontId="41" fillId="9" borderId="19" xfId="3" applyFont="1" applyFill="1" applyBorder="1" applyAlignment="1">
      <alignment horizontal="center" vertical="center" wrapText="1"/>
    </xf>
    <xf numFmtId="0" fontId="41" fillId="9" borderId="21" xfId="3" applyFont="1" applyFill="1" applyBorder="1" applyAlignment="1">
      <alignment horizontal="center" vertical="center" wrapText="1"/>
    </xf>
    <xf numFmtId="0" fontId="41" fillId="9" borderId="35" xfId="3" applyFont="1" applyFill="1" applyBorder="1" applyAlignment="1">
      <alignment horizontal="center" vertical="center" wrapText="1"/>
    </xf>
    <xf numFmtId="0" fontId="41" fillId="9" borderId="12" xfId="3" applyFont="1" applyFill="1" applyBorder="1" applyAlignment="1">
      <alignment horizontal="center" vertical="center"/>
    </xf>
    <xf numFmtId="0" fontId="41" fillId="9" borderId="14" xfId="3" applyFont="1" applyFill="1" applyBorder="1" applyAlignment="1">
      <alignment horizontal="center" vertical="center"/>
    </xf>
    <xf numFmtId="0" fontId="41" fillId="9" borderId="15" xfId="3" applyFont="1" applyFill="1" applyBorder="1" applyAlignment="1">
      <alignment horizontal="center" vertical="center"/>
    </xf>
    <xf numFmtId="0" fontId="41" fillId="9" borderId="20" xfId="3" applyFont="1" applyFill="1" applyBorder="1" applyAlignment="1">
      <alignment horizontal="center" vertical="center" wrapText="1"/>
    </xf>
    <xf numFmtId="0" fontId="4" fillId="2" borderId="23"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6" xfId="0" applyFont="1" applyFill="1" applyBorder="1" applyAlignment="1">
      <alignment horizontal="center" vertical="center"/>
    </xf>
    <xf numFmtId="3" fontId="0" fillId="0" borderId="0" xfId="0" applyNumberFormat="1" applyAlignment="1"/>
    <xf numFmtId="0" fontId="4" fillId="2" borderId="20" xfId="0" applyFont="1" applyFill="1" applyBorder="1" applyAlignment="1">
      <alignment horizontal="center" vertical="center"/>
    </xf>
    <xf numFmtId="0" fontId="14" fillId="3" borderId="1" xfId="3" applyFont="1" applyFill="1" applyBorder="1" applyAlignment="1">
      <alignment horizontal="left" indent="18"/>
    </xf>
    <xf numFmtId="0" fontId="14" fillId="3" borderId="2" xfId="3" applyFont="1" applyFill="1" applyBorder="1" applyAlignment="1">
      <alignment horizontal="left" indent="18"/>
    </xf>
    <xf numFmtId="0" fontId="14" fillId="3" borderId="3" xfId="3" applyFont="1" applyFill="1" applyBorder="1" applyAlignment="1">
      <alignment horizontal="left" indent="18"/>
    </xf>
    <xf numFmtId="0" fontId="42" fillId="0" borderId="1" xfId="3" applyFont="1" applyBorder="1" applyAlignment="1">
      <alignment horizontal="center"/>
    </xf>
    <xf numFmtId="0" fontId="42" fillId="0" borderId="2" xfId="3" applyFont="1" applyBorder="1" applyAlignment="1">
      <alignment horizontal="center"/>
    </xf>
    <xf numFmtId="0" fontId="42" fillId="0" borderId="3" xfId="3" applyFont="1" applyBorder="1" applyAlignment="1">
      <alignment horizontal="center"/>
    </xf>
    <xf numFmtId="0" fontId="21" fillId="0" borderId="0" xfId="3" quotePrefix="1" applyFont="1" applyAlignment="1">
      <alignment wrapText="1"/>
    </xf>
    <xf numFmtId="0" fontId="43" fillId="0" borderId="0" xfId="5" applyFont="1"/>
    <xf numFmtId="0" fontId="20" fillId="0" borderId="0" xfId="12" applyFont="1"/>
    <xf numFmtId="0" fontId="4" fillId="2" borderId="12" xfId="9" applyFont="1" applyFill="1" applyBorder="1" applyAlignment="1">
      <alignment horizontal="center" vertical="center" wrapText="1"/>
    </xf>
    <xf numFmtId="0" fontId="4" fillId="2" borderId="14" xfId="9" applyFont="1" applyFill="1" applyBorder="1" applyAlignment="1">
      <alignment horizontal="center" vertical="center" wrapText="1"/>
    </xf>
    <xf numFmtId="0" fontId="4" fillId="2" borderId="15" xfId="9" applyFont="1" applyFill="1" applyBorder="1" applyAlignment="1">
      <alignment horizontal="center" vertical="center" wrapText="1"/>
    </xf>
    <xf numFmtId="0" fontId="3" fillId="0" borderId="0" xfId="12"/>
    <xf numFmtId="0" fontId="4" fillId="2" borderId="13" xfId="9" applyFont="1" applyFill="1" applyBorder="1" applyAlignment="1">
      <alignment horizontal="center" vertical="center" wrapText="1"/>
    </xf>
    <xf numFmtId="0" fontId="4" fillId="0" borderId="20" xfId="9" applyFont="1" applyBorder="1" applyAlignment="1">
      <alignment horizontal="center" vertical="center" wrapText="1"/>
    </xf>
    <xf numFmtId="0" fontId="4" fillId="2" borderId="20" xfId="9" applyFont="1" applyFill="1" applyBorder="1" applyAlignment="1">
      <alignment horizontal="center" vertical="center" wrapText="1"/>
    </xf>
    <xf numFmtId="0" fontId="34" fillId="0" borderId="20" xfId="9" applyFont="1" applyBorder="1" applyAlignment="1">
      <alignment horizontal="center" vertical="center" wrapText="1"/>
    </xf>
    <xf numFmtId="0" fontId="4" fillId="2" borderId="16" xfId="9" applyFont="1" applyFill="1" applyBorder="1" applyAlignment="1">
      <alignment horizontal="center" vertical="center" wrapText="1"/>
    </xf>
    <xf numFmtId="0" fontId="4" fillId="0" borderId="0" xfId="6" applyFont="1" applyAlignment="1">
      <alignment horizontal="center" vertical="center" wrapText="1"/>
    </xf>
    <xf numFmtId="0" fontId="4" fillId="0" borderId="0" xfId="9" applyFont="1" applyAlignment="1">
      <alignment horizontal="center" vertical="center" wrapText="1"/>
    </xf>
    <xf numFmtId="0" fontId="34" fillId="0" borderId="0" xfId="9" applyFont="1" applyAlignment="1">
      <alignment horizontal="center" vertical="center" wrapText="1"/>
    </xf>
    <xf numFmtId="3" fontId="44" fillId="0" borderId="36" xfId="8" applyNumberFormat="1" applyFont="1" applyBorder="1" applyAlignment="1">
      <alignment horizontal="right"/>
    </xf>
    <xf numFmtId="3" fontId="37" fillId="0" borderId="36" xfId="8" applyNumberFormat="1" applyFont="1" applyBorder="1" applyAlignment="1">
      <alignment horizontal="right"/>
    </xf>
    <xf numFmtId="3" fontId="1" fillId="0" borderId="0" xfId="5" applyNumberFormat="1"/>
    <xf numFmtId="3" fontId="4" fillId="0" borderId="36" xfId="7" applyNumberFormat="1" applyFont="1" applyBorder="1"/>
    <xf numFmtId="0" fontId="25" fillId="0" borderId="0" xfId="5" applyFont="1"/>
    <xf numFmtId="0" fontId="21" fillId="3" borderId="0" xfId="3" applyFont="1" applyFill="1" applyAlignment="1">
      <alignment vertical="center" wrapText="1"/>
    </xf>
    <xf numFmtId="0" fontId="34" fillId="2" borderId="22" xfId="11" applyFont="1" applyFill="1" applyBorder="1" applyAlignment="1">
      <alignment horizontal="center" vertical="center" wrapText="1"/>
    </xf>
    <xf numFmtId="165" fontId="3" fillId="0" borderId="0" xfId="3" applyNumberFormat="1" applyFont="1"/>
    <xf numFmtId="165" fontId="37" fillId="0" borderId="28" xfId="8" applyNumberFormat="1" applyFont="1" applyBorder="1" applyAlignment="1">
      <alignment horizontal="center" vertical="center"/>
    </xf>
    <xf numFmtId="165" fontId="37" fillId="0" borderId="30" xfId="8" applyNumberFormat="1" applyFont="1" applyBorder="1" applyAlignment="1">
      <alignment horizontal="center" vertical="center"/>
    </xf>
    <xf numFmtId="165" fontId="37" fillId="0" borderId="32" xfId="8" applyNumberFormat="1" applyFont="1" applyBorder="1" applyAlignment="1">
      <alignment horizontal="center" vertical="center"/>
    </xf>
    <xf numFmtId="165" fontId="3" fillId="3" borderId="0" xfId="3" applyNumberFormat="1" applyFont="1" applyFill="1"/>
    <xf numFmtId="165" fontId="3" fillId="3" borderId="0" xfId="3" applyNumberFormat="1" applyFont="1" applyFill="1" applyAlignment="1">
      <alignment horizontal="center" vertical="center"/>
    </xf>
    <xf numFmtId="165" fontId="4" fillId="2" borderId="33" xfId="7" applyNumberFormat="1" applyFont="1" applyFill="1" applyBorder="1" applyAlignment="1">
      <alignment horizontal="center" vertical="center"/>
    </xf>
    <xf numFmtId="0" fontId="3" fillId="0" borderId="0" xfId="3" applyFont="1" applyAlignment="1">
      <alignment vertical="center"/>
    </xf>
  </cellXfs>
  <cellStyles count="13">
    <cellStyle name="Hipervínculo" xfId="2" builtinId="8"/>
    <cellStyle name="Hipervínculo_Información Financiera Mensual - 2008 (prot)" xfId="10" xr:uid="{1985CCA7-B6AE-4B15-8D22-34FDE0F8F01D}"/>
    <cellStyle name="Normal" xfId="0" builtinId="0"/>
    <cellStyle name="Normal 5" xfId="11" xr:uid="{6E8DDDA8-5EDA-47F9-ACF9-0C9BB5B9F610}"/>
    <cellStyle name="Normal 9" xfId="5" xr:uid="{D3C95C9C-CBD3-4914-AA82-D5FD0D67031D}"/>
    <cellStyle name="Normal_ Public. D.Ofc. JUN'96" xfId="8" xr:uid="{E1CE7F78-2A78-415B-85A5-7E9D0E7A7208}"/>
    <cellStyle name="Normal_Definiciones de reportes financieros" xfId="12" xr:uid="{48533E5E-F814-43AD-A5D9-C985B559C9D1}"/>
    <cellStyle name="Normal_Información de Instrumentos financieros  2008 (prototipo)" xfId="9" xr:uid="{2CCD9E15-9B88-4A90-85A2-B3D5D2C749A1}"/>
    <cellStyle name="Normal_Información Financiera Mensual - 2008 (prot)" xfId="3" xr:uid="{DBD80C1A-4A8D-4F66-A1D3-2249C524F676}"/>
    <cellStyle name="Normal_Información Financiera Mensual - 2008 (prot) 2" xfId="4" xr:uid="{373A6FAD-DCDE-4199-906B-445CD227727B}"/>
    <cellStyle name="Normal_Información Financiera Mensual - 2008 (prototipo)" xfId="6" xr:uid="{16BF1F4B-9363-4F46-BD34-FF66A363CC71}"/>
    <cellStyle name="Normal_RIESGO DE CREDITO Y CONTIGENTES 2008" xfId="7" xr:uid="{EC0E62EE-A8E7-42D0-9E58-3F076B60AF33}"/>
    <cellStyle name="Porcentaje" xfId="1" builtinId="5"/>
  </cellStyles>
  <dxfs count="210">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ill>
        <patternFill>
          <bgColor rgb="FFC00000"/>
        </patternFill>
      </fill>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b/>
        <i val="0"/>
        <condense val="0"/>
        <extend val="0"/>
        <color indexed="17"/>
      </font>
    </dxf>
    <dxf>
      <font>
        <color theme="0"/>
      </font>
      <fill>
        <patternFill>
          <bgColor rgb="FFFF0000"/>
        </patternFill>
      </fill>
    </dxf>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3.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4.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5.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7.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50800</xdr:rowOff>
    </xdr:from>
    <xdr:to>
      <xdr:col>1</xdr:col>
      <xdr:colOff>1778635</xdr:colOff>
      <xdr:row>3</xdr:row>
      <xdr:rowOff>95673</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03D26E1-BBA7-4AE8-95BD-05D477052F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2725"/>
          <a:ext cx="1778635" cy="36872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40640</xdr:colOff>
      <xdr:row>3</xdr:row>
      <xdr:rowOff>101600</xdr:rowOff>
    </xdr:from>
    <xdr:to>
      <xdr:col>1</xdr:col>
      <xdr:colOff>1824990</xdr:colOff>
      <xdr:row>4</xdr:row>
      <xdr:rowOff>182246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99E7186-E5CB-43BE-A5D5-A271738FAFC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700"/>
          <a:ext cx="1784350" cy="38544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142875</xdr:colOff>
      <xdr:row>3</xdr:row>
      <xdr:rowOff>103505</xdr:rowOff>
    </xdr:from>
    <xdr:to>
      <xdr:col>1</xdr:col>
      <xdr:colOff>1902460</xdr:colOff>
      <xdr:row>4</xdr:row>
      <xdr:rowOff>182245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EDC83BF-96CE-4409-B9D4-F8344406D0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541655"/>
          <a:ext cx="1759585" cy="38354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111760</xdr:colOff>
      <xdr:row>3</xdr:row>
      <xdr:rowOff>91440</xdr:rowOff>
    </xdr:from>
    <xdr:to>
      <xdr:col>1</xdr:col>
      <xdr:colOff>1894205</xdr:colOff>
      <xdr:row>4</xdr:row>
      <xdr:rowOff>152400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7863CA4-030F-40A4-AB87-7A38E47A58C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4685" y="615315"/>
          <a:ext cx="1782445" cy="36576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28575</xdr:colOff>
      <xdr:row>3</xdr:row>
      <xdr:rowOff>92075</xdr:rowOff>
    </xdr:from>
    <xdr:to>
      <xdr:col>1</xdr:col>
      <xdr:colOff>1811020</xdr:colOff>
      <xdr:row>4</xdr:row>
      <xdr:rowOff>198755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F39018A-D66C-498A-9F06-596C85C75A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30225"/>
          <a:ext cx="1782445" cy="39243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28575</xdr:colOff>
      <xdr:row>3</xdr:row>
      <xdr:rowOff>92710</xdr:rowOff>
    </xdr:from>
    <xdr:to>
      <xdr:col>1</xdr:col>
      <xdr:colOff>1803400</xdr:colOff>
      <xdr:row>4</xdr:row>
      <xdr:rowOff>187960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B2C4A57-6377-47C4-8B5C-4C25E9C8EB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521335"/>
          <a:ext cx="1774825" cy="38100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29E84B1-15CC-4FD9-82F6-1F18D8FD0A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00380"/>
          <a:ext cx="1780540" cy="38671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30480</xdr:colOff>
      <xdr:row>3</xdr:row>
      <xdr:rowOff>81280</xdr:rowOff>
    </xdr:from>
    <xdr:to>
      <xdr:col>1</xdr:col>
      <xdr:colOff>1811020</xdr:colOff>
      <xdr:row>4</xdr:row>
      <xdr:rowOff>248920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CE587FD-A406-4BD6-BD67-8439D9CBD3F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57530"/>
          <a:ext cx="1780540" cy="39624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60960</xdr:colOff>
      <xdr:row>3</xdr:row>
      <xdr:rowOff>60960</xdr:rowOff>
    </xdr:from>
    <xdr:to>
      <xdr:col>1</xdr:col>
      <xdr:colOff>1849120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97F4196-AEB2-4920-B9C2-DFDE318C86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489585"/>
          <a:ext cx="1788160" cy="38290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28575</xdr:colOff>
      <xdr:row>3</xdr:row>
      <xdr:rowOff>61595</xdr:rowOff>
    </xdr:from>
    <xdr:to>
      <xdr:col>1</xdr:col>
      <xdr:colOff>1799590</xdr:colOff>
      <xdr:row>4</xdr:row>
      <xdr:rowOff>238760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8E5BD9F-3EB5-48ED-BE15-7431CE146CB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75945"/>
          <a:ext cx="1771015" cy="39624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60960</xdr:colOff>
      <xdr:row>3</xdr:row>
      <xdr:rowOff>81280</xdr:rowOff>
    </xdr:from>
    <xdr:to>
      <xdr:col>1</xdr:col>
      <xdr:colOff>1849120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76072009-9F20-4A3A-A58F-B565F5EF830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85" y="614680"/>
          <a:ext cx="1788160" cy="375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10372</xdr:colOff>
      <xdr:row>2</xdr:row>
      <xdr:rowOff>137372</xdr:rowOff>
    </xdr:from>
    <xdr:to>
      <xdr:col>1</xdr:col>
      <xdr:colOff>1354668</xdr:colOff>
      <xdr:row>4</xdr:row>
      <xdr:rowOff>105409</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EFBBBE7-189F-48E7-A495-0B6BBEB02C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772" y="489797"/>
          <a:ext cx="1344296" cy="406187"/>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A21B8EA-74E5-45CC-9D8A-9FED45B08F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30860"/>
          <a:ext cx="1786255" cy="384811"/>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10160</xdr:colOff>
      <xdr:row>3</xdr:row>
      <xdr:rowOff>111760</xdr:rowOff>
    </xdr:from>
    <xdr:to>
      <xdr:col>1</xdr:col>
      <xdr:colOff>1796415</xdr:colOff>
      <xdr:row>4</xdr:row>
      <xdr:rowOff>277496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CDC65911-6ED8-44D3-82C2-B9FFEDA8CC6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616585"/>
          <a:ext cx="1786255" cy="384811"/>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19050</xdr:colOff>
      <xdr:row>3</xdr:row>
      <xdr:rowOff>50800</xdr:rowOff>
    </xdr:from>
    <xdr:to>
      <xdr:col>1</xdr:col>
      <xdr:colOff>1799590</xdr:colOff>
      <xdr:row>4</xdr:row>
      <xdr:rowOff>207010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8CAD9F89-F7A5-4EAC-8FC4-AC24CB49E8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55625"/>
          <a:ext cx="1780540" cy="375285"/>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28575</xdr:colOff>
      <xdr:row>3</xdr:row>
      <xdr:rowOff>57150</xdr:rowOff>
    </xdr:from>
    <xdr:to>
      <xdr:col>1</xdr:col>
      <xdr:colOff>1803400</xdr:colOff>
      <xdr:row>4</xdr:row>
      <xdr:rowOff>234950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ED2597C-DE60-41D0-A300-D19F9DA4915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61975"/>
          <a:ext cx="1774825" cy="396875"/>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38100</xdr:colOff>
      <xdr:row>3</xdr:row>
      <xdr:rowOff>57150</xdr:rowOff>
    </xdr:from>
    <xdr:to>
      <xdr:col>1</xdr:col>
      <xdr:colOff>1816735</xdr:colOff>
      <xdr:row>4</xdr:row>
      <xdr:rowOff>231140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26AB489-AFDF-4916-9DD5-AC253869DE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495300"/>
          <a:ext cx="1778635" cy="393065"/>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10160</xdr:colOff>
      <xdr:row>3</xdr:row>
      <xdr:rowOff>60960</xdr:rowOff>
    </xdr:from>
    <xdr:to>
      <xdr:col>1</xdr:col>
      <xdr:colOff>1805940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AFB513A4-DF95-41FE-BB17-EC607A1C27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085" y="565785"/>
          <a:ext cx="1795780" cy="382905"/>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40640</xdr:colOff>
      <xdr:row>3</xdr:row>
      <xdr:rowOff>60960</xdr:rowOff>
    </xdr:from>
    <xdr:to>
      <xdr:col>1</xdr:col>
      <xdr:colOff>1824990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418C734-825D-4D77-AF0F-8FC6669AB2F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37210"/>
          <a:ext cx="1784350" cy="382905"/>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19050</xdr:colOff>
      <xdr:row>3</xdr:row>
      <xdr:rowOff>60960</xdr:rowOff>
    </xdr:from>
    <xdr:to>
      <xdr:col>1</xdr:col>
      <xdr:colOff>1790065</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E03C107-F879-45E9-B0AF-98DD16C19DA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1975" y="594360"/>
          <a:ext cx="1771015" cy="382905"/>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30480</xdr:colOff>
      <xdr:row>3</xdr:row>
      <xdr:rowOff>60960</xdr:rowOff>
    </xdr:from>
    <xdr:to>
      <xdr:col>1</xdr:col>
      <xdr:colOff>1811020</xdr:colOff>
      <xdr:row>4</xdr:row>
      <xdr:rowOff>224790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B31BB181-21CB-41D3-AA21-81D08795797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3405" y="584835"/>
          <a:ext cx="1780540" cy="382905"/>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40640</xdr:colOff>
      <xdr:row>3</xdr:row>
      <xdr:rowOff>71120</xdr:rowOff>
    </xdr:from>
    <xdr:to>
      <xdr:col>1</xdr:col>
      <xdr:colOff>1235710</xdr:colOff>
      <xdr:row>4</xdr:row>
      <xdr:rowOff>135890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1B44D8F1-6D02-4445-BE2E-2609DACAD1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47370"/>
          <a:ext cx="1195070" cy="28384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50800</xdr:colOff>
      <xdr:row>2</xdr:row>
      <xdr:rowOff>76201</xdr:rowOff>
    </xdr:from>
    <xdr:to>
      <xdr:col>1</xdr:col>
      <xdr:colOff>1863725</xdr:colOff>
      <xdr:row>4</xdr:row>
      <xdr:rowOff>34714</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E2E57CF3-4552-4C6E-A8B0-E625208AFD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875" y="409576"/>
          <a:ext cx="1812925" cy="415713"/>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40640</xdr:colOff>
      <xdr:row>3</xdr:row>
      <xdr:rowOff>91440</xdr:rowOff>
    </xdr:from>
    <xdr:to>
      <xdr:col>1</xdr:col>
      <xdr:colOff>1824990</xdr:colOff>
      <xdr:row>4</xdr:row>
      <xdr:rowOff>253366</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037DC01-A9F4-4724-B4FB-5FA056ACCF2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3565" y="520065"/>
          <a:ext cx="1784350" cy="381001"/>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28575</xdr:colOff>
      <xdr:row>3</xdr:row>
      <xdr:rowOff>83185</xdr:rowOff>
    </xdr:from>
    <xdr:to>
      <xdr:col>1</xdr:col>
      <xdr:colOff>1731645</xdr:colOff>
      <xdr:row>4</xdr:row>
      <xdr:rowOff>250825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6855E124-3313-4187-98E1-1CCDCA64B9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607060"/>
          <a:ext cx="1703070" cy="38671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101600</xdr:colOff>
      <xdr:row>2</xdr:row>
      <xdr:rowOff>110067</xdr:rowOff>
    </xdr:from>
    <xdr:to>
      <xdr:col>1</xdr:col>
      <xdr:colOff>1901190</xdr:colOff>
      <xdr:row>4</xdr:row>
      <xdr:rowOff>72390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57ED27D-4880-4A0A-92F7-8C856B1A22B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725" y="443442"/>
          <a:ext cx="1799590" cy="41952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1920240</xdr:colOff>
      <xdr:row>4</xdr:row>
      <xdr:rowOff>170815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94744301-6D31-4B28-8B35-D67203A1AC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505" y="625475"/>
          <a:ext cx="1788160" cy="37401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3</xdr:row>
      <xdr:rowOff>73025</xdr:rowOff>
    </xdr:from>
    <xdr:to>
      <xdr:col>1</xdr:col>
      <xdr:colOff>1812925</xdr:colOff>
      <xdr:row>4</xdr:row>
      <xdr:rowOff>183515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0BBA7B00-00FF-4FDD-83EC-153E3B4F5D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1025" y="596900"/>
          <a:ext cx="1774825" cy="39624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1784350</xdr:colOff>
      <xdr:row>3</xdr:row>
      <xdr:rowOff>135467</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2F0CF537-D79F-4047-8EC9-994D1A72623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5" y="161925"/>
          <a:ext cx="1784350" cy="4593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132080</xdr:colOff>
      <xdr:row>3</xdr:row>
      <xdr:rowOff>101600</xdr:rowOff>
    </xdr:from>
    <xdr:to>
      <xdr:col>1</xdr:col>
      <xdr:colOff>1924050</xdr:colOff>
      <xdr:row>4</xdr:row>
      <xdr:rowOff>174625</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45E08EC6-8BFE-43DC-B0E7-B15E1FD67C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005" y="530225"/>
          <a:ext cx="1791970" cy="37782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142240</xdr:colOff>
      <xdr:row>3</xdr:row>
      <xdr:rowOff>111760</xdr:rowOff>
    </xdr:from>
    <xdr:to>
      <xdr:col>1</xdr:col>
      <xdr:colOff>1926590</xdr:colOff>
      <xdr:row>4</xdr:row>
      <xdr:rowOff>198120</xdr:rowOff>
    </xdr:to>
    <xdr:pic>
      <xdr:nvPicPr>
        <xdr:cNvPr id="2" name="Imagen 1" descr="C:\Users\nuribe\AppData\Local\Microsoft\Windows\Temporary Internet Files\Content.Outlook\CPPMUQWD\monos de hoja carta-02.jpg">
          <a:extLst>
            <a:ext uri="{FF2B5EF4-FFF2-40B4-BE49-F238E27FC236}">
              <a16:creationId xmlns:a16="http://schemas.microsoft.com/office/drawing/2014/main" id="{3EAD2079-DC39-4199-9367-07A09DE7F73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165" y="616585"/>
          <a:ext cx="1784350" cy="39116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sktop\Reportes_Lite1121_ver01.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mfchile.sharepoint.com/sites/DPJ/Documentos%20compartidos/General/publicaciones/info_financ_bancos/reportes_excel/reportes_financieros/reportes_bancos_mssql.xlsb" TargetMode="External"/><Relationship Id="rId1" Type="http://schemas.openxmlformats.org/officeDocument/2006/relationships/externalLinkPath" Target="/sites/DPJ/Documentos%20compartidos/General/publicaciones/info_financ_bancos/reportes_excel/reportes_financieros/reportes_bancos_mssq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gnos_Office_Connection_Cache"/>
      <sheetName val="0"/>
      <sheetName val="CTAS A PEDIDO"/>
      <sheetName val="EVOLUCIONES"/>
      <sheetName val="Util mes"/>
      <sheetName val="Información Sistema monedas"/>
      <sheetName val="Índice "/>
      <sheetName val="Balance Sistema"/>
      <sheetName val="Estado de Resultados Sistema"/>
      <sheetName val="Indicadores"/>
      <sheetName val="Anexos"/>
      <sheetName val="Activos Bancos 1"/>
      <sheetName val="Activos Bancos 2"/>
      <sheetName val="Pasivos_Bancos"/>
      <sheetName val="Patrimonio"/>
      <sheetName val="Otras Provisiones"/>
      <sheetName val="Estado Resultados Bancos 1"/>
      <sheetName val="Estado Resultados bancos 2"/>
      <sheetName val="Margen Interes"/>
      <sheetName val="Comisiones"/>
      <sheetName val="Oper. financ. - cambio "/>
      <sheetName val="Indic. Activ. var. mensual"/>
      <sheetName val="Indic. Activ. var.12 meses"/>
      <sheetName val="Ind. de rentab. y eficiencia"/>
      <sheetName val="Ind. R. crédito provisiones"/>
      <sheetName val="Mora y Deteriorada"/>
      <sheetName val="Calidad de colocaciones 1"/>
      <sheetName val="Calidad de colocaciones 2"/>
      <sheetName val="Calidad de colocaciones 3"/>
      <sheetName val="Créditos_contingentes"/>
      <sheetName val="Calidad de créditos conting."/>
      <sheetName val="Eventos Riesgo Operacional"/>
      <sheetName val="Ind. de Ev. Rie. Ope"/>
      <sheetName val="Conceptos Definidos"/>
      <sheetName val="Ind. R. créd - Cart Vencida"/>
      <sheetName val="Mora 90 Indiv"/>
      <sheetName val="Carteras det y mor"/>
      <sheetName val="Índice ImpExt"/>
      <sheetName val="A-PConsolChile"/>
      <sheetName val="A-PSuc Fil Ext"/>
      <sheetName val="Suc Fil Ext EERR"/>
      <sheetName val="Suc Fil Ext Blce 12m"/>
      <sheetName val="Suc Fil Ext EERR 12"/>
      <sheetName val="Indice"/>
      <sheetName val="Totales"/>
      <sheetName val="de negociación"/>
      <sheetName val="disponibles para la venta"/>
      <sheetName val="hasta el vencimiento"/>
      <sheetName val="derivados negociación Activos"/>
      <sheetName val="derivados cobertura Activos"/>
      <sheetName val="derivados negociación Pasivos"/>
      <sheetName val="derivados cobertura Pasivos"/>
      <sheetName val="Op. pacto y ptmo. val."/>
      <sheetName val="Definiciones  Usadas"/>
      <sheetName val="Ficha balance"/>
      <sheetName val="Ficha EERR e Ind"/>
      <sheetName val="Activos-Pasivos Bancos"/>
      <sheetName val="Tabla MB1"/>
      <sheetName val="Tabla MB2"/>
      <sheetName val="Tabla MC1"/>
      <sheetName val="Tabla MC2"/>
      <sheetName val="Tabla MR1"/>
      <sheetName val="Tabla MR2"/>
      <sheetName val="Tabla MB3"/>
      <sheetName val="Tabla MR3"/>
      <sheetName val="Tabla MC3"/>
      <sheetName val="Tabla T8"/>
      <sheetName val="C04"/>
      <sheetName val="A"/>
      <sheetName val="P"/>
      <sheetName val="R"/>
      <sheetName val="C"/>
      <sheetName val="Activos"/>
      <sheetName val="Pasivos"/>
      <sheetName val="Resultados"/>
      <sheetName val="Result"/>
      <sheetName val="Act-Pas Bancos"/>
      <sheetName val="Est_Resul Bancos"/>
      <sheetName val="Activos Bancos"/>
      <sheetName val="Pasivos Bancos"/>
      <sheetName val="Estado Resultados Bancos"/>
      <sheetName val="Margen Interes - Util.Neta O.F."/>
      <sheetName val="Comisiones - Util (perd) cambio"/>
      <sheetName val="Indic. Activ - Rentab - Eficien"/>
      <sheetName val="RiesgoMoraDet"/>
      <sheetName val="Indic. Activ Var12 meses"/>
      <sheetName val="Ind. R.créd - Prov - Mora-Deter"/>
      <sheetName val="Ind. R.créd-Prov-Mora-Deter"/>
      <sheetName val="Créditos contingentes"/>
      <sheetName val="Ind. Riesgo créd - Vencidas"/>
      <sheetName val="Carteras deteriorada y morosa"/>
      <sheetName val="Mora y Deteriorada Indiv"/>
      <sheetName val="Mora y Deteriorada2"/>
      <sheetName val="ROAE-ROAA"/>
      <sheetName val="EVRIEOPE"/>
      <sheetName val="EVRIEOPE EVO"/>
      <sheetName val="EROEVO"/>
      <sheetName val="Anexo activos"/>
      <sheetName val="Anexo pasivos"/>
      <sheetName val="Ind. de rentab. y eficiencia3"/>
      <sheetName val="Ind. de rentab. y eficienciaA"/>
    </sheetNames>
    <sheetDataSet>
      <sheetData sheetId="0"/>
      <sheetData sheetId="1">
        <row r="2">
          <cell r="Z2" t="str">
            <v>Banco de Chile</v>
          </cell>
          <cell r="AK2">
            <v>32508</v>
          </cell>
          <cell r="AL2">
            <v>249.7</v>
          </cell>
        </row>
        <row r="3">
          <cell r="AK3">
            <v>32539</v>
          </cell>
          <cell r="AL3">
            <v>251.99</v>
          </cell>
        </row>
        <row r="4">
          <cell r="AK4">
            <v>32567</v>
          </cell>
          <cell r="AL4">
            <v>253.3</v>
          </cell>
        </row>
        <row r="5">
          <cell r="AK5">
            <v>32598</v>
          </cell>
          <cell r="AL5">
            <v>252.29</v>
          </cell>
        </row>
        <row r="6">
          <cell r="AK6">
            <v>32628</v>
          </cell>
          <cell r="AL6">
            <v>253.7</v>
          </cell>
        </row>
        <row r="7">
          <cell r="AK7">
            <v>32659</v>
          </cell>
          <cell r="AL7">
            <v>254.49</v>
          </cell>
        </row>
        <row r="8">
          <cell r="AK8">
            <v>32689</v>
          </cell>
          <cell r="AL8">
            <v>257.88</v>
          </cell>
        </row>
        <row r="9">
          <cell r="AK9">
            <v>32720</v>
          </cell>
          <cell r="AL9">
            <v>261.66000000000003</v>
          </cell>
        </row>
        <row r="10">
          <cell r="AK10">
            <v>32751</v>
          </cell>
          <cell r="AL10">
            <v>265.3</v>
          </cell>
        </row>
        <row r="11">
          <cell r="AK11">
            <v>32781</v>
          </cell>
          <cell r="AL11">
            <v>267.67</v>
          </cell>
        </row>
        <row r="12">
          <cell r="AK12">
            <v>32812</v>
          </cell>
          <cell r="AL12">
            <v>271.64</v>
          </cell>
        </row>
        <row r="13">
          <cell r="AK13">
            <v>32842</v>
          </cell>
          <cell r="AL13">
            <v>277.98</v>
          </cell>
        </row>
        <row r="14">
          <cell r="AK14">
            <v>32873</v>
          </cell>
          <cell r="AL14">
            <v>282.89</v>
          </cell>
        </row>
        <row r="15">
          <cell r="AK15">
            <v>32904</v>
          </cell>
          <cell r="AL15">
            <v>287.64</v>
          </cell>
        </row>
        <row r="16">
          <cell r="AK16">
            <v>32932</v>
          </cell>
          <cell r="AL16">
            <v>293.42</v>
          </cell>
        </row>
        <row r="17">
          <cell r="AK17">
            <v>32963</v>
          </cell>
          <cell r="AL17">
            <v>295.47000000000003</v>
          </cell>
        </row>
        <row r="18">
          <cell r="AK18">
            <v>32993</v>
          </cell>
          <cell r="AL18">
            <v>299.79000000000002</v>
          </cell>
        </row>
        <row r="19">
          <cell r="AK19">
            <v>33024</v>
          </cell>
          <cell r="AL19">
            <v>304.85000000000002</v>
          </cell>
        </row>
        <row r="20">
          <cell r="AK20">
            <v>33054</v>
          </cell>
          <cell r="AL20">
            <v>308.73</v>
          </cell>
        </row>
        <row r="21">
          <cell r="AK21">
            <v>33085</v>
          </cell>
          <cell r="AL21">
            <v>313.98</v>
          </cell>
        </row>
        <row r="22">
          <cell r="AK22">
            <v>33116</v>
          </cell>
          <cell r="AL22">
            <v>318.82</v>
          </cell>
        </row>
        <row r="23">
          <cell r="AK23">
            <v>33146</v>
          </cell>
          <cell r="AL23">
            <v>323.89999999999998</v>
          </cell>
        </row>
        <row r="24">
          <cell r="AK24">
            <v>33177</v>
          </cell>
          <cell r="AL24">
            <v>336.07</v>
          </cell>
        </row>
        <row r="25">
          <cell r="AK25">
            <v>33207</v>
          </cell>
          <cell r="AL25">
            <v>348.74</v>
          </cell>
        </row>
        <row r="26">
          <cell r="AK26">
            <v>33238</v>
          </cell>
          <cell r="AL26">
            <v>353.84</v>
          </cell>
        </row>
        <row r="27">
          <cell r="AK27">
            <v>33269</v>
          </cell>
          <cell r="AL27">
            <v>353.5</v>
          </cell>
        </row>
        <row r="28">
          <cell r="AK28">
            <v>33297</v>
          </cell>
          <cell r="AL28">
            <v>352.45</v>
          </cell>
        </row>
        <row r="29">
          <cell r="AK29">
            <v>33328</v>
          </cell>
          <cell r="AL29">
            <v>352.9</v>
          </cell>
        </row>
        <row r="30">
          <cell r="AK30">
            <v>33358</v>
          </cell>
          <cell r="AL30">
            <v>351.11</v>
          </cell>
        </row>
        <row r="31">
          <cell r="AK31">
            <v>33389</v>
          </cell>
          <cell r="AL31">
            <v>353.37</v>
          </cell>
        </row>
        <row r="32">
          <cell r="AK32">
            <v>33419</v>
          </cell>
          <cell r="AL32">
            <v>354.08</v>
          </cell>
        </row>
        <row r="33">
          <cell r="AK33">
            <v>33450</v>
          </cell>
          <cell r="AL33">
            <v>356.48</v>
          </cell>
        </row>
        <row r="34">
          <cell r="AK34">
            <v>33481</v>
          </cell>
          <cell r="AL34">
            <v>360.02</v>
          </cell>
        </row>
        <row r="35">
          <cell r="AK35">
            <v>33511</v>
          </cell>
          <cell r="AL35">
            <v>362.08</v>
          </cell>
        </row>
        <row r="36">
          <cell r="AK36">
            <v>33542</v>
          </cell>
          <cell r="AL36">
            <v>363.97</v>
          </cell>
        </row>
        <row r="37">
          <cell r="AK37">
            <v>33572</v>
          </cell>
          <cell r="AL37">
            <v>371.03</v>
          </cell>
        </row>
        <row r="38">
          <cell r="AK38">
            <v>33603</v>
          </cell>
          <cell r="AL38">
            <v>374.67</v>
          </cell>
        </row>
        <row r="39">
          <cell r="AK39">
            <v>33634</v>
          </cell>
          <cell r="AL39">
            <v>357.87</v>
          </cell>
        </row>
        <row r="40">
          <cell r="AK40">
            <v>33663</v>
          </cell>
          <cell r="AL40">
            <v>347.3</v>
          </cell>
        </row>
        <row r="41">
          <cell r="AK41">
            <v>33694</v>
          </cell>
          <cell r="AL41">
            <v>350.34</v>
          </cell>
        </row>
        <row r="42">
          <cell r="AK42">
            <v>33724</v>
          </cell>
          <cell r="AL42">
            <v>347.01</v>
          </cell>
        </row>
        <row r="43">
          <cell r="AK43">
            <v>33755</v>
          </cell>
          <cell r="AL43">
            <v>348.346</v>
          </cell>
        </row>
        <row r="44">
          <cell r="AK44">
            <v>33785</v>
          </cell>
          <cell r="AL44">
            <v>359.3</v>
          </cell>
        </row>
        <row r="45">
          <cell r="AK45">
            <v>33816</v>
          </cell>
          <cell r="AL45">
            <v>364.17</v>
          </cell>
        </row>
        <row r="46">
          <cell r="AK46">
            <v>33847</v>
          </cell>
          <cell r="AL46">
            <v>374.4</v>
          </cell>
        </row>
        <row r="47">
          <cell r="AK47">
            <v>33877</v>
          </cell>
          <cell r="AL47">
            <v>357.92</v>
          </cell>
        </row>
        <row r="48">
          <cell r="AK48">
            <v>33908</v>
          </cell>
          <cell r="AL48">
            <v>373.38</v>
          </cell>
        </row>
        <row r="49">
          <cell r="AK49">
            <v>33938</v>
          </cell>
          <cell r="AL49">
            <v>381.3</v>
          </cell>
        </row>
        <row r="50">
          <cell r="AK50">
            <v>33969</v>
          </cell>
          <cell r="AL50">
            <v>382.33</v>
          </cell>
        </row>
        <row r="51">
          <cell r="AK51">
            <v>34000</v>
          </cell>
          <cell r="AL51">
            <v>384.82</v>
          </cell>
        </row>
        <row r="52">
          <cell r="AK52">
            <v>34028</v>
          </cell>
          <cell r="AL52">
            <v>390.84</v>
          </cell>
        </row>
        <row r="53">
          <cell r="AK53">
            <v>34059</v>
          </cell>
          <cell r="AL53">
            <v>401.06</v>
          </cell>
        </row>
        <row r="54">
          <cell r="AK54">
            <v>34089</v>
          </cell>
          <cell r="AL54">
            <v>404.5</v>
          </cell>
        </row>
        <row r="55">
          <cell r="AK55">
            <v>34120</v>
          </cell>
          <cell r="AL55">
            <v>405.27</v>
          </cell>
        </row>
        <row r="56">
          <cell r="AK56">
            <v>34150</v>
          </cell>
          <cell r="AL56">
            <v>404.02</v>
          </cell>
        </row>
        <row r="57">
          <cell r="AK57">
            <v>34181</v>
          </cell>
          <cell r="AL57">
            <v>404.07</v>
          </cell>
        </row>
        <row r="58">
          <cell r="AK58">
            <v>34212</v>
          </cell>
          <cell r="AL58">
            <v>409.2</v>
          </cell>
        </row>
        <row r="59">
          <cell r="AK59">
            <v>34242</v>
          </cell>
          <cell r="AL59">
            <v>410.77</v>
          </cell>
        </row>
        <row r="60">
          <cell r="AK60">
            <v>34273</v>
          </cell>
          <cell r="AL60">
            <v>411.86</v>
          </cell>
        </row>
        <row r="61">
          <cell r="AK61">
            <v>34303</v>
          </cell>
          <cell r="AL61">
            <v>420.33</v>
          </cell>
        </row>
        <row r="62">
          <cell r="AK62">
            <v>34334</v>
          </cell>
          <cell r="AL62">
            <v>431.04</v>
          </cell>
        </row>
        <row r="63">
          <cell r="AK63">
            <v>34365</v>
          </cell>
          <cell r="AL63">
            <v>430.65</v>
          </cell>
        </row>
        <row r="64">
          <cell r="AK64">
            <v>34393</v>
          </cell>
          <cell r="AL64">
            <v>429.47</v>
          </cell>
        </row>
        <row r="65">
          <cell r="AK65">
            <v>34424</v>
          </cell>
          <cell r="AL65">
            <v>427</v>
          </cell>
        </row>
        <row r="66">
          <cell r="AK66">
            <v>34454</v>
          </cell>
          <cell r="AL66">
            <v>427</v>
          </cell>
        </row>
        <row r="67">
          <cell r="AK67">
            <v>34485</v>
          </cell>
          <cell r="AL67">
            <v>422.66</v>
          </cell>
        </row>
        <row r="68">
          <cell r="AK68">
            <v>34515</v>
          </cell>
          <cell r="AL68">
            <v>418.94</v>
          </cell>
        </row>
        <row r="69">
          <cell r="AK69">
            <v>34546</v>
          </cell>
          <cell r="AL69">
            <v>422.84</v>
          </cell>
        </row>
        <row r="70">
          <cell r="AK70">
            <v>34577</v>
          </cell>
          <cell r="AL70">
            <v>418.89</v>
          </cell>
        </row>
        <row r="71">
          <cell r="AK71">
            <v>34607</v>
          </cell>
          <cell r="AL71">
            <v>412.2</v>
          </cell>
        </row>
        <row r="72">
          <cell r="AK72">
            <v>34638</v>
          </cell>
          <cell r="AL72">
            <v>409.68</v>
          </cell>
        </row>
        <row r="73">
          <cell r="AK73">
            <v>34668</v>
          </cell>
          <cell r="AL73">
            <v>416.43</v>
          </cell>
        </row>
        <row r="74">
          <cell r="AK74">
            <v>34699</v>
          </cell>
          <cell r="AL74">
            <v>404.09</v>
          </cell>
        </row>
        <row r="75">
          <cell r="AK75">
            <v>34730</v>
          </cell>
          <cell r="AL75">
            <v>409.87</v>
          </cell>
        </row>
        <row r="76">
          <cell r="AK76">
            <v>34758</v>
          </cell>
          <cell r="AL76">
            <v>410.73</v>
          </cell>
        </row>
        <row r="77">
          <cell r="AK77">
            <v>34789</v>
          </cell>
          <cell r="AL77">
            <v>405.22</v>
          </cell>
        </row>
        <row r="78">
          <cell r="AK78">
            <v>34819</v>
          </cell>
          <cell r="AL78">
            <v>388.2</v>
          </cell>
        </row>
        <row r="79">
          <cell r="AK79">
            <v>34850</v>
          </cell>
          <cell r="AL79">
            <v>376.34</v>
          </cell>
        </row>
        <row r="80">
          <cell r="AK80">
            <v>34880</v>
          </cell>
          <cell r="AL80">
            <v>374.48</v>
          </cell>
        </row>
        <row r="81">
          <cell r="AK81">
            <v>34911</v>
          </cell>
          <cell r="AL81">
            <v>383.93</v>
          </cell>
        </row>
        <row r="82">
          <cell r="AK82">
            <v>34942</v>
          </cell>
          <cell r="AL82">
            <v>395.53</v>
          </cell>
        </row>
        <row r="83">
          <cell r="AK83">
            <v>34972</v>
          </cell>
          <cell r="AL83">
            <v>396.74</v>
          </cell>
        </row>
        <row r="84">
          <cell r="AK84">
            <v>35003</v>
          </cell>
          <cell r="AL84">
            <v>416.08</v>
          </cell>
        </row>
        <row r="85">
          <cell r="AK85">
            <v>35033</v>
          </cell>
          <cell r="AL85">
            <v>414.23</v>
          </cell>
        </row>
        <row r="86">
          <cell r="AK86">
            <v>35064</v>
          </cell>
          <cell r="AL86">
            <v>407.13</v>
          </cell>
        </row>
        <row r="87">
          <cell r="AK87">
            <v>35095</v>
          </cell>
          <cell r="AL87">
            <v>412.76</v>
          </cell>
        </row>
        <row r="88">
          <cell r="AK88">
            <v>35124</v>
          </cell>
          <cell r="AL88">
            <v>412.53</v>
          </cell>
        </row>
        <row r="89">
          <cell r="AK89">
            <v>35155</v>
          </cell>
          <cell r="AL89">
            <v>411.64</v>
          </cell>
        </row>
        <row r="90">
          <cell r="AK90">
            <v>35185</v>
          </cell>
          <cell r="AL90">
            <v>406.81</v>
          </cell>
        </row>
        <row r="91">
          <cell r="AK91">
            <v>35216</v>
          </cell>
          <cell r="AL91">
            <v>407.72</v>
          </cell>
        </row>
        <row r="92">
          <cell r="AK92">
            <v>35246</v>
          </cell>
          <cell r="AL92">
            <v>409.68</v>
          </cell>
        </row>
        <row r="93">
          <cell r="AK93">
            <v>35277</v>
          </cell>
          <cell r="AL93">
            <v>410.73</v>
          </cell>
        </row>
        <row r="94">
          <cell r="AK94">
            <v>35308</v>
          </cell>
          <cell r="AL94">
            <v>410.79</v>
          </cell>
        </row>
        <row r="95">
          <cell r="AK95">
            <v>35338</v>
          </cell>
          <cell r="AL95">
            <v>412.98</v>
          </cell>
        </row>
        <row r="96">
          <cell r="AK96">
            <v>35369</v>
          </cell>
          <cell r="AL96">
            <v>420.64</v>
          </cell>
        </row>
        <row r="97">
          <cell r="AK97">
            <v>35399</v>
          </cell>
          <cell r="AL97">
            <v>420.63</v>
          </cell>
        </row>
        <row r="98">
          <cell r="AK98">
            <v>35429</v>
          </cell>
          <cell r="AL98">
            <v>424.97</v>
          </cell>
        </row>
        <row r="99">
          <cell r="AK99">
            <v>35460</v>
          </cell>
          <cell r="AL99">
            <v>419.5</v>
          </cell>
        </row>
        <row r="100">
          <cell r="AK100">
            <v>35489</v>
          </cell>
          <cell r="AL100">
            <v>412.51</v>
          </cell>
        </row>
        <row r="101">
          <cell r="AK101">
            <v>35520</v>
          </cell>
          <cell r="AL101">
            <v>414.79</v>
          </cell>
        </row>
        <row r="102">
          <cell r="AK102">
            <v>35550</v>
          </cell>
          <cell r="AL102">
            <v>418.88</v>
          </cell>
        </row>
        <row r="103">
          <cell r="AK103">
            <v>35580</v>
          </cell>
          <cell r="AL103">
            <v>419.03</v>
          </cell>
        </row>
        <row r="104">
          <cell r="AK104">
            <v>35611</v>
          </cell>
          <cell r="AL104">
            <v>416.06</v>
          </cell>
        </row>
        <row r="105">
          <cell r="AK105">
            <v>35642</v>
          </cell>
          <cell r="AL105">
            <v>416.78</v>
          </cell>
        </row>
        <row r="106">
          <cell r="AK106">
            <v>35673</v>
          </cell>
          <cell r="AL106">
            <v>414.73</v>
          </cell>
        </row>
        <row r="107">
          <cell r="AK107">
            <v>35703</v>
          </cell>
          <cell r="AL107">
            <v>415.2</v>
          </cell>
        </row>
        <row r="108">
          <cell r="AK108">
            <v>35734</v>
          </cell>
          <cell r="AL108">
            <v>420.87</v>
          </cell>
        </row>
        <row r="109">
          <cell r="AK109">
            <v>35764</v>
          </cell>
          <cell r="AL109">
            <v>435.41</v>
          </cell>
        </row>
        <row r="110">
          <cell r="AK110">
            <v>35795</v>
          </cell>
          <cell r="AL110">
            <v>439.81</v>
          </cell>
        </row>
        <row r="111">
          <cell r="AK111">
            <v>35825</v>
          </cell>
          <cell r="AL111">
            <v>451.8</v>
          </cell>
        </row>
        <row r="112">
          <cell r="AK112">
            <v>35854</v>
          </cell>
          <cell r="AL112">
            <v>452.67</v>
          </cell>
        </row>
        <row r="113">
          <cell r="AK113">
            <v>35885</v>
          </cell>
          <cell r="AL113">
            <v>454.18</v>
          </cell>
        </row>
        <row r="114">
          <cell r="AK114">
            <v>35915</v>
          </cell>
          <cell r="AL114">
            <v>452.81</v>
          </cell>
        </row>
        <row r="115">
          <cell r="AK115">
            <v>35946</v>
          </cell>
          <cell r="AL115">
            <v>454.58</v>
          </cell>
        </row>
        <row r="116">
          <cell r="AK116">
            <v>35976</v>
          </cell>
          <cell r="AL116">
            <v>465.22</v>
          </cell>
        </row>
        <row r="117">
          <cell r="AK117">
            <v>36007</v>
          </cell>
          <cell r="AL117">
            <v>465.21</v>
          </cell>
        </row>
        <row r="118">
          <cell r="AK118">
            <v>36038</v>
          </cell>
          <cell r="AL118">
            <v>474.38</v>
          </cell>
        </row>
        <row r="119">
          <cell r="AK119">
            <v>36068</v>
          </cell>
          <cell r="AL119">
            <v>466.38</v>
          </cell>
        </row>
        <row r="120">
          <cell r="AK120">
            <v>36099</v>
          </cell>
          <cell r="AL120">
            <v>462.49</v>
          </cell>
        </row>
        <row r="121">
          <cell r="AK121">
            <v>36129</v>
          </cell>
          <cell r="AL121">
            <v>466.22</v>
          </cell>
        </row>
        <row r="122">
          <cell r="AK122">
            <v>36160</v>
          </cell>
          <cell r="AL122">
            <v>473.77</v>
          </cell>
        </row>
        <row r="123">
          <cell r="AK123">
            <v>36191</v>
          </cell>
          <cell r="AL123">
            <v>483.25</v>
          </cell>
        </row>
        <row r="124">
          <cell r="AK124">
            <v>36219</v>
          </cell>
          <cell r="AL124">
            <v>498.74</v>
          </cell>
        </row>
        <row r="125">
          <cell r="AK125">
            <v>36250</v>
          </cell>
          <cell r="AL125">
            <v>483.83</v>
          </cell>
        </row>
        <row r="126">
          <cell r="AK126">
            <v>36280</v>
          </cell>
          <cell r="AL126">
            <v>486.3</v>
          </cell>
        </row>
        <row r="127">
          <cell r="AK127">
            <v>36311</v>
          </cell>
          <cell r="AL127">
            <v>493.26</v>
          </cell>
        </row>
        <row r="128">
          <cell r="AK128">
            <v>36341</v>
          </cell>
          <cell r="AL128">
            <v>518.9</v>
          </cell>
        </row>
        <row r="129">
          <cell r="AK129">
            <v>36372</v>
          </cell>
          <cell r="AL129">
            <v>515.97</v>
          </cell>
        </row>
        <row r="130">
          <cell r="AK130">
            <v>36403</v>
          </cell>
          <cell r="AL130">
            <v>516.98</v>
          </cell>
        </row>
        <row r="131">
          <cell r="AK131">
            <v>36433</v>
          </cell>
          <cell r="AL131">
            <v>531.11</v>
          </cell>
        </row>
        <row r="132">
          <cell r="AK132">
            <v>36464</v>
          </cell>
          <cell r="AL132">
            <v>547.57000000000005</v>
          </cell>
        </row>
        <row r="133">
          <cell r="AK133">
            <v>36494</v>
          </cell>
          <cell r="AL133">
            <v>545.51</v>
          </cell>
        </row>
        <row r="134">
          <cell r="AK134">
            <v>36525</v>
          </cell>
          <cell r="AL134">
            <v>527.70000000000005</v>
          </cell>
        </row>
        <row r="135">
          <cell r="AK135">
            <v>36556</v>
          </cell>
          <cell r="AL135">
            <v>517.89</v>
          </cell>
        </row>
        <row r="136">
          <cell r="AK136">
            <v>36585</v>
          </cell>
          <cell r="AL136">
            <v>503.98</v>
          </cell>
        </row>
        <row r="137">
          <cell r="AK137">
            <v>36616</v>
          </cell>
          <cell r="AL137">
            <v>501.41</v>
          </cell>
        </row>
        <row r="138">
          <cell r="AK138">
            <v>36646</v>
          </cell>
          <cell r="AL138">
            <v>515.61</v>
          </cell>
        </row>
        <row r="139">
          <cell r="AK139">
            <v>36677</v>
          </cell>
          <cell r="AL139">
            <v>524.77</v>
          </cell>
        </row>
        <row r="140">
          <cell r="AK140">
            <v>36707</v>
          </cell>
          <cell r="AL140">
            <v>538.61</v>
          </cell>
        </row>
        <row r="141">
          <cell r="AK141">
            <v>36738</v>
          </cell>
          <cell r="AL141">
            <v>556.38</v>
          </cell>
        </row>
        <row r="142">
          <cell r="AK142">
            <v>36769</v>
          </cell>
          <cell r="AL142">
            <v>562.44000000000005</v>
          </cell>
        </row>
        <row r="143">
          <cell r="AK143">
            <v>36799</v>
          </cell>
          <cell r="AL143">
            <v>565.37</v>
          </cell>
        </row>
        <row r="144">
          <cell r="AK144">
            <v>36830</v>
          </cell>
          <cell r="AL144">
            <v>571.94000000000005</v>
          </cell>
        </row>
        <row r="145">
          <cell r="AK145">
            <v>36860</v>
          </cell>
          <cell r="AL145">
            <v>580.37</v>
          </cell>
        </row>
        <row r="146">
          <cell r="AK146">
            <v>36891</v>
          </cell>
          <cell r="AL146">
            <v>572.67999999999995</v>
          </cell>
        </row>
        <row r="147">
          <cell r="AK147">
            <v>36922</v>
          </cell>
          <cell r="AL147">
            <v>563.62</v>
          </cell>
        </row>
        <row r="148">
          <cell r="AK148">
            <v>36950</v>
          </cell>
          <cell r="AL148">
            <v>567.21</v>
          </cell>
        </row>
        <row r="149">
          <cell r="AK149">
            <v>36981</v>
          </cell>
          <cell r="AL149">
            <v>592.91</v>
          </cell>
        </row>
        <row r="150">
          <cell r="AK150">
            <v>37011</v>
          </cell>
          <cell r="AL150">
            <v>599.89</v>
          </cell>
        </row>
        <row r="151">
          <cell r="AK151">
            <v>37042</v>
          </cell>
          <cell r="AL151">
            <v>610.53</v>
          </cell>
        </row>
        <row r="152">
          <cell r="AK152">
            <v>37072</v>
          </cell>
          <cell r="AL152">
            <v>626.65</v>
          </cell>
        </row>
        <row r="153">
          <cell r="AK153">
            <v>37103</v>
          </cell>
          <cell r="AL153">
            <v>664.38</v>
          </cell>
        </row>
        <row r="154">
          <cell r="AK154">
            <v>37134</v>
          </cell>
          <cell r="AL154">
            <v>660.57</v>
          </cell>
        </row>
        <row r="155">
          <cell r="AK155">
            <v>37164</v>
          </cell>
          <cell r="AL155">
            <v>696.23</v>
          </cell>
        </row>
        <row r="156">
          <cell r="AK156">
            <v>37195</v>
          </cell>
          <cell r="AL156">
            <v>716.62</v>
          </cell>
        </row>
        <row r="157">
          <cell r="AK157">
            <v>37225</v>
          </cell>
          <cell r="AL157">
            <v>681.9</v>
          </cell>
        </row>
        <row r="158">
          <cell r="AK158">
            <v>37256</v>
          </cell>
          <cell r="AL158">
            <v>656.2</v>
          </cell>
        </row>
        <row r="159">
          <cell r="AK159">
            <v>37287</v>
          </cell>
          <cell r="AL159">
            <v>678.19</v>
          </cell>
        </row>
        <row r="160">
          <cell r="AK160">
            <v>37315</v>
          </cell>
          <cell r="AL160">
            <v>675.3</v>
          </cell>
        </row>
        <row r="161">
          <cell r="AK161">
            <v>37346</v>
          </cell>
          <cell r="AL161">
            <v>664.44</v>
          </cell>
        </row>
        <row r="162">
          <cell r="AK162">
            <v>37376</v>
          </cell>
          <cell r="AL162">
            <v>649.09</v>
          </cell>
        </row>
        <row r="163">
          <cell r="AK163">
            <v>37407</v>
          </cell>
          <cell r="AL163">
            <v>654.44000000000005</v>
          </cell>
        </row>
        <row r="164">
          <cell r="AK164">
            <v>37437</v>
          </cell>
          <cell r="AL164">
            <v>697.62</v>
          </cell>
        </row>
        <row r="165">
          <cell r="AK165">
            <v>37468</v>
          </cell>
          <cell r="AL165">
            <v>700.98</v>
          </cell>
        </row>
        <row r="166">
          <cell r="AK166">
            <v>37499</v>
          </cell>
          <cell r="AL166">
            <v>715.16</v>
          </cell>
        </row>
        <row r="167">
          <cell r="AK167">
            <v>37529</v>
          </cell>
          <cell r="AL167">
            <v>747.62</v>
          </cell>
        </row>
        <row r="168">
          <cell r="AK168">
            <v>37560</v>
          </cell>
          <cell r="AL168">
            <v>733.24</v>
          </cell>
        </row>
        <row r="169">
          <cell r="AK169">
            <v>37590</v>
          </cell>
          <cell r="AL169">
            <v>705.1</v>
          </cell>
        </row>
        <row r="170">
          <cell r="AK170">
            <v>37621</v>
          </cell>
          <cell r="AL170">
            <v>712.38</v>
          </cell>
        </row>
        <row r="171">
          <cell r="AK171">
            <v>37652</v>
          </cell>
          <cell r="AL171">
            <v>734.34</v>
          </cell>
        </row>
        <row r="172">
          <cell r="AK172">
            <v>37680</v>
          </cell>
          <cell r="AL172">
            <v>753.54</v>
          </cell>
        </row>
        <row r="173">
          <cell r="AK173">
            <v>37711</v>
          </cell>
          <cell r="AL173">
            <v>727.36</v>
          </cell>
        </row>
        <row r="174">
          <cell r="AK174">
            <v>37741</v>
          </cell>
          <cell r="AL174">
            <v>705.32</v>
          </cell>
        </row>
        <row r="175">
          <cell r="AK175">
            <v>37772</v>
          </cell>
          <cell r="AL175">
            <v>710.12</v>
          </cell>
        </row>
        <row r="176">
          <cell r="AK176">
            <v>37802</v>
          </cell>
          <cell r="AL176">
            <v>697.23</v>
          </cell>
        </row>
        <row r="177">
          <cell r="AK177">
            <v>37833</v>
          </cell>
          <cell r="AL177">
            <v>705.64</v>
          </cell>
        </row>
        <row r="178">
          <cell r="AK178">
            <v>37864</v>
          </cell>
          <cell r="AL178">
            <v>699.39</v>
          </cell>
        </row>
        <row r="179">
          <cell r="AK179">
            <v>37894</v>
          </cell>
          <cell r="AL179">
            <v>665.13</v>
          </cell>
        </row>
        <row r="180">
          <cell r="AK180">
            <v>37925</v>
          </cell>
          <cell r="AL180">
            <v>628.1</v>
          </cell>
        </row>
        <row r="181">
          <cell r="AK181">
            <v>37955</v>
          </cell>
          <cell r="AL181">
            <v>624.51</v>
          </cell>
        </row>
        <row r="182">
          <cell r="AK182">
            <v>37986</v>
          </cell>
          <cell r="AL182">
            <v>599.41999999999996</v>
          </cell>
        </row>
        <row r="183">
          <cell r="AK183">
            <v>38017</v>
          </cell>
          <cell r="AL183">
            <v>596.78</v>
          </cell>
        </row>
        <row r="184">
          <cell r="AK184">
            <v>38046</v>
          </cell>
          <cell r="AL184">
            <v>594.32000000000005</v>
          </cell>
        </row>
        <row r="185">
          <cell r="AK185">
            <v>38077</v>
          </cell>
          <cell r="AL185">
            <v>623.21</v>
          </cell>
        </row>
        <row r="186">
          <cell r="AK186">
            <v>38107</v>
          </cell>
          <cell r="AL186">
            <v>624.84</v>
          </cell>
        </row>
        <row r="187">
          <cell r="AK187">
            <v>38138</v>
          </cell>
          <cell r="AL187">
            <v>632.32000000000005</v>
          </cell>
        </row>
        <row r="188">
          <cell r="AK188">
            <v>38168</v>
          </cell>
          <cell r="AL188">
            <v>636.59</v>
          </cell>
        </row>
        <row r="189">
          <cell r="AK189">
            <v>38199</v>
          </cell>
          <cell r="AL189">
            <v>638.37</v>
          </cell>
        </row>
        <row r="190">
          <cell r="AK190">
            <v>38230</v>
          </cell>
          <cell r="AL190">
            <v>628.95000000000005</v>
          </cell>
        </row>
        <row r="191">
          <cell r="AK191">
            <v>38260</v>
          </cell>
          <cell r="AL191">
            <v>606.96</v>
          </cell>
        </row>
        <row r="192">
          <cell r="AK192">
            <v>38291</v>
          </cell>
          <cell r="AL192">
            <v>615.20000000000005</v>
          </cell>
        </row>
        <row r="193">
          <cell r="AK193">
            <v>38321</v>
          </cell>
          <cell r="AL193">
            <v>588.17999999999995</v>
          </cell>
        </row>
        <row r="194">
          <cell r="AK194">
            <v>38352</v>
          </cell>
          <cell r="AL194">
            <v>559.83000000000004</v>
          </cell>
        </row>
        <row r="195">
          <cell r="AK195">
            <v>38383</v>
          </cell>
          <cell r="AL195">
            <v>586.17999999999995</v>
          </cell>
        </row>
        <row r="196">
          <cell r="AK196">
            <v>38411</v>
          </cell>
          <cell r="AL196">
            <v>577.52</v>
          </cell>
        </row>
        <row r="197">
          <cell r="AK197">
            <v>38442</v>
          </cell>
          <cell r="AL197">
            <v>586.45000000000005</v>
          </cell>
        </row>
        <row r="198">
          <cell r="AK198">
            <v>38472</v>
          </cell>
          <cell r="AL198">
            <v>582.87</v>
          </cell>
        </row>
        <row r="199">
          <cell r="AK199">
            <v>38503</v>
          </cell>
          <cell r="AL199">
            <v>580.20000000000005</v>
          </cell>
        </row>
        <row r="200">
          <cell r="AK200">
            <v>38533</v>
          </cell>
          <cell r="AL200">
            <v>578.91999999999996</v>
          </cell>
        </row>
        <row r="201">
          <cell r="AK201">
            <v>38564</v>
          </cell>
          <cell r="AL201">
            <v>563.44000000000005</v>
          </cell>
        </row>
        <row r="202">
          <cell r="AK202">
            <v>38595</v>
          </cell>
          <cell r="AL202">
            <v>545.02</v>
          </cell>
        </row>
        <row r="203">
          <cell r="AK203">
            <v>38625</v>
          </cell>
          <cell r="AL203">
            <v>533.69000000000005</v>
          </cell>
        </row>
        <row r="204">
          <cell r="AK204">
            <v>38656</v>
          </cell>
          <cell r="AL204">
            <v>543.72</v>
          </cell>
        </row>
        <row r="205">
          <cell r="AK205">
            <v>38686</v>
          </cell>
          <cell r="AL205">
            <v>518.96</v>
          </cell>
        </row>
        <row r="206">
          <cell r="AK206">
            <v>38717</v>
          </cell>
          <cell r="AL206">
            <v>514.21</v>
          </cell>
        </row>
        <row r="207">
          <cell r="AK207">
            <v>38748</v>
          </cell>
          <cell r="AL207">
            <v>524.78</v>
          </cell>
        </row>
        <row r="208">
          <cell r="AK208">
            <v>38776</v>
          </cell>
          <cell r="AL208">
            <v>517.76</v>
          </cell>
        </row>
        <row r="209">
          <cell r="AK209">
            <v>38807</v>
          </cell>
          <cell r="AL209">
            <v>527.70000000000005</v>
          </cell>
        </row>
        <row r="210">
          <cell r="AK210">
            <v>38837</v>
          </cell>
          <cell r="AL210">
            <v>518.62</v>
          </cell>
        </row>
        <row r="211">
          <cell r="AK211">
            <v>38868</v>
          </cell>
          <cell r="AL211">
            <v>531.11</v>
          </cell>
        </row>
        <row r="212">
          <cell r="AK212">
            <v>38898</v>
          </cell>
          <cell r="AL212">
            <v>547.30999999999995</v>
          </cell>
        </row>
        <row r="213">
          <cell r="AK213">
            <v>38929</v>
          </cell>
          <cell r="AL213">
            <v>539.41</v>
          </cell>
        </row>
        <row r="214">
          <cell r="AK214">
            <v>38960</v>
          </cell>
          <cell r="AL214">
            <v>537.77</v>
          </cell>
        </row>
        <row r="215">
          <cell r="AK215">
            <v>38990</v>
          </cell>
          <cell r="AL215">
            <v>538.22</v>
          </cell>
        </row>
        <row r="216">
          <cell r="AK216">
            <v>39021</v>
          </cell>
          <cell r="AL216">
            <v>525.99</v>
          </cell>
        </row>
        <row r="217">
          <cell r="AK217">
            <v>39051</v>
          </cell>
          <cell r="AL217">
            <v>529.29</v>
          </cell>
        </row>
        <row r="218">
          <cell r="AK218">
            <v>39082</v>
          </cell>
          <cell r="AL218">
            <v>534.42999999999995</v>
          </cell>
        </row>
        <row r="219">
          <cell r="AK219">
            <v>39113</v>
          </cell>
          <cell r="AL219">
            <v>545.17999999999995</v>
          </cell>
        </row>
        <row r="220">
          <cell r="AK220">
            <v>39141</v>
          </cell>
          <cell r="AL220">
            <v>538.41999999999996</v>
          </cell>
        </row>
        <row r="221">
          <cell r="AK221">
            <v>39172</v>
          </cell>
          <cell r="AL221">
            <v>539.37</v>
          </cell>
        </row>
        <row r="222">
          <cell r="AK222">
            <v>39202</v>
          </cell>
          <cell r="AL222">
            <v>527.08000000000004</v>
          </cell>
        </row>
        <row r="223">
          <cell r="AK223">
            <v>39233</v>
          </cell>
          <cell r="AL223">
            <v>527.52</v>
          </cell>
        </row>
        <row r="224">
          <cell r="AK224">
            <v>39263</v>
          </cell>
          <cell r="AL224">
            <v>527.46</v>
          </cell>
        </row>
        <row r="225">
          <cell r="AK225">
            <v>39294</v>
          </cell>
          <cell r="AL225">
            <v>523.08000000000004</v>
          </cell>
        </row>
        <row r="226">
          <cell r="AK226">
            <v>39325</v>
          </cell>
          <cell r="AL226">
            <v>524.63</v>
          </cell>
        </row>
        <row r="227">
          <cell r="AK227">
            <v>39355</v>
          </cell>
          <cell r="AL227">
            <v>511.72</v>
          </cell>
        </row>
        <row r="228">
          <cell r="AK228">
            <v>39386</v>
          </cell>
          <cell r="AL228">
            <v>494.64</v>
          </cell>
        </row>
        <row r="229">
          <cell r="AK229">
            <v>39416</v>
          </cell>
          <cell r="AL229">
            <v>508.47</v>
          </cell>
        </row>
        <row r="230">
          <cell r="AK230">
            <v>39447</v>
          </cell>
          <cell r="AL230">
            <v>495.82</v>
          </cell>
        </row>
        <row r="231">
          <cell r="AK231">
            <v>39478</v>
          </cell>
          <cell r="AL231">
            <v>465.3</v>
          </cell>
        </row>
        <row r="232">
          <cell r="AK232">
            <v>39507</v>
          </cell>
          <cell r="AL232">
            <v>458.02</v>
          </cell>
        </row>
        <row r="233">
          <cell r="AK233">
            <v>39538</v>
          </cell>
          <cell r="AL233">
            <v>439.09</v>
          </cell>
        </row>
        <row r="234">
          <cell r="AK234">
            <v>39568</v>
          </cell>
          <cell r="AL234">
            <v>459.16</v>
          </cell>
        </row>
        <row r="235">
          <cell r="AK235">
            <v>39599</v>
          </cell>
          <cell r="AL235">
            <v>479.66</v>
          </cell>
        </row>
        <row r="236">
          <cell r="AK236">
            <v>39629</v>
          </cell>
          <cell r="AL236">
            <v>520.14</v>
          </cell>
        </row>
        <row r="237">
          <cell r="AK237">
            <v>39660</v>
          </cell>
          <cell r="AL237">
            <v>502.78</v>
          </cell>
        </row>
        <row r="238">
          <cell r="AK238">
            <v>39691</v>
          </cell>
          <cell r="AL238">
            <v>516.47</v>
          </cell>
        </row>
        <row r="239">
          <cell r="AK239">
            <v>39721</v>
          </cell>
          <cell r="AL239">
            <v>552.47</v>
          </cell>
        </row>
        <row r="240">
          <cell r="AK240">
            <v>39752</v>
          </cell>
          <cell r="AL240">
            <v>664.96</v>
          </cell>
        </row>
        <row r="241">
          <cell r="AK241">
            <v>39782</v>
          </cell>
          <cell r="AL241">
            <v>659.43</v>
          </cell>
        </row>
        <row r="242">
          <cell r="AK242">
            <v>39813</v>
          </cell>
          <cell r="AL242">
            <v>629.11</v>
          </cell>
        </row>
        <row r="243">
          <cell r="AK243">
            <v>39844</v>
          </cell>
          <cell r="AL243">
            <v>612.42999999999995</v>
          </cell>
        </row>
        <row r="244">
          <cell r="AK244">
            <v>39872</v>
          </cell>
          <cell r="AL244">
            <v>595.76</v>
          </cell>
        </row>
        <row r="245">
          <cell r="AK245">
            <v>39903</v>
          </cell>
          <cell r="AL245">
            <v>582.1</v>
          </cell>
        </row>
        <row r="246">
          <cell r="AK246">
            <v>39933</v>
          </cell>
          <cell r="AL246">
            <v>588.62</v>
          </cell>
        </row>
        <row r="247">
          <cell r="AK247">
            <v>39964</v>
          </cell>
          <cell r="AL247">
            <v>564.64</v>
          </cell>
        </row>
        <row r="248">
          <cell r="AK248">
            <v>39994</v>
          </cell>
          <cell r="AL248">
            <v>529.07000000000005</v>
          </cell>
        </row>
        <row r="249">
          <cell r="AK249">
            <v>40025</v>
          </cell>
          <cell r="AL249">
            <v>541.9</v>
          </cell>
        </row>
        <row r="250">
          <cell r="AK250">
            <v>40056</v>
          </cell>
          <cell r="AL250">
            <v>550.64</v>
          </cell>
        </row>
        <row r="251">
          <cell r="AK251">
            <v>40086</v>
          </cell>
          <cell r="AL251">
            <v>546.07000000000005</v>
          </cell>
        </row>
        <row r="252">
          <cell r="AK252">
            <v>40117</v>
          </cell>
          <cell r="AL252">
            <v>531.74</v>
          </cell>
        </row>
        <row r="253">
          <cell r="AK253">
            <v>40147</v>
          </cell>
          <cell r="AL253">
            <v>495.84</v>
          </cell>
        </row>
        <row r="254">
          <cell r="AK254">
            <v>40178</v>
          </cell>
          <cell r="AL254">
            <v>506.43</v>
          </cell>
        </row>
        <row r="255">
          <cell r="AK255">
            <v>40209</v>
          </cell>
          <cell r="AL255">
            <v>531.75</v>
          </cell>
        </row>
        <row r="256">
          <cell r="AK256">
            <v>40237</v>
          </cell>
          <cell r="AL256">
            <v>529.69000000000005</v>
          </cell>
        </row>
        <row r="257">
          <cell r="AK257">
            <v>40268</v>
          </cell>
          <cell r="AL257">
            <v>526.29</v>
          </cell>
        </row>
        <row r="258">
          <cell r="AK258">
            <v>40298</v>
          </cell>
          <cell r="AL258">
            <v>520.99</v>
          </cell>
        </row>
        <row r="259">
          <cell r="AK259">
            <v>40329</v>
          </cell>
          <cell r="AL259">
            <v>529.23</v>
          </cell>
        </row>
        <row r="260">
          <cell r="AK260">
            <v>40359</v>
          </cell>
          <cell r="AL260">
            <v>543.09</v>
          </cell>
        </row>
        <row r="261">
          <cell r="AK261">
            <v>40390</v>
          </cell>
          <cell r="AL261">
            <v>522.36</v>
          </cell>
        </row>
        <row r="262">
          <cell r="AK262">
            <v>40421</v>
          </cell>
          <cell r="AL262">
            <v>499.26</v>
          </cell>
        </row>
        <row r="263">
          <cell r="AK263">
            <v>40451</v>
          </cell>
          <cell r="AL263">
            <v>485.23</v>
          </cell>
        </row>
        <row r="264">
          <cell r="AK264">
            <v>40482</v>
          </cell>
          <cell r="AL264">
            <v>491.76</v>
          </cell>
        </row>
        <row r="265">
          <cell r="AK265">
            <v>40512</v>
          </cell>
          <cell r="AL265">
            <v>486.39</v>
          </cell>
        </row>
        <row r="266">
          <cell r="AK266">
            <v>40543</v>
          </cell>
          <cell r="AL266">
            <v>468.37</v>
          </cell>
        </row>
        <row r="267">
          <cell r="AK267">
            <v>40574</v>
          </cell>
          <cell r="AL267">
            <v>483.32</v>
          </cell>
        </row>
        <row r="268">
          <cell r="AK268">
            <v>40602</v>
          </cell>
          <cell r="AL268">
            <v>475.63</v>
          </cell>
        </row>
        <row r="269">
          <cell r="AK269">
            <v>40633</v>
          </cell>
          <cell r="AL269">
            <v>482.08</v>
          </cell>
        </row>
        <row r="270">
          <cell r="AK270">
            <v>40663</v>
          </cell>
          <cell r="AL270">
            <v>460.04</v>
          </cell>
        </row>
        <row r="271">
          <cell r="AK271">
            <v>40694</v>
          </cell>
          <cell r="AL271">
            <v>467.31</v>
          </cell>
        </row>
        <row r="272">
          <cell r="AK272">
            <v>40724</v>
          </cell>
          <cell r="AL272">
            <v>471.13</v>
          </cell>
        </row>
        <row r="273">
          <cell r="AK273">
            <v>40755</v>
          </cell>
          <cell r="AL273">
            <v>455.91</v>
          </cell>
        </row>
        <row r="274">
          <cell r="AK274">
            <v>40786</v>
          </cell>
          <cell r="AL274">
            <v>465.66</v>
          </cell>
        </row>
        <row r="275">
          <cell r="AK275">
            <v>40816</v>
          </cell>
          <cell r="AL275">
            <v>515.14</v>
          </cell>
        </row>
        <row r="276">
          <cell r="AK276">
            <v>40847</v>
          </cell>
          <cell r="AL276">
            <v>492.04</v>
          </cell>
        </row>
        <row r="277">
          <cell r="AK277">
            <v>40877</v>
          </cell>
          <cell r="AL277">
            <v>524.25</v>
          </cell>
        </row>
        <row r="278">
          <cell r="AK278">
            <v>40908</v>
          </cell>
          <cell r="AL278">
            <v>521.46</v>
          </cell>
        </row>
        <row r="279">
          <cell r="AK279">
            <v>40939</v>
          </cell>
          <cell r="AL279">
            <v>488.99</v>
          </cell>
        </row>
        <row r="280">
          <cell r="AK280">
            <v>40968</v>
          </cell>
          <cell r="AL280">
            <v>477.41</v>
          </cell>
        </row>
        <row r="281">
          <cell r="AK281">
            <v>40999</v>
          </cell>
          <cell r="AL281">
            <v>489.76</v>
          </cell>
        </row>
        <row r="282">
          <cell r="AK282">
            <v>41029</v>
          </cell>
          <cell r="AL282">
            <v>483.41</v>
          </cell>
        </row>
        <row r="283">
          <cell r="AK283">
            <v>41060</v>
          </cell>
          <cell r="AL283">
            <v>517.91</v>
          </cell>
        </row>
        <row r="284">
          <cell r="AK284">
            <v>41090</v>
          </cell>
          <cell r="AL284">
            <v>509.73</v>
          </cell>
        </row>
        <row r="285">
          <cell r="AK285">
            <v>41121</v>
          </cell>
          <cell r="AL285">
            <v>482.83</v>
          </cell>
        </row>
        <row r="286">
          <cell r="AK286">
            <v>41152</v>
          </cell>
          <cell r="AL286">
            <v>481.17</v>
          </cell>
        </row>
        <row r="287">
          <cell r="AK287">
            <v>41182</v>
          </cell>
          <cell r="AL287">
            <v>470.48</v>
          </cell>
        </row>
        <row r="288">
          <cell r="AK288">
            <v>41213</v>
          </cell>
          <cell r="AL288">
            <v>480.03</v>
          </cell>
        </row>
        <row r="289">
          <cell r="AK289">
            <v>41243</v>
          </cell>
          <cell r="AL289">
            <v>479.42</v>
          </cell>
        </row>
        <row r="290">
          <cell r="AK290">
            <v>41274</v>
          </cell>
          <cell r="AL290">
            <v>478.6</v>
          </cell>
        </row>
        <row r="291">
          <cell r="AK291">
            <v>41305</v>
          </cell>
          <cell r="AL291">
            <v>471.4</v>
          </cell>
        </row>
        <row r="292">
          <cell r="AK292">
            <v>41333</v>
          </cell>
          <cell r="AL292">
            <v>473.3</v>
          </cell>
        </row>
        <row r="293">
          <cell r="AK293">
            <v>41364</v>
          </cell>
          <cell r="AL293">
            <v>472.54</v>
          </cell>
        </row>
        <row r="294">
          <cell r="AK294">
            <v>41394</v>
          </cell>
          <cell r="AL294">
            <v>471.54</v>
          </cell>
        </row>
        <row r="295">
          <cell r="AK295">
            <v>41425</v>
          </cell>
          <cell r="AL295">
            <v>490.65</v>
          </cell>
        </row>
        <row r="296">
          <cell r="AK296">
            <v>41455</v>
          </cell>
          <cell r="AL296">
            <v>503.86</v>
          </cell>
        </row>
        <row r="297">
          <cell r="AK297">
            <v>41486</v>
          </cell>
          <cell r="AL297">
            <v>514.34</v>
          </cell>
        </row>
        <row r="298">
          <cell r="AK298">
            <v>41517</v>
          </cell>
          <cell r="AL298">
            <v>511.65</v>
          </cell>
        </row>
        <row r="299">
          <cell r="AK299">
            <v>41547</v>
          </cell>
          <cell r="AL299">
            <v>502.97</v>
          </cell>
        </row>
        <row r="300">
          <cell r="AK300">
            <v>41578</v>
          </cell>
          <cell r="AL300">
            <v>508.58</v>
          </cell>
        </row>
        <row r="301">
          <cell r="AK301">
            <v>41608</v>
          </cell>
          <cell r="AL301">
            <v>528.19000000000005</v>
          </cell>
        </row>
        <row r="302">
          <cell r="AK302">
            <v>41639</v>
          </cell>
          <cell r="AL302">
            <v>523.76</v>
          </cell>
        </row>
        <row r="303">
          <cell r="AK303">
            <v>41670</v>
          </cell>
          <cell r="AL303">
            <v>547.22</v>
          </cell>
        </row>
        <row r="304">
          <cell r="AK304">
            <v>41698</v>
          </cell>
          <cell r="AL304">
            <v>563.32000000000005</v>
          </cell>
        </row>
        <row r="305">
          <cell r="AK305">
            <v>41729</v>
          </cell>
          <cell r="AL305">
            <v>550.53</v>
          </cell>
        </row>
        <row r="306">
          <cell r="AK306">
            <v>41759</v>
          </cell>
          <cell r="AL306">
            <v>560.55999999999995</v>
          </cell>
        </row>
        <row r="307">
          <cell r="AK307">
            <v>41790</v>
          </cell>
          <cell r="AL307">
            <v>548.04</v>
          </cell>
        </row>
        <row r="308">
          <cell r="AK308">
            <v>41820</v>
          </cell>
          <cell r="AL308">
            <v>550.6</v>
          </cell>
        </row>
        <row r="309">
          <cell r="AK309">
            <v>41851</v>
          </cell>
          <cell r="AL309">
            <v>570.51</v>
          </cell>
        </row>
        <row r="310">
          <cell r="AK310">
            <v>41882</v>
          </cell>
          <cell r="AL310">
            <v>593.28</v>
          </cell>
        </row>
        <row r="311">
          <cell r="AK311">
            <v>41912</v>
          </cell>
          <cell r="AL311">
            <v>601.66</v>
          </cell>
        </row>
        <row r="312">
          <cell r="AK312">
            <v>41943</v>
          </cell>
          <cell r="AL312">
            <v>576.65</v>
          </cell>
        </row>
        <row r="313">
          <cell r="AK313">
            <v>41973</v>
          </cell>
          <cell r="AL313">
            <v>598.94000000000005</v>
          </cell>
        </row>
        <row r="314">
          <cell r="AK314">
            <v>42004</v>
          </cell>
          <cell r="AL314">
            <v>607.38</v>
          </cell>
        </row>
        <row r="315">
          <cell r="AK315">
            <v>42035</v>
          </cell>
          <cell r="AL315">
            <v>626.48</v>
          </cell>
        </row>
        <row r="316">
          <cell r="AK316">
            <v>42063</v>
          </cell>
          <cell r="AL316">
            <v>617.66999999999996</v>
          </cell>
        </row>
        <row r="317">
          <cell r="AK317">
            <v>42094</v>
          </cell>
          <cell r="AL317">
            <v>626.87</v>
          </cell>
        </row>
        <row r="318">
          <cell r="AK318">
            <v>42124</v>
          </cell>
          <cell r="AL318">
            <v>606.82000000000005</v>
          </cell>
        </row>
        <row r="319">
          <cell r="AK319">
            <v>42155</v>
          </cell>
          <cell r="AL319">
            <v>617.45000000000005</v>
          </cell>
        </row>
        <row r="320">
          <cell r="AK320">
            <v>42185</v>
          </cell>
          <cell r="AL320">
            <v>629.99</v>
          </cell>
        </row>
        <row r="321">
          <cell r="AK321">
            <v>42216</v>
          </cell>
          <cell r="AL321">
            <v>672.19</v>
          </cell>
        </row>
        <row r="322">
          <cell r="AK322">
            <v>42247</v>
          </cell>
          <cell r="AL322">
            <v>690.12</v>
          </cell>
        </row>
        <row r="323">
          <cell r="AK323">
            <v>42277</v>
          </cell>
          <cell r="AL323">
            <v>704.68</v>
          </cell>
        </row>
        <row r="324">
          <cell r="AK324">
            <v>42308</v>
          </cell>
          <cell r="AL324">
            <v>690.34</v>
          </cell>
        </row>
        <row r="325">
          <cell r="AK325">
            <v>42338</v>
          </cell>
          <cell r="AL325">
            <v>712.63</v>
          </cell>
        </row>
        <row r="326">
          <cell r="AK326">
            <v>42369</v>
          </cell>
          <cell r="AL326">
            <v>707.34</v>
          </cell>
        </row>
        <row r="327">
          <cell r="AK327">
            <v>42400</v>
          </cell>
          <cell r="AL327">
            <v>711.72</v>
          </cell>
        </row>
        <row r="328">
          <cell r="AK328">
            <v>42429</v>
          </cell>
          <cell r="AL328">
            <v>689.18</v>
          </cell>
        </row>
        <row r="329">
          <cell r="AK329">
            <v>42460</v>
          </cell>
          <cell r="AL329">
            <v>675.1</v>
          </cell>
        </row>
        <row r="330">
          <cell r="AK330">
            <v>42490</v>
          </cell>
          <cell r="AL330">
            <v>663.4</v>
          </cell>
        </row>
        <row r="331">
          <cell r="AK331">
            <v>42521</v>
          </cell>
          <cell r="AL331">
            <v>690.27</v>
          </cell>
        </row>
        <row r="332">
          <cell r="AK332">
            <v>42551</v>
          </cell>
          <cell r="AL332">
            <v>661.49</v>
          </cell>
        </row>
        <row r="333">
          <cell r="AK333">
            <v>42582</v>
          </cell>
          <cell r="AL333">
            <v>664.94</v>
          </cell>
        </row>
        <row r="334">
          <cell r="AK334">
            <v>42613</v>
          </cell>
          <cell r="AL334">
            <v>673.17</v>
          </cell>
        </row>
        <row r="335">
          <cell r="AK335">
            <v>42643</v>
          </cell>
          <cell r="AL335">
            <v>659.08</v>
          </cell>
        </row>
        <row r="336">
          <cell r="AK336">
            <v>42674</v>
          </cell>
          <cell r="AL336">
            <v>651.65</v>
          </cell>
        </row>
        <row r="337">
          <cell r="AK337">
            <v>42704</v>
          </cell>
          <cell r="AL337">
            <v>675.48</v>
          </cell>
        </row>
        <row r="338">
          <cell r="AK338">
            <v>42735</v>
          </cell>
          <cell r="AL338">
            <v>667.29</v>
          </cell>
        </row>
        <row r="339">
          <cell r="AK339">
            <v>42766</v>
          </cell>
          <cell r="AL339">
            <v>648.87</v>
          </cell>
        </row>
        <row r="340">
          <cell r="AK340">
            <v>42794</v>
          </cell>
          <cell r="AL340">
            <v>645.19000000000005</v>
          </cell>
        </row>
        <row r="341">
          <cell r="AK341">
            <v>42825</v>
          </cell>
          <cell r="AL341">
            <v>662.66</v>
          </cell>
        </row>
        <row r="342">
          <cell r="AK342">
            <v>42855</v>
          </cell>
          <cell r="AL342">
            <v>664.28</v>
          </cell>
        </row>
        <row r="343">
          <cell r="AK343">
            <v>42886</v>
          </cell>
          <cell r="AL343">
            <v>675.31</v>
          </cell>
        </row>
        <row r="344">
          <cell r="AK344">
            <v>42916</v>
          </cell>
          <cell r="AL344">
            <v>663.21</v>
          </cell>
        </row>
        <row r="345">
          <cell r="AK345">
            <v>42947</v>
          </cell>
          <cell r="AL345">
            <v>651.58000000000004</v>
          </cell>
        </row>
        <row r="346">
          <cell r="AK346">
            <v>42978</v>
          </cell>
          <cell r="AL346">
            <v>628.36</v>
          </cell>
        </row>
        <row r="347">
          <cell r="AK347">
            <v>43008</v>
          </cell>
          <cell r="AL347">
            <v>636.85</v>
          </cell>
        </row>
        <row r="348">
          <cell r="AK348">
            <v>43039</v>
          </cell>
          <cell r="AL348">
            <v>636.49</v>
          </cell>
        </row>
        <row r="349">
          <cell r="AK349">
            <v>43069</v>
          </cell>
          <cell r="AL349">
            <v>642.41</v>
          </cell>
        </row>
        <row r="350">
          <cell r="AK350">
            <v>43100</v>
          </cell>
          <cell r="AL350">
            <v>615.22</v>
          </cell>
        </row>
        <row r="351">
          <cell r="AK351">
            <v>43131</v>
          </cell>
          <cell r="AL351">
            <v>604.41999999999996</v>
          </cell>
        </row>
        <row r="352">
          <cell r="AK352">
            <v>43159</v>
          </cell>
          <cell r="AL352">
            <v>589.15</v>
          </cell>
        </row>
        <row r="353">
          <cell r="AK353">
            <v>43190</v>
          </cell>
          <cell r="AL353">
            <v>605.26</v>
          </cell>
        </row>
        <row r="354">
          <cell r="AK354">
            <v>43220</v>
          </cell>
          <cell r="AL354">
            <v>605.74</v>
          </cell>
        </row>
        <row r="355">
          <cell r="AK355">
            <v>43251</v>
          </cell>
          <cell r="AL355">
            <v>628.33000000000004</v>
          </cell>
        </row>
        <row r="356">
          <cell r="AK356">
            <v>43281</v>
          </cell>
          <cell r="AL356">
            <v>647.95000000000005</v>
          </cell>
        </row>
        <row r="357">
          <cell r="AK357">
            <v>43312</v>
          </cell>
          <cell r="AL357">
            <v>638.79</v>
          </cell>
        </row>
        <row r="358">
          <cell r="AK358">
            <v>43343</v>
          </cell>
          <cell r="AL358">
            <v>675.38</v>
          </cell>
        </row>
        <row r="359">
          <cell r="AK359">
            <v>43373</v>
          </cell>
          <cell r="AL359">
            <v>661.5</v>
          </cell>
        </row>
        <row r="360">
          <cell r="AK360">
            <v>43404</v>
          </cell>
          <cell r="AL360">
            <v>693.31</v>
          </cell>
        </row>
        <row r="361">
          <cell r="AK361">
            <v>43434</v>
          </cell>
          <cell r="AL361">
            <v>669.43</v>
          </cell>
        </row>
        <row r="362">
          <cell r="AK362">
            <v>43465</v>
          </cell>
          <cell r="AL362">
            <v>695.69</v>
          </cell>
        </row>
        <row r="363">
          <cell r="AK363">
            <v>43496</v>
          </cell>
          <cell r="AL363">
            <v>666.76</v>
          </cell>
        </row>
        <row r="364">
          <cell r="AK364">
            <v>43524</v>
          </cell>
          <cell r="AL364">
            <v>649.91999999999996</v>
          </cell>
        </row>
        <row r="365">
          <cell r="AK365">
            <v>43555</v>
          </cell>
          <cell r="AL365">
            <v>681.09</v>
          </cell>
        </row>
        <row r="366">
          <cell r="AK366">
            <v>43585</v>
          </cell>
          <cell r="AL366">
            <v>677.67</v>
          </cell>
        </row>
        <row r="367">
          <cell r="AK367">
            <v>43616</v>
          </cell>
          <cell r="AL367">
            <v>707.86</v>
          </cell>
        </row>
        <row r="368">
          <cell r="AK368">
            <v>43646</v>
          </cell>
          <cell r="AL368">
            <v>679.86</v>
          </cell>
        </row>
        <row r="369">
          <cell r="AK369">
            <v>43677</v>
          </cell>
          <cell r="AL369">
            <v>699.98</v>
          </cell>
        </row>
        <row r="370">
          <cell r="AK370">
            <v>43708</v>
          </cell>
          <cell r="AL370">
            <v>720.65</v>
          </cell>
        </row>
        <row r="371">
          <cell r="AK371">
            <v>43738</v>
          </cell>
          <cell r="AL371">
            <v>725.68</v>
          </cell>
        </row>
        <row r="372">
          <cell r="AK372">
            <v>43769</v>
          </cell>
          <cell r="AL372">
            <v>726.34</v>
          </cell>
        </row>
        <row r="373">
          <cell r="AK373">
            <v>43799</v>
          </cell>
          <cell r="AL373">
            <v>828.25</v>
          </cell>
        </row>
        <row r="374">
          <cell r="AK374">
            <v>43830</v>
          </cell>
          <cell r="AL374">
            <v>744.62</v>
          </cell>
        </row>
        <row r="375">
          <cell r="AK375">
            <v>43861</v>
          </cell>
          <cell r="AL375">
            <v>797.96</v>
          </cell>
        </row>
        <row r="376">
          <cell r="AK376">
            <v>43890</v>
          </cell>
          <cell r="AL376">
            <v>816.26</v>
          </cell>
        </row>
        <row r="377">
          <cell r="AK377">
            <v>43921</v>
          </cell>
          <cell r="AL377">
            <v>846.3</v>
          </cell>
        </row>
        <row r="378">
          <cell r="AK378">
            <v>43951</v>
          </cell>
          <cell r="AL378">
            <v>836.62</v>
          </cell>
        </row>
        <row r="379">
          <cell r="AK379">
            <v>43982</v>
          </cell>
          <cell r="AL379">
            <v>812.74</v>
          </cell>
        </row>
        <row r="380">
          <cell r="AK380">
            <v>44012</v>
          </cell>
          <cell r="AL380">
            <v>816.36</v>
          </cell>
        </row>
        <row r="381">
          <cell r="AK381">
            <v>44043</v>
          </cell>
          <cell r="AL381">
            <v>754.45</v>
          </cell>
        </row>
        <row r="382">
          <cell r="AK382">
            <v>44074</v>
          </cell>
          <cell r="AL382">
            <v>779.92</v>
          </cell>
        </row>
        <row r="383">
          <cell r="AK383">
            <v>44104</v>
          </cell>
          <cell r="AL383">
            <v>784.46</v>
          </cell>
        </row>
        <row r="384">
          <cell r="AK384">
            <v>44135</v>
          </cell>
          <cell r="AL384">
            <v>770.45</v>
          </cell>
        </row>
        <row r="385">
          <cell r="AK385">
            <v>44165</v>
          </cell>
          <cell r="AL385">
            <v>766.69</v>
          </cell>
        </row>
        <row r="386">
          <cell r="AK386">
            <v>44196</v>
          </cell>
          <cell r="AL386">
            <v>711.24</v>
          </cell>
        </row>
        <row r="387">
          <cell r="AK387">
            <v>44227</v>
          </cell>
          <cell r="AL387">
            <v>741.4</v>
          </cell>
        </row>
        <row r="388">
          <cell r="AK388">
            <v>44255</v>
          </cell>
          <cell r="AL388">
            <v>708.04</v>
          </cell>
        </row>
        <row r="389">
          <cell r="AK389">
            <v>44286</v>
          </cell>
          <cell r="AL389">
            <v>732.11</v>
          </cell>
        </row>
        <row r="390">
          <cell r="AK390">
            <v>44316</v>
          </cell>
          <cell r="AL390">
            <v>705.09</v>
          </cell>
        </row>
        <row r="391">
          <cell r="AK391">
            <v>44347</v>
          </cell>
          <cell r="AL391">
            <v>724.92</v>
          </cell>
        </row>
        <row r="392">
          <cell r="AK392">
            <v>44377</v>
          </cell>
          <cell r="AL392">
            <v>735.28</v>
          </cell>
        </row>
        <row r="393">
          <cell r="AK393">
            <v>44408</v>
          </cell>
          <cell r="AL393">
            <v>758.53</v>
          </cell>
        </row>
        <row r="394">
          <cell r="AK394">
            <v>44439</v>
          </cell>
          <cell r="AL394">
            <v>779.97</v>
          </cell>
        </row>
        <row r="395">
          <cell r="AK395">
            <v>44469</v>
          </cell>
          <cell r="AL395">
            <v>803.59</v>
          </cell>
        </row>
        <row r="396">
          <cell r="AK396">
            <v>44500</v>
          </cell>
          <cell r="AL396">
            <v>805.47</v>
          </cell>
        </row>
        <row r="397">
          <cell r="AK397">
            <v>44530</v>
          </cell>
          <cell r="AL397">
            <v>836.73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4">
          <cell r="X14">
            <v>28</v>
          </cell>
        </row>
      </sheetData>
      <sheetData sheetId="18"/>
      <sheetData sheetId="19"/>
      <sheetData sheetId="20"/>
      <sheetData sheetId="21">
        <row r="14">
          <cell r="AZ14">
            <v>28</v>
          </cell>
        </row>
      </sheetData>
      <sheetData sheetId="22">
        <row r="14">
          <cell r="AZ14">
            <v>28</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row r="14">
          <cell r="CE14">
            <v>28</v>
          </cell>
        </row>
      </sheetData>
      <sheetData sheetId="77"/>
      <sheetData sheetId="78"/>
      <sheetData sheetId="79"/>
      <sheetData sheetId="80"/>
      <sheetData sheetId="81"/>
      <sheetData sheetId="82"/>
      <sheetData sheetId="83"/>
      <sheetData sheetId="84">
        <row r="15">
          <cell r="BK15">
            <v>28</v>
          </cell>
        </row>
      </sheetData>
      <sheetData sheetId="85"/>
      <sheetData sheetId="86">
        <row r="15">
          <cell r="GU15">
            <v>28</v>
          </cell>
        </row>
      </sheetData>
      <sheetData sheetId="87"/>
      <sheetData sheetId="88"/>
      <sheetData sheetId="89"/>
      <sheetData sheetId="90"/>
      <sheetData sheetId="91"/>
      <sheetData sheetId="92"/>
      <sheetData sheetId="93"/>
      <sheetData sheetId="94"/>
      <sheetData sheetId="95"/>
      <sheetData sheetId="96"/>
      <sheetData sheetId="97"/>
      <sheetData sheetId="98"/>
      <sheetData sheetId="99">
        <row r="13">
          <cell r="Q13">
            <v>2</v>
          </cell>
        </row>
      </sheetData>
      <sheetData sheetId="10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t_mb1"/>
      <sheetName val="pt_mr1"/>
      <sheetName val="pt_mc1"/>
      <sheetName val="pt_mb2"/>
      <sheetName val="pt_mc2"/>
      <sheetName val="pt_mb3"/>
      <sheetName val="pt_form_t8"/>
      <sheetName val="pt_valores"/>
      <sheetName val="t_bancos"/>
      <sheetName val="DEF_INDICADORES"/>
      <sheetName val="DEF_REPORTES"/>
      <sheetName val="r1"/>
      <sheetName val="Índice "/>
      <sheetName val="Est. Situación Financ. Sistema"/>
      <sheetName val="Est. del Resultado Sistema"/>
      <sheetName val="Indicadores Sistema"/>
      <sheetName val="Est. Situación Financ. Bancos"/>
      <sheetName val="Est. del Resultado Bancos "/>
      <sheetName val="Anexos"/>
      <sheetName val="Activos Bancos 1"/>
      <sheetName val="Activos Bancos 2"/>
      <sheetName val="Pasivos Bancos 1"/>
      <sheetName val="Pasivos Bancos 2"/>
      <sheetName val="Patrimonio_Bancos"/>
      <sheetName val="Estado del Resultado Bancos 1"/>
      <sheetName val="Estado del Resultado Bancos 2"/>
      <sheetName val="Intereses  "/>
      <sheetName val="Reajustes"/>
      <sheetName val="Comisiones"/>
      <sheetName val="Resultado financiero neto"/>
      <sheetName val="Total Gastos Operacionales"/>
      <sheetName val="Indic. Activ. var. mensual"/>
      <sheetName val="Indic. Activ. var. 12 meses "/>
      <sheetName val="Ind. de Rentab. y Eficiencia"/>
      <sheetName val="Ind. R. Crédito Provisiones"/>
      <sheetName val="Ind. Mora y Deteriorada "/>
      <sheetName val="Calidad de Colocaciones 1"/>
      <sheetName val="Calidad de Colocaciones 2"/>
      <sheetName val="Calidad de Colocaciones 3"/>
      <sheetName val="Créditos contingentes"/>
      <sheetName val="Calidad Créditos contingentes"/>
      <sheetName val="Eventos Riesgo Operacional"/>
      <sheetName val="Ind. de Ev. Rie. Ope"/>
      <sheetName val="r2"/>
      <sheetName val="Indice"/>
      <sheetName val="Resumen Total"/>
      <sheetName val="Costo amortizado"/>
      <sheetName val="VR en Otro resultado integral"/>
      <sheetName val="para negociación a VR "/>
      <sheetName val="no destinado a negociación a VR"/>
      <sheetName val="designados a VR"/>
      <sheetName val="derivados negociación VR"/>
      <sheetName val="derivados cobertura contable"/>
      <sheetName val="otros para negociación a VR"/>
      <sheetName val="r3"/>
      <sheetName val="Índice Importes en el Exterior"/>
      <sheetName val="Act. y Pas. Consolidado y Chile"/>
      <sheetName val="Act. y Pas. Sucur y Filial Ext."/>
      <sheetName val="r4"/>
      <sheetName val="Mora 90 Indiv"/>
      <sheetName val="r5"/>
      <sheetName val="Ind. R. créd - Cart Vencida"/>
      <sheetName val="r6"/>
      <sheetName val="reporte_pasivos"/>
    </sheetNames>
    <sheetDataSet>
      <sheetData sheetId="0"/>
      <sheetData sheetId="1"/>
      <sheetData sheetId="2"/>
      <sheetData sheetId="3"/>
      <sheetData sheetId="4"/>
      <sheetData sheetId="5"/>
      <sheetData sheetId="6"/>
      <sheetData sheetId="7"/>
      <sheetData sheetId="8"/>
      <sheetData sheetId="9"/>
      <sheetData sheetId="10">
        <row r="1">
          <cell r="M1">
            <v>45838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347FD-604B-4E1E-86FF-89A394A894DB}">
  <sheetPr codeName="Hoja30">
    <tabColor rgb="FF2F75B5"/>
    <pageSetUpPr fitToPage="1"/>
  </sheetPr>
  <dimension ref="A6:B75"/>
  <sheetViews>
    <sheetView showGridLines="0" tabSelected="1" zoomScale="85" zoomScaleNormal="85" workbookViewId="0"/>
  </sheetViews>
  <sheetFormatPr baseColWidth="10" defaultColWidth="11.5703125" defaultRowHeight="12.75"/>
  <cols>
    <col min="1" max="1" width="11.7109375" customWidth="1"/>
    <col min="2" max="2" width="126.7109375" style="1" customWidth="1"/>
    <col min="3" max="9" width="11.5703125" style="1"/>
    <col min="10" max="10" width="5.5703125" style="1" bestFit="1" customWidth="1"/>
    <col min="11" max="15" width="11.5703125" style="1"/>
    <col min="16" max="16" width="2" style="1" customWidth="1"/>
    <col min="17" max="16384" width="11.5703125" style="1"/>
  </cols>
  <sheetData>
    <row r="6" spans="2:2" ht="15.75">
      <c r="B6" s="2" t="s">
        <v>0</v>
      </c>
    </row>
    <row r="7" spans="2:2">
      <c r="B7" s="3"/>
    </row>
    <row r="8" spans="2:2">
      <c r="B8" s="4" t="s">
        <v>1</v>
      </c>
    </row>
    <row r="9" spans="2:2">
      <c r="B9" s="3"/>
    </row>
    <row r="10" spans="2:2">
      <c r="B10" s="5" t="s">
        <v>2</v>
      </c>
    </row>
    <row r="11" spans="2:2">
      <c r="B11" s="5"/>
    </row>
    <row r="12" spans="2:2">
      <c r="B12" s="5" t="s">
        <v>3</v>
      </c>
    </row>
    <row r="13" spans="2:2">
      <c r="B13" s="5"/>
    </row>
    <row r="14" spans="2:2">
      <c r="B14" s="5" t="s">
        <v>4</v>
      </c>
    </row>
    <row r="15" spans="2:2">
      <c r="B15" s="5"/>
    </row>
    <row r="16" spans="2:2">
      <c r="B16" s="5" t="s">
        <v>5</v>
      </c>
    </row>
    <row r="17" spans="2:2">
      <c r="B17" s="5"/>
    </row>
    <row r="18" spans="2:2">
      <c r="B18" s="5" t="s">
        <v>6</v>
      </c>
    </row>
    <row r="19" spans="2:2">
      <c r="B19" s="3"/>
    </row>
    <row r="20" spans="2:2">
      <c r="B20" s="4" t="s">
        <v>7</v>
      </c>
    </row>
    <row r="21" spans="2:2">
      <c r="B21" s="3"/>
    </row>
    <row r="22" spans="2:2">
      <c r="B22" s="5" t="s">
        <v>8</v>
      </c>
    </row>
    <row r="23" spans="2:2">
      <c r="B23" s="5"/>
    </row>
    <row r="24" spans="2:2">
      <c r="B24" s="5" t="s">
        <v>9</v>
      </c>
    </row>
    <row r="25" spans="2:2">
      <c r="B25" s="3"/>
    </row>
    <row r="26" spans="2:2">
      <c r="B26" s="5" t="s">
        <v>10</v>
      </c>
    </row>
    <row r="27" spans="2:2">
      <c r="B27" s="3"/>
    </row>
    <row r="28" spans="2:2">
      <c r="B28" s="5" t="s">
        <v>11</v>
      </c>
    </row>
    <row r="29" spans="2:2">
      <c r="B29" s="3"/>
    </row>
    <row r="30" spans="2:2">
      <c r="B30" s="5" t="s">
        <v>12</v>
      </c>
    </row>
    <row r="31" spans="2:2">
      <c r="B31" s="3"/>
    </row>
    <row r="32" spans="2:2">
      <c r="B32" s="5" t="s">
        <v>13</v>
      </c>
    </row>
    <row r="33" spans="2:2">
      <c r="B33" s="5"/>
    </row>
    <row r="34" spans="2:2">
      <c r="B34" s="5" t="s">
        <v>14</v>
      </c>
    </row>
    <row r="35" spans="2:2">
      <c r="B35" s="5"/>
    </row>
    <row r="36" spans="2:2">
      <c r="B36" s="5" t="s">
        <v>15</v>
      </c>
    </row>
    <row r="37" spans="2:2">
      <c r="B37" s="5"/>
    </row>
    <row r="38" spans="2:2">
      <c r="B38" s="5" t="s">
        <v>16</v>
      </c>
    </row>
    <row r="39" spans="2:2">
      <c r="B39" s="5"/>
    </row>
    <row r="40" spans="2:2">
      <c r="B40" s="5" t="s">
        <v>17</v>
      </c>
    </row>
    <row r="41" spans="2:2">
      <c r="B41" s="5"/>
    </row>
    <row r="42" spans="2:2">
      <c r="B42" s="5" t="s">
        <v>18</v>
      </c>
    </row>
    <row r="43" spans="2:2">
      <c r="B43" s="5"/>
    </row>
    <row r="44" spans="2:2">
      <c r="B44" s="5" t="s">
        <v>19</v>
      </c>
    </row>
    <row r="45" spans="2:2">
      <c r="B45" s="5"/>
    </row>
    <row r="46" spans="2:2">
      <c r="B46" s="5" t="s">
        <v>20</v>
      </c>
    </row>
    <row r="47" spans="2:2">
      <c r="B47" s="6"/>
    </row>
    <row r="48" spans="2:2">
      <c r="B48" s="5" t="s">
        <v>21</v>
      </c>
    </row>
    <row r="49" spans="2:2">
      <c r="B49" s="6"/>
    </row>
    <row r="50" spans="2:2">
      <c r="B50" s="5" t="s">
        <v>22</v>
      </c>
    </row>
    <row r="51" spans="2:2">
      <c r="B51" s="6"/>
    </row>
    <row r="52" spans="2:2">
      <c r="B52" s="5" t="s">
        <v>23</v>
      </c>
    </row>
    <row r="53" spans="2:2">
      <c r="B53" s="3"/>
    </row>
    <row r="54" spans="2:2">
      <c r="B54" s="5" t="s">
        <v>24</v>
      </c>
    </row>
    <row r="56" spans="2:2">
      <c r="B56" s="5" t="s">
        <v>25</v>
      </c>
    </row>
    <row r="57" spans="2:2">
      <c r="B57" s="3"/>
    </row>
    <row r="58" spans="2:2">
      <c r="B58" s="5" t="s">
        <v>26</v>
      </c>
    </row>
    <row r="59" spans="2:2">
      <c r="B59" s="3"/>
    </row>
    <row r="60" spans="2:2">
      <c r="B60" s="5" t="s">
        <v>27</v>
      </c>
    </row>
    <row r="61" spans="2:2">
      <c r="B61" s="3"/>
    </row>
    <row r="62" spans="2:2">
      <c r="B62" s="5" t="s">
        <v>28</v>
      </c>
    </row>
    <row r="63" spans="2:2">
      <c r="B63" s="3"/>
    </row>
    <row r="64" spans="2:2">
      <c r="B64" s="5" t="s">
        <v>29</v>
      </c>
    </row>
    <row r="65" spans="2:2">
      <c r="B65" s="5"/>
    </row>
    <row r="66" spans="2:2">
      <c r="B66" s="5" t="s">
        <v>30</v>
      </c>
    </row>
    <row r="67" spans="2:2">
      <c r="B67" s="5"/>
    </row>
    <row r="68" spans="2:2">
      <c r="B68" s="5" t="s">
        <v>31</v>
      </c>
    </row>
    <row r="69" spans="2:2">
      <c r="B69" s="3"/>
    </row>
    <row r="71" spans="2:2">
      <c r="B71" s="7" t="s">
        <v>32</v>
      </c>
    </row>
    <row r="72" spans="2:2">
      <c r="B72" s="7" t="s">
        <v>33</v>
      </c>
    </row>
    <row r="73" spans="2:2">
      <c r="B73" s="7"/>
    </row>
    <row r="74" spans="2:2" ht="14.25">
      <c r="B74" s="8" t="s">
        <v>34</v>
      </c>
    </row>
    <row r="75" spans="2:2" ht="14.25">
      <c r="B75" s="9" t="s">
        <v>35</v>
      </c>
    </row>
  </sheetData>
  <hyperlinks>
    <hyperlink ref="B10" location="'Est. Situación Financ. Sistema'!A1" tooltip="Balance Consolidado del Sistema Bancario" display="Estado de Situación Financiera Consolidado del Sistema Bancario" xr:uid="{3F1B6578-128E-4472-8DD2-22AF7D6A76D3}"/>
    <hyperlink ref="B32" location="'Estado del Resultado Bancos 1'!A1" tooltip="Estado de Resultado Consolidado por Instituciones I" display="Principales Componentes del Estado del Resultado Consolidado por Instituciones I" xr:uid="{0E165257-999F-45BD-9AA7-D19FF28442D3}"/>
    <hyperlink ref="B46" location="'Indic. Activ. var. mensual'!A1" tooltip="Indicadores de Actividad mensual por instituciones" display="Indicadores de Actividad mensual por Instituciones" xr:uid="{F198C0CA-49B8-4B3A-A04F-E750759DEBFF}"/>
    <hyperlink ref="B36" location="'Intereses  '!A1" tooltip="Margen de intereses por instituciones" display="Ingreso neto por Intereses por Instituciones" xr:uid="{8A86C669-C477-4997-A114-EA33DCE9B66C}"/>
    <hyperlink ref="B40" location="Comisiones!A1" tooltip="Comisiones netas por instituciones" display="Ingreso neto por Comisiones por Instituciones" xr:uid="{1EE8C221-23A7-4E88-AB5F-F16038F379D6}"/>
    <hyperlink ref="B26" location="'Pasivos Bancos 1'!A1" tooltip="Principales Pasivos Consolidados por Instituciones I" display="Principales Pasivos Consolidados por Instituciones I" xr:uid="{9477C8CA-7DC6-424F-BB4C-411BB511D7E3}"/>
    <hyperlink ref="B52" location="'Ind. R. crédito provisiones'!A1" tooltip="Indicadores de Riesgo de crédito de Provisiones por instituciones" display="Indicadores de Riesgo de crédito de Provisiones por instituciones" xr:uid="{41E52D9F-4545-4DBF-B364-D66E4148C90B}"/>
    <hyperlink ref="B48" location="'Indic. Activ. var. 12 meses '!A1" tooltip="Indicadores de Actividad (variación en 12 meses) por instituciones" display="Indicadores de Actividad (variación en 12 meses) por Instituciones" xr:uid="{063678B6-180A-43E8-91B7-1F7A0DD35C71}"/>
    <hyperlink ref="B64" location="'Calidad Créditos contingentes'!A1" tooltip="Calidad de los Créditos Contingentes por instituciones" display="Calidad de Créditos Contingentes por Instituciones" xr:uid="{0DF36389-29E4-46B1-9979-386B88737CE9}"/>
    <hyperlink ref="B12" location="'Est. del Resultado Sistema'!A1" tooltip="Resultados Consolidados del Sistema Bancario" display="Estado del Resultado Consolidado del Sistema Bancario" xr:uid="{73AF0A9C-F2DB-4A71-A0F5-987A472A7D2F}"/>
    <hyperlink ref="B62" location="'Créditos contingentes'!A1" tooltip="Créditos Contingentes por instituciones" display="Créditos Contingentes por Instituciones" xr:uid="{A6CD5859-B37B-4301-9EEE-EA639379DDE8}"/>
    <hyperlink ref="B24" location="'Activos Bancos 2'!A1" tooltip="Principales Activos Consolidados por Instituciones II" display="Principales Activos Consolidados por Instituciones II" xr:uid="{4F3A69A4-A325-4587-A78A-E60D23F1CF37}"/>
    <hyperlink ref="B54"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BD089039-3F6D-413C-A3A0-EDB69C27A5F3}"/>
    <hyperlink ref="B50" location="'Ind. de rentab. y eficiencia'!A1" tooltip="Indicadores de Rentabilidad y Eficiencia por instituciones" display="Indicadores de Rentabilidad y Eficiencia por instituciones" xr:uid="{0D3BD84B-5A80-4AC0-A52D-EAB821DD990D}"/>
    <hyperlink ref="B42" location="'Resultado financiero neto'!A1" tooltip="Resultado financiero neto por instituciones" display="Resultado financiero neto por Instituciones" xr:uid="{FEE43A47-9C42-460B-A3B4-0BF14822D1B4}"/>
    <hyperlink ref="B56" location="'Calidad de Colocaciones 1'!A1" tooltip="Calidad de colocaciones por instituciones I" display="Calidad de Colocaciones por Instituciones I" xr:uid="{C2215A64-DF31-419B-AE9D-37BDDA53FE87}"/>
    <hyperlink ref="B58" location="'Calidad de Colocaciones 2'!A1" tooltip="Calidad de colocaciones por instituciones II" display="Calidad de Colocaciones por Instituciones II" xr:uid="{39755E72-0A49-4AD9-B731-689DCF048CC9}"/>
    <hyperlink ref="B60" location="'Calidad de Colocaciones 3'!A1" tooltip="Calidad de colocaciones por instituciones III" display="Calidad de Colocaciones por Instituciones III" xr:uid="{84597235-8556-4353-9EBE-113F53897FCD}"/>
    <hyperlink ref="B14" location="'Indicadores Sistema'!A1" tooltip="Indicadores del Sistema Bancario" display="Principales Indicadores del Sistema Bancario" xr:uid="{EF3DED13-06FC-40B1-BA99-4582D4632C12}"/>
    <hyperlink ref="B66" location="'Eventos Riesgo Operacional'!A1" tooltip="Gastos y Recuperaciones por Eventos de pérdida Operacional" display="Pérdida bruta y Recuperaciones de Pérdida bruta por Tipo de Eventos de Riesgo Operacional por Instituciones" xr:uid="{B09B070D-F57F-4805-8080-1459ADF391AE}"/>
    <hyperlink ref="B68" location="'Ind. de Ev. Rie. Ope'!A1" tooltip="Indicadores de Gastos por Eventos de pérdida Operacional" display="Indicadores de Gastos por Eventos de pérdida Operacional" xr:uid="{2E1109F0-C8FC-43C0-A2EE-B91B54B842E5}"/>
    <hyperlink ref="B28" location="'Pasivos Bancos 2'!A1" tooltip="Principales Pasivos Consolidados por Instituciones II" display="Principales Pasivos Consolidados por Instituciones II" xr:uid="{F9AAA9F6-BA5B-4919-894A-948EDE0B4B41}"/>
    <hyperlink ref="B30" location="Patrimonio_Bancos!A1" tooltip="Principales Componentes Patrimonio Consolidados por Instituciones" display="Principales Componentes del Patrimonio Consolidado por Instituciones " xr:uid="{FCBB278D-C340-415F-979C-86451F614788}"/>
    <hyperlink ref="B34" location="'Estado del Resultado Bancos 2'!A1" tooltip="Estado de Resultado Consolidado por Instituciones II" display="Principales Componentes del Estado del Resultado Consolidado por Instituciones II" xr:uid="{36E155AB-3F9D-41DB-8EF3-0D64EC9CFAED}"/>
    <hyperlink ref="B16" location="'Est. Situación Financ. Bancos'!A1" tooltip="Balance Consolidado Bancos" display="Estado de Situación Financiera Consolidado por Instituciones" xr:uid="{46AADCC0-7AF7-4F08-A48C-7631F807C32A}"/>
    <hyperlink ref="B18" location="'Est. del Resultado Bancos '!A1" tooltip="Resultados Consolidados Bancos" display="Estado del Resultado Consolidado por Instituciones" xr:uid="{BF291DE1-6C2C-4BFD-9BF2-50C9CC7F6FCA}"/>
    <hyperlink ref="B38" location="Reajustes!A1" tooltip="Margen de reajustes por instituciones" display="Ingreso neto por Reajustes por Instituciones" xr:uid="{D7309B59-C924-4496-918C-1C36C2F65769}"/>
    <hyperlink ref="B44" location="'Total Gastos Operacionales'!A1" tooltip="Gastos Operacionales por instituciones" display="Total Gastos Operacionales por Instituciones" xr:uid="{D4C5A489-2B87-431F-9DD9-2456508DF58A}"/>
    <hyperlink ref="B22" location="'Activos Bancos 1'!A1" tooltip="Principales Activos Consolidados por Instituciones I" display="Principales Activos Consolidados por Instituciones I" xr:uid="{FB3E2513-9730-4D3B-AD0C-E712965301E1}"/>
  </hyperlinks>
  <pageMargins left="0.35" right="0.49" top="0.54" bottom="0.6" header="0" footer="0"/>
  <pageSetup scale="87"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60A0F-BC49-4270-AFA0-C6C6CDB1E3C0}">
  <sheetPr codeName="Hoja41">
    <tabColor theme="8" tint="0.79998168889431442"/>
    <pageSetUpPr fitToPage="1"/>
  </sheetPr>
  <dimension ref="A1:AF38"/>
  <sheetViews>
    <sheetView showGridLines="0" zoomScale="85" zoomScaleNormal="85" workbookViewId="0"/>
  </sheetViews>
  <sheetFormatPr baseColWidth="10" defaultColWidth="11.42578125" defaultRowHeight="12.75" outlineLevelRow="1"/>
  <cols>
    <col min="1" max="1" width="8.140625" bestFit="1" customWidth="1"/>
    <col min="2" max="2" width="35" style="114" customWidth="1"/>
    <col min="3" max="4" width="13.85546875" style="114" customWidth="1"/>
    <col min="5" max="5" width="14" style="114" bestFit="1" customWidth="1"/>
    <col min="6" max="6" width="13.5703125" style="114" bestFit="1" customWidth="1"/>
    <col min="7" max="7" width="13.42578125" style="114" customWidth="1"/>
    <col min="8" max="8" width="15.28515625" style="114" customWidth="1"/>
    <col min="9" max="9" width="13.140625" style="114" customWidth="1"/>
    <col min="10" max="10" width="18.42578125" style="114" customWidth="1"/>
    <col min="11" max="11" width="13.28515625" style="114" customWidth="1"/>
    <col min="12" max="12" width="13.5703125" style="114" customWidth="1"/>
    <col min="13" max="13" width="13.7109375" style="114" customWidth="1"/>
    <col min="14" max="14" width="14.42578125" style="114" customWidth="1"/>
    <col min="15" max="15" width="16.28515625" style="114" customWidth="1"/>
    <col min="16" max="16" width="14.5703125" style="114" customWidth="1"/>
    <col min="17" max="17" width="16.28515625" style="114" customWidth="1"/>
    <col min="18" max="18" width="13.28515625" style="114" customWidth="1"/>
    <col min="19" max="19" width="12.7109375" style="114" customWidth="1"/>
    <col min="20" max="20" width="13.5703125" style="114" bestFit="1" customWidth="1"/>
    <col min="21" max="21" width="13.5703125" style="114" customWidth="1"/>
    <col min="22" max="22" width="12.85546875" style="114" customWidth="1"/>
    <col min="23" max="25" width="14.7109375" style="114" customWidth="1"/>
    <col min="26" max="26" width="15.7109375" style="114" customWidth="1"/>
    <col min="27" max="27" width="14.85546875" style="114" customWidth="1"/>
    <col min="28" max="28" width="15.85546875" style="114" customWidth="1"/>
    <col min="29" max="29" width="13.42578125" style="114" customWidth="1"/>
    <col min="30" max="30" width="12.5703125" style="114" customWidth="1"/>
    <col min="31" max="31" width="1.140625" style="114" customWidth="1"/>
    <col min="32" max="32" width="16.140625" style="114" customWidth="1"/>
    <col min="33" max="16384" width="11.42578125" style="114"/>
  </cols>
  <sheetData>
    <row r="1" spans="1:32">
      <c r="B1" s="117"/>
      <c r="C1" s="117"/>
      <c r="D1" s="117"/>
    </row>
    <row r="2" spans="1:32" s="61" customFormat="1" ht="27" hidden="1" customHeight="1" outlineLevel="1">
      <c r="A2"/>
      <c r="B2" s="206"/>
      <c r="C2" s="295" t="s">
        <v>66</v>
      </c>
      <c r="D2" s="207" t="s">
        <v>519</v>
      </c>
      <c r="E2" s="207" t="s">
        <v>124</v>
      </c>
      <c r="F2" s="207" t="s">
        <v>126</v>
      </c>
      <c r="G2" s="207" t="s">
        <v>129</v>
      </c>
      <c r="H2" s="207" t="s">
        <v>132</v>
      </c>
      <c r="I2" s="207" t="s">
        <v>135</v>
      </c>
      <c r="J2" s="207" t="s">
        <v>520</v>
      </c>
      <c r="K2" s="207" t="s">
        <v>138</v>
      </c>
      <c r="L2" s="207" t="s">
        <v>69</v>
      </c>
      <c r="M2" s="207" t="s">
        <v>521</v>
      </c>
      <c r="N2" s="207" t="s">
        <v>522</v>
      </c>
      <c r="O2" s="207" t="s">
        <v>523</v>
      </c>
      <c r="P2" s="207" t="s">
        <v>524</v>
      </c>
      <c r="Q2" s="207" t="s">
        <v>525</v>
      </c>
      <c r="R2" s="207" t="s">
        <v>526</v>
      </c>
      <c r="S2" s="207" t="s">
        <v>527</v>
      </c>
      <c r="T2" s="207" t="s">
        <v>72</v>
      </c>
      <c r="U2" s="207" t="s">
        <v>528</v>
      </c>
      <c r="V2" s="207" t="s">
        <v>529</v>
      </c>
      <c r="W2" s="207" t="s">
        <v>530</v>
      </c>
      <c r="X2" s="207" t="s">
        <v>141</v>
      </c>
      <c r="Y2" s="207" t="s">
        <v>531</v>
      </c>
      <c r="Z2" s="207" t="s">
        <v>532</v>
      </c>
      <c r="AA2" s="207" t="s">
        <v>75</v>
      </c>
      <c r="AB2" s="207" t="s">
        <v>533</v>
      </c>
      <c r="AC2" s="207" t="s">
        <v>534</v>
      </c>
      <c r="AD2" s="207" t="s">
        <v>535</v>
      </c>
      <c r="AE2" s="207"/>
      <c r="AF2" s="207" t="s">
        <v>63</v>
      </c>
    </row>
    <row r="3" spans="1:32" ht="20.45" customHeight="1" collapsed="1" thickBot="1">
      <c r="B3" s="209" t="s">
        <v>400</v>
      </c>
      <c r="C3" s="117"/>
      <c r="D3" s="117"/>
      <c r="AF3" s="210" t="s">
        <v>36</v>
      </c>
    </row>
    <row r="4" spans="1:32" ht="24" customHeight="1">
      <c r="B4" s="14" t="s">
        <v>536</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6"/>
    </row>
    <row r="5" spans="1:32"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3"/>
    </row>
    <row r="6" spans="1:32">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row>
    <row r="7" spans="1:32" ht="17.45" customHeight="1">
      <c r="B7" s="296" t="s">
        <v>403</v>
      </c>
      <c r="C7" s="297" t="s">
        <v>407</v>
      </c>
      <c r="D7" s="298"/>
      <c r="E7" s="298"/>
      <c r="F7" s="298"/>
      <c r="G7" s="298"/>
      <c r="H7" s="298"/>
      <c r="I7" s="298"/>
      <c r="J7" s="298"/>
      <c r="K7" s="298"/>
      <c r="L7" s="299" t="s">
        <v>537</v>
      </c>
      <c r="M7" s="300"/>
      <c r="N7" s="300"/>
      <c r="O7" s="300"/>
      <c r="P7" s="300"/>
      <c r="Q7" s="300"/>
      <c r="R7" s="300"/>
      <c r="S7" s="301"/>
      <c r="T7" s="299" t="s">
        <v>538</v>
      </c>
      <c r="U7" s="300"/>
      <c r="V7" s="300"/>
      <c r="W7" s="301"/>
      <c r="X7" s="216" t="s">
        <v>539</v>
      </c>
      <c r="Y7" s="216" t="s">
        <v>540</v>
      </c>
      <c r="Z7" s="216" t="s">
        <v>541</v>
      </c>
      <c r="AA7" s="274" t="s">
        <v>410</v>
      </c>
      <c r="AB7" s="275"/>
      <c r="AC7" s="275"/>
      <c r="AD7" s="276"/>
      <c r="AE7" s="214"/>
      <c r="AF7" s="216" t="s">
        <v>406</v>
      </c>
    </row>
    <row r="8" spans="1:32" s="123" customFormat="1" ht="12" customHeight="1">
      <c r="A8"/>
      <c r="B8" s="302"/>
      <c r="C8" s="215" t="s">
        <v>413</v>
      </c>
      <c r="D8" s="215" t="s">
        <v>542</v>
      </c>
      <c r="E8" s="297" t="s">
        <v>543</v>
      </c>
      <c r="F8" s="298"/>
      <c r="G8" s="298"/>
      <c r="H8" s="298"/>
      <c r="I8" s="298"/>
      <c r="J8" s="298"/>
      <c r="K8" s="298"/>
      <c r="L8" s="303"/>
      <c r="M8" s="304"/>
      <c r="N8" s="304"/>
      <c r="O8" s="304"/>
      <c r="P8" s="304"/>
      <c r="Q8" s="304"/>
      <c r="R8" s="304"/>
      <c r="S8" s="305"/>
      <c r="T8" s="303"/>
      <c r="U8" s="304"/>
      <c r="V8" s="304"/>
      <c r="W8" s="305"/>
      <c r="X8" s="226"/>
      <c r="Y8" s="226"/>
      <c r="Z8" s="226"/>
      <c r="AA8" s="220" t="s">
        <v>413</v>
      </c>
      <c r="AB8" s="216" t="s">
        <v>544</v>
      </c>
      <c r="AC8" s="216" t="s">
        <v>545</v>
      </c>
      <c r="AD8" s="216" t="s">
        <v>546</v>
      </c>
      <c r="AE8" s="214"/>
      <c r="AF8" s="222"/>
    </row>
    <row r="9" spans="1:32" s="123" customFormat="1" ht="12.75" customHeight="1">
      <c r="A9"/>
      <c r="B9" s="302"/>
      <c r="C9" s="221"/>
      <c r="D9" s="221"/>
      <c r="E9" s="226" t="s">
        <v>413</v>
      </c>
      <c r="F9" s="303" t="s">
        <v>125</v>
      </c>
      <c r="G9" s="304"/>
      <c r="H9" s="304"/>
      <c r="I9" s="304"/>
      <c r="J9" s="305"/>
      <c r="K9" s="226" t="s">
        <v>137</v>
      </c>
      <c r="L9" s="259" t="s">
        <v>413</v>
      </c>
      <c r="M9" s="250" t="s">
        <v>547</v>
      </c>
      <c r="N9" s="264"/>
      <c r="O9" s="250" t="s">
        <v>548</v>
      </c>
      <c r="P9" s="286"/>
      <c r="Q9" s="264"/>
      <c r="R9" s="226" t="s">
        <v>549</v>
      </c>
      <c r="S9" s="226" t="s">
        <v>550</v>
      </c>
      <c r="T9" s="226" t="s">
        <v>413</v>
      </c>
      <c r="U9" s="226" t="s">
        <v>551</v>
      </c>
      <c r="V9" s="226" t="s">
        <v>552</v>
      </c>
      <c r="W9" s="249" t="s">
        <v>553</v>
      </c>
      <c r="X9" s="226"/>
      <c r="Y9" s="226"/>
      <c r="Z9" s="226"/>
      <c r="AA9" s="259"/>
      <c r="AB9" s="226"/>
      <c r="AC9" s="226"/>
      <c r="AD9" s="226"/>
      <c r="AE9" s="214"/>
      <c r="AF9" s="222"/>
    </row>
    <row r="10" spans="1:32" s="123" customFormat="1" ht="12.75" customHeight="1">
      <c r="A10"/>
      <c r="B10" s="302"/>
      <c r="C10" s="221"/>
      <c r="D10" s="221"/>
      <c r="E10" s="226"/>
      <c r="F10" s="216" t="s">
        <v>413</v>
      </c>
      <c r="G10" s="217" t="s">
        <v>554</v>
      </c>
      <c r="H10" s="218"/>
      <c r="I10" s="219"/>
      <c r="J10" s="248" t="s">
        <v>555</v>
      </c>
      <c r="K10" s="226"/>
      <c r="L10" s="259"/>
      <c r="M10" s="216" t="s">
        <v>413</v>
      </c>
      <c r="N10" s="248" t="s">
        <v>513</v>
      </c>
      <c r="O10" s="216" t="s">
        <v>413</v>
      </c>
      <c r="P10" s="216" t="s">
        <v>513</v>
      </c>
      <c r="Q10" s="216" t="s">
        <v>556</v>
      </c>
      <c r="R10" s="226"/>
      <c r="S10" s="226"/>
      <c r="T10" s="226"/>
      <c r="U10" s="226"/>
      <c r="V10" s="226"/>
      <c r="W10" s="249"/>
      <c r="X10" s="226"/>
      <c r="Y10" s="226"/>
      <c r="Z10" s="226"/>
      <c r="AA10" s="259"/>
      <c r="AB10" s="226"/>
      <c r="AC10" s="226"/>
      <c r="AD10" s="226"/>
      <c r="AE10" s="214"/>
      <c r="AF10" s="222"/>
    </row>
    <row r="11" spans="1:32" s="123" customFormat="1" ht="59.45" customHeight="1">
      <c r="A11"/>
      <c r="B11" s="306"/>
      <c r="C11" s="227"/>
      <c r="D11" s="227"/>
      <c r="E11" s="230"/>
      <c r="F11" s="290"/>
      <c r="G11" s="307" t="s">
        <v>413</v>
      </c>
      <c r="H11" s="307" t="s">
        <v>557</v>
      </c>
      <c r="I11" s="308" t="s">
        <v>558</v>
      </c>
      <c r="J11" s="250"/>
      <c r="K11" s="230"/>
      <c r="L11" s="264"/>
      <c r="M11" s="290"/>
      <c r="N11" s="291"/>
      <c r="O11" s="290"/>
      <c r="P11" s="290"/>
      <c r="Q11" s="230"/>
      <c r="R11" s="230"/>
      <c r="S11" s="230"/>
      <c r="T11" s="230"/>
      <c r="U11" s="230"/>
      <c r="V11" s="230"/>
      <c r="W11" s="250"/>
      <c r="X11" s="230"/>
      <c r="Y11" s="230"/>
      <c r="Z11" s="230"/>
      <c r="AA11" s="264"/>
      <c r="AB11" s="230"/>
      <c r="AC11" s="230"/>
      <c r="AD11" s="230"/>
      <c r="AE11" s="214"/>
      <c r="AF11" s="228"/>
    </row>
    <row r="12" spans="1:32">
      <c r="E12" s="177"/>
      <c r="F12" s="177"/>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214"/>
      <c r="AF12" s="177"/>
    </row>
    <row r="13" spans="1:32" ht="13.5" thickBot="1">
      <c r="E13" s="177"/>
      <c r="F13" s="177"/>
      <c r="G13" s="177"/>
      <c r="H13" s="177"/>
      <c r="I13" s="177"/>
      <c r="J13" s="177"/>
      <c r="K13" s="177"/>
      <c r="L13" s="177"/>
      <c r="M13" s="177"/>
      <c r="N13" s="177"/>
      <c r="O13" s="177"/>
      <c r="P13" s="177"/>
      <c r="Q13" s="177"/>
      <c r="R13" s="177"/>
      <c r="S13" s="177"/>
      <c r="T13" s="177"/>
      <c r="U13" s="177"/>
      <c r="V13" s="177"/>
      <c r="W13" s="177"/>
      <c r="X13" s="177"/>
      <c r="Y13" s="177"/>
      <c r="Z13" s="177"/>
      <c r="AA13" s="177"/>
      <c r="AB13" s="177"/>
      <c r="AC13" s="177"/>
      <c r="AD13" s="177"/>
      <c r="AE13" s="214"/>
      <c r="AF13" s="177"/>
    </row>
    <row r="14" spans="1:32">
      <c r="B14" s="232" t="s">
        <v>415</v>
      </c>
      <c r="C14" s="233">
        <v>6694875.0711830007</v>
      </c>
      <c r="D14" s="233">
        <v>0</v>
      </c>
      <c r="E14" s="233">
        <v>6694875.0711830007</v>
      </c>
      <c r="F14" s="233">
        <v>1752694.8806089999</v>
      </c>
      <c r="G14" s="233">
        <v>1505480.5161600001</v>
      </c>
      <c r="H14" s="233">
        <v>1165528.0820780001</v>
      </c>
      <c r="I14" s="233">
        <v>339952.43408199999</v>
      </c>
      <c r="J14" s="233">
        <v>0</v>
      </c>
      <c r="K14" s="233">
        <v>4942180.1905740006</v>
      </c>
      <c r="L14" s="233">
        <v>626812.30529599998</v>
      </c>
      <c r="M14" s="233">
        <v>101348.421592</v>
      </c>
      <c r="N14" s="233">
        <v>0</v>
      </c>
      <c r="O14" s="233">
        <v>525463.88370400004</v>
      </c>
      <c r="P14" s="233">
        <v>0</v>
      </c>
      <c r="Q14" s="233">
        <v>211745.65137899999</v>
      </c>
      <c r="R14" s="233">
        <v>0</v>
      </c>
      <c r="S14" s="233">
        <v>0</v>
      </c>
      <c r="T14" s="233">
        <v>2219284.2309790002</v>
      </c>
      <c r="U14" s="233">
        <v>0</v>
      </c>
      <c r="V14" s="233">
        <v>2219284.2309790002</v>
      </c>
      <c r="W14" s="233">
        <v>0</v>
      </c>
      <c r="X14" s="233">
        <v>41329.314358000003</v>
      </c>
      <c r="Y14" s="233">
        <v>277464.91362900002</v>
      </c>
      <c r="Z14" s="233">
        <v>78763.480402000001</v>
      </c>
      <c r="AA14" s="233">
        <v>343258.56959999999</v>
      </c>
      <c r="AB14" s="233">
        <v>343258.56959999999</v>
      </c>
      <c r="AC14" s="233">
        <v>0</v>
      </c>
      <c r="AD14" s="233">
        <v>0</v>
      </c>
      <c r="AE14" s="234"/>
      <c r="AF14" s="233">
        <v>10743776.110746002</v>
      </c>
    </row>
    <row r="15" spans="1:32">
      <c r="B15" s="235" t="s">
        <v>416</v>
      </c>
      <c r="C15" s="236">
        <v>2600575.8919129996</v>
      </c>
      <c r="D15" s="236">
        <v>0</v>
      </c>
      <c r="E15" s="236">
        <v>2600575.8919129996</v>
      </c>
      <c r="F15" s="236">
        <v>327077.61087899999</v>
      </c>
      <c r="G15" s="236">
        <v>132141.108782</v>
      </c>
      <c r="H15" s="236">
        <v>131928.37768599999</v>
      </c>
      <c r="I15" s="236">
        <v>212.73109600000001</v>
      </c>
      <c r="J15" s="236">
        <v>0</v>
      </c>
      <c r="K15" s="236">
        <v>2273498.2810339998</v>
      </c>
      <c r="L15" s="236">
        <v>204103.897596</v>
      </c>
      <c r="M15" s="236">
        <v>14095.672503</v>
      </c>
      <c r="N15" s="236">
        <v>14095.672503</v>
      </c>
      <c r="O15" s="236">
        <v>190008.22509299999</v>
      </c>
      <c r="P15" s="236">
        <v>190008.22509299999</v>
      </c>
      <c r="Q15" s="236">
        <v>0</v>
      </c>
      <c r="R15" s="236">
        <v>0</v>
      </c>
      <c r="S15" s="236">
        <v>0</v>
      </c>
      <c r="T15" s="236">
        <v>715866.02196399996</v>
      </c>
      <c r="U15" s="236">
        <v>0</v>
      </c>
      <c r="V15" s="236">
        <v>715866.02196399996</v>
      </c>
      <c r="W15" s="236">
        <v>0</v>
      </c>
      <c r="X15" s="236">
        <v>536219.94063700002</v>
      </c>
      <c r="Y15" s="236">
        <v>4787.7691930000001</v>
      </c>
      <c r="Z15" s="236">
        <v>11439.925738</v>
      </c>
      <c r="AA15" s="236">
        <v>98962.097123</v>
      </c>
      <c r="AB15" s="236">
        <v>98962.097123</v>
      </c>
      <c r="AC15" s="236">
        <v>0</v>
      </c>
      <c r="AD15" s="236">
        <v>0</v>
      </c>
      <c r="AE15" s="234"/>
      <c r="AF15" s="236">
        <v>5009757.3866869994</v>
      </c>
    </row>
    <row r="16" spans="1:32">
      <c r="B16" s="235" t="s">
        <v>417</v>
      </c>
      <c r="C16" s="236">
        <v>4383154.6260580001</v>
      </c>
      <c r="D16" s="236">
        <v>0</v>
      </c>
      <c r="E16" s="236">
        <v>4383154.6260580001</v>
      </c>
      <c r="F16" s="236">
        <v>702260.09726199997</v>
      </c>
      <c r="G16" s="236">
        <v>121402.67247200001</v>
      </c>
      <c r="H16" s="236">
        <v>96656.850386000006</v>
      </c>
      <c r="I16" s="236">
        <v>24745.822086</v>
      </c>
      <c r="J16" s="236">
        <v>0</v>
      </c>
      <c r="K16" s="236">
        <v>3680894.5287960004</v>
      </c>
      <c r="L16" s="236">
        <v>465100.60855399998</v>
      </c>
      <c r="M16" s="236">
        <v>54782.968958999998</v>
      </c>
      <c r="N16" s="236">
        <v>54782.968958999998</v>
      </c>
      <c r="O16" s="236">
        <v>410317.63959500002</v>
      </c>
      <c r="P16" s="236">
        <v>311882.722748</v>
      </c>
      <c r="Q16" s="236">
        <v>98428.650716999997</v>
      </c>
      <c r="R16" s="236">
        <v>0</v>
      </c>
      <c r="S16" s="236">
        <v>0</v>
      </c>
      <c r="T16" s="236">
        <v>2294397.5153720002</v>
      </c>
      <c r="U16" s="236">
        <v>0</v>
      </c>
      <c r="V16" s="236">
        <v>2294397.5153720002</v>
      </c>
      <c r="W16" s="236">
        <v>0</v>
      </c>
      <c r="X16" s="236">
        <v>1140380.6323249999</v>
      </c>
      <c r="Y16" s="236">
        <v>2371.4376240000001</v>
      </c>
      <c r="Z16" s="236">
        <v>4865.881832</v>
      </c>
      <c r="AA16" s="236">
        <v>325829.837184</v>
      </c>
      <c r="AB16" s="236">
        <v>325829.837184</v>
      </c>
      <c r="AC16" s="236">
        <v>0</v>
      </c>
      <c r="AD16" s="236">
        <v>0</v>
      </c>
      <c r="AE16" s="234"/>
      <c r="AF16" s="236">
        <v>8949635.5602040011</v>
      </c>
    </row>
    <row r="17" spans="1:32">
      <c r="B17" s="235" t="s">
        <v>418</v>
      </c>
      <c r="C17" s="236">
        <v>29262349.895474002</v>
      </c>
      <c r="D17" s="236">
        <v>0</v>
      </c>
      <c r="E17" s="236">
        <v>29262349.895474002</v>
      </c>
      <c r="F17" s="236">
        <v>13935463.88335</v>
      </c>
      <c r="G17" s="236">
        <v>11417104.051625</v>
      </c>
      <c r="H17" s="236">
        <v>7406869.9707519999</v>
      </c>
      <c r="I17" s="236">
        <v>3929138.4886690001</v>
      </c>
      <c r="J17" s="236">
        <v>0</v>
      </c>
      <c r="K17" s="236">
        <v>15326886.012124</v>
      </c>
      <c r="L17" s="236">
        <v>1335527.3979180001</v>
      </c>
      <c r="M17" s="236">
        <v>4.0000000000000001E-3</v>
      </c>
      <c r="N17" s="236">
        <v>0</v>
      </c>
      <c r="O17" s="236">
        <v>1335527.3939180002</v>
      </c>
      <c r="P17" s="236">
        <v>140957.17551299999</v>
      </c>
      <c r="Q17" s="236">
        <v>1187622.863717</v>
      </c>
      <c r="R17" s="236">
        <v>0</v>
      </c>
      <c r="S17" s="236">
        <v>0</v>
      </c>
      <c r="T17" s="236">
        <v>10315969.743407</v>
      </c>
      <c r="U17" s="236">
        <v>657.031522</v>
      </c>
      <c r="V17" s="236">
        <v>10315312.711885002</v>
      </c>
      <c r="W17" s="236">
        <v>0</v>
      </c>
      <c r="X17" s="236">
        <v>128765.06084200001</v>
      </c>
      <c r="Y17" s="236">
        <v>203096.422223</v>
      </c>
      <c r="Z17" s="236">
        <v>83772.040674999997</v>
      </c>
      <c r="AA17" s="236">
        <v>1083450.559442</v>
      </c>
      <c r="AB17" s="236">
        <v>1083450.559442</v>
      </c>
      <c r="AC17" s="236">
        <v>0</v>
      </c>
      <c r="AD17" s="236">
        <v>0</v>
      </c>
      <c r="AE17" s="234"/>
      <c r="AF17" s="236">
        <v>47753512.483729996</v>
      </c>
    </row>
    <row r="18" spans="1:32">
      <c r="B18" s="235" t="s">
        <v>419</v>
      </c>
      <c r="C18" s="236">
        <v>47615683.108140998</v>
      </c>
      <c r="D18" s="236">
        <v>0</v>
      </c>
      <c r="E18" s="236">
        <v>47615683.108140998</v>
      </c>
      <c r="F18" s="236">
        <v>26242594.884238999</v>
      </c>
      <c r="G18" s="236">
        <v>22932637.304071002</v>
      </c>
      <c r="H18" s="236">
        <v>19850850.323584002</v>
      </c>
      <c r="I18" s="236">
        <v>3074725.348981</v>
      </c>
      <c r="J18" s="236">
        <v>22320.825991999998</v>
      </c>
      <c r="K18" s="236">
        <v>21373088.223901998</v>
      </c>
      <c r="L18" s="236">
        <v>1916416.2764910001</v>
      </c>
      <c r="M18" s="236">
        <v>344188.03185299999</v>
      </c>
      <c r="N18" s="236">
        <v>344188.03185299999</v>
      </c>
      <c r="O18" s="236">
        <v>1572197.4396739998</v>
      </c>
      <c r="P18" s="236">
        <v>1145902.1699730002</v>
      </c>
      <c r="Q18" s="236">
        <v>413280.64266700001</v>
      </c>
      <c r="R18" s="236">
        <v>30.804963999999998</v>
      </c>
      <c r="S18" s="236">
        <v>0</v>
      </c>
      <c r="T18" s="236">
        <v>8072404.8239590004</v>
      </c>
      <c r="U18" s="236">
        <v>178.28864200000001</v>
      </c>
      <c r="V18" s="236">
        <v>8072226.535317</v>
      </c>
      <c r="W18" s="236">
        <v>0</v>
      </c>
      <c r="X18" s="236">
        <v>1494800.9652780001</v>
      </c>
      <c r="Y18" s="236">
        <v>3150185.1176089998</v>
      </c>
      <c r="Z18" s="236">
        <v>89846.825563000006</v>
      </c>
      <c r="AA18" s="236">
        <v>2547339.8499980001</v>
      </c>
      <c r="AB18" s="236">
        <v>1623959.1511609999</v>
      </c>
      <c r="AC18" s="236">
        <v>923380.69883699995</v>
      </c>
      <c r="AD18" s="236">
        <v>0</v>
      </c>
      <c r="AE18" s="234"/>
      <c r="AF18" s="236">
        <v>75118341.097579002</v>
      </c>
    </row>
    <row r="19" spans="1:32">
      <c r="B19" s="235" t="s">
        <v>420</v>
      </c>
      <c r="C19" s="236">
        <v>35490933.916428998</v>
      </c>
      <c r="D19" s="236">
        <v>0</v>
      </c>
      <c r="E19" s="236">
        <v>35490933.916428998</v>
      </c>
      <c r="F19" s="236">
        <v>15391925.676882001</v>
      </c>
      <c r="G19" s="236">
        <v>8374175.9488580003</v>
      </c>
      <c r="H19" s="236">
        <v>6790928.3269400001</v>
      </c>
      <c r="I19" s="236">
        <v>1571377.698116</v>
      </c>
      <c r="J19" s="236">
        <v>0</v>
      </c>
      <c r="K19" s="236">
        <v>20099008.239546999</v>
      </c>
      <c r="L19" s="236">
        <v>1710446.2636569999</v>
      </c>
      <c r="M19" s="236">
        <v>0</v>
      </c>
      <c r="N19" s="236">
        <v>0</v>
      </c>
      <c r="O19" s="236">
        <v>1710446.2636569999</v>
      </c>
      <c r="P19" s="236">
        <v>1401984.9473740002</v>
      </c>
      <c r="Q19" s="236">
        <v>308461.31628299999</v>
      </c>
      <c r="R19" s="236">
        <v>0</v>
      </c>
      <c r="S19" s="236">
        <v>0</v>
      </c>
      <c r="T19" s="236">
        <v>8152129.8915050002</v>
      </c>
      <c r="U19" s="236">
        <v>254877.487693</v>
      </c>
      <c r="V19" s="236">
        <v>7897252.4038119996</v>
      </c>
      <c r="W19" s="236">
        <v>0</v>
      </c>
      <c r="X19" s="236">
        <v>2017763.8616200001</v>
      </c>
      <c r="Y19" s="236">
        <v>118949.442006</v>
      </c>
      <c r="Z19" s="236">
        <v>62866.935802</v>
      </c>
      <c r="AA19" s="236">
        <v>1997254.4298479999</v>
      </c>
      <c r="AB19" s="236">
        <v>1441193.811191</v>
      </c>
      <c r="AC19" s="236">
        <v>556060.61865700001</v>
      </c>
      <c r="AD19" s="236">
        <v>0</v>
      </c>
      <c r="AE19" s="234"/>
      <c r="AF19" s="236">
        <v>57319518.544407003</v>
      </c>
    </row>
    <row r="20" spans="1:32">
      <c r="B20" s="235" t="s">
        <v>421</v>
      </c>
      <c r="C20" s="236">
        <v>3963963.6080919998</v>
      </c>
      <c r="D20" s="236">
        <v>0</v>
      </c>
      <c r="E20" s="236">
        <v>3963963.6080919998</v>
      </c>
      <c r="F20" s="236">
        <v>1722049.3544339999</v>
      </c>
      <c r="G20" s="236">
        <v>1471662.480617</v>
      </c>
      <c r="H20" s="236">
        <v>11676.27781</v>
      </c>
      <c r="I20" s="236">
        <v>1459986.2028070001</v>
      </c>
      <c r="J20" s="236">
        <v>0</v>
      </c>
      <c r="K20" s="236">
        <v>2241914.2536579999</v>
      </c>
      <c r="L20" s="236">
        <v>76340.222221999997</v>
      </c>
      <c r="M20" s="236">
        <v>76340.222221999997</v>
      </c>
      <c r="N20" s="236">
        <v>0</v>
      </c>
      <c r="O20" s="236">
        <v>0</v>
      </c>
      <c r="P20" s="236">
        <v>0</v>
      </c>
      <c r="Q20" s="236">
        <v>0</v>
      </c>
      <c r="R20" s="236">
        <v>0</v>
      </c>
      <c r="S20" s="236">
        <v>0</v>
      </c>
      <c r="T20" s="236">
        <v>338810.14045300003</v>
      </c>
      <c r="U20" s="236">
        <v>41426.660347999998</v>
      </c>
      <c r="V20" s="236">
        <v>297383.48010500002</v>
      </c>
      <c r="W20" s="236">
        <v>0</v>
      </c>
      <c r="X20" s="236">
        <v>0</v>
      </c>
      <c r="Y20" s="236">
        <v>407935.13548400003</v>
      </c>
      <c r="Z20" s="236">
        <v>13774.032708999999</v>
      </c>
      <c r="AA20" s="236">
        <v>17650.484419</v>
      </c>
      <c r="AB20" s="236">
        <v>17650.484419</v>
      </c>
      <c r="AC20" s="236">
        <v>0</v>
      </c>
      <c r="AD20" s="236">
        <v>0</v>
      </c>
      <c r="AE20" s="234"/>
      <c r="AF20" s="236">
        <v>5951932.1416530004</v>
      </c>
    </row>
    <row r="21" spans="1:32">
      <c r="B21" s="235" t="s">
        <v>422</v>
      </c>
      <c r="C21" s="236">
        <v>2331183.9996110001</v>
      </c>
      <c r="D21" s="236">
        <v>0</v>
      </c>
      <c r="E21" s="236">
        <v>2331183.9996110001</v>
      </c>
      <c r="F21" s="236">
        <v>252810.57547800001</v>
      </c>
      <c r="G21" s="236">
        <v>199266.26167599999</v>
      </c>
      <c r="H21" s="236">
        <v>178749.49006400001</v>
      </c>
      <c r="I21" s="236">
        <v>20516.568723</v>
      </c>
      <c r="J21" s="236">
        <v>0</v>
      </c>
      <c r="K21" s="236">
        <v>2078373.424133</v>
      </c>
      <c r="L21" s="236">
        <v>478218.11452100001</v>
      </c>
      <c r="M21" s="236">
        <v>57657.010289999998</v>
      </c>
      <c r="N21" s="236">
        <v>0</v>
      </c>
      <c r="O21" s="236">
        <v>420561.104231</v>
      </c>
      <c r="P21" s="236">
        <v>234809.228382</v>
      </c>
      <c r="Q21" s="236">
        <v>185751.875849</v>
      </c>
      <c r="R21" s="236">
        <v>0</v>
      </c>
      <c r="S21" s="236">
        <v>0</v>
      </c>
      <c r="T21" s="236">
        <v>1326389.753672</v>
      </c>
      <c r="U21" s="236">
        <v>7063.596638</v>
      </c>
      <c r="V21" s="236">
        <v>1319326.1570339999</v>
      </c>
      <c r="W21" s="236">
        <v>0</v>
      </c>
      <c r="X21" s="236">
        <v>5027.7062500000002</v>
      </c>
      <c r="Y21" s="236">
        <v>8075.3772330000002</v>
      </c>
      <c r="Z21" s="236">
        <v>13791.189710000001</v>
      </c>
      <c r="AA21" s="236">
        <v>251323.134173</v>
      </c>
      <c r="AB21" s="236">
        <v>171706.018171</v>
      </c>
      <c r="AC21" s="236">
        <v>79617.116001999995</v>
      </c>
      <c r="AD21" s="236">
        <v>0</v>
      </c>
      <c r="AE21" s="234"/>
      <c r="AF21" s="236">
        <v>4968779.3502709996</v>
      </c>
    </row>
    <row r="22" spans="1:32">
      <c r="B22" s="235" t="s">
        <v>423</v>
      </c>
      <c r="C22" s="236">
        <v>19906450.146496002</v>
      </c>
      <c r="D22" s="236">
        <v>0</v>
      </c>
      <c r="E22" s="236">
        <v>19906450.146496002</v>
      </c>
      <c r="F22" s="236">
        <v>6279445.5165440002</v>
      </c>
      <c r="G22" s="236">
        <v>4292765.4000349995</v>
      </c>
      <c r="H22" s="236">
        <v>3158092.1793170003</v>
      </c>
      <c r="I22" s="236">
        <v>1009485.458305</v>
      </c>
      <c r="J22" s="236">
        <v>0</v>
      </c>
      <c r="K22" s="236">
        <v>13627004.629952</v>
      </c>
      <c r="L22" s="236">
        <v>1629969.859127</v>
      </c>
      <c r="M22" s="236">
        <v>0</v>
      </c>
      <c r="N22" s="236">
        <v>0</v>
      </c>
      <c r="O22" s="236">
        <v>1629969.859127</v>
      </c>
      <c r="P22" s="236">
        <v>1528304.8395830002</v>
      </c>
      <c r="Q22" s="236">
        <v>93367.070051999995</v>
      </c>
      <c r="R22" s="236">
        <v>0</v>
      </c>
      <c r="S22" s="236">
        <v>0</v>
      </c>
      <c r="T22" s="236">
        <v>7303274.9169279998</v>
      </c>
      <c r="U22" s="236">
        <v>6900.9689179999996</v>
      </c>
      <c r="V22" s="236">
        <v>7296373.9480100004</v>
      </c>
      <c r="W22" s="236">
        <v>0</v>
      </c>
      <c r="X22" s="236">
        <v>1009750.8791929999</v>
      </c>
      <c r="Y22" s="236">
        <v>877810.30602899997</v>
      </c>
      <c r="Z22" s="236">
        <v>118361.46529199999</v>
      </c>
      <c r="AA22" s="236">
        <v>1491545.2735520001</v>
      </c>
      <c r="AB22" s="236">
        <v>1214170.3915950002</v>
      </c>
      <c r="AC22" s="236">
        <v>277374.88195700001</v>
      </c>
      <c r="AD22" s="236">
        <v>0</v>
      </c>
      <c r="AE22" s="234"/>
      <c r="AF22" s="236">
        <v>37273722.4758</v>
      </c>
    </row>
    <row r="23" spans="1:32">
      <c r="B23" s="235" t="s">
        <v>424</v>
      </c>
      <c r="C23" s="236">
        <v>856099.80372099997</v>
      </c>
      <c r="D23" s="236">
        <v>0</v>
      </c>
      <c r="E23" s="236">
        <v>856099.80372099997</v>
      </c>
      <c r="F23" s="236">
        <v>108947.62565</v>
      </c>
      <c r="G23" s="236">
        <v>55340.923705000001</v>
      </c>
      <c r="H23" s="236">
        <v>0</v>
      </c>
      <c r="I23" s="236">
        <v>55340.923705000001</v>
      </c>
      <c r="J23" s="236">
        <v>596.76200100000005</v>
      </c>
      <c r="K23" s="236">
        <v>747152.17807100003</v>
      </c>
      <c r="L23" s="236">
        <v>0</v>
      </c>
      <c r="M23" s="236">
        <v>0</v>
      </c>
      <c r="N23" s="236">
        <v>0</v>
      </c>
      <c r="O23" s="236">
        <v>0</v>
      </c>
      <c r="P23" s="236">
        <v>0</v>
      </c>
      <c r="Q23" s="236">
        <v>0</v>
      </c>
      <c r="R23" s="236">
        <v>0</v>
      </c>
      <c r="S23" s="236">
        <v>0</v>
      </c>
      <c r="T23" s="236">
        <v>200920.85645399999</v>
      </c>
      <c r="U23" s="236">
        <v>9404.6010970000007</v>
      </c>
      <c r="V23" s="236">
        <v>191516.25535699999</v>
      </c>
      <c r="W23" s="236">
        <v>0</v>
      </c>
      <c r="X23" s="236">
        <v>0</v>
      </c>
      <c r="Y23" s="236">
        <v>30581.832898000001</v>
      </c>
      <c r="Z23" s="236">
        <v>3870.1743929999998</v>
      </c>
      <c r="AA23" s="236">
        <v>0</v>
      </c>
      <c r="AB23" s="236">
        <v>0</v>
      </c>
      <c r="AC23" s="236">
        <v>0</v>
      </c>
      <c r="AD23" s="236">
        <v>0</v>
      </c>
      <c r="AE23" s="234"/>
      <c r="AF23" s="236">
        <v>1186857.1399399999</v>
      </c>
    </row>
    <row r="24" spans="1:32">
      <c r="B24" s="235" t="s">
        <v>425</v>
      </c>
      <c r="C24" s="236">
        <v>29614612.617463</v>
      </c>
      <c r="D24" s="236">
        <v>0</v>
      </c>
      <c r="E24" s="236">
        <v>29614612.617463</v>
      </c>
      <c r="F24" s="236">
        <v>13120948.551968001</v>
      </c>
      <c r="G24" s="236">
        <v>11000185.196163001</v>
      </c>
      <c r="H24" s="236">
        <v>7354276.3908550004</v>
      </c>
      <c r="I24" s="236">
        <v>3638556.2915800004</v>
      </c>
      <c r="J24" s="236">
        <v>30154.219727</v>
      </c>
      <c r="K24" s="236">
        <v>16493664.065494999</v>
      </c>
      <c r="L24" s="236">
        <v>3832377.9611160001</v>
      </c>
      <c r="M24" s="236">
        <v>141217.28543700001</v>
      </c>
      <c r="N24" s="236">
        <v>141214.69130000001</v>
      </c>
      <c r="O24" s="236">
        <v>3691160.6756790001</v>
      </c>
      <c r="P24" s="236">
        <v>471305.09959100001</v>
      </c>
      <c r="Q24" s="236">
        <v>3175628.0498680002</v>
      </c>
      <c r="R24" s="236">
        <v>0</v>
      </c>
      <c r="S24" s="236">
        <v>0</v>
      </c>
      <c r="T24" s="236">
        <v>8092921.5553450007</v>
      </c>
      <c r="U24" s="236">
        <v>72.609975000000006</v>
      </c>
      <c r="V24" s="236">
        <v>8031857.8808810003</v>
      </c>
      <c r="W24" s="236">
        <v>60991.064488999997</v>
      </c>
      <c r="X24" s="236">
        <v>2536070.3918439997</v>
      </c>
      <c r="Y24" s="236">
        <v>205167.165198</v>
      </c>
      <c r="Z24" s="236">
        <v>52185.854777</v>
      </c>
      <c r="AA24" s="236">
        <v>2584315.0187820001</v>
      </c>
      <c r="AB24" s="236">
        <v>1933960.5755369999</v>
      </c>
      <c r="AC24" s="236">
        <v>650354.44324499997</v>
      </c>
      <c r="AD24" s="236">
        <v>0</v>
      </c>
      <c r="AE24" s="234"/>
      <c r="AF24" s="236">
        <v>61562415.506375</v>
      </c>
    </row>
    <row r="25" spans="1:32">
      <c r="B25" s="235" t="s">
        <v>426</v>
      </c>
      <c r="C25" s="236">
        <v>5033600.9949159995</v>
      </c>
      <c r="D25" s="236">
        <v>0</v>
      </c>
      <c r="E25" s="236">
        <v>5033600.9949159995</v>
      </c>
      <c r="F25" s="236">
        <v>953704.79468099994</v>
      </c>
      <c r="G25" s="236">
        <v>773979.60654099996</v>
      </c>
      <c r="H25" s="236">
        <v>559431.26680900005</v>
      </c>
      <c r="I25" s="236">
        <v>214548.33973199999</v>
      </c>
      <c r="J25" s="236">
        <v>0</v>
      </c>
      <c r="K25" s="236">
        <v>4079896.2002349999</v>
      </c>
      <c r="L25" s="236">
        <v>157039.51096499999</v>
      </c>
      <c r="M25" s="236">
        <v>2664.397641</v>
      </c>
      <c r="N25" s="236">
        <v>0</v>
      </c>
      <c r="O25" s="236">
        <v>154375.11332400001</v>
      </c>
      <c r="P25" s="236">
        <v>0</v>
      </c>
      <c r="Q25" s="236">
        <v>150971.505037</v>
      </c>
      <c r="R25" s="236">
        <v>0</v>
      </c>
      <c r="S25" s="236">
        <v>0</v>
      </c>
      <c r="T25" s="236">
        <v>2996670.9853300001</v>
      </c>
      <c r="U25" s="236">
        <v>199.50146699999999</v>
      </c>
      <c r="V25" s="236">
        <v>2996471.4838630003</v>
      </c>
      <c r="W25" s="236">
        <v>0</v>
      </c>
      <c r="X25" s="236">
        <v>21057.366558000002</v>
      </c>
      <c r="Y25" s="236">
        <v>31791.245335</v>
      </c>
      <c r="Z25" s="236">
        <v>15149.720669</v>
      </c>
      <c r="AA25" s="236">
        <v>421333.61208300001</v>
      </c>
      <c r="AB25" s="236">
        <v>421333.61208300001</v>
      </c>
      <c r="AC25" s="236">
        <v>0</v>
      </c>
      <c r="AD25" s="236">
        <v>0</v>
      </c>
      <c r="AE25" s="234"/>
      <c r="AF25" s="236">
        <v>9053566.89989</v>
      </c>
    </row>
    <row r="26" spans="1:32">
      <c r="B26" s="235" t="s">
        <v>427</v>
      </c>
      <c r="C26" s="236">
        <v>53128.398299</v>
      </c>
      <c r="D26" s="236">
        <v>0</v>
      </c>
      <c r="E26" s="236">
        <v>53128.398299</v>
      </c>
      <c r="F26" s="236">
        <v>53128.398299</v>
      </c>
      <c r="G26" s="236">
        <v>53121.478931999998</v>
      </c>
      <c r="H26" s="236">
        <v>53121.478931999998</v>
      </c>
      <c r="I26" s="236">
        <v>0</v>
      </c>
      <c r="J26" s="236">
        <v>0</v>
      </c>
      <c r="K26" s="236">
        <v>0</v>
      </c>
      <c r="L26" s="236">
        <v>0</v>
      </c>
      <c r="M26" s="236">
        <v>0</v>
      </c>
      <c r="N26" s="236">
        <v>0</v>
      </c>
      <c r="O26" s="236">
        <v>0</v>
      </c>
      <c r="P26" s="236">
        <v>0</v>
      </c>
      <c r="Q26" s="236">
        <v>0</v>
      </c>
      <c r="R26" s="236">
        <v>0</v>
      </c>
      <c r="S26" s="236">
        <v>0</v>
      </c>
      <c r="T26" s="236">
        <v>0</v>
      </c>
      <c r="U26" s="236">
        <v>0</v>
      </c>
      <c r="V26" s="236">
        <v>0</v>
      </c>
      <c r="W26" s="236">
        <v>0</v>
      </c>
      <c r="X26" s="236">
        <v>0</v>
      </c>
      <c r="Y26" s="236">
        <v>0</v>
      </c>
      <c r="Z26" s="236">
        <v>408.123514</v>
      </c>
      <c r="AA26" s="236">
        <v>0</v>
      </c>
      <c r="AB26" s="236">
        <v>0</v>
      </c>
      <c r="AC26" s="236">
        <v>0</v>
      </c>
      <c r="AD26" s="236">
        <v>0</v>
      </c>
      <c r="AE26" s="234"/>
      <c r="AF26" s="236">
        <v>55450.721530000003</v>
      </c>
    </row>
    <row r="27" spans="1:32">
      <c r="B27" s="235" t="s">
        <v>428</v>
      </c>
      <c r="C27" s="236">
        <v>169602.21160399998</v>
      </c>
      <c r="D27" s="236">
        <v>0</v>
      </c>
      <c r="E27" s="236">
        <v>169602.21160399998</v>
      </c>
      <c r="F27" s="236">
        <v>24987.038266</v>
      </c>
      <c r="G27" s="236">
        <v>24971.340284000002</v>
      </c>
      <c r="H27" s="236">
        <v>24505.638757000001</v>
      </c>
      <c r="I27" s="236">
        <v>0</v>
      </c>
      <c r="J27" s="236">
        <v>0</v>
      </c>
      <c r="K27" s="236">
        <v>144615.17333799999</v>
      </c>
      <c r="L27" s="236">
        <v>29839.786077000001</v>
      </c>
      <c r="M27" s="236">
        <v>0</v>
      </c>
      <c r="N27" s="236">
        <v>0</v>
      </c>
      <c r="O27" s="236">
        <v>29839.786077000001</v>
      </c>
      <c r="P27" s="236">
        <v>29839.786077000001</v>
      </c>
      <c r="Q27" s="236">
        <v>0</v>
      </c>
      <c r="R27" s="236">
        <v>0</v>
      </c>
      <c r="S27" s="236">
        <v>0</v>
      </c>
      <c r="T27" s="236">
        <v>0</v>
      </c>
      <c r="U27" s="236">
        <v>0</v>
      </c>
      <c r="V27" s="236">
        <v>0</v>
      </c>
      <c r="W27" s="236">
        <v>0</v>
      </c>
      <c r="X27" s="236">
        <v>0</v>
      </c>
      <c r="Y27" s="236">
        <v>0</v>
      </c>
      <c r="Z27" s="236">
        <v>662.82357500000001</v>
      </c>
      <c r="AA27" s="236">
        <v>0</v>
      </c>
      <c r="AB27" s="236">
        <v>0</v>
      </c>
      <c r="AC27" s="236">
        <v>0</v>
      </c>
      <c r="AD27" s="236">
        <v>0</v>
      </c>
      <c r="AE27" s="234"/>
      <c r="AF27" s="236">
        <v>204316.06775700001</v>
      </c>
    </row>
    <row r="28" spans="1:32">
      <c r="B28" s="235" t="s">
        <v>429</v>
      </c>
      <c r="C28" s="236">
        <v>1010960.619156</v>
      </c>
      <c r="D28" s="236">
        <v>0</v>
      </c>
      <c r="E28" s="236">
        <v>1010960.619156</v>
      </c>
      <c r="F28" s="236">
        <v>249338.087956</v>
      </c>
      <c r="G28" s="236">
        <v>241490.59722299999</v>
      </c>
      <c r="H28" s="236">
        <v>241477.114542</v>
      </c>
      <c r="I28" s="236">
        <v>0</v>
      </c>
      <c r="J28" s="236">
        <v>0</v>
      </c>
      <c r="K28" s="236">
        <v>761622.53119999997</v>
      </c>
      <c r="L28" s="236">
        <v>0</v>
      </c>
      <c r="M28" s="236">
        <v>0</v>
      </c>
      <c r="N28" s="236">
        <v>0</v>
      </c>
      <c r="O28" s="236">
        <v>0</v>
      </c>
      <c r="P28" s="236">
        <v>0</v>
      </c>
      <c r="Q28" s="236">
        <v>0</v>
      </c>
      <c r="R28" s="236">
        <v>0</v>
      </c>
      <c r="S28" s="236">
        <v>0</v>
      </c>
      <c r="T28" s="236">
        <v>0</v>
      </c>
      <c r="U28" s="236">
        <v>0</v>
      </c>
      <c r="V28" s="236">
        <v>0</v>
      </c>
      <c r="W28" s="236">
        <v>0</v>
      </c>
      <c r="X28" s="236">
        <v>0</v>
      </c>
      <c r="Y28" s="236">
        <v>0</v>
      </c>
      <c r="Z28" s="236">
        <v>3584.416252</v>
      </c>
      <c r="AA28" s="236">
        <v>32597.25</v>
      </c>
      <c r="AB28" s="236">
        <v>0</v>
      </c>
      <c r="AC28" s="236">
        <v>32597.25</v>
      </c>
      <c r="AD28" s="236">
        <v>0</v>
      </c>
      <c r="AE28" s="234"/>
      <c r="AF28" s="236">
        <v>1507810.761249</v>
      </c>
    </row>
    <row r="29" spans="1:32">
      <c r="B29" s="235" t="s">
        <v>430</v>
      </c>
      <c r="C29" s="236">
        <v>893868.5112040001</v>
      </c>
      <c r="D29" s="236">
        <v>0</v>
      </c>
      <c r="E29" s="236">
        <v>893868.5112040001</v>
      </c>
      <c r="F29" s="236">
        <v>326049.07995400002</v>
      </c>
      <c r="G29" s="236">
        <v>325459.91556599998</v>
      </c>
      <c r="H29" s="236">
        <v>199298.51065000001</v>
      </c>
      <c r="I29" s="236">
        <v>0</v>
      </c>
      <c r="J29" s="236">
        <v>0</v>
      </c>
      <c r="K29" s="236">
        <v>567819.43125000002</v>
      </c>
      <c r="L29" s="236">
        <v>0</v>
      </c>
      <c r="M29" s="236">
        <v>0</v>
      </c>
      <c r="N29" s="236">
        <v>0</v>
      </c>
      <c r="O29" s="236">
        <v>0</v>
      </c>
      <c r="P29" s="236">
        <v>0</v>
      </c>
      <c r="Q29" s="236">
        <v>0</v>
      </c>
      <c r="R29" s="236">
        <v>0</v>
      </c>
      <c r="S29" s="236">
        <v>0</v>
      </c>
      <c r="T29" s="236">
        <v>0</v>
      </c>
      <c r="U29" s="236">
        <v>0</v>
      </c>
      <c r="V29" s="236">
        <v>0</v>
      </c>
      <c r="W29" s="236">
        <v>0</v>
      </c>
      <c r="X29" s="236">
        <v>0</v>
      </c>
      <c r="Y29" s="236">
        <v>0</v>
      </c>
      <c r="Z29" s="236">
        <v>7130.6160929999996</v>
      </c>
      <c r="AA29" s="236">
        <v>0</v>
      </c>
      <c r="AB29" s="236">
        <v>0</v>
      </c>
      <c r="AC29" s="236">
        <v>0</v>
      </c>
      <c r="AD29" s="236">
        <v>0</v>
      </c>
      <c r="AE29" s="234"/>
      <c r="AF29" s="236">
        <v>1199362.4589020002</v>
      </c>
    </row>
    <row r="30" spans="1:32" ht="13.5" thickBot="1">
      <c r="B30" s="237" t="s">
        <v>431</v>
      </c>
      <c r="C30" s="238">
        <v>18337585.734576002</v>
      </c>
      <c r="D30" s="238">
        <v>0</v>
      </c>
      <c r="E30" s="238">
        <v>18337585.734576002</v>
      </c>
      <c r="F30" s="238">
        <v>5639744.9355509998</v>
      </c>
      <c r="G30" s="238">
        <v>4365554.6286030002</v>
      </c>
      <c r="H30" s="238">
        <v>3040981.9722870002</v>
      </c>
      <c r="I30" s="238">
        <v>1324449.518316</v>
      </c>
      <c r="J30" s="238">
        <v>0</v>
      </c>
      <c r="K30" s="238">
        <v>12697840.799025001</v>
      </c>
      <c r="L30" s="238">
        <v>2243882.233147</v>
      </c>
      <c r="M30" s="238">
        <v>1.9999999999999999E-6</v>
      </c>
      <c r="N30" s="238">
        <v>1.9999999999999999E-6</v>
      </c>
      <c r="O30" s="238">
        <v>2243882.2331449999</v>
      </c>
      <c r="P30" s="238">
        <v>0</v>
      </c>
      <c r="Q30" s="238">
        <v>1232164.6728620001</v>
      </c>
      <c r="R30" s="238">
        <v>0</v>
      </c>
      <c r="S30" s="238">
        <v>0</v>
      </c>
      <c r="T30" s="238">
        <v>8148107.9336990006</v>
      </c>
      <c r="U30" s="238">
        <v>70627.423469999994</v>
      </c>
      <c r="V30" s="238">
        <v>8077480.5102289999</v>
      </c>
      <c r="W30" s="238">
        <v>0</v>
      </c>
      <c r="X30" s="238">
        <v>298366.23910499999</v>
      </c>
      <c r="Y30" s="238">
        <v>161984.842814</v>
      </c>
      <c r="Z30" s="238">
        <v>133990.38332600001</v>
      </c>
      <c r="AA30" s="238">
        <v>1923041.1624649998</v>
      </c>
      <c r="AB30" s="238">
        <v>1271075.1624649998</v>
      </c>
      <c r="AC30" s="238">
        <v>651966</v>
      </c>
      <c r="AD30" s="238">
        <v>0</v>
      </c>
      <c r="AE30" s="234"/>
      <c r="AF30" s="238">
        <v>38902416.994176999</v>
      </c>
    </row>
    <row r="31" spans="1:32" ht="13.5" thickBot="1">
      <c r="B31" s="239"/>
      <c r="AE31" s="214"/>
    </row>
    <row r="32" spans="1:32" s="123" customFormat="1" ht="13.5" thickBot="1">
      <c r="A32"/>
      <c r="B32" s="241" t="s">
        <v>432</v>
      </c>
      <c r="C32" s="242">
        <v>208218629.15433604</v>
      </c>
      <c r="D32" s="242">
        <v>0</v>
      </c>
      <c r="E32" s="242">
        <v>208218629.15433604</v>
      </c>
      <c r="F32" s="242">
        <v>87083170.99200201</v>
      </c>
      <c r="G32" s="242">
        <v>67286739.431312993</v>
      </c>
      <c r="H32" s="242">
        <v>50264372.251448996</v>
      </c>
      <c r="I32" s="242">
        <v>16663035.826198</v>
      </c>
      <c r="J32" s="242">
        <v>53071.807719999997</v>
      </c>
      <c r="K32" s="242">
        <v>121135458.16233401</v>
      </c>
      <c r="L32" s="242">
        <v>14706074.436687</v>
      </c>
      <c r="M32" s="242">
        <v>792294.01449900004</v>
      </c>
      <c r="N32" s="242">
        <v>554281.36461699998</v>
      </c>
      <c r="O32" s="242">
        <v>13913749.617224</v>
      </c>
      <c r="P32" s="242">
        <v>5454994.1943340003</v>
      </c>
      <c r="Q32" s="242">
        <v>7057422.2984309997</v>
      </c>
      <c r="R32" s="242">
        <v>30.804963999999998</v>
      </c>
      <c r="S32" s="242">
        <v>0</v>
      </c>
      <c r="T32" s="242">
        <v>60177148.369066998</v>
      </c>
      <c r="U32" s="242">
        <v>391408.16976999998</v>
      </c>
      <c r="V32" s="242">
        <v>59724749.134807996</v>
      </c>
      <c r="W32" s="242">
        <v>60991.064488999997</v>
      </c>
      <c r="X32" s="242">
        <v>9229532.3580099996</v>
      </c>
      <c r="Y32" s="242">
        <v>5480201.0072750002</v>
      </c>
      <c r="Z32" s="242">
        <v>694463.89032200002</v>
      </c>
      <c r="AA32" s="242">
        <v>13117901.278669002</v>
      </c>
      <c r="AB32" s="242">
        <v>9946550.2699710019</v>
      </c>
      <c r="AC32" s="242">
        <v>3171351.0086979996</v>
      </c>
      <c r="AD32" s="242">
        <v>0</v>
      </c>
      <c r="AE32" s="214"/>
      <c r="AF32" s="242">
        <v>366761171.70089704</v>
      </c>
    </row>
    <row r="33" spans="1:32" s="123" customFormat="1">
      <c r="A33"/>
      <c r="B33" s="243"/>
      <c r="C33" s="243"/>
      <c r="D33" s="243"/>
      <c r="E33" s="244"/>
      <c r="F33" s="244"/>
      <c r="G33" s="244"/>
      <c r="H33" s="244"/>
      <c r="I33" s="244"/>
      <c r="J33" s="244"/>
      <c r="K33" s="244"/>
      <c r="L33" s="244"/>
      <c r="M33" s="244"/>
      <c r="N33" s="244"/>
      <c r="O33" s="244"/>
      <c r="P33" s="244"/>
      <c r="Q33" s="244"/>
      <c r="R33" s="244"/>
      <c r="S33" s="244"/>
      <c r="T33" s="244"/>
      <c r="U33" s="244"/>
      <c r="V33" s="244"/>
      <c r="W33" s="244"/>
      <c r="X33" s="244"/>
      <c r="Y33" s="244"/>
      <c r="Z33" s="244"/>
      <c r="AA33" s="244"/>
      <c r="AB33" s="244"/>
      <c r="AC33" s="244"/>
      <c r="AD33" s="244"/>
      <c r="AE33" s="244"/>
      <c r="AF33" s="244"/>
    </row>
    <row r="34" spans="1:32">
      <c r="B34" s="114" t="s">
        <v>176</v>
      </c>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row>
    <row r="35" spans="1:32" s="123" customFormat="1">
      <c r="A35"/>
      <c r="B35" s="114" t="s">
        <v>559</v>
      </c>
      <c r="C35" s="114"/>
      <c r="D35" s="11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s="123" customFormat="1">
      <c r="A36"/>
      <c r="B36" s="114" t="s">
        <v>433</v>
      </c>
      <c r="C36" s="243"/>
      <c r="D36" s="243"/>
      <c r="E36" s="243"/>
      <c r="F36" s="243"/>
      <c r="G36" s="244"/>
      <c r="H36" s="244"/>
      <c r="I36" s="244"/>
      <c r="J36" s="244"/>
      <c r="K36" s="244"/>
      <c r="L36" s="244"/>
      <c r="M36" s="244"/>
      <c r="N36" s="244"/>
      <c r="O36" s="244"/>
    </row>
    <row r="37" spans="1:32" s="123" customFormat="1">
      <c r="A37"/>
      <c r="B37" s="114"/>
      <c r="C37" s="114"/>
      <c r="D37" s="114"/>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row>
    <row r="38" spans="1:32">
      <c r="B38" s="114" t="s">
        <v>34</v>
      </c>
    </row>
  </sheetData>
  <mergeCells count="38">
    <mergeCell ref="T9:T11"/>
    <mergeCell ref="U9:U11"/>
    <mergeCell ref="V9:V11"/>
    <mergeCell ref="W9:W11"/>
    <mergeCell ref="F10:F11"/>
    <mergeCell ref="G10:I10"/>
    <mergeCell ref="J10:J11"/>
    <mergeCell ref="M10:M11"/>
    <mergeCell ref="N10:N11"/>
    <mergeCell ref="O10:O11"/>
    <mergeCell ref="K9:K11"/>
    <mergeCell ref="L9:L11"/>
    <mergeCell ref="M9:N9"/>
    <mergeCell ref="O9:Q9"/>
    <mergeCell ref="R9:R11"/>
    <mergeCell ref="S9:S11"/>
    <mergeCell ref="P10:P11"/>
    <mergeCell ref="Q10:Q11"/>
    <mergeCell ref="AF7:AF11"/>
    <mergeCell ref="C8:C11"/>
    <mergeCell ref="D8:D11"/>
    <mergeCell ref="E8:K8"/>
    <mergeCell ref="AA8:AA11"/>
    <mergeCell ref="AB8:AB11"/>
    <mergeCell ref="AC8:AC11"/>
    <mergeCell ref="AD8:AD11"/>
    <mergeCell ref="E9:E11"/>
    <mergeCell ref="F9:J9"/>
    <mergeCell ref="B4:AF4"/>
    <mergeCell ref="B5:AF5"/>
    <mergeCell ref="B7:B11"/>
    <mergeCell ref="C7:K7"/>
    <mergeCell ref="L7:S8"/>
    <mergeCell ref="T7:W8"/>
    <mergeCell ref="X7:X11"/>
    <mergeCell ref="Y7:Y11"/>
    <mergeCell ref="Z7:Z11"/>
    <mergeCell ref="AA7:AD7"/>
  </mergeCells>
  <conditionalFormatting sqref="B14:B16 B24:B25 B30 B27 B20:B22">
    <cfRule type="cellIs" dxfId="175" priority="8" stopIfTrue="1" operator="equal">
      <formula>"División"</formula>
    </cfRule>
  </conditionalFormatting>
  <conditionalFormatting sqref="B28">
    <cfRule type="cellIs" dxfId="174" priority="7" stopIfTrue="1" operator="equal">
      <formula>"División"</formula>
    </cfRule>
  </conditionalFormatting>
  <conditionalFormatting sqref="B26">
    <cfRule type="cellIs" dxfId="173" priority="6" stopIfTrue="1" operator="equal">
      <formula>"División"</formula>
    </cfRule>
  </conditionalFormatting>
  <conditionalFormatting sqref="B17:B18">
    <cfRule type="cellIs" dxfId="172" priority="5" stopIfTrue="1" operator="equal">
      <formula>"División"</formula>
    </cfRule>
  </conditionalFormatting>
  <conditionalFormatting sqref="B23">
    <cfRule type="cellIs" dxfId="171" priority="4" stopIfTrue="1" operator="equal">
      <formula>"División"</formula>
    </cfRule>
  </conditionalFormatting>
  <conditionalFormatting sqref="B19">
    <cfRule type="cellIs" dxfId="170" priority="3" stopIfTrue="1" operator="equal">
      <formula>"División"</formula>
    </cfRule>
  </conditionalFormatting>
  <conditionalFormatting sqref="B29">
    <cfRule type="cellIs" dxfId="169" priority="2" stopIfTrue="1" operator="equal">
      <formula>"División"</formula>
    </cfRule>
  </conditionalFormatting>
  <conditionalFormatting sqref="B32">
    <cfRule type="cellIs" dxfId="168" priority="1" operator="equal">
      <formula>"Sistema Bancario PRELIMINAR"</formula>
    </cfRule>
  </conditionalFormatting>
  <hyperlinks>
    <hyperlink ref="AF3" location="'Índice '!A1" tooltip="Ir al Índice" display="Volver" xr:uid="{63BCE9F2-FE2F-4174-87C2-1D15EAECA52C}"/>
  </hyperlinks>
  <printOptions horizontalCentered="1"/>
  <pageMargins left="0.15748031496062992" right="0.15748031496062992" top="0.69" bottom="0.27559055118110237" header="0" footer="0"/>
  <pageSetup scale="43" orientation="landscape" r:id="rId1"/>
  <headerFooter alignWithMargins="0">
    <oddFooter>&amp;L- &amp;P -&amp;R&amp;D</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40E65-CF68-4292-9FB9-CADD31E17E94}">
  <sheetPr codeName="Hoja2">
    <tabColor theme="8" tint="0.79998168889431442"/>
  </sheetPr>
  <dimension ref="A1:O39"/>
  <sheetViews>
    <sheetView showGridLines="0" zoomScale="85" zoomScaleNormal="85" workbookViewId="0"/>
  </sheetViews>
  <sheetFormatPr baseColWidth="10" defaultColWidth="11.5703125" defaultRowHeight="12.75" outlineLevelRow="1"/>
  <cols>
    <col min="1" max="1" width="8.140625" bestFit="1" customWidth="1"/>
    <col min="2" max="2" width="50.140625" style="1" customWidth="1"/>
    <col min="3" max="3" width="13.7109375" style="1" customWidth="1"/>
    <col min="4" max="4" width="16.28515625" style="1" customWidth="1"/>
    <col min="5" max="5" width="18.85546875" style="1" customWidth="1"/>
    <col min="6" max="6" width="14.140625" style="1" customWidth="1"/>
    <col min="7" max="7" width="15.42578125" style="1" customWidth="1"/>
    <col min="8" max="8" width="14.42578125" style="1" customWidth="1"/>
    <col min="9" max="9" width="14.140625" style="1" customWidth="1"/>
    <col min="10" max="10" width="20.7109375" style="1" customWidth="1"/>
    <col min="11" max="11" width="31.42578125" style="1" customWidth="1"/>
    <col min="12" max="12" width="14.140625" style="1" customWidth="1"/>
    <col min="13" max="13" width="22.85546875" style="1" customWidth="1"/>
    <col min="14" max="14" width="13.7109375" style="1" customWidth="1"/>
    <col min="15" max="15" width="21" style="1" customWidth="1"/>
    <col min="16" max="16384" width="11.5703125" style="1"/>
  </cols>
  <sheetData>
    <row r="1" spans="1:15">
      <c r="B1" s="117"/>
    </row>
    <row r="2" spans="1:15" s="310" customFormat="1" ht="36" hidden="1" outlineLevel="1">
      <c r="A2"/>
      <c r="B2" s="206"/>
      <c r="C2" s="207" t="s">
        <v>560</v>
      </c>
      <c r="D2" s="207" t="s">
        <v>561</v>
      </c>
      <c r="E2" s="207" t="s">
        <v>147</v>
      </c>
      <c r="F2" s="207" t="s">
        <v>562</v>
      </c>
      <c r="G2" s="207" t="s">
        <v>563</v>
      </c>
      <c r="H2" s="207" t="s">
        <v>564</v>
      </c>
      <c r="I2" s="207" t="s">
        <v>565</v>
      </c>
      <c r="J2" s="207" t="s">
        <v>566</v>
      </c>
      <c r="K2" s="207" t="s">
        <v>567</v>
      </c>
      <c r="L2" s="207" t="s">
        <v>568</v>
      </c>
      <c r="M2" s="207" t="s">
        <v>569</v>
      </c>
      <c r="N2" s="207" t="s">
        <v>570</v>
      </c>
      <c r="O2" s="207" t="s">
        <v>571</v>
      </c>
    </row>
    <row r="3" spans="1:15" ht="22.15" customHeight="1" collapsed="1" thickBot="1">
      <c r="B3" s="209" t="s">
        <v>400</v>
      </c>
      <c r="O3" s="210" t="s">
        <v>36</v>
      </c>
    </row>
    <row r="4" spans="1:15" ht="24" customHeight="1">
      <c r="B4" s="14" t="s">
        <v>572</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114"/>
    </row>
    <row r="7" spans="1:15" ht="18" customHeight="1">
      <c r="B7" s="215" t="s">
        <v>403</v>
      </c>
      <c r="C7" s="217" t="s">
        <v>573</v>
      </c>
      <c r="D7" s="219"/>
      <c r="E7" s="217" t="s">
        <v>574</v>
      </c>
      <c r="F7" s="300"/>
      <c r="G7" s="300"/>
      <c r="H7" s="300"/>
      <c r="I7" s="300"/>
      <c r="J7" s="300"/>
      <c r="K7" s="300"/>
      <c r="L7" s="300"/>
      <c r="M7" s="300"/>
      <c r="N7" s="300"/>
      <c r="O7" s="301"/>
    </row>
    <row r="8" spans="1:15" ht="14.45" customHeight="1">
      <c r="B8" s="221"/>
      <c r="C8" s="216" t="s">
        <v>413</v>
      </c>
      <c r="D8" s="216" t="s">
        <v>575</v>
      </c>
      <c r="E8" s="248" t="s">
        <v>413</v>
      </c>
      <c r="F8" s="277" t="s">
        <v>576</v>
      </c>
      <c r="G8" s="284"/>
      <c r="H8" s="284"/>
      <c r="I8" s="284"/>
      <c r="J8" s="216" t="s">
        <v>577</v>
      </c>
      <c r="K8" s="216" t="s">
        <v>578</v>
      </c>
      <c r="L8" s="277" t="s">
        <v>579</v>
      </c>
      <c r="M8" s="284"/>
      <c r="N8" s="284"/>
      <c r="O8" s="285"/>
    </row>
    <row r="9" spans="1:15" ht="12.75" customHeight="1">
      <c r="B9" s="221"/>
      <c r="C9" s="226"/>
      <c r="D9" s="226"/>
      <c r="E9" s="226"/>
      <c r="F9" s="216" t="s">
        <v>413</v>
      </c>
      <c r="G9" s="216" t="s">
        <v>514</v>
      </c>
      <c r="H9" s="216" t="s">
        <v>515</v>
      </c>
      <c r="I9" s="248" t="s">
        <v>516</v>
      </c>
      <c r="J9" s="226"/>
      <c r="K9" s="226"/>
      <c r="L9" s="216" t="s">
        <v>413</v>
      </c>
      <c r="M9" s="216" t="s">
        <v>580</v>
      </c>
      <c r="N9" s="216" t="s">
        <v>581</v>
      </c>
      <c r="O9" s="216" t="s">
        <v>582</v>
      </c>
    </row>
    <row r="10" spans="1:15" ht="12.75" customHeight="1">
      <c r="B10" s="221"/>
      <c r="C10" s="226"/>
      <c r="D10" s="226"/>
      <c r="E10" s="226"/>
      <c r="F10" s="226"/>
      <c r="G10" s="226"/>
      <c r="H10" s="226"/>
      <c r="I10" s="249"/>
      <c r="J10" s="226"/>
      <c r="K10" s="226"/>
      <c r="L10" s="226"/>
      <c r="M10" s="226"/>
      <c r="N10" s="226"/>
      <c r="O10" s="226"/>
    </row>
    <row r="11" spans="1:15">
      <c r="B11" s="221"/>
      <c r="C11" s="226"/>
      <c r="D11" s="226"/>
      <c r="E11" s="226"/>
      <c r="F11" s="226"/>
      <c r="G11" s="226"/>
      <c r="H11" s="226"/>
      <c r="I11" s="249"/>
      <c r="J11" s="226"/>
      <c r="K11" s="226"/>
      <c r="L11" s="226"/>
      <c r="M11" s="226"/>
      <c r="N11" s="226"/>
      <c r="O11" s="226"/>
    </row>
    <row r="12" spans="1:15">
      <c r="B12" s="227"/>
      <c r="C12" s="230"/>
      <c r="D12" s="230"/>
      <c r="E12" s="230"/>
      <c r="F12" s="230"/>
      <c r="G12" s="230"/>
      <c r="H12" s="230"/>
      <c r="I12" s="250"/>
      <c r="J12" s="230"/>
      <c r="K12" s="230"/>
      <c r="L12" s="230"/>
      <c r="M12" s="230"/>
      <c r="N12" s="230"/>
      <c r="O12" s="230"/>
    </row>
    <row r="13" spans="1:15" ht="12.75" customHeight="1" thickBot="1">
      <c r="B13" s="114"/>
      <c r="C13" s="177"/>
      <c r="D13" s="177"/>
      <c r="E13" s="177"/>
      <c r="F13" s="177"/>
      <c r="G13" s="177"/>
      <c r="H13" s="177"/>
      <c r="I13" s="177"/>
      <c r="J13" s="177"/>
      <c r="K13" s="177"/>
      <c r="L13" s="177"/>
      <c r="M13" s="177"/>
      <c r="N13" s="177"/>
      <c r="O13" s="114"/>
    </row>
    <row r="14" spans="1:15">
      <c r="B14" s="232" t="s">
        <v>415</v>
      </c>
      <c r="C14" s="233">
        <v>14520.872519</v>
      </c>
      <c r="D14" s="233">
        <v>0</v>
      </c>
      <c r="E14" s="233">
        <v>79001.260374000005</v>
      </c>
      <c r="F14" s="233">
        <v>65753.410011</v>
      </c>
      <c r="G14" s="233">
        <v>50806.562278999998</v>
      </c>
      <c r="H14" s="233">
        <v>1951.2212489999999</v>
      </c>
      <c r="I14" s="233">
        <v>12995.626483</v>
      </c>
      <c r="J14" s="233">
        <v>12925.247450999999</v>
      </c>
      <c r="K14" s="233">
        <v>0</v>
      </c>
      <c r="L14" s="233">
        <v>322.602912</v>
      </c>
      <c r="M14" s="233">
        <v>322.602912</v>
      </c>
      <c r="N14" s="233">
        <v>0</v>
      </c>
      <c r="O14" s="233">
        <v>0</v>
      </c>
    </row>
    <row r="15" spans="1:15">
      <c r="B15" s="235" t="s">
        <v>416</v>
      </c>
      <c r="C15" s="236">
        <v>22492.763182999999</v>
      </c>
      <c r="D15" s="236">
        <v>0</v>
      </c>
      <c r="E15" s="236">
        <v>5820.4940740000002</v>
      </c>
      <c r="F15" s="236">
        <v>0</v>
      </c>
      <c r="G15" s="236">
        <v>0</v>
      </c>
      <c r="H15" s="236">
        <v>0</v>
      </c>
      <c r="I15" s="236">
        <v>0</v>
      </c>
      <c r="J15" s="236">
        <v>4979.0598259999997</v>
      </c>
      <c r="K15" s="236">
        <v>0</v>
      </c>
      <c r="L15" s="236">
        <v>841.43424800000003</v>
      </c>
      <c r="M15" s="236">
        <v>841.43424800000003</v>
      </c>
      <c r="N15" s="236">
        <v>0</v>
      </c>
      <c r="O15" s="236">
        <v>0</v>
      </c>
    </row>
    <row r="16" spans="1:15">
      <c r="B16" s="235" t="s">
        <v>417</v>
      </c>
      <c r="C16" s="236">
        <v>8574.19</v>
      </c>
      <c r="D16" s="236">
        <v>0</v>
      </c>
      <c r="E16" s="236">
        <v>8702.7460329999994</v>
      </c>
      <c r="F16" s="236">
        <v>4263</v>
      </c>
      <c r="G16" s="236">
        <v>4000</v>
      </c>
      <c r="H16" s="236">
        <v>263</v>
      </c>
      <c r="I16" s="236">
        <v>0</v>
      </c>
      <c r="J16" s="236">
        <v>4422.8844950000002</v>
      </c>
      <c r="K16" s="236">
        <v>0</v>
      </c>
      <c r="L16" s="236">
        <v>16.861537999999999</v>
      </c>
      <c r="M16" s="236">
        <v>16.861537999999999</v>
      </c>
      <c r="N16" s="236">
        <v>0</v>
      </c>
      <c r="O16" s="236">
        <v>0</v>
      </c>
    </row>
    <row r="17" spans="2:15">
      <c r="B17" s="235" t="s">
        <v>418</v>
      </c>
      <c r="C17" s="236">
        <v>160344.03062100001</v>
      </c>
      <c r="D17" s="236">
        <v>389.41230000000002</v>
      </c>
      <c r="E17" s="236">
        <v>737289.83896099997</v>
      </c>
      <c r="F17" s="236">
        <v>631216.87713799998</v>
      </c>
      <c r="G17" s="236">
        <v>631216.87713799998</v>
      </c>
      <c r="H17" s="236">
        <v>0</v>
      </c>
      <c r="I17" s="236">
        <v>0</v>
      </c>
      <c r="J17" s="236">
        <v>94351.072537999993</v>
      </c>
      <c r="K17" s="236">
        <v>0</v>
      </c>
      <c r="L17" s="236">
        <v>11721.889284999999</v>
      </c>
      <c r="M17" s="236">
        <v>11721.889284999999</v>
      </c>
      <c r="N17" s="236">
        <v>0</v>
      </c>
      <c r="O17" s="236">
        <v>0</v>
      </c>
    </row>
    <row r="18" spans="2:15">
      <c r="B18" s="235" t="s">
        <v>419</v>
      </c>
      <c r="C18" s="236">
        <v>157882.01319200001</v>
      </c>
      <c r="D18" s="236">
        <v>382.76143100000002</v>
      </c>
      <c r="E18" s="236">
        <v>325590.91815600003</v>
      </c>
      <c r="F18" s="236">
        <v>228798.77702099999</v>
      </c>
      <c r="G18" s="236">
        <v>130160.777021</v>
      </c>
      <c r="H18" s="236">
        <v>75838</v>
      </c>
      <c r="I18" s="236">
        <v>22800</v>
      </c>
      <c r="J18" s="236">
        <v>89460.551974999995</v>
      </c>
      <c r="K18" s="236">
        <v>0</v>
      </c>
      <c r="L18" s="236">
        <v>7331.5891599999995</v>
      </c>
      <c r="M18" s="236">
        <v>6394.7629489999999</v>
      </c>
      <c r="N18" s="236">
        <v>0</v>
      </c>
      <c r="O18" s="236">
        <v>936.82621099999994</v>
      </c>
    </row>
    <row r="19" spans="2:15">
      <c r="B19" s="235" t="s">
        <v>420</v>
      </c>
      <c r="C19" s="236">
        <v>243068.32904499999</v>
      </c>
      <c r="D19" s="236">
        <v>11090.904936999999</v>
      </c>
      <c r="E19" s="236">
        <v>1043621.74901</v>
      </c>
      <c r="F19" s="236">
        <v>933452.05154899997</v>
      </c>
      <c r="G19" s="236">
        <v>387328.58409700001</v>
      </c>
      <c r="H19" s="236">
        <v>215647</v>
      </c>
      <c r="I19" s="236">
        <v>330476.46745200001</v>
      </c>
      <c r="J19" s="236">
        <v>108008.39365</v>
      </c>
      <c r="K19" s="236">
        <v>0</v>
      </c>
      <c r="L19" s="236">
        <v>2161.3038110000002</v>
      </c>
      <c r="M19" s="236">
        <v>2161.3038110000002</v>
      </c>
      <c r="N19" s="236">
        <v>0</v>
      </c>
      <c r="O19" s="236">
        <v>0</v>
      </c>
    </row>
    <row r="20" spans="2:15">
      <c r="B20" s="235" t="s">
        <v>421</v>
      </c>
      <c r="C20" s="236">
        <v>23342.639453</v>
      </c>
      <c r="D20" s="236">
        <v>14275.883435</v>
      </c>
      <c r="E20" s="236">
        <v>13808.200682999999</v>
      </c>
      <c r="F20" s="236">
        <v>5924</v>
      </c>
      <c r="G20" s="236">
        <v>0</v>
      </c>
      <c r="H20" s="236">
        <v>5924</v>
      </c>
      <c r="I20" s="236">
        <v>0</v>
      </c>
      <c r="J20" s="236">
        <v>7883.365683</v>
      </c>
      <c r="K20" s="236">
        <v>0</v>
      </c>
      <c r="L20" s="236">
        <v>0.83499999999999996</v>
      </c>
      <c r="M20" s="236">
        <v>0</v>
      </c>
      <c r="N20" s="236">
        <v>0</v>
      </c>
      <c r="O20" s="236">
        <v>0.83499999999999996</v>
      </c>
    </row>
    <row r="21" spans="2:15">
      <c r="B21" s="235" t="s">
        <v>422</v>
      </c>
      <c r="C21" s="236">
        <v>8042.8179529999998</v>
      </c>
      <c r="D21" s="236">
        <v>30.66245</v>
      </c>
      <c r="E21" s="236">
        <v>21695.267098</v>
      </c>
      <c r="F21" s="236">
        <v>19194.407399</v>
      </c>
      <c r="G21" s="236">
        <v>19194.407399</v>
      </c>
      <c r="H21" s="236">
        <v>0</v>
      </c>
      <c r="I21" s="236">
        <v>0</v>
      </c>
      <c r="J21" s="236">
        <v>1892.1526779999999</v>
      </c>
      <c r="K21" s="236">
        <v>0</v>
      </c>
      <c r="L21" s="236">
        <v>608.70702100000005</v>
      </c>
      <c r="M21" s="236">
        <v>608.70702100000005</v>
      </c>
      <c r="N21" s="236">
        <v>0</v>
      </c>
      <c r="O21" s="236">
        <v>0</v>
      </c>
    </row>
    <row r="22" spans="2:15">
      <c r="B22" s="235" t="s">
        <v>423</v>
      </c>
      <c r="C22" s="236">
        <v>130959.88169900001</v>
      </c>
      <c r="D22" s="236">
        <v>4278.7959010000004</v>
      </c>
      <c r="E22" s="236">
        <v>165661.087183</v>
      </c>
      <c r="F22" s="236">
        <v>107379</v>
      </c>
      <c r="G22" s="236">
        <v>79868</v>
      </c>
      <c r="H22" s="236">
        <v>27489</v>
      </c>
      <c r="I22" s="236">
        <v>22</v>
      </c>
      <c r="J22" s="236">
        <v>47361.747816000003</v>
      </c>
      <c r="K22" s="236">
        <v>0</v>
      </c>
      <c r="L22" s="236">
        <v>10920.339367</v>
      </c>
      <c r="M22" s="236">
        <v>10920.339367</v>
      </c>
      <c r="N22" s="236">
        <v>0</v>
      </c>
      <c r="O22" s="236">
        <v>0</v>
      </c>
    </row>
    <row r="23" spans="2:15">
      <c r="B23" s="235" t="s">
        <v>424</v>
      </c>
      <c r="C23" s="236">
        <v>11778.718401</v>
      </c>
      <c r="D23" s="236">
        <v>793.061688</v>
      </c>
      <c r="E23" s="236">
        <v>18011.306954</v>
      </c>
      <c r="F23" s="236">
        <v>10112</v>
      </c>
      <c r="G23" s="236">
        <v>0</v>
      </c>
      <c r="H23" s="236">
        <v>10112</v>
      </c>
      <c r="I23" s="236">
        <v>0</v>
      </c>
      <c r="J23" s="236">
        <v>4602.3069539999997</v>
      </c>
      <c r="K23" s="236">
        <v>3297</v>
      </c>
      <c r="L23" s="236">
        <v>0</v>
      </c>
      <c r="M23" s="236">
        <v>0</v>
      </c>
      <c r="N23" s="236">
        <v>0</v>
      </c>
      <c r="O23" s="236">
        <v>0</v>
      </c>
    </row>
    <row r="24" spans="2:15">
      <c r="B24" s="235" t="s">
        <v>425</v>
      </c>
      <c r="C24" s="236">
        <v>100673.234277</v>
      </c>
      <c r="D24" s="236">
        <v>6888.4222179999997</v>
      </c>
      <c r="E24" s="236">
        <v>244860.782446</v>
      </c>
      <c r="F24" s="236">
        <v>179098.382702</v>
      </c>
      <c r="G24" s="236">
        <v>102000</v>
      </c>
      <c r="H24" s="236">
        <v>60098.382702000003</v>
      </c>
      <c r="I24" s="236">
        <v>17000</v>
      </c>
      <c r="J24" s="236">
        <v>59729.586486</v>
      </c>
      <c r="K24" s="236">
        <v>6000</v>
      </c>
      <c r="L24" s="236">
        <v>32.813257999999998</v>
      </c>
      <c r="M24" s="236">
        <v>32.813257999999998</v>
      </c>
      <c r="N24" s="236">
        <v>0</v>
      </c>
      <c r="O24" s="236">
        <v>0</v>
      </c>
    </row>
    <row r="25" spans="2:15">
      <c r="B25" s="235" t="s">
        <v>426</v>
      </c>
      <c r="C25" s="236">
        <v>16306.749218000001</v>
      </c>
      <c r="D25" s="236">
        <v>0</v>
      </c>
      <c r="E25" s="236">
        <v>42978.594493999997</v>
      </c>
      <c r="F25" s="236">
        <v>28126</v>
      </c>
      <c r="G25" s="236">
        <v>16850</v>
      </c>
      <c r="H25" s="236">
        <v>8534</v>
      </c>
      <c r="I25" s="236">
        <v>2742</v>
      </c>
      <c r="J25" s="236">
        <v>13892.750072999999</v>
      </c>
      <c r="K25" s="236">
        <v>0</v>
      </c>
      <c r="L25" s="236">
        <v>959.84442100000001</v>
      </c>
      <c r="M25" s="236">
        <v>959.84442100000001</v>
      </c>
      <c r="N25" s="236">
        <v>0</v>
      </c>
      <c r="O25" s="236">
        <v>0</v>
      </c>
    </row>
    <row r="26" spans="2:15">
      <c r="B26" s="235" t="s">
        <v>427</v>
      </c>
      <c r="C26" s="236">
        <v>209.95625000000001</v>
      </c>
      <c r="D26" s="236">
        <v>0</v>
      </c>
      <c r="E26" s="236">
        <v>46.562589000000003</v>
      </c>
      <c r="F26" s="236">
        <v>0</v>
      </c>
      <c r="G26" s="236">
        <v>0</v>
      </c>
      <c r="H26" s="236">
        <v>0</v>
      </c>
      <c r="I26" s="236">
        <v>0</v>
      </c>
      <c r="J26" s="236">
        <v>0</v>
      </c>
      <c r="K26" s="236">
        <v>0</v>
      </c>
      <c r="L26" s="236">
        <v>46.562589000000003</v>
      </c>
      <c r="M26" s="236">
        <v>23.875119999999999</v>
      </c>
      <c r="N26" s="236">
        <v>0</v>
      </c>
      <c r="O26" s="236">
        <v>22.687469</v>
      </c>
    </row>
    <row r="27" spans="2:15">
      <c r="B27" s="235" t="s">
        <v>428</v>
      </c>
      <c r="C27" s="236">
        <v>765.45084599999996</v>
      </c>
      <c r="D27" s="236">
        <v>0</v>
      </c>
      <c r="E27" s="236">
        <v>2659.62336</v>
      </c>
      <c r="F27" s="236">
        <v>0</v>
      </c>
      <c r="G27" s="236">
        <v>0</v>
      </c>
      <c r="H27" s="236">
        <v>0</v>
      </c>
      <c r="I27" s="236">
        <v>0</v>
      </c>
      <c r="J27" s="236">
        <v>737.31589499999995</v>
      </c>
      <c r="K27" s="236">
        <v>0</v>
      </c>
      <c r="L27" s="236">
        <v>1922.3074650000001</v>
      </c>
      <c r="M27" s="236">
        <v>1922.3074650000001</v>
      </c>
      <c r="N27" s="236">
        <v>0</v>
      </c>
      <c r="O27" s="236">
        <v>0</v>
      </c>
    </row>
    <row r="28" spans="2:15">
      <c r="B28" s="235" t="s">
        <v>429</v>
      </c>
      <c r="C28" s="236">
        <v>1693.4070280000001</v>
      </c>
      <c r="D28" s="236">
        <v>0</v>
      </c>
      <c r="E28" s="236">
        <v>5918.8600450000004</v>
      </c>
      <c r="F28" s="236">
        <v>0</v>
      </c>
      <c r="G28" s="236">
        <v>0</v>
      </c>
      <c r="H28" s="236">
        <v>0</v>
      </c>
      <c r="I28" s="236">
        <v>0</v>
      </c>
      <c r="J28" s="236">
        <v>5588.7404900000001</v>
      </c>
      <c r="K28" s="236">
        <v>0</v>
      </c>
      <c r="L28" s="236">
        <v>330.11955499999999</v>
      </c>
      <c r="M28" s="236">
        <v>330.11955499999999</v>
      </c>
      <c r="N28" s="236">
        <v>0</v>
      </c>
      <c r="O28" s="236">
        <v>0</v>
      </c>
    </row>
    <row r="29" spans="2:15">
      <c r="B29" s="235" t="s">
        <v>430</v>
      </c>
      <c r="C29" s="236">
        <v>9117.8571850000008</v>
      </c>
      <c r="D29" s="236">
        <v>0</v>
      </c>
      <c r="E29" s="236">
        <v>130.77145100000001</v>
      </c>
      <c r="F29" s="236">
        <v>0</v>
      </c>
      <c r="G29" s="236">
        <v>0</v>
      </c>
      <c r="H29" s="236">
        <v>0</v>
      </c>
      <c r="I29" s="236">
        <v>0</v>
      </c>
      <c r="J29" s="236">
        <v>130.77145100000001</v>
      </c>
      <c r="K29" s="236">
        <v>0</v>
      </c>
      <c r="L29" s="236">
        <v>0</v>
      </c>
      <c r="M29" s="236">
        <v>0</v>
      </c>
      <c r="N29" s="236">
        <v>0</v>
      </c>
      <c r="O29" s="236">
        <v>0</v>
      </c>
    </row>
    <row r="30" spans="2:15" ht="13.5" thickBot="1">
      <c r="B30" s="237" t="s">
        <v>431</v>
      </c>
      <c r="C30" s="238">
        <v>55268.108010000004</v>
      </c>
      <c r="D30" s="238">
        <v>519.14960299999996</v>
      </c>
      <c r="E30" s="238">
        <v>148583.23180000001</v>
      </c>
      <c r="F30" s="238">
        <v>101030.398914</v>
      </c>
      <c r="G30" s="238">
        <v>87691.489327000003</v>
      </c>
      <c r="H30" s="238">
        <v>5744.7966759999999</v>
      </c>
      <c r="I30" s="238">
        <v>7594.1129110000002</v>
      </c>
      <c r="J30" s="238">
        <v>45787.41431</v>
      </c>
      <c r="K30" s="238">
        <v>0</v>
      </c>
      <c r="L30" s="238">
        <v>1765.418576</v>
      </c>
      <c r="M30" s="238">
        <v>1765.418576</v>
      </c>
      <c r="N30" s="238">
        <v>0</v>
      </c>
      <c r="O30" s="238">
        <v>0</v>
      </c>
    </row>
    <row r="31" spans="2:15" ht="13.5" thickBot="1">
      <c r="B31" s="239"/>
      <c r="C31" s="114"/>
      <c r="D31" s="114"/>
      <c r="E31" s="114"/>
      <c r="F31" s="114"/>
      <c r="G31" s="114"/>
      <c r="H31" s="114"/>
      <c r="I31" s="114"/>
      <c r="J31" s="114"/>
      <c r="K31" s="114"/>
      <c r="L31" s="114"/>
      <c r="M31" s="114"/>
      <c r="N31" s="114"/>
      <c r="O31" s="114"/>
    </row>
    <row r="32" spans="2:15" ht="13.5" thickBot="1">
      <c r="B32" s="241" t="s">
        <v>432</v>
      </c>
      <c r="C32" s="242">
        <v>965041.01887999999</v>
      </c>
      <c r="D32" s="242">
        <v>38649.053962999998</v>
      </c>
      <c r="E32" s="242">
        <v>2864381.2947110003</v>
      </c>
      <c r="F32" s="242">
        <v>2314348.304734</v>
      </c>
      <c r="G32" s="242">
        <v>1509116.6972610001</v>
      </c>
      <c r="H32" s="242">
        <v>411601.40062700002</v>
      </c>
      <c r="I32" s="242">
        <v>393630.20684599999</v>
      </c>
      <c r="J32" s="242">
        <v>501753.36177100003</v>
      </c>
      <c r="K32" s="242">
        <v>9297</v>
      </c>
      <c r="L32" s="242">
        <v>38982.628206000001</v>
      </c>
      <c r="M32" s="242">
        <v>38022.279525999998</v>
      </c>
      <c r="N32" s="242">
        <v>0</v>
      </c>
      <c r="O32" s="242">
        <v>960.34867999999994</v>
      </c>
    </row>
    <row r="34" spans="1:15">
      <c r="B34" s="114" t="s">
        <v>176</v>
      </c>
    </row>
    <row r="35" spans="1:15">
      <c r="B35" s="114" t="s">
        <v>583</v>
      </c>
    </row>
    <row r="36" spans="1:15">
      <c r="B36" s="114" t="s">
        <v>584</v>
      </c>
    </row>
    <row r="37" spans="1:15" s="123" customFormat="1">
      <c r="A37"/>
      <c r="B37" s="114" t="s">
        <v>433</v>
      </c>
      <c r="C37" s="243"/>
      <c r="D37" s="243"/>
      <c r="E37" s="243"/>
      <c r="F37" s="243"/>
      <c r="G37" s="244"/>
      <c r="H37" s="244"/>
      <c r="I37" s="244"/>
      <c r="J37" s="244"/>
      <c r="K37" s="244"/>
      <c r="L37" s="244"/>
      <c r="M37" s="244"/>
      <c r="N37" s="244"/>
      <c r="O37" s="244"/>
    </row>
    <row r="38" spans="1:15">
      <c r="B38" s="114"/>
    </row>
    <row r="39" spans="1:15">
      <c r="B39" s="114" t="s">
        <v>34</v>
      </c>
    </row>
  </sheetData>
  <mergeCells count="20">
    <mergeCell ref="K8:K12"/>
    <mergeCell ref="L8:O8"/>
    <mergeCell ref="F9:F12"/>
    <mergeCell ref="G9:G12"/>
    <mergeCell ref="H9:H12"/>
    <mergeCell ref="I9:I12"/>
    <mergeCell ref="L9:L12"/>
    <mergeCell ref="M9:M12"/>
    <mergeCell ref="N9:N12"/>
    <mergeCell ref="O9:O12"/>
    <mergeCell ref="B4:O4"/>
    <mergeCell ref="B5:O5"/>
    <mergeCell ref="B7:B12"/>
    <mergeCell ref="C7:D7"/>
    <mergeCell ref="E7:O7"/>
    <mergeCell ref="C8:C12"/>
    <mergeCell ref="D8:D12"/>
    <mergeCell ref="E8:E12"/>
    <mergeCell ref="F8:I8"/>
    <mergeCell ref="J8:J12"/>
  </mergeCells>
  <conditionalFormatting sqref="B14:B16 B24:B25 B30 B27 B20:B22">
    <cfRule type="cellIs" dxfId="167" priority="8" stopIfTrue="1" operator="equal">
      <formula>"División"</formula>
    </cfRule>
  </conditionalFormatting>
  <conditionalFormatting sqref="B28">
    <cfRule type="cellIs" dxfId="166" priority="7" stopIfTrue="1" operator="equal">
      <formula>"División"</formula>
    </cfRule>
  </conditionalFormatting>
  <conditionalFormatting sqref="B26">
    <cfRule type="cellIs" dxfId="165" priority="6" stopIfTrue="1" operator="equal">
      <formula>"División"</formula>
    </cfRule>
  </conditionalFormatting>
  <conditionalFormatting sqref="B17:B18">
    <cfRule type="cellIs" dxfId="164" priority="5" stopIfTrue="1" operator="equal">
      <formula>"División"</formula>
    </cfRule>
  </conditionalFormatting>
  <conditionalFormatting sqref="B23">
    <cfRule type="cellIs" dxfId="163" priority="4" stopIfTrue="1" operator="equal">
      <formula>"División"</formula>
    </cfRule>
  </conditionalFormatting>
  <conditionalFormatting sqref="B19">
    <cfRule type="cellIs" dxfId="162" priority="3" stopIfTrue="1" operator="equal">
      <formula>"División"</formula>
    </cfRule>
  </conditionalFormatting>
  <conditionalFormatting sqref="B29">
    <cfRule type="cellIs" dxfId="161" priority="2" stopIfTrue="1" operator="equal">
      <formula>"División"</formula>
    </cfRule>
  </conditionalFormatting>
  <conditionalFormatting sqref="B32">
    <cfRule type="cellIs" dxfId="160" priority="1" operator="equal">
      <formula>"Sistema Bancario PRELIMINAR"</formula>
    </cfRule>
  </conditionalFormatting>
  <hyperlinks>
    <hyperlink ref="O3" location="'Índice '!A1" tooltip="Ir al Índice" display="Volver" xr:uid="{FBF726D1-E00A-4BD8-B4B7-C9D68D0C333F}"/>
  </hyperlinks>
  <pageMargins left="0.75" right="0.75" top="0.48" bottom="0.56999999999999995" header="0" footer="0"/>
  <pageSetup scale="75"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C3159-4B5F-4E05-8C4E-B1CDFB51C280}">
  <sheetPr codeName="Hoja1">
    <tabColor theme="8" tint="0.79998168889431442"/>
  </sheetPr>
  <dimension ref="A1:V39"/>
  <sheetViews>
    <sheetView showGridLines="0" zoomScale="85" zoomScaleNormal="85" workbookViewId="0"/>
  </sheetViews>
  <sheetFormatPr baseColWidth="10" defaultColWidth="11.42578125" defaultRowHeight="12.75" outlineLevelRow="1"/>
  <cols>
    <col min="1" max="1" width="8.140625" bestFit="1" customWidth="1"/>
    <col min="2" max="2" width="37.28515625" customWidth="1"/>
    <col min="3" max="3" width="12.85546875" customWidth="1"/>
    <col min="4" max="4" width="12.5703125" customWidth="1"/>
    <col min="5" max="5" width="13.28515625" customWidth="1"/>
    <col min="6" max="6" width="22.42578125" customWidth="1"/>
    <col min="7" max="7" width="23.140625" customWidth="1"/>
    <col min="8" max="8" width="11.5703125" bestFit="1" customWidth="1"/>
    <col min="9" max="10" width="20.140625" customWidth="1"/>
    <col min="11" max="11" width="11.7109375" bestFit="1" customWidth="1"/>
    <col min="12" max="12" width="38.7109375" customWidth="1"/>
    <col min="13" max="13" width="11.7109375" bestFit="1" customWidth="1"/>
    <col min="14" max="14" width="34.42578125" customWidth="1"/>
    <col min="15" max="15" width="32.85546875" customWidth="1"/>
    <col min="16" max="16" width="22.28515625" customWidth="1"/>
    <col min="17" max="17" width="20.28515625" customWidth="1"/>
    <col min="18" max="18" width="21.28515625" customWidth="1"/>
    <col min="19" max="19" width="17.28515625" customWidth="1"/>
    <col min="20" max="20" width="23.140625" customWidth="1"/>
    <col min="21" max="21" width="29" customWidth="1"/>
    <col min="22" max="22" width="23.28515625" customWidth="1"/>
  </cols>
  <sheetData>
    <row r="1" spans="1:22">
      <c r="B1" s="117"/>
      <c r="C1" s="117"/>
      <c r="D1" s="114"/>
      <c r="E1" s="114"/>
      <c r="F1" s="114"/>
      <c r="G1" s="114"/>
      <c r="H1" s="114"/>
      <c r="I1" s="114"/>
      <c r="J1" s="114"/>
      <c r="K1" s="114"/>
      <c r="L1" s="114"/>
      <c r="M1" s="114"/>
      <c r="N1" s="114"/>
      <c r="O1" s="114"/>
      <c r="P1" s="114"/>
      <c r="Q1" s="114"/>
      <c r="R1" s="114"/>
      <c r="S1" s="114"/>
      <c r="T1" s="114"/>
      <c r="U1" s="114"/>
    </row>
    <row r="2" spans="1:22" s="312" customFormat="1" hidden="1" outlineLevel="1">
      <c r="A2"/>
      <c r="B2" s="206"/>
      <c r="C2" s="207" t="s">
        <v>78</v>
      </c>
      <c r="D2" s="207" t="s">
        <v>585</v>
      </c>
      <c r="E2" s="207" t="s">
        <v>586</v>
      </c>
      <c r="F2" s="246" t="s">
        <v>587</v>
      </c>
      <c r="G2" s="246" t="s">
        <v>588</v>
      </c>
      <c r="H2" s="52" t="s">
        <v>589</v>
      </c>
      <c r="I2" s="52" t="s">
        <v>590</v>
      </c>
      <c r="J2" s="52" t="s">
        <v>591</v>
      </c>
      <c r="K2" s="52" t="s">
        <v>592</v>
      </c>
      <c r="L2" s="246" t="s">
        <v>593</v>
      </c>
      <c r="M2" s="52" t="s">
        <v>594</v>
      </c>
      <c r="N2" s="246" t="s">
        <v>595</v>
      </c>
      <c r="O2" s="207" t="s">
        <v>596</v>
      </c>
      <c r="P2" s="52" t="s">
        <v>597</v>
      </c>
      <c r="Q2" s="311" t="s">
        <v>598</v>
      </c>
      <c r="R2" s="52" t="s">
        <v>599</v>
      </c>
      <c r="S2" s="52" t="s">
        <v>399</v>
      </c>
      <c r="T2" s="246" t="s">
        <v>600</v>
      </c>
      <c r="U2" s="246" t="s">
        <v>601</v>
      </c>
      <c r="V2" s="207" t="s">
        <v>602</v>
      </c>
    </row>
    <row r="3" spans="1:22" ht="28.9" customHeight="1" collapsed="1" thickBot="1">
      <c r="B3" s="209" t="s">
        <v>400</v>
      </c>
      <c r="C3" s="117"/>
      <c r="D3" s="114"/>
      <c r="E3" s="114"/>
      <c r="F3" s="114"/>
      <c r="G3" s="114"/>
      <c r="H3" s="114"/>
      <c r="I3" s="114"/>
      <c r="J3" s="114"/>
      <c r="K3" s="114"/>
      <c r="L3" s="114"/>
      <c r="M3" s="114"/>
      <c r="N3" s="114"/>
      <c r="O3" s="114"/>
      <c r="P3" s="114"/>
      <c r="Q3" s="114"/>
      <c r="R3" s="114"/>
      <c r="S3" s="114"/>
      <c r="T3" s="114"/>
      <c r="U3" s="114"/>
      <c r="V3" s="210" t="s">
        <v>36</v>
      </c>
    </row>
    <row r="4" spans="1:22" ht="24" customHeight="1">
      <c r="B4" s="14" t="s">
        <v>603</v>
      </c>
      <c r="C4" s="15"/>
      <c r="D4" s="15"/>
      <c r="E4" s="15"/>
      <c r="F4" s="15"/>
      <c r="G4" s="15"/>
      <c r="H4" s="15"/>
      <c r="I4" s="15"/>
      <c r="J4" s="15"/>
      <c r="K4" s="15"/>
      <c r="L4" s="15"/>
      <c r="M4" s="15"/>
      <c r="N4" s="15"/>
      <c r="O4" s="15"/>
      <c r="P4" s="15"/>
      <c r="Q4" s="15"/>
      <c r="R4" s="15"/>
      <c r="S4" s="15"/>
      <c r="T4" s="15"/>
      <c r="U4" s="15"/>
      <c r="V4" s="16"/>
    </row>
    <row r="5" spans="1:22" ht="22.5" customHeight="1" thickBot="1">
      <c r="B5" s="313" t="s">
        <v>402</v>
      </c>
      <c r="C5" s="314"/>
      <c r="D5" s="314"/>
      <c r="E5" s="314"/>
      <c r="F5" s="314"/>
      <c r="G5" s="314"/>
      <c r="H5" s="314"/>
      <c r="I5" s="314"/>
      <c r="J5" s="314"/>
      <c r="K5" s="314"/>
      <c r="L5" s="314"/>
      <c r="M5" s="314"/>
      <c r="N5" s="314"/>
      <c r="O5" s="314"/>
      <c r="P5" s="314"/>
      <c r="Q5" s="314"/>
      <c r="R5" s="314"/>
      <c r="S5" s="314"/>
      <c r="T5" s="314"/>
      <c r="U5" s="314"/>
      <c r="V5" s="315"/>
    </row>
    <row r="6" spans="1:22">
      <c r="B6" s="214"/>
      <c r="C6" s="214"/>
      <c r="D6" s="214"/>
      <c r="E6" s="214"/>
      <c r="F6" s="214"/>
      <c r="G6" s="214"/>
      <c r="H6" s="214"/>
      <c r="I6" s="214"/>
      <c r="J6" s="214"/>
      <c r="K6" s="214"/>
      <c r="L6" s="214"/>
      <c r="M6" s="214"/>
      <c r="N6" s="214"/>
      <c r="O6" s="214"/>
      <c r="P6" s="214"/>
      <c r="Q6" s="214"/>
      <c r="R6" s="214"/>
      <c r="S6" s="214"/>
      <c r="T6" s="214"/>
      <c r="U6" s="214"/>
      <c r="V6" s="214"/>
    </row>
    <row r="7" spans="1:22" ht="13.9" customHeight="1">
      <c r="B7" s="215" t="s">
        <v>403</v>
      </c>
      <c r="C7" s="274" t="s">
        <v>411</v>
      </c>
      <c r="D7" s="275"/>
      <c r="E7" s="275"/>
      <c r="F7" s="275"/>
      <c r="G7" s="275"/>
      <c r="H7" s="275"/>
      <c r="I7" s="275"/>
      <c r="J7" s="275"/>
      <c r="K7" s="275"/>
      <c r="L7" s="275"/>
      <c r="M7" s="275"/>
      <c r="N7" s="275"/>
      <c r="O7" s="275"/>
      <c r="P7" s="275"/>
      <c r="Q7" s="275"/>
      <c r="R7" s="275"/>
      <c r="S7" s="275"/>
      <c r="T7" s="275"/>
      <c r="U7" s="275"/>
      <c r="V7" s="276"/>
    </row>
    <row r="8" spans="1:22" ht="13.15" customHeight="1">
      <c r="B8" s="302"/>
      <c r="C8" s="216" t="s">
        <v>413</v>
      </c>
      <c r="D8" s="316" t="s">
        <v>80</v>
      </c>
      <c r="E8" s="317"/>
      <c r="F8" s="317"/>
      <c r="G8" s="317"/>
      <c r="H8" s="317"/>
      <c r="I8" s="317"/>
      <c r="J8" s="317"/>
      <c r="K8" s="318"/>
      <c r="L8" s="318"/>
      <c r="M8" s="318"/>
      <c r="N8" s="318"/>
      <c r="O8" s="318"/>
      <c r="P8" s="318"/>
      <c r="Q8" s="318"/>
      <c r="R8" s="318"/>
      <c r="S8" s="318"/>
      <c r="T8" s="317"/>
      <c r="U8" s="317"/>
      <c r="V8" s="319" t="s">
        <v>286</v>
      </c>
    </row>
    <row r="9" spans="1:22" ht="13.15" customHeight="1">
      <c r="B9" s="302"/>
      <c r="C9" s="226"/>
      <c r="D9" s="248" t="s">
        <v>503</v>
      </c>
      <c r="E9" s="277" t="s">
        <v>604</v>
      </c>
      <c r="F9" s="284"/>
      <c r="G9" s="284"/>
      <c r="H9" s="277" t="s">
        <v>605</v>
      </c>
      <c r="I9" s="284"/>
      <c r="J9" s="285"/>
      <c r="K9" s="277" t="s">
        <v>606</v>
      </c>
      <c r="L9" s="284"/>
      <c r="M9" s="284"/>
      <c r="N9" s="284"/>
      <c r="O9" s="284"/>
      <c r="P9" s="284"/>
      <c r="Q9" s="285"/>
      <c r="R9" s="216" t="s">
        <v>607</v>
      </c>
      <c r="S9" s="248" t="s">
        <v>412</v>
      </c>
      <c r="T9" s="248" t="s">
        <v>608</v>
      </c>
      <c r="U9" s="220"/>
      <c r="V9" s="220" t="s">
        <v>503</v>
      </c>
    </row>
    <row r="10" spans="1:22" ht="13.15" customHeight="1">
      <c r="B10" s="302"/>
      <c r="C10" s="226"/>
      <c r="D10" s="249"/>
      <c r="E10" s="216" t="s">
        <v>413</v>
      </c>
      <c r="F10" s="216" t="s">
        <v>609</v>
      </c>
      <c r="G10" s="216" t="s">
        <v>610</v>
      </c>
      <c r="H10" s="216" t="s">
        <v>413</v>
      </c>
      <c r="I10" s="216" t="s">
        <v>611</v>
      </c>
      <c r="J10" s="216" t="s">
        <v>612</v>
      </c>
      <c r="K10" s="216" t="s">
        <v>413</v>
      </c>
      <c r="L10" s="216" t="s">
        <v>613</v>
      </c>
      <c r="M10" s="277" t="s">
        <v>614</v>
      </c>
      <c r="N10" s="284"/>
      <c r="O10" s="284"/>
      <c r="P10" s="284"/>
      <c r="Q10" s="285"/>
      <c r="R10" s="226"/>
      <c r="S10" s="249"/>
      <c r="T10" s="250"/>
      <c r="U10" s="264"/>
      <c r="V10" s="259"/>
    </row>
    <row r="11" spans="1:22" ht="15" customHeight="1">
      <c r="B11" s="302"/>
      <c r="C11" s="226"/>
      <c r="D11" s="249"/>
      <c r="E11" s="226"/>
      <c r="F11" s="226"/>
      <c r="G11" s="226"/>
      <c r="H11" s="226"/>
      <c r="I11" s="226"/>
      <c r="J11" s="226"/>
      <c r="K11" s="226"/>
      <c r="L11" s="226"/>
      <c r="M11" s="216" t="s">
        <v>503</v>
      </c>
      <c r="N11" s="216" t="s">
        <v>615</v>
      </c>
      <c r="O11" s="216" t="s">
        <v>616</v>
      </c>
      <c r="P11" s="216" t="s">
        <v>617</v>
      </c>
      <c r="Q11" s="216" t="s">
        <v>618</v>
      </c>
      <c r="R11" s="226"/>
      <c r="S11" s="226"/>
      <c r="T11" s="226" t="s">
        <v>413</v>
      </c>
      <c r="U11" s="226" t="s">
        <v>619</v>
      </c>
      <c r="V11" s="226"/>
    </row>
    <row r="12" spans="1:22" ht="15" customHeight="1">
      <c r="B12" s="306"/>
      <c r="C12" s="230"/>
      <c r="D12" s="250"/>
      <c r="E12" s="230"/>
      <c r="F12" s="230"/>
      <c r="G12" s="230"/>
      <c r="H12" s="230"/>
      <c r="I12" s="230"/>
      <c r="J12" s="230"/>
      <c r="K12" s="230"/>
      <c r="L12" s="230"/>
      <c r="M12" s="230"/>
      <c r="N12" s="230"/>
      <c r="O12" s="230"/>
      <c r="P12" s="230"/>
      <c r="Q12" s="230"/>
      <c r="R12" s="230"/>
      <c r="S12" s="230"/>
      <c r="T12" s="230"/>
      <c r="U12" s="230"/>
      <c r="V12" s="230"/>
    </row>
    <row r="13" spans="1:22" ht="13.5" thickBot="1">
      <c r="B13" s="114"/>
      <c r="C13" s="177"/>
      <c r="D13" s="177"/>
      <c r="E13" s="177"/>
      <c r="F13" s="177"/>
      <c r="G13" s="177"/>
      <c r="H13" s="177"/>
      <c r="I13" s="177"/>
      <c r="J13" s="177"/>
      <c r="K13" s="177"/>
      <c r="L13" s="177"/>
      <c r="M13" s="177"/>
      <c r="N13" s="177"/>
      <c r="O13" s="177"/>
      <c r="P13" s="177"/>
      <c r="Q13" s="177"/>
      <c r="R13" s="177"/>
      <c r="S13" s="177"/>
      <c r="T13" s="177"/>
      <c r="U13" s="177"/>
      <c r="V13" s="114"/>
    </row>
    <row r="14" spans="1:22">
      <c r="B14" s="232" t="s">
        <v>415</v>
      </c>
      <c r="C14" s="233">
        <v>980274.41892600001</v>
      </c>
      <c r="D14" s="233">
        <v>980200.03701199999</v>
      </c>
      <c r="E14" s="233">
        <v>34132.467551000002</v>
      </c>
      <c r="F14" s="233">
        <v>32141.439995000001</v>
      </c>
      <c r="G14" s="233">
        <v>1991.027556</v>
      </c>
      <c r="H14" s="233">
        <v>2239.8352920000002</v>
      </c>
      <c r="I14" s="233">
        <v>-1760.5491689999999</v>
      </c>
      <c r="J14" s="233">
        <v>4000.3844610000001</v>
      </c>
      <c r="K14" s="233">
        <v>1441.550731</v>
      </c>
      <c r="L14" s="233">
        <v>274.32794000000001</v>
      </c>
      <c r="M14" s="233">
        <v>1167.2227909999999</v>
      </c>
      <c r="N14" s="233">
        <v>128.236098</v>
      </c>
      <c r="O14" s="233">
        <v>0</v>
      </c>
      <c r="P14" s="233">
        <v>1038.9866930000001</v>
      </c>
      <c r="Q14" s="233">
        <v>0</v>
      </c>
      <c r="R14" s="233">
        <v>904190.81708199997</v>
      </c>
      <c r="S14" s="233">
        <v>76390.732711999997</v>
      </c>
      <c r="T14" s="233">
        <v>-38195.366355999999</v>
      </c>
      <c r="U14" s="233">
        <v>-38195.366355999999</v>
      </c>
      <c r="V14" s="233">
        <v>74.381913999999995</v>
      </c>
    </row>
    <row r="15" spans="1:22">
      <c r="B15" s="235" t="s">
        <v>416</v>
      </c>
      <c r="C15" s="236">
        <v>724667.69938600005</v>
      </c>
      <c r="D15" s="236">
        <v>711387.07933900005</v>
      </c>
      <c r="E15" s="236">
        <v>280577.92519500002</v>
      </c>
      <c r="F15" s="236">
        <v>280577.92519500002</v>
      </c>
      <c r="G15" s="236">
        <v>0</v>
      </c>
      <c r="H15" s="236">
        <v>-6397.6132449999996</v>
      </c>
      <c r="I15" s="236">
        <v>-6397.6132449999996</v>
      </c>
      <c r="J15" s="236">
        <v>0</v>
      </c>
      <c r="K15" s="236">
        <v>-7967.2812560000002</v>
      </c>
      <c r="L15" s="236">
        <v>0</v>
      </c>
      <c r="M15" s="236">
        <v>-7967.2812560000002</v>
      </c>
      <c r="N15" s="236">
        <v>-493.048205</v>
      </c>
      <c r="O15" s="236">
        <v>-7938.6069129999996</v>
      </c>
      <c r="P15" s="236">
        <v>464.37386199999997</v>
      </c>
      <c r="Q15" s="236">
        <v>0</v>
      </c>
      <c r="R15" s="236">
        <v>385004.95233900001</v>
      </c>
      <c r="S15" s="236">
        <v>60169.096305999999</v>
      </c>
      <c r="T15" s="236">
        <v>0</v>
      </c>
      <c r="U15" s="236">
        <v>0</v>
      </c>
      <c r="V15" s="236">
        <v>13280.620047</v>
      </c>
    </row>
    <row r="16" spans="1:22">
      <c r="B16" s="235" t="s">
        <v>417</v>
      </c>
      <c r="C16" s="236">
        <v>792256.47738300008</v>
      </c>
      <c r="D16" s="236">
        <v>792255.94869600004</v>
      </c>
      <c r="E16" s="236">
        <v>495572.04779400001</v>
      </c>
      <c r="F16" s="236">
        <v>495572.04779400001</v>
      </c>
      <c r="G16" s="236">
        <v>0</v>
      </c>
      <c r="H16" s="236">
        <v>-18929.921793000001</v>
      </c>
      <c r="I16" s="236">
        <v>-18929.921793000001</v>
      </c>
      <c r="J16" s="236">
        <v>0</v>
      </c>
      <c r="K16" s="236">
        <v>15420.463103</v>
      </c>
      <c r="L16" s="236">
        <v>880.40806199999997</v>
      </c>
      <c r="M16" s="236">
        <v>14540.055041</v>
      </c>
      <c r="N16" s="236">
        <v>13424.534312</v>
      </c>
      <c r="O16" s="236">
        <v>0</v>
      </c>
      <c r="P16" s="236">
        <v>1115.5207290000001</v>
      </c>
      <c r="Q16" s="236">
        <v>0</v>
      </c>
      <c r="R16" s="236">
        <v>270278.13345899998</v>
      </c>
      <c r="S16" s="236">
        <v>42736.037333</v>
      </c>
      <c r="T16" s="236">
        <v>-12820.8112</v>
      </c>
      <c r="U16" s="236">
        <v>-12820.8112</v>
      </c>
      <c r="V16" s="236">
        <v>0.52868700000000002</v>
      </c>
    </row>
    <row r="17" spans="2:22">
      <c r="B17" s="235" t="s">
        <v>418</v>
      </c>
      <c r="C17" s="236">
        <v>5567390.7454860006</v>
      </c>
      <c r="D17" s="236">
        <v>5567389.4422559999</v>
      </c>
      <c r="E17" s="236">
        <v>2420538.3674710002</v>
      </c>
      <c r="F17" s="236">
        <v>1493173.801395</v>
      </c>
      <c r="G17" s="236">
        <v>1705.186404</v>
      </c>
      <c r="H17" s="236">
        <v>711658.26855799998</v>
      </c>
      <c r="I17" s="236">
        <v>40166.117229000003</v>
      </c>
      <c r="J17" s="236">
        <v>671492.1513289999</v>
      </c>
      <c r="K17" s="236">
        <v>18843.750376</v>
      </c>
      <c r="L17" s="236">
        <v>6816.8573260000003</v>
      </c>
      <c r="M17" s="236">
        <v>12026.893050000001</v>
      </c>
      <c r="N17" s="236">
        <v>12493.890552999999</v>
      </c>
      <c r="O17" s="236">
        <v>0</v>
      </c>
      <c r="P17" s="236">
        <v>-444.68960600000003</v>
      </c>
      <c r="Q17" s="236">
        <v>-22.307896999998775</v>
      </c>
      <c r="R17" s="236">
        <v>2090790.4231100001</v>
      </c>
      <c r="S17" s="236">
        <v>633811.42359299993</v>
      </c>
      <c r="T17" s="236">
        <v>-308252.79085200001</v>
      </c>
      <c r="U17" s="236">
        <v>-308252.79085200001</v>
      </c>
      <c r="V17" s="236">
        <v>1.3032300000000001</v>
      </c>
    </row>
    <row r="18" spans="2:22">
      <c r="B18" s="235" t="s">
        <v>419</v>
      </c>
      <c r="C18" s="236">
        <v>7160102.2080020001</v>
      </c>
      <c r="D18" s="236">
        <v>7158068.7767040003</v>
      </c>
      <c r="E18" s="236">
        <v>5383714.9220819995</v>
      </c>
      <c r="F18" s="236">
        <v>4842789.4920589998</v>
      </c>
      <c r="G18" s="236">
        <v>0</v>
      </c>
      <c r="H18" s="236">
        <v>726032.72701799998</v>
      </c>
      <c r="I18" s="236">
        <v>0</v>
      </c>
      <c r="J18" s="236">
        <v>726032.72701799998</v>
      </c>
      <c r="K18" s="236">
        <v>455344.38604900002</v>
      </c>
      <c r="L18" s="236">
        <v>1279.3164650000001</v>
      </c>
      <c r="M18" s="236">
        <v>454065.06958399998</v>
      </c>
      <c r="N18" s="236">
        <v>-209313.800445</v>
      </c>
      <c r="O18" s="236">
        <v>603729.11752199999</v>
      </c>
      <c r="P18" s="236">
        <v>59649.752506999997</v>
      </c>
      <c r="Q18" s="236">
        <v>0</v>
      </c>
      <c r="R18" s="236">
        <v>242680.101306</v>
      </c>
      <c r="S18" s="236">
        <v>532673.41290400003</v>
      </c>
      <c r="T18" s="236">
        <v>-182376.77265500001</v>
      </c>
      <c r="U18" s="236">
        <v>-159802.02387100001</v>
      </c>
      <c r="V18" s="236">
        <v>2033.431298</v>
      </c>
    </row>
    <row r="19" spans="2:22">
      <c r="B19" s="235" t="s">
        <v>420</v>
      </c>
      <c r="C19" s="236">
        <v>4178397.0607369998</v>
      </c>
      <c r="D19" s="236">
        <v>4174535.2709849998</v>
      </c>
      <c r="E19" s="236">
        <v>1953062</v>
      </c>
      <c r="F19" s="236">
        <v>1953062</v>
      </c>
      <c r="G19" s="236">
        <v>0</v>
      </c>
      <c r="H19" s="236">
        <v>1848380.1016529999</v>
      </c>
      <c r="I19" s="236">
        <v>-6441.0169480000004</v>
      </c>
      <c r="J19" s="236">
        <v>1854821.1186009999</v>
      </c>
      <c r="K19" s="236">
        <v>-2778.3631399999999</v>
      </c>
      <c r="L19" s="236">
        <v>-5091.7940740000004</v>
      </c>
      <c r="M19" s="236">
        <v>2313.430934</v>
      </c>
      <c r="N19" s="236">
        <v>1731.582124</v>
      </c>
      <c r="O19" s="236">
        <v>0</v>
      </c>
      <c r="P19" s="236">
        <v>482.25285500000001</v>
      </c>
      <c r="Q19" s="236">
        <v>99.595954999999776</v>
      </c>
      <c r="R19" s="236">
        <v>489800.11593999999</v>
      </c>
      <c r="S19" s="236">
        <v>274778.44051699998</v>
      </c>
      <c r="T19" s="236">
        <v>-388707.02398499998</v>
      </c>
      <c r="U19" s="236">
        <v>-386234.807585</v>
      </c>
      <c r="V19" s="236">
        <v>3861.7897520000001</v>
      </c>
    </row>
    <row r="20" spans="2:22">
      <c r="B20" s="235" t="s">
        <v>421</v>
      </c>
      <c r="C20" s="236">
        <v>1024452.8173430001</v>
      </c>
      <c r="D20" s="236">
        <v>912907.83078099997</v>
      </c>
      <c r="E20" s="236">
        <v>275285.50200500002</v>
      </c>
      <c r="F20" s="236">
        <v>275285.50200500002</v>
      </c>
      <c r="G20" s="236">
        <v>0</v>
      </c>
      <c r="H20" s="236">
        <v>562265.07990999997</v>
      </c>
      <c r="I20" s="236">
        <v>8501.9093709999997</v>
      </c>
      <c r="J20" s="236">
        <v>553763.17053899996</v>
      </c>
      <c r="K20" s="236">
        <v>1667.9875770000001</v>
      </c>
      <c r="L20" s="236">
        <v>0</v>
      </c>
      <c r="M20" s="236">
        <v>1667.9875770000001</v>
      </c>
      <c r="N20" s="236">
        <v>1667.9875770000001</v>
      </c>
      <c r="O20" s="236">
        <v>0</v>
      </c>
      <c r="P20" s="236">
        <v>0</v>
      </c>
      <c r="Q20" s="236">
        <v>0</v>
      </c>
      <c r="R20" s="236">
        <v>0</v>
      </c>
      <c r="S20" s="236">
        <v>105270.37327</v>
      </c>
      <c r="T20" s="236">
        <v>-31581.111980999998</v>
      </c>
      <c r="U20" s="236">
        <v>-31581.111980999998</v>
      </c>
      <c r="V20" s="236">
        <v>111544.98656200001</v>
      </c>
    </row>
    <row r="21" spans="2:22">
      <c r="B21" s="235" t="s">
        <v>422</v>
      </c>
      <c r="C21" s="236">
        <v>406934.49151299999</v>
      </c>
      <c r="D21" s="236">
        <v>406921.63844499999</v>
      </c>
      <c r="E21" s="236">
        <v>238097.473425</v>
      </c>
      <c r="F21" s="236">
        <v>214803.69990400001</v>
      </c>
      <c r="G21" s="236">
        <v>23293.773520999999</v>
      </c>
      <c r="H21" s="236">
        <v>-17045.240030000001</v>
      </c>
      <c r="I21" s="236">
        <v>-23823.036294000001</v>
      </c>
      <c r="J21" s="236">
        <v>6777.7962639999996</v>
      </c>
      <c r="K21" s="236">
        <v>5262.5535799999998</v>
      </c>
      <c r="L21" s="236">
        <v>0</v>
      </c>
      <c r="M21" s="236">
        <v>5262.5535799999998</v>
      </c>
      <c r="N21" s="236">
        <v>-1713.5653319999999</v>
      </c>
      <c r="O21" s="236">
        <v>0</v>
      </c>
      <c r="P21" s="236">
        <v>7008.1893909999999</v>
      </c>
      <c r="Q21" s="236">
        <v>-32.070478999999978</v>
      </c>
      <c r="R21" s="236">
        <v>165782.669868</v>
      </c>
      <c r="S21" s="236">
        <v>22527.747080000001</v>
      </c>
      <c r="T21" s="236">
        <v>-7703.5654780000004</v>
      </c>
      <c r="U21" s="236">
        <v>-6758.3241239999998</v>
      </c>
      <c r="V21" s="236">
        <v>12.853068</v>
      </c>
    </row>
    <row r="22" spans="2:22">
      <c r="B22" s="235" t="s">
        <v>423</v>
      </c>
      <c r="C22" s="236">
        <v>4110760.068988</v>
      </c>
      <c r="D22" s="236">
        <v>4107200.6181309996</v>
      </c>
      <c r="E22" s="236">
        <v>2687950.5622989996</v>
      </c>
      <c r="F22" s="236">
        <v>2687950.5622989996</v>
      </c>
      <c r="G22" s="236">
        <v>0</v>
      </c>
      <c r="H22" s="236">
        <v>236039.21771200001</v>
      </c>
      <c r="I22" s="236">
        <v>236039.21771200001</v>
      </c>
      <c r="J22" s="236">
        <v>0</v>
      </c>
      <c r="K22" s="236">
        <v>36556.256548999998</v>
      </c>
      <c r="L22" s="236">
        <v>4578.6928319999997</v>
      </c>
      <c r="M22" s="236">
        <v>31977.563717000001</v>
      </c>
      <c r="N22" s="236">
        <v>1510.285752</v>
      </c>
      <c r="O22" s="236">
        <v>28133.477302000007</v>
      </c>
      <c r="P22" s="236">
        <v>2322.530291</v>
      </c>
      <c r="Q22" s="236">
        <v>11.270371999995405</v>
      </c>
      <c r="R22" s="236">
        <v>1004599.8471969999</v>
      </c>
      <c r="S22" s="236">
        <v>206230.24453900001</v>
      </c>
      <c r="T22" s="236">
        <v>-64175.510165</v>
      </c>
      <c r="U22" s="236">
        <v>-61869.073362000003</v>
      </c>
      <c r="V22" s="236">
        <v>3559.4508569999998</v>
      </c>
    </row>
    <row r="23" spans="2:22">
      <c r="B23" s="235" t="s">
        <v>424</v>
      </c>
      <c r="C23" s="236">
        <v>246081.12265599999</v>
      </c>
      <c r="D23" s="236">
        <v>253842.99180300001</v>
      </c>
      <c r="E23" s="236">
        <v>181185.334496</v>
      </c>
      <c r="F23" s="236">
        <v>181185.334496</v>
      </c>
      <c r="G23" s="236">
        <v>0</v>
      </c>
      <c r="H23" s="236">
        <v>1199.8252379999999</v>
      </c>
      <c r="I23" s="236">
        <v>1199.8252379999999</v>
      </c>
      <c r="J23" s="236">
        <v>0</v>
      </c>
      <c r="K23" s="236">
        <v>-135.911351</v>
      </c>
      <c r="L23" s="236">
        <v>-125.03886199999999</v>
      </c>
      <c r="M23" s="236">
        <v>-10.872489</v>
      </c>
      <c r="N23" s="236">
        <v>-44.533417</v>
      </c>
      <c r="O23" s="236">
        <v>0</v>
      </c>
      <c r="P23" s="236">
        <v>33.660927999999998</v>
      </c>
      <c r="Q23" s="236">
        <v>0</v>
      </c>
      <c r="R23" s="236">
        <v>56192.269051000003</v>
      </c>
      <c r="S23" s="236">
        <v>22002.106241000001</v>
      </c>
      <c r="T23" s="236">
        <v>-6600.6318719999999</v>
      </c>
      <c r="U23" s="236">
        <v>-6600.6318719999999</v>
      </c>
      <c r="V23" s="236">
        <v>-7761.8691470000003</v>
      </c>
    </row>
    <row r="24" spans="2:22">
      <c r="B24" s="235" t="s">
        <v>425</v>
      </c>
      <c r="C24" s="236">
        <v>4626026.3566709999</v>
      </c>
      <c r="D24" s="236">
        <v>4514321.8224560004</v>
      </c>
      <c r="E24" s="236">
        <v>891302.88169100008</v>
      </c>
      <c r="F24" s="236">
        <v>891302.88169100008</v>
      </c>
      <c r="G24" s="236">
        <v>0</v>
      </c>
      <c r="H24" s="236">
        <v>3459799.6529270001</v>
      </c>
      <c r="I24" s="236">
        <v>21783.090764</v>
      </c>
      <c r="J24" s="236">
        <v>3438016.562163</v>
      </c>
      <c r="K24" s="236">
        <v>-90583.438873999999</v>
      </c>
      <c r="L24" s="236">
        <v>1708.4507570000001</v>
      </c>
      <c r="M24" s="236">
        <v>-92291.889630999998</v>
      </c>
      <c r="N24" s="236">
        <v>-57284.042044000002</v>
      </c>
      <c r="O24" s="236">
        <v>0</v>
      </c>
      <c r="P24" s="236">
        <v>-34800.524268000001</v>
      </c>
      <c r="Q24" s="236">
        <v>-207.32331899998826</v>
      </c>
      <c r="R24" s="236">
        <v>39022.072638999998</v>
      </c>
      <c r="S24" s="236">
        <v>550354.88404899999</v>
      </c>
      <c r="T24" s="236">
        <v>-335574.22997599997</v>
      </c>
      <c r="U24" s="236">
        <v>-330212.92997200001</v>
      </c>
      <c r="V24" s="236">
        <v>111704.53421500001</v>
      </c>
    </row>
    <row r="25" spans="2:22">
      <c r="B25" s="235" t="s">
        <v>426</v>
      </c>
      <c r="C25" s="236">
        <v>925667.178846</v>
      </c>
      <c r="D25" s="236">
        <v>925602.55026899988</v>
      </c>
      <c r="E25" s="236">
        <v>325040.96183599997</v>
      </c>
      <c r="F25" s="236">
        <v>325040.96183599997</v>
      </c>
      <c r="G25" s="236">
        <v>0</v>
      </c>
      <c r="H25" s="236">
        <v>21871.508866</v>
      </c>
      <c r="I25" s="236">
        <v>21871.508866</v>
      </c>
      <c r="J25" s="236">
        <v>0</v>
      </c>
      <c r="K25" s="236">
        <v>10270.336422</v>
      </c>
      <c r="L25" s="236">
        <v>357.88391799999999</v>
      </c>
      <c r="M25" s="236">
        <v>9912.4525040000008</v>
      </c>
      <c r="N25" s="236">
        <v>11665.725286000001</v>
      </c>
      <c r="O25" s="236">
        <v>0</v>
      </c>
      <c r="P25" s="236">
        <v>-1753.272782</v>
      </c>
      <c r="Q25" s="236">
        <v>0</v>
      </c>
      <c r="R25" s="236">
        <v>535216.34310299996</v>
      </c>
      <c r="S25" s="236">
        <v>47433.428632000003</v>
      </c>
      <c r="T25" s="236">
        <v>-14230.02859</v>
      </c>
      <c r="U25" s="236">
        <v>-14230.02859</v>
      </c>
      <c r="V25" s="236">
        <v>64.628577000000007</v>
      </c>
    </row>
    <row r="26" spans="2:22">
      <c r="B26" s="235" t="s">
        <v>427</v>
      </c>
      <c r="C26" s="236">
        <v>92405.447591000004</v>
      </c>
      <c r="D26" s="236">
        <v>92405.447591000004</v>
      </c>
      <c r="E26" s="236">
        <v>101993.8</v>
      </c>
      <c r="F26" s="236">
        <v>101993.8</v>
      </c>
      <c r="G26" s="236">
        <v>0</v>
      </c>
      <c r="H26" s="236">
        <v>1109.768742</v>
      </c>
      <c r="I26" s="236">
        <v>1109.768742</v>
      </c>
      <c r="J26" s="236">
        <v>0</v>
      </c>
      <c r="K26" s="236">
        <v>334.55084199999999</v>
      </c>
      <c r="L26" s="236">
        <v>0</v>
      </c>
      <c r="M26" s="236">
        <v>334.55084199999999</v>
      </c>
      <c r="N26" s="236">
        <v>334.55084199999999</v>
      </c>
      <c r="O26" s="236">
        <v>0</v>
      </c>
      <c r="P26" s="236">
        <v>0</v>
      </c>
      <c r="Q26" s="236">
        <v>0</v>
      </c>
      <c r="R26" s="236">
        <v>-13822.864207000001</v>
      </c>
      <c r="S26" s="236">
        <v>2790.1922140000001</v>
      </c>
      <c r="T26" s="236">
        <v>0</v>
      </c>
      <c r="U26" s="236">
        <v>0</v>
      </c>
      <c r="V26" s="236">
        <v>0</v>
      </c>
    </row>
    <row r="27" spans="2:22">
      <c r="B27" s="235" t="s">
        <v>428</v>
      </c>
      <c r="C27" s="236">
        <v>148201.83964600001</v>
      </c>
      <c r="D27" s="236">
        <v>148201.83964600001</v>
      </c>
      <c r="E27" s="236">
        <v>126400</v>
      </c>
      <c r="F27" s="236">
        <v>126400</v>
      </c>
      <c r="G27" s="236">
        <v>0</v>
      </c>
      <c r="H27" s="236">
        <v>0</v>
      </c>
      <c r="I27" s="236">
        <v>0</v>
      </c>
      <c r="J27" s="236">
        <v>0</v>
      </c>
      <c r="K27" s="236">
        <v>0</v>
      </c>
      <c r="L27" s="236">
        <v>0</v>
      </c>
      <c r="M27" s="236">
        <v>0</v>
      </c>
      <c r="N27" s="236">
        <v>0</v>
      </c>
      <c r="O27" s="236">
        <v>0</v>
      </c>
      <c r="P27" s="236">
        <v>0</v>
      </c>
      <c r="Q27" s="236">
        <v>0</v>
      </c>
      <c r="R27" s="236">
        <v>17363.025033999998</v>
      </c>
      <c r="S27" s="236">
        <v>4438.8146120000001</v>
      </c>
      <c r="T27" s="236">
        <v>0</v>
      </c>
      <c r="U27" s="236">
        <v>0</v>
      </c>
      <c r="V27" s="236">
        <v>0</v>
      </c>
    </row>
    <row r="28" spans="2:22">
      <c r="B28" s="235" t="s">
        <v>429</v>
      </c>
      <c r="C28" s="236">
        <v>126939.97298000001</v>
      </c>
      <c r="D28" s="236">
        <v>126939.97298000001</v>
      </c>
      <c r="E28" s="236">
        <v>83103.345134999996</v>
      </c>
      <c r="F28" s="236">
        <v>83103.345134999996</v>
      </c>
      <c r="G28" s="236">
        <v>0</v>
      </c>
      <c r="H28" s="236">
        <v>-39</v>
      </c>
      <c r="I28" s="236">
        <v>-39</v>
      </c>
      <c r="J28" s="236">
        <v>0</v>
      </c>
      <c r="K28" s="236">
        <v>-1046.983475</v>
      </c>
      <c r="L28" s="236">
        <v>0</v>
      </c>
      <c r="M28" s="236">
        <v>-1046.983475</v>
      </c>
      <c r="N28" s="236">
        <v>-1046.983475</v>
      </c>
      <c r="O28" s="236">
        <v>0</v>
      </c>
      <c r="P28" s="236">
        <v>0</v>
      </c>
      <c r="Q28" s="236">
        <v>0</v>
      </c>
      <c r="R28" s="236">
        <v>40879.980911999999</v>
      </c>
      <c r="S28" s="236">
        <v>6583.9732180000001</v>
      </c>
      <c r="T28" s="236">
        <v>-2541.3428100000001</v>
      </c>
      <c r="U28" s="236">
        <v>-1975.191965</v>
      </c>
      <c r="V28" s="236">
        <v>0</v>
      </c>
    </row>
    <row r="29" spans="2:22">
      <c r="B29" s="235" t="s">
        <v>430</v>
      </c>
      <c r="C29" s="236">
        <v>515322.26531500003</v>
      </c>
      <c r="D29" s="236">
        <v>515322.26531500003</v>
      </c>
      <c r="E29" s="236">
        <v>32511.162587999999</v>
      </c>
      <c r="F29" s="236">
        <v>32511.162587999999</v>
      </c>
      <c r="G29" s="236">
        <v>0</v>
      </c>
      <c r="H29" s="236">
        <v>372.06844100000001</v>
      </c>
      <c r="I29" s="236">
        <v>372.06844100000001</v>
      </c>
      <c r="J29" s="236">
        <v>0</v>
      </c>
      <c r="K29" s="236">
        <v>0</v>
      </c>
      <c r="L29" s="236">
        <v>0</v>
      </c>
      <c r="M29" s="236">
        <v>0</v>
      </c>
      <c r="N29" s="236">
        <v>0</v>
      </c>
      <c r="O29" s="236">
        <v>0</v>
      </c>
      <c r="P29" s="236">
        <v>0</v>
      </c>
      <c r="Q29" s="236">
        <v>0</v>
      </c>
      <c r="R29" s="236">
        <v>460145.83261600003</v>
      </c>
      <c r="S29" s="236">
        <v>22293.201669999999</v>
      </c>
      <c r="T29" s="236">
        <v>0</v>
      </c>
      <c r="U29" s="236">
        <v>0</v>
      </c>
      <c r="V29" s="236">
        <v>0</v>
      </c>
    </row>
    <row r="30" spans="2:22" ht="13.5" thickBot="1">
      <c r="B30" s="237" t="s">
        <v>431</v>
      </c>
      <c r="C30" s="238">
        <v>3866604.3391260002</v>
      </c>
      <c r="D30" s="238">
        <v>3747443.9069699999</v>
      </c>
      <c r="E30" s="238">
        <v>1368420.7817779998</v>
      </c>
      <c r="F30" s="238">
        <v>1246705.5808249998</v>
      </c>
      <c r="G30" s="238">
        <v>121715.20095300001</v>
      </c>
      <c r="H30" s="238">
        <v>381405.186201</v>
      </c>
      <c r="I30" s="238">
        <v>17019.032041999999</v>
      </c>
      <c r="J30" s="238">
        <v>364386.15415900003</v>
      </c>
      <c r="K30" s="238">
        <v>-72905.503505999994</v>
      </c>
      <c r="L30" s="238">
        <v>6542.8483409999999</v>
      </c>
      <c r="M30" s="238">
        <v>-79448.351846999998</v>
      </c>
      <c r="N30" s="238">
        <v>-45108.072166999998</v>
      </c>
      <c r="O30" s="238">
        <v>0</v>
      </c>
      <c r="P30" s="238">
        <v>-34201.025512</v>
      </c>
      <c r="Q30" s="238">
        <v>-139.25416799999948</v>
      </c>
      <c r="R30" s="238">
        <v>1919452.025905</v>
      </c>
      <c r="S30" s="238">
        <v>220357.92765699999</v>
      </c>
      <c r="T30" s="238">
        <v>-69286.511064999999</v>
      </c>
      <c r="U30" s="238">
        <v>-66107.378297000003</v>
      </c>
      <c r="V30" s="238">
        <v>119160.432156</v>
      </c>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114"/>
    </row>
    <row r="32" spans="2:22" ht="13.5" thickBot="1">
      <c r="B32" s="241" t="s">
        <v>432</v>
      </c>
      <c r="C32" s="242">
        <v>35492484.510595001</v>
      </c>
      <c r="D32" s="242">
        <v>35134947.439378999</v>
      </c>
      <c r="E32" s="242">
        <v>16878889.535346001</v>
      </c>
      <c r="F32" s="242">
        <v>15263599.537216999</v>
      </c>
      <c r="G32" s="242">
        <v>148705.18843400001</v>
      </c>
      <c r="H32" s="242">
        <v>7909961.4654900003</v>
      </c>
      <c r="I32" s="242">
        <v>290671.40095600003</v>
      </c>
      <c r="J32" s="242">
        <v>7619290.0645339992</v>
      </c>
      <c r="K32" s="242">
        <v>369724.353627</v>
      </c>
      <c r="L32" s="242">
        <v>17221.952705</v>
      </c>
      <c r="M32" s="242">
        <v>352502.400922</v>
      </c>
      <c r="N32" s="242">
        <v>-272047.25254100002</v>
      </c>
      <c r="O32" s="242">
        <v>623923.98791100003</v>
      </c>
      <c r="P32" s="242">
        <v>915.755088</v>
      </c>
      <c r="Q32" s="242">
        <v>-290.08953599998495</v>
      </c>
      <c r="R32" s="242">
        <v>8607575.7453540005</v>
      </c>
      <c r="S32" s="242">
        <v>2830842.0365469996</v>
      </c>
      <c r="T32" s="242">
        <v>-1462045.696985</v>
      </c>
      <c r="U32" s="242">
        <v>-1424640.4700270002</v>
      </c>
      <c r="V32" s="242">
        <v>357537.07121600001</v>
      </c>
    </row>
    <row r="33" spans="1:22">
      <c r="B33" s="243"/>
      <c r="C33" s="243"/>
      <c r="D33" s="244"/>
      <c r="E33" s="244"/>
      <c r="F33" s="244"/>
      <c r="G33" s="244"/>
      <c r="H33" s="244"/>
      <c r="I33" s="244"/>
      <c r="J33" s="244"/>
      <c r="K33" s="244"/>
      <c r="L33" s="244"/>
      <c r="M33" s="244"/>
      <c r="N33" s="244"/>
      <c r="O33" s="244"/>
      <c r="P33" s="244"/>
      <c r="Q33" s="244"/>
      <c r="R33" s="244"/>
      <c r="S33" s="244"/>
      <c r="T33" s="244"/>
      <c r="U33" s="244"/>
      <c r="V33" s="244"/>
    </row>
    <row r="34" spans="1:22">
      <c r="B34" s="114" t="s">
        <v>176</v>
      </c>
      <c r="C34" s="268"/>
      <c r="D34" s="244"/>
      <c r="E34" s="244"/>
      <c r="F34" s="244"/>
      <c r="G34" s="244"/>
      <c r="H34" s="244"/>
      <c r="I34" s="244"/>
      <c r="J34" s="244"/>
      <c r="K34" s="244"/>
      <c r="L34" s="244"/>
      <c r="M34" s="244"/>
      <c r="N34" s="244"/>
      <c r="O34" s="244"/>
      <c r="P34" s="244"/>
      <c r="Q34" s="244"/>
      <c r="R34" s="244"/>
      <c r="S34" s="244"/>
      <c r="T34" s="244"/>
      <c r="U34" s="244"/>
      <c r="V34" s="244"/>
    </row>
    <row r="35" spans="1:22">
      <c r="B35" s="114" t="s">
        <v>620</v>
      </c>
      <c r="C35" s="268"/>
      <c r="D35" s="244"/>
      <c r="E35" s="244"/>
      <c r="F35" s="244"/>
      <c r="G35" s="244"/>
      <c r="H35" s="244"/>
      <c r="I35" s="244"/>
      <c r="J35" s="244"/>
      <c r="K35" s="244"/>
      <c r="L35" s="244"/>
      <c r="M35" s="244"/>
      <c r="N35" s="244"/>
      <c r="O35" s="244"/>
      <c r="P35" s="244"/>
      <c r="Q35" s="244"/>
      <c r="R35" s="244"/>
      <c r="S35" s="244"/>
      <c r="T35" s="244"/>
      <c r="U35" s="244"/>
      <c r="V35" s="244"/>
    </row>
    <row r="36" spans="1:22">
      <c r="B36" s="114" t="s">
        <v>621</v>
      </c>
      <c r="C36" s="268"/>
      <c r="D36" s="244"/>
      <c r="E36" s="244"/>
      <c r="F36" s="244"/>
      <c r="G36" s="244"/>
      <c r="H36" s="244"/>
      <c r="I36" s="244"/>
      <c r="J36" s="244"/>
      <c r="K36" s="244"/>
      <c r="L36" s="244"/>
      <c r="M36" s="244"/>
      <c r="N36" s="244"/>
      <c r="O36" s="244"/>
      <c r="P36" s="244"/>
      <c r="Q36" s="244"/>
      <c r="R36" s="244"/>
      <c r="S36" s="244"/>
      <c r="T36" s="244"/>
      <c r="U36" s="244"/>
      <c r="V36" s="244"/>
    </row>
    <row r="37" spans="1:22" s="123" customFormat="1">
      <c r="A37"/>
      <c r="B37" s="114" t="s">
        <v>433</v>
      </c>
      <c r="C37" s="243"/>
      <c r="D37" s="243"/>
      <c r="E37" s="243"/>
      <c r="F37" s="243"/>
      <c r="G37" s="244"/>
      <c r="H37" s="244"/>
      <c r="I37" s="244"/>
      <c r="J37" s="244"/>
      <c r="K37" s="244"/>
      <c r="L37" s="244"/>
      <c r="M37" s="244"/>
      <c r="N37" s="244"/>
      <c r="O37" s="244"/>
    </row>
    <row r="38" spans="1:22">
      <c r="B38" s="123"/>
      <c r="C38" s="114"/>
      <c r="D38" s="244"/>
      <c r="E38" s="244"/>
      <c r="F38" s="244"/>
      <c r="G38" s="244"/>
      <c r="H38" s="244"/>
      <c r="I38" s="244"/>
      <c r="J38" s="244"/>
      <c r="K38" s="244"/>
      <c r="L38" s="244"/>
      <c r="M38" s="244"/>
      <c r="N38" s="244"/>
      <c r="O38" s="244"/>
      <c r="P38" s="244"/>
      <c r="Q38" s="244"/>
      <c r="R38" s="244"/>
      <c r="S38" s="244"/>
      <c r="T38" s="244"/>
      <c r="U38" s="244"/>
      <c r="V38" s="244"/>
    </row>
    <row r="39" spans="1:22">
      <c r="B39" s="114" t="s">
        <v>34</v>
      </c>
      <c r="C39" s="114"/>
      <c r="D39" s="114"/>
      <c r="E39" s="114"/>
      <c r="F39" s="114"/>
      <c r="G39" s="114"/>
      <c r="H39" s="114"/>
      <c r="I39" s="114"/>
      <c r="J39" s="114"/>
      <c r="K39" s="114"/>
      <c r="L39" s="114"/>
      <c r="M39" s="114"/>
      <c r="N39" s="114"/>
      <c r="O39" s="114"/>
      <c r="P39" s="114"/>
      <c r="Q39" s="114"/>
      <c r="R39" s="114"/>
      <c r="S39" s="114"/>
      <c r="T39" s="114"/>
      <c r="U39" s="114"/>
      <c r="V39" s="114"/>
    </row>
  </sheetData>
  <mergeCells count="30">
    <mergeCell ref="T11:T12"/>
    <mergeCell ref="U11:U12"/>
    <mergeCell ref="K10:K12"/>
    <mergeCell ref="L10:L12"/>
    <mergeCell ref="M10:Q10"/>
    <mergeCell ref="M11:M12"/>
    <mergeCell ref="N11:N12"/>
    <mergeCell ref="O11:O12"/>
    <mergeCell ref="P11:P12"/>
    <mergeCell ref="Q11:Q12"/>
    <mergeCell ref="R9:R12"/>
    <mergeCell ref="S9:S12"/>
    <mergeCell ref="T9:U10"/>
    <mergeCell ref="V9:V12"/>
    <mergeCell ref="E10:E12"/>
    <mergeCell ref="F10:F12"/>
    <mergeCell ref="G10:G12"/>
    <mergeCell ref="H10:H12"/>
    <mergeCell ref="I10:I12"/>
    <mergeCell ref="J10:J12"/>
    <mergeCell ref="B4:V4"/>
    <mergeCell ref="B5:V5"/>
    <mergeCell ref="B7:B12"/>
    <mergeCell ref="C7:V7"/>
    <mergeCell ref="C8:C12"/>
    <mergeCell ref="D8:U8"/>
    <mergeCell ref="D9:D12"/>
    <mergeCell ref="E9:G9"/>
    <mergeCell ref="H9:J9"/>
    <mergeCell ref="K9:Q9"/>
  </mergeCells>
  <conditionalFormatting sqref="B14:B16 B24:B25 B30 B27 B20:B22">
    <cfRule type="cellIs" dxfId="159" priority="8" stopIfTrue="1" operator="equal">
      <formula>"División"</formula>
    </cfRule>
  </conditionalFormatting>
  <conditionalFormatting sqref="B28">
    <cfRule type="cellIs" dxfId="158" priority="7" stopIfTrue="1" operator="equal">
      <formula>"División"</formula>
    </cfRule>
  </conditionalFormatting>
  <conditionalFormatting sqref="B26">
    <cfRule type="cellIs" dxfId="157" priority="6" stopIfTrue="1" operator="equal">
      <formula>"División"</formula>
    </cfRule>
  </conditionalFormatting>
  <conditionalFormatting sqref="B17:B18">
    <cfRule type="cellIs" dxfId="156" priority="5" stopIfTrue="1" operator="equal">
      <formula>"División"</formula>
    </cfRule>
  </conditionalFormatting>
  <conditionalFormatting sqref="B23">
    <cfRule type="cellIs" dxfId="155" priority="4" stopIfTrue="1" operator="equal">
      <formula>"División"</formula>
    </cfRule>
  </conditionalFormatting>
  <conditionalFormatting sqref="B19">
    <cfRule type="cellIs" dxfId="154" priority="3" stopIfTrue="1" operator="equal">
      <formula>"División"</formula>
    </cfRule>
  </conditionalFormatting>
  <conditionalFormatting sqref="B29">
    <cfRule type="cellIs" dxfId="153" priority="2" stopIfTrue="1" operator="equal">
      <formula>"División"</formula>
    </cfRule>
  </conditionalFormatting>
  <conditionalFormatting sqref="B32">
    <cfRule type="cellIs" dxfId="152" priority="1" operator="equal">
      <formula>"Sistema Bancario PRELIMINAR"</formula>
    </cfRule>
  </conditionalFormatting>
  <hyperlinks>
    <hyperlink ref="V3" location="'Índice '!A1" tooltip="Ir al Índice" display="Volver" xr:uid="{6B9A82A1-B52D-40AE-BA14-8FB9D08F0E79}"/>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4B7F3-9C33-40B6-8643-B9699836D32C}">
  <sheetPr codeName="Hoja84">
    <tabColor theme="8" tint="0.59999389629810485"/>
    <pageSetUpPr fitToPage="1"/>
  </sheetPr>
  <dimension ref="A1:W46"/>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4" width="12.7109375" style="114" customWidth="1"/>
    <col min="5" max="6" width="15.7109375" style="114" customWidth="1"/>
    <col min="7" max="7" width="12.7109375" style="114" customWidth="1"/>
    <col min="8" max="9" width="15.7109375" style="114" customWidth="1"/>
    <col min="10" max="10" width="18.7109375" style="114" customWidth="1"/>
    <col min="11" max="11" width="12.7109375" style="114" customWidth="1"/>
    <col min="12" max="13" width="15.7109375" style="114" customWidth="1"/>
    <col min="14" max="14" width="12.7109375" style="114" customWidth="1"/>
    <col min="15" max="15" width="19.7109375" style="114" customWidth="1"/>
    <col min="16" max="16" width="23.7109375" style="114" customWidth="1"/>
    <col min="17" max="17" width="16.7109375" style="114" customWidth="1"/>
    <col min="18" max="18" width="21.28515625" style="114" customWidth="1"/>
    <col min="19" max="19" width="15.28515625" style="114" customWidth="1"/>
    <col min="20" max="20" width="1.7109375" style="114" customWidth="1"/>
    <col min="21" max="21" width="18.7109375" style="114" customWidth="1"/>
    <col min="22" max="22" width="1.7109375" style="114" customWidth="1"/>
    <col min="23" max="23" width="18.7109375" style="114" customWidth="1"/>
    <col min="24" max="16384" width="11.5703125" style="114"/>
  </cols>
  <sheetData>
    <row r="1" spans="1:23">
      <c r="B1" s="117"/>
      <c r="C1" s="117"/>
      <c r="D1" s="117"/>
      <c r="E1" s="117"/>
    </row>
    <row r="2" spans="1:23" s="61" customFormat="1" ht="24" hidden="1" outlineLevel="1">
      <c r="A2"/>
      <c r="B2" s="206"/>
      <c r="C2" s="61" t="s">
        <v>241</v>
      </c>
      <c r="D2" s="61" t="s">
        <v>199</v>
      </c>
      <c r="E2" s="61" t="s">
        <v>201</v>
      </c>
      <c r="F2" s="61" t="s">
        <v>203</v>
      </c>
      <c r="G2" s="61" t="s">
        <v>205</v>
      </c>
      <c r="H2" s="61" t="s">
        <v>207</v>
      </c>
      <c r="I2" s="61" t="s">
        <v>209</v>
      </c>
      <c r="J2" s="320" t="s">
        <v>622</v>
      </c>
      <c r="K2" s="61" t="s">
        <v>211</v>
      </c>
      <c r="L2" s="61" t="s">
        <v>214</v>
      </c>
      <c r="M2" s="61" t="s">
        <v>217</v>
      </c>
      <c r="N2" s="61" t="s">
        <v>220</v>
      </c>
      <c r="O2" s="295" t="s">
        <v>623</v>
      </c>
      <c r="P2" s="61" t="s">
        <v>226</v>
      </c>
      <c r="Q2" s="61" t="s">
        <v>232</v>
      </c>
      <c r="R2" s="246" t="s">
        <v>235</v>
      </c>
      <c r="S2" s="61" t="s">
        <v>238</v>
      </c>
      <c r="U2" s="61" t="s">
        <v>244</v>
      </c>
      <c r="W2" s="61" t="s">
        <v>247</v>
      </c>
    </row>
    <row r="3" spans="1:23" ht="22.15" customHeight="1" collapsed="1" thickBot="1">
      <c r="B3" s="209" t="s">
        <v>400</v>
      </c>
      <c r="C3" s="117"/>
      <c r="D3" s="117"/>
      <c r="E3" s="117"/>
      <c r="W3" s="210" t="s">
        <v>36</v>
      </c>
    </row>
    <row r="4" spans="1:23" ht="22.5" customHeight="1">
      <c r="B4" s="14" t="s">
        <v>624</v>
      </c>
      <c r="C4" s="15"/>
      <c r="D4" s="15"/>
      <c r="E4" s="15"/>
      <c r="F4" s="15"/>
      <c r="G4" s="15"/>
      <c r="H4" s="15"/>
      <c r="I4" s="15"/>
      <c r="J4" s="15"/>
      <c r="K4" s="15"/>
      <c r="L4" s="15"/>
      <c r="M4" s="15"/>
      <c r="N4" s="15"/>
      <c r="O4" s="15"/>
      <c r="P4" s="15"/>
      <c r="Q4" s="15"/>
      <c r="R4" s="15"/>
      <c r="S4" s="15"/>
      <c r="T4" s="15"/>
      <c r="U4" s="15"/>
      <c r="V4" s="15"/>
      <c r="W4" s="16"/>
    </row>
    <row r="5" spans="1:23"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3"/>
    </row>
    <row r="6" spans="1:23">
      <c r="B6" s="214"/>
      <c r="C6" s="234"/>
      <c r="D6" s="214"/>
      <c r="E6" s="214"/>
      <c r="F6" s="214"/>
      <c r="G6" s="214"/>
      <c r="H6" s="214"/>
      <c r="I6" s="214"/>
      <c r="J6" s="214"/>
      <c r="K6" s="214"/>
      <c r="L6" s="214"/>
      <c r="M6" s="214"/>
      <c r="N6" s="214"/>
      <c r="O6" s="214"/>
      <c r="P6" s="214"/>
      <c r="Q6" s="214"/>
      <c r="R6" s="214"/>
      <c r="S6" s="214"/>
      <c r="T6" s="214"/>
      <c r="U6" s="214"/>
      <c r="V6" s="214"/>
      <c r="W6" s="214"/>
    </row>
    <row r="7" spans="1:23" ht="13.15" customHeight="1">
      <c r="B7" s="248" t="s">
        <v>403</v>
      </c>
      <c r="C7" s="277" t="s">
        <v>240</v>
      </c>
      <c r="D7" s="284"/>
      <c r="E7" s="284"/>
      <c r="F7" s="284"/>
      <c r="G7" s="284"/>
      <c r="H7" s="284"/>
      <c r="I7" s="284"/>
      <c r="J7" s="284"/>
      <c r="K7" s="284"/>
      <c r="L7" s="284"/>
      <c r="M7" s="284"/>
      <c r="N7" s="284"/>
      <c r="O7" s="284"/>
      <c r="P7" s="284"/>
      <c r="Q7" s="284"/>
      <c r="R7" s="284"/>
      <c r="S7" s="285"/>
      <c r="T7" s="273"/>
      <c r="U7" s="216" t="s">
        <v>243</v>
      </c>
      <c r="V7" s="273"/>
      <c r="W7" s="220" t="s">
        <v>246</v>
      </c>
    </row>
    <row r="8" spans="1:23" ht="18" customHeight="1">
      <c r="B8" s="249"/>
      <c r="C8" s="216" t="s">
        <v>625</v>
      </c>
      <c r="D8" s="284" t="s">
        <v>198</v>
      </c>
      <c r="E8" s="284"/>
      <c r="F8" s="285"/>
      <c r="G8" s="250" t="s">
        <v>204</v>
      </c>
      <c r="H8" s="286"/>
      <c r="I8" s="264"/>
      <c r="J8" s="226" t="s">
        <v>195</v>
      </c>
      <c r="K8" s="250" t="s">
        <v>436</v>
      </c>
      <c r="L8" s="286"/>
      <c r="M8" s="264"/>
      <c r="N8" s="250" t="s">
        <v>626</v>
      </c>
      <c r="O8" s="286"/>
      <c r="P8" s="264"/>
      <c r="Q8" s="226" t="s">
        <v>627</v>
      </c>
      <c r="R8" s="216" t="s">
        <v>628</v>
      </c>
      <c r="S8" s="216" t="s">
        <v>629</v>
      </c>
      <c r="T8" s="273"/>
      <c r="U8" s="226"/>
      <c r="V8" s="273"/>
      <c r="W8" s="259"/>
    </row>
    <row r="9" spans="1:23" ht="13.15" customHeight="1">
      <c r="B9" s="249"/>
      <c r="C9" s="226"/>
      <c r="D9" s="220" t="s">
        <v>630</v>
      </c>
      <c r="E9" s="216" t="s">
        <v>200</v>
      </c>
      <c r="F9" s="216" t="s">
        <v>202</v>
      </c>
      <c r="G9" s="216" t="s">
        <v>630</v>
      </c>
      <c r="H9" s="216" t="s">
        <v>206</v>
      </c>
      <c r="I9" s="216" t="s">
        <v>208</v>
      </c>
      <c r="J9" s="226"/>
      <c r="K9" s="220" t="s">
        <v>630</v>
      </c>
      <c r="L9" s="216" t="s">
        <v>213</v>
      </c>
      <c r="M9" s="216" t="s">
        <v>216</v>
      </c>
      <c r="N9" s="259" t="s">
        <v>630</v>
      </c>
      <c r="O9" s="216" t="s">
        <v>631</v>
      </c>
      <c r="P9" s="216" t="s">
        <v>632</v>
      </c>
      <c r="Q9" s="226"/>
      <c r="R9" s="226"/>
      <c r="S9" s="226"/>
      <c r="T9" s="273"/>
      <c r="U9" s="226"/>
      <c r="V9" s="273"/>
      <c r="W9" s="259"/>
    </row>
    <row r="10" spans="1:23" ht="13.15" customHeight="1">
      <c r="B10" s="249"/>
      <c r="C10" s="226"/>
      <c r="D10" s="259"/>
      <c r="E10" s="226"/>
      <c r="F10" s="226"/>
      <c r="G10" s="226"/>
      <c r="H10" s="226"/>
      <c r="I10" s="226"/>
      <c r="J10" s="226"/>
      <c r="K10" s="259"/>
      <c r="L10" s="226"/>
      <c r="M10" s="226"/>
      <c r="N10" s="259"/>
      <c r="O10" s="226"/>
      <c r="P10" s="226"/>
      <c r="Q10" s="226"/>
      <c r="R10" s="226"/>
      <c r="S10" s="226"/>
      <c r="T10" s="273"/>
      <c r="U10" s="226"/>
      <c r="V10" s="273"/>
      <c r="W10" s="259"/>
    </row>
    <row r="11" spans="1:23" ht="13.15" customHeight="1">
      <c r="B11" s="249"/>
      <c r="C11" s="226"/>
      <c r="D11" s="259"/>
      <c r="E11" s="226"/>
      <c r="F11" s="226"/>
      <c r="G11" s="226"/>
      <c r="H11" s="226"/>
      <c r="I11" s="226"/>
      <c r="J11" s="226"/>
      <c r="K11" s="259"/>
      <c r="L11" s="226"/>
      <c r="M11" s="226"/>
      <c r="N11" s="259"/>
      <c r="O11" s="226"/>
      <c r="P11" s="226"/>
      <c r="Q11" s="226"/>
      <c r="R11" s="226"/>
      <c r="S11" s="226"/>
      <c r="T11" s="273"/>
      <c r="U11" s="226"/>
      <c r="V11" s="273"/>
      <c r="W11" s="259"/>
    </row>
    <row r="12" spans="1:23" ht="13.15" customHeight="1">
      <c r="B12" s="250"/>
      <c r="C12" s="230"/>
      <c r="D12" s="264"/>
      <c r="E12" s="230"/>
      <c r="F12" s="230"/>
      <c r="G12" s="230"/>
      <c r="H12" s="230"/>
      <c r="I12" s="230"/>
      <c r="J12" s="230"/>
      <c r="K12" s="264"/>
      <c r="L12" s="230"/>
      <c r="M12" s="230"/>
      <c r="N12" s="264"/>
      <c r="O12" s="230"/>
      <c r="P12" s="230"/>
      <c r="Q12" s="230"/>
      <c r="R12" s="230"/>
      <c r="S12" s="230"/>
      <c r="T12" s="273"/>
      <c r="U12" s="230"/>
      <c r="V12" s="273"/>
      <c r="W12" s="264"/>
    </row>
    <row r="13" spans="1:23" ht="13.5" thickBot="1">
      <c r="B13" s="214"/>
      <c r="C13" s="234"/>
      <c r="D13" s="214"/>
      <c r="E13" s="214"/>
      <c r="F13" s="214"/>
      <c r="G13" s="214"/>
      <c r="H13" s="214"/>
      <c r="I13" s="214"/>
      <c r="J13" s="214"/>
      <c r="K13" s="214"/>
      <c r="L13" s="214"/>
      <c r="M13" s="214"/>
      <c r="N13" s="214"/>
      <c r="O13" s="214"/>
      <c r="P13" s="214"/>
      <c r="Q13" s="214"/>
      <c r="R13" s="214"/>
      <c r="S13" s="214"/>
      <c r="T13" s="273"/>
      <c r="U13" s="214"/>
      <c r="V13" s="273"/>
      <c r="W13" s="321"/>
    </row>
    <row r="14" spans="1:23">
      <c r="B14" s="232" t="s">
        <v>415</v>
      </c>
      <c r="C14" s="233">
        <v>216273.38506900001</v>
      </c>
      <c r="D14" s="233">
        <v>117706.023594</v>
      </c>
      <c r="E14" s="233">
        <v>284065.35663900001</v>
      </c>
      <c r="F14" s="233">
        <v>-166359.33304500001</v>
      </c>
      <c r="G14" s="233">
        <v>33753.383375999998</v>
      </c>
      <c r="H14" s="233">
        <v>99438.052645999996</v>
      </c>
      <c r="I14" s="233">
        <v>-65684.669269999999</v>
      </c>
      <c r="J14" s="233">
        <v>151459.40697000001</v>
      </c>
      <c r="K14" s="233">
        <v>47817.778985999998</v>
      </c>
      <c r="L14" s="233">
        <v>54538.468341</v>
      </c>
      <c r="M14" s="233">
        <v>-6720.6893550000004</v>
      </c>
      <c r="N14" s="233">
        <v>13851.145758000001</v>
      </c>
      <c r="O14" s="233">
        <v>6313.4787240000005</v>
      </c>
      <c r="P14" s="233">
        <v>6906.7651930000002</v>
      </c>
      <c r="Q14" s="233">
        <v>31.420439999999999</v>
      </c>
      <c r="R14" s="233">
        <v>105.426225</v>
      </c>
      <c r="S14" s="233">
        <v>3008.20669</v>
      </c>
      <c r="T14" s="273"/>
      <c r="U14" s="233">
        <v>-106980.260046</v>
      </c>
      <c r="V14" s="273"/>
      <c r="W14" s="233">
        <v>109293.125023</v>
      </c>
    </row>
    <row r="15" spans="1:23">
      <c r="B15" s="235" t="s">
        <v>416</v>
      </c>
      <c r="C15" s="236">
        <v>143574.306763</v>
      </c>
      <c r="D15" s="236">
        <v>34732.468892999997</v>
      </c>
      <c r="E15" s="236">
        <v>135893.08963999999</v>
      </c>
      <c r="F15" s="236">
        <v>-101160.62074699999</v>
      </c>
      <c r="G15" s="236">
        <v>13696.904633</v>
      </c>
      <c r="H15" s="236">
        <v>31259.404979999999</v>
      </c>
      <c r="I15" s="236">
        <v>-17562.500347000001</v>
      </c>
      <c r="J15" s="236">
        <v>48429.373525999996</v>
      </c>
      <c r="K15" s="236">
        <v>63104.163756000002</v>
      </c>
      <c r="L15" s="236">
        <v>67706.067865999998</v>
      </c>
      <c r="M15" s="236">
        <v>-4601.9041100000004</v>
      </c>
      <c r="N15" s="236">
        <v>28506.089709</v>
      </c>
      <c r="O15" s="236">
        <v>24538.006571999998</v>
      </c>
      <c r="P15" s="236">
        <v>3089.587798</v>
      </c>
      <c r="Q15" s="236">
        <v>400.92632099999997</v>
      </c>
      <c r="R15" s="236">
        <v>0</v>
      </c>
      <c r="S15" s="236">
        <v>3133.753451</v>
      </c>
      <c r="T15" s="273"/>
      <c r="U15" s="236">
        <v>-57290.400320000001</v>
      </c>
      <c r="V15" s="273"/>
      <c r="W15" s="236">
        <v>86283.906443</v>
      </c>
    </row>
    <row r="16" spans="1:23">
      <c r="B16" s="235" t="s">
        <v>417</v>
      </c>
      <c r="C16" s="236">
        <v>91779.395531999995</v>
      </c>
      <c r="D16" s="236">
        <v>38103.654081000001</v>
      </c>
      <c r="E16" s="236">
        <v>208239.94304300001</v>
      </c>
      <c r="F16" s="236">
        <v>-170136.28896199999</v>
      </c>
      <c r="G16" s="236">
        <v>21833.790464000002</v>
      </c>
      <c r="H16" s="236">
        <v>75380.301659999997</v>
      </c>
      <c r="I16" s="236">
        <v>-53546.511195999999</v>
      </c>
      <c r="J16" s="236">
        <v>59937.444545000006</v>
      </c>
      <c r="K16" s="236">
        <v>9309.3428899999999</v>
      </c>
      <c r="L16" s="236">
        <v>13217.071803999999</v>
      </c>
      <c r="M16" s="236">
        <v>-3907.7289139999998</v>
      </c>
      <c r="N16" s="236">
        <v>20505.408424000001</v>
      </c>
      <c r="O16" s="236">
        <v>7706.8737950000004</v>
      </c>
      <c r="P16" s="236">
        <v>6710.0771089999998</v>
      </c>
      <c r="Q16" s="236">
        <v>3.9979800000000001</v>
      </c>
      <c r="R16" s="236">
        <v>17.539476000000001</v>
      </c>
      <c r="S16" s="236">
        <v>2005.6622170000001</v>
      </c>
      <c r="T16" s="273"/>
      <c r="U16" s="236">
        <v>-42478.584809</v>
      </c>
      <c r="V16" s="273"/>
      <c r="W16" s="236">
        <v>49300.810723000002</v>
      </c>
    </row>
    <row r="17" spans="2:23">
      <c r="B17" s="235" t="s">
        <v>418</v>
      </c>
      <c r="C17" s="236">
        <v>1541779.5786260001</v>
      </c>
      <c r="D17" s="236">
        <v>860339.12695800001</v>
      </c>
      <c r="E17" s="236">
        <v>1345990.7247500001</v>
      </c>
      <c r="F17" s="236">
        <v>-485651.59779199999</v>
      </c>
      <c r="G17" s="236">
        <v>203577.98154099999</v>
      </c>
      <c r="H17" s="236">
        <v>442040.093413</v>
      </c>
      <c r="I17" s="236">
        <v>-238462.11187200001</v>
      </c>
      <c r="J17" s="236">
        <v>1063917.1084990001</v>
      </c>
      <c r="K17" s="236">
        <v>312524.03991200001</v>
      </c>
      <c r="L17" s="236">
        <v>387919.04035800003</v>
      </c>
      <c r="M17" s="236">
        <v>-75395.000446000005</v>
      </c>
      <c r="N17" s="236">
        <v>129593.201885</v>
      </c>
      <c r="O17" s="236">
        <v>77807.11859800003</v>
      </c>
      <c r="P17" s="236">
        <v>49740.430006000002</v>
      </c>
      <c r="Q17" s="236">
        <v>5810.7748620000002</v>
      </c>
      <c r="R17" s="236">
        <v>972.23689899999999</v>
      </c>
      <c r="S17" s="236">
        <v>28962.216569</v>
      </c>
      <c r="T17" s="273"/>
      <c r="U17" s="236">
        <v>-561971.31772499997</v>
      </c>
      <c r="V17" s="273"/>
      <c r="W17" s="236">
        <v>979808.260901</v>
      </c>
    </row>
    <row r="18" spans="2:23">
      <c r="B18" s="235" t="s">
        <v>419</v>
      </c>
      <c r="C18" s="236">
        <v>1548959.781587</v>
      </c>
      <c r="D18" s="236">
        <v>986999.84345799999</v>
      </c>
      <c r="E18" s="236">
        <v>1966908.2338419999</v>
      </c>
      <c r="F18" s="236">
        <v>-979908.39038400003</v>
      </c>
      <c r="G18" s="236">
        <v>213615.30821300001</v>
      </c>
      <c r="H18" s="236">
        <v>357757.11618900002</v>
      </c>
      <c r="I18" s="236">
        <v>-144141.80797600001</v>
      </c>
      <c r="J18" s="236">
        <v>1200615.1516710001</v>
      </c>
      <c r="K18" s="236">
        <v>236193.46627100001</v>
      </c>
      <c r="L18" s="236">
        <v>325420.17688099999</v>
      </c>
      <c r="M18" s="236">
        <v>-89226.710609999995</v>
      </c>
      <c r="N18" s="236">
        <v>81716.020187999995</v>
      </c>
      <c r="O18" s="236">
        <v>106108.99849300001</v>
      </c>
      <c r="P18" s="236">
        <v>12961.526073000001</v>
      </c>
      <c r="Q18" s="236">
        <v>9527.3200959999995</v>
      </c>
      <c r="R18" s="236">
        <v>4454.0808770000003</v>
      </c>
      <c r="S18" s="236">
        <v>16453.742483999999</v>
      </c>
      <c r="T18" s="273"/>
      <c r="U18" s="236">
        <v>-775937.36054999998</v>
      </c>
      <c r="V18" s="273"/>
      <c r="W18" s="236">
        <v>773022.42103700002</v>
      </c>
    </row>
    <row r="19" spans="2:23">
      <c r="B19" s="235" t="s">
        <v>420</v>
      </c>
      <c r="C19" s="236">
        <v>1321470.0423959999</v>
      </c>
      <c r="D19" s="236">
        <v>865215.45842799998</v>
      </c>
      <c r="E19" s="236">
        <v>1421394.2685430001</v>
      </c>
      <c r="F19" s="236">
        <v>-556178.810115</v>
      </c>
      <c r="G19" s="236">
        <v>74818.274210000003</v>
      </c>
      <c r="H19" s="236">
        <v>510220.26219099999</v>
      </c>
      <c r="I19" s="236">
        <v>-435401.98798099998</v>
      </c>
      <c r="J19" s="236">
        <v>940033.73263800004</v>
      </c>
      <c r="K19" s="236">
        <v>254256.81992800001</v>
      </c>
      <c r="L19" s="236">
        <v>394409.42452100001</v>
      </c>
      <c r="M19" s="236">
        <v>-140152.604593</v>
      </c>
      <c r="N19" s="236">
        <v>106654.686132</v>
      </c>
      <c r="O19" s="236">
        <v>33901.359785999986</v>
      </c>
      <c r="P19" s="236">
        <v>39869.720597</v>
      </c>
      <c r="Q19" s="236">
        <v>1792.202524</v>
      </c>
      <c r="R19" s="236">
        <v>4335.4725980000003</v>
      </c>
      <c r="S19" s="236">
        <v>14397.128575999999</v>
      </c>
      <c r="T19" s="273"/>
      <c r="U19" s="236">
        <v>-653935.11684699997</v>
      </c>
      <c r="V19" s="273"/>
      <c r="W19" s="236">
        <v>667534.92554900004</v>
      </c>
    </row>
    <row r="20" spans="2:23">
      <c r="B20" s="235" t="s">
        <v>421</v>
      </c>
      <c r="C20" s="236">
        <v>473608.17670700001</v>
      </c>
      <c r="D20" s="236">
        <v>392839.60236000002</v>
      </c>
      <c r="E20" s="236">
        <v>445379.83057500003</v>
      </c>
      <c r="F20" s="236">
        <v>-52540.228215000003</v>
      </c>
      <c r="G20" s="236">
        <v>6553.6486249999998</v>
      </c>
      <c r="H20" s="236">
        <v>19912.67827</v>
      </c>
      <c r="I20" s="236">
        <v>-13359.029645000001</v>
      </c>
      <c r="J20" s="236">
        <v>399393.25098499999</v>
      </c>
      <c r="K20" s="236">
        <v>55665.391316000001</v>
      </c>
      <c r="L20" s="236">
        <v>114626.20663299999</v>
      </c>
      <c r="M20" s="236">
        <v>-58960.815317000001</v>
      </c>
      <c r="N20" s="236">
        <v>14392.582531</v>
      </c>
      <c r="O20" s="236">
        <v>5413.6106339999997</v>
      </c>
      <c r="P20" s="236">
        <v>7391.5213110000004</v>
      </c>
      <c r="Q20" s="236">
        <v>25.077425000000002</v>
      </c>
      <c r="R20" s="236">
        <v>0</v>
      </c>
      <c r="S20" s="236">
        <v>4131.8744500000003</v>
      </c>
      <c r="T20" s="273"/>
      <c r="U20" s="236">
        <v>-189372.378769</v>
      </c>
      <c r="V20" s="273"/>
      <c r="W20" s="236">
        <v>284235.797938</v>
      </c>
    </row>
    <row r="21" spans="2:23">
      <c r="B21" s="235" t="s">
        <v>422</v>
      </c>
      <c r="C21" s="236">
        <v>110761.882792</v>
      </c>
      <c r="D21" s="236">
        <v>52977.861785000001</v>
      </c>
      <c r="E21" s="236">
        <v>153503.99565699999</v>
      </c>
      <c r="F21" s="236">
        <v>-100526.13387200001</v>
      </c>
      <c r="G21" s="236">
        <v>15292.853628000001</v>
      </c>
      <c r="H21" s="236">
        <v>43418.821954999999</v>
      </c>
      <c r="I21" s="236">
        <v>-28125.968326999999</v>
      </c>
      <c r="J21" s="236">
        <v>68270.715412999998</v>
      </c>
      <c r="K21" s="236">
        <v>4487.5131019999999</v>
      </c>
      <c r="L21" s="236">
        <v>22032.473105000001</v>
      </c>
      <c r="M21" s="236">
        <v>-17544.960003</v>
      </c>
      <c r="N21" s="236">
        <v>36318.481476000001</v>
      </c>
      <c r="O21" s="236">
        <v>15166.607593999999</v>
      </c>
      <c r="P21" s="236">
        <v>15366.552023</v>
      </c>
      <c r="Q21" s="236">
        <v>24.478937999999999</v>
      </c>
      <c r="R21" s="236">
        <v>-1863.8161720000001</v>
      </c>
      <c r="S21" s="236">
        <v>3524.5100349999998</v>
      </c>
      <c r="T21" s="273"/>
      <c r="U21" s="236">
        <v>-59404.332828999999</v>
      </c>
      <c r="V21" s="273"/>
      <c r="W21" s="236">
        <v>51357.549962999998</v>
      </c>
    </row>
    <row r="22" spans="2:23">
      <c r="B22" s="235" t="s">
        <v>423</v>
      </c>
      <c r="C22" s="236">
        <v>713267.84572300001</v>
      </c>
      <c r="D22" s="236">
        <v>575227.63144300005</v>
      </c>
      <c r="E22" s="236">
        <v>1248555.1021149999</v>
      </c>
      <c r="F22" s="236">
        <v>-673327.47067199997</v>
      </c>
      <c r="G22" s="236">
        <v>-305.41898600000002</v>
      </c>
      <c r="H22" s="236">
        <v>189410.08363199999</v>
      </c>
      <c r="I22" s="236">
        <v>-189715.502618</v>
      </c>
      <c r="J22" s="236">
        <v>574922.21245700005</v>
      </c>
      <c r="K22" s="236">
        <v>105215.81036600001</v>
      </c>
      <c r="L22" s="236">
        <v>162923.18439499999</v>
      </c>
      <c r="M22" s="236">
        <v>-57707.374028999999</v>
      </c>
      <c r="N22" s="236">
        <v>27084.547793999998</v>
      </c>
      <c r="O22" s="236">
        <v>-5094.1572679999999</v>
      </c>
      <c r="P22" s="236">
        <v>24965.330688999999</v>
      </c>
      <c r="Q22" s="236">
        <v>2638.8780430000002</v>
      </c>
      <c r="R22" s="236">
        <v>-3767.7111960000002</v>
      </c>
      <c r="S22" s="236">
        <v>7174.1082589999996</v>
      </c>
      <c r="T22" s="273"/>
      <c r="U22" s="236">
        <v>-408062.73067600001</v>
      </c>
      <c r="V22" s="273"/>
      <c r="W22" s="236">
        <v>305205.115047</v>
      </c>
    </row>
    <row r="23" spans="2:23">
      <c r="B23" s="235" t="s">
        <v>424</v>
      </c>
      <c r="C23" s="236">
        <v>144032.70205600001</v>
      </c>
      <c r="D23" s="236">
        <v>100361.809693</v>
      </c>
      <c r="E23" s="236">
        <v>122060.48143</v>
      </c>
      <c r="F23" s="236">
        <v>-21698.671737000001</v>
      </c>
      <c r="G23" s="236">
        <v>-1944.864673</v>
      </c>
      <c r="H23" s="236">
        <v>1361.2734210000001</v>
      </c>
      <c r="I23" s="236">
        <v>-3306.1380939999999</v>
      </c>
      <c r="J23" s="236">
        <v>98416.945019999999</v>
      </c>
      <c r="K23" s="236">
        <v>40868.715230000002</v>
      </c>
      <c r="L23" s="236">
        <v>54195.978437999998</v>
      </c>
      <c r="M23" s="236">
        <v>-13327.263208</v>
      </c>
      <c r="N23" s="236">
        <v>3907.9320379999999</v>
      </c>
      <c r="O23" s="236">
        <v>3439.2529999999997</v>
      </c>
      <c r="P23" s="236">
        <v>406.48994800000003</v>
      </c>
      <c r="Q23" s="236">
        <v>1.4729399999999999</v>
      </c>
      <c r="R23" s="236">
        <v>0</v>
      </c>
      <c r="S23" s="236">
        <v>837.63682800000004</v>
      </c>
      <c r="T23" s="273"/>
      <c r="U23" s="236">
        <v>-76561.009506999995</v>
      </c>
      <c r="V23" s="273"/>
      <c r="W23" s="236">
        <v>67471.692548999999</v>
      </c>
    </row>
    <row r="24" spans="2:23">
      <c r="B24" s="235" t="s">
        <v>425</v>
      </c>
      <c r="C24" s="236">
        <v>1465403.240641</v>
      </c>
      <c r="D24" s="236">
        <v>859144.16740699997</v>
      </c>
      <c r="E24" s="236">
        <v>1691718.4678090001</v>
      </c>
      <c r="F24" s="236">
        <v>-832574.30040199996</v>
      </c>
      <c r="G24" s="236">
        <v>174402.871162</v>
      </c>
      <c r="H24" s="236">
        <v>259697.43617599999</v>
      </c>
      <c r="I24" s="236">
        <v>-85294.565014000007</v>
      </c>
      <c r="J24" s="236">
        <v>1033547.038569</v>
      </c>
      <c r="K24" s="236">
        <v>296693.42939900002</v>
      </c>
      <c r="L24" s="236">
        <v>522975.096899</v>
      </c>
      <c r="M24" s="236">
        <v>-226281.66750000001</v>
      </c>
      <c r="N24" s="236">
        <v>134166.14541500001</v>
      </c>
      <c r="O24" s="236">
        <v>-18526.814667999999</v>
      </c>
      <c r="P24" s="236">
        <v>155739.173114</v>
      </c>
      <c r="Q24" s="236">
        <v>4450.8775949999999</v>
      </c>
      <c r="R24" s="236">
        <v>-4729.4477509999997</v>
      </c>
      <c r="S24" s="236">
        <v>1275.197414</v>
      </c>
      <c r="T24" s="273"/>
      <c r="U24" s="236">
        <v>-517467.77246800001</v>
      </c>
      <c r="V24" s="273"/>
      <c r="W24" s="236">
        <v>947935.46817300003</v>
      </c>
    </row>
    <row r="25" spans="2:23">
      <c r="B25" s="235" t="s">
        <v>426</v>
      </c>
      <c r="C25" s="236">
        <v>200625.29197799999</v>
      </c>
      <c r="D25" s="236">
        <v>110810.77429299999</v>
      </c>
      <c r="E25" s="236">
        <v>276799.15616499999</v>
      </c>
      <c r="F25" s="236">
        <v>-165988.381872</v>
      </c>
      <c r="G25" s="236">
        <v>29417.940592999999</v>
      </c>
      <c r="H25" s="236">
        <v>106371.204065</v>
      </c>
      <c r="I25" s="236">
        <v>-76953.263472000006</v>
      </c>
      <c r="J25" s="236">
        <v>140228.714886</v>
      </c>
      <c r="K25" s="236">
        <v>41941.814467999997</v>
      </c>
      <c r="L25" s="236">
        <v>48515.900712000002</v>
      </c>
      <c r="M25" s="236">
        <v>-6574.0862440000001</v>
      </c>
      <c r="N25" s="236">
        <v>18714.029951</v>
      </c>
      <c r="O25" s="236">
        <v>6794.2737850000003</v>
      </c>
      <c r="P25" s="236">
        <v>4982.3024070000001</v>
      </c>
      <c r="Q25" s="236">
        <v>533.45302600000002</v>
      </c>
      <c r="R25" s="236">
        <v>-1677.6267660000001</v>
      </c>
      <c r="S25" s="236">
        <v>884.90641300000004</v>
      </c>
      <c r="T25" s="273"/>
      <c r="U25" s="236">
        <v>-109514.396889</v>
      </c>
      <c r="V25" s="273"/>
      <c r="W25" s="236">
        <v>91110.895088999998</v>
      </c>
    </row>
    <row r="26" spans="2:23">
      <c r="B26" s="235" t="s">
        <v>427</v>
      </c>
      <c r="C26" s="236">
        <v>5735.0237880000004</v>
      </c>
      <c r="D26" s="236">
        <v>3020.2589750000002</v>
      </c>
      <c r="E26" s="236">
        <v>3034.3448330000001</v>
      </c>
      <c r="F26" s="236">
        <v>-14.085858</v>
      </c>
      <c r="G26" s="236">
        <v>0</v>
      </c>
      <c r="H26" s="236">
        <v>0</v>
      </c>
      <c r="I26" s="236">
        <v>0</v>
      </c>
      <c r="J26" s="236">
        <v>3020.2589750000002</v>
      </c>
      <c r="K26" s="236">
        <v>2661.909666</v>
      </c>
      <c r="L26" s="236">
        <v>2719.4145060000001</v>
      </c>
      <c r="M26" s="236">
        <v>-57.504840000000002</v>
      </c>
      <c r="N26" s="236">
        <v>52.855147000000002</v>
      </c>
      <c r="O26" s="236">
        <v>0</v>
      </c>
      <c r="P26" s="236">
        <v>52.855147000000002</v>
      </c>
      <c r="Q26" s="236">
        <v>0</v>
      </c>
      <c r="R26" s="236">
        <v>0</v>
      </c>
      <c r="S26" s="236">
        <v>0</v>
      </c>
      <c r="T26" s="273"/>
      <c r="U26" s="236">
        <v>-2933.4417509999998</v>
      </c>
      <c r="V26" s="273"/>
      <c r="W26" s="236">
        <v>2801.5820370000001</v>
      </c>
    </row>
    <row r="27" spans="2:23">
      <c r="B27" s="235" t="s">
        <v>428</v>
      </c>
      <c r="C27" s="236">
        <v>7068.110197</v>
      </c>
      <c r="D27" s="236">
        <v>4936.5698240000002</v>
      </c>
      <c r="E27" s="236">
        <v>8437.1819539999997</v>
      </c>
      <c r="F27" s="236">
        <v>-3500.61213</v>
      </c>
      <c r="G27" s="236">
        <v>1259.902286</v>
      </c>
      <c r="H27" s="236">
        <v>1254.6524079999999</v>
      </c>
      <c r="I27" s="236">
        <v>5.2498779999999998</v>
      </c>
      <c r="J27" s="236">
        <v>6196.4721100000006</v>
      </c>
      <c r="K27" s="236">
        <v>434.46961299999998</v>
      </c>
      <c r="L27" s="236">
        <v>497.262832</v>
      </c>
      <c r="M27" s="236">
        <v>-62.793219000000001</v>
      </c>
      <c r="N27" s="236">
        <v>437.168474</v>
      </c>
      <c r="O27" s="236">
        <v>0</v>
      </c>
      <c r="P27" s="236">
        <v>437.168474</v>
      </c>
      <c r="Q27" s="236">
        <v>0</v>
      </c>
      <c r="R27" s="236">
        <v>0</v>
      </c>
      <c r="S27" s="236">
        <v>0</v>
      </c>
      <c r="T27" s="273"/>
      <c r="U27" s="236">
        <v>-2951.743606</v>
      </c>
      <c r="V27" s="273"/>
      <c r="W27" s="236">
        <v>4116.366591</v>
      </c>
    </row>
    <row r="28" spans="2:23">
      <c r="B28" s="235" t="s">
        <v>429</v>
      </c>
      <c r="C28" s="236">
        <v>24711.409621999999</v>
      </c>
      <c r="D28" s="236">
        <v>10110.848728999999</v>
      </c>
      <c r="E28" s="236">
        <v>26026.784866000002</v>
      </c>
      <c r="F28" s="236">
        <v>-15915.936137000001</v>
      </c>
      <c r="G28" s="236">
        <v>690.00462700000003</v>
      </c>
      <c r="H28" s="236">
        <v>1218.3885230000001</v>
      </c>
      <c r="I28" s="236">
        <v>-528.38389600000005</v>
      </c>
      <c r="J28" s="236">
        <v>10800.853356</v>
      </c>
      <c r="K28" s="236">
        <v>1370.241452</v>
      </c>
      <c r="L28" s="236">
        <v>2304.5696250000001</v>
      </c>
      <c r="M28" s="236">
        <v>-934.32817299999999</v>
      </c>
      <c r="N28" s="236">
        <v>11053.633545999999</v>
      </c>
      <c r="O28" s="236">
        <v>9839.5563119999988</v>
      </c>
      <c r="P28" s="236">
        <v>1179.0346280000001</v>
      </c>
      <c r="Q28" s="236">
        <v>21.022666000000001</v>
      </c>
      <c r="R28" s="236">
        <v>0</v>
      </c>
      <c r="S28" s="236">
        <v>1465.658602</v>
      </c>
      <c r="T28" s="273"/>
      <c r="U28" s="236">
        <v>-13954.728642</v>
      </c>
      <c r="V28" s="273"/>
      <c r="W28" s="236">
        <v>10756.680979999999</v>
      </c>
    </row>
    <row r="29" spans="2:23">
      <c r="B29" s="235" t="s">
        <v>430</v>
      </c>
      <c r="C29" s="236">
        <v>41339.979085999999</v>
      </c>
      <c r="D29" s="236">
        <v>12135.505886999999</v>
      </c>
      <c r="E29" s="236">
        <v>16708.367492000001</v>
      </c>
      <c r="F29" s="236">
        <v>-4572.8616050000001</v>
      </c>
      <c r="G29" s="236">
        <v>604.23422500000004</v>
      </c>
      <c r="H29" s="236">
        <v>604.23422500000004</v>
      </c>
      <c r="I29" s="236">
        <v>0</v>
      </c>
      <c r="J29" s="236">
        <v>12739.740111999999</v>
      </c>
      <c r="K29" s="236">
        <v>8308.20946</v>
      </c>
      <c r="L29" s="236">
        <v>9564.9739549999995</v>
      </c>
      <c r="M29" s="236">
        <v>-1256.7644949999999</v>
      </c>
      <c r="N29" s="236">
        <v>19616.670495999999</v>
      </c>
      <c r="O29" s="236">
        <v>-15374.706378000001</v>
      </c>
      <c r="P29" s="236">
        <v>34431.166773999998</v>
      </c>
      <c r="Q29" s="236">
        <v>56.089222999999997</v>
      </c>
      <c r="R29" s="236">
        <v>0</v>
      </c>
      <c r="S29" s="236">
        <v>619.26979500000004</v>
      </c>
      <c r="T29" s="273"/>
      <c r="U29" s="236">
        <v>-14833.375996999999</v>
      </c>
      <c r="V29" s="273"/>
      <c r="W29" s="236">
        <v>26506.603089</v>
      </c>
    </row>
    <row r="30" spans="2:23" ht="13.5" thickBot="1">
      <c r="B30" s="237" t="s">
        <v>431</v>
      </c>
      <c r="C30" s="238">
        <v>871165.432607</v>
      </c>
      <c r="D30" s="238">
        <v>472912.90417499997</v>
      </c>
      <c r="E30" s="238">
        <v>1015694.420422</v>
      </c>
      <c r="F30" s="238">
        <v>-542781.51624699996</v>
      </c>
      <c r="G30" s="238">
        <v>177384.97114899999</v>
      </c>
      <c r="H30" s="238">
        <v>360926.24684199999</v>
      </c>
      <c r="I30" s="238">
        <v>-183541.275693</v>
      </c>
      <c r="J30" s="238">
        <v>650297.87532399991</v>
      </c>
      <c r="K30" s="238">
        <v>117571.947006</v>
      </c>
      <c r="L30" s="238">
        <v>169613.98522500001</v>
      </c>
      <c r="M30" s="238">
        <v>-52042.038219000002</v>
      </c>
      <c r="N30" s="238">
        <v>78423.158890999999</v>
      </c>
      <c r="O30" s="238">
        <v>-32895.448743999936</v>
      </c>
      <c r="P30" s="238">
        <v>114716.881094</v>
      </c>
      <c r="Q30" s="238">
        <v>2230.3061210000001</v>
      </c>
      <c r="R30" s="238">
        <v>-51.496436000000003</v>
      </c>
      <c r="S30" s="238">
        <v>22693.641701</v>
      </c>
      <c r="T30" s="273"/>
      <c r="U30" s="238">
        <v>-337671.80228</v>
      </c>
      <c r="V30" s="273"/>
      <c r="W30" s="238">
        <v>533493.63032700005</v>
      </c>
    </row>
    <row r="31" spans="2:23" ht="13.5" thickBot="1">
      <c r="B31" s="239"/>
      <c r="T31" s="273"/>
      <c r="V31" s="273"/>
    </row>
    <row r="32" spans="2:23" ht="13.5" thickBot="1">
      <c r="B32" s="241" t="s">
        <v>432</v>
      </c>
      <c r="C32" s="242">
        <v>8921555.5851700008</v>
      </c>
      <c r="D32" s="242">
        <v>5497574.5099830003</v>
      </c>
      <c r="E32" s="242">
        <v>10370409.749775</v>
      </c>
      <c r="F32" s="242">
        <v>-4872835.2397919996</v>
      </c>
      <c r="G32" s="242">
        <v>964651.78507300001</v>
      </c>
      <c r="H32" s="242">
        <v>2500270.2505959999</v>
      </c>
      <c r="I32" s="242">
        <v>-1535618.4655230001</v>
      </c>
      <c r="J32" s="242">
        <v>6462226.2950560004</v>
      </c>
      <c r="K32" s="242">
        <v>1598425.0628210001</v>
      </c>
      <c r="L32" s="242">
        <v>2353179.2960959999</v>
      </c>
      <c r="M32" s="242">
        <v>-754754.23327500001</v>
      </c>
      <c r="N32" s="242">
        <v>724993.75785499997</v>
      </c>
      <c r="O32" s="242">
        <v>225138.01023499994</v>
      </c>
      <c r="P32" s="242">
        <v>478946.58238500002</v>
      </c>
      <c r="Q32" s="242">
        <v>27548.298200000001</v>
      </c>
      <c r="R32" s="242">
        <v>-2205.3422460000002</v>
      </c>
      <c r="S32" s="242">
        <v>110567.513484</v>
      </c>
      <c r="T32" s="273"/>
      <c r="U32" s="242">
        <v>-3931320.7537110001</v>
      </c>
      <c r="V32" s="273"/>
      <c r="W32" s="242">
        <v>4990234.8314589998</v>
      </c>
    </row>
    <row r="33" spans="1:23">
      <c r="B33" s="243"/>
      <c r="C33" s="243"/>
      <c r="D33" s="243"/>
      <c r="E33" s="243"/>
      <c r="F33" s="244"/>
      <c r="G33" s="244"/>
      <c r="H33" s="244"/>
      <c r="I33" s="244"/>
      <c r="J33" s="244"/>
      <c r="K33" s="244"/>
      <c r="L33" s="244"/>
      <c r="M33" s="244"/>
      <c r="N33" s="244"/>
      <c r="O33" s="244"/>
      <c r="P33" s="244"/>
      <c r="Q33" s="244"/>
      <c r="R33" s="244"/>
      <c r="S33" s="244"/>
      <c r="T33" s="273"/>
      <c r="U33" s="244"/>
      <c r="V33" s="273"/>
      <c r="W33" s="244"/>
    </row>
    <row r="34" spans="1:23" ht="13.15" customHeight="1">
      <c r="B34" s="114" t="s">
        <v>176</v>
      </c>
      <c r="T34" s="273"/>
      <c r="V34" s="273"/>
    </row>
    <row r="35" spans="1:23" s="123" customFormat="1">
      <c r="A35"/>
      <c r="B35" s="114" t="s">
        <v>633</v>
      </c>
      <c r="C35" s="268"/>
      <c r="D35" s="268"/>
      <c r="E35" s="268"/>
      <c r="F35" s="268"/>
      <c r="G35" s="268"/>
      <c r="H35" s="268"/>
      <c r="I35" s="268"/>
      <c r="J35" s="268"/>
      <c r="K35" s="268"/>
      <c r="L35" s="268"/>
      <c r="M35" s="268"/>
      <c r="N35" s="268"/>
      <c r="O35" s="268"/>
      <c r="P35" s="268"/>
      <c r="Q35" s="268"/>
      <c r="R35" s="268"/>
      <c r="S35" s="268"/>
      <c r="T35" s="273"/>
      <c r="U35" s="268"/>
      <c r="V35" s="273"/>
      <c r="W35" s="268"/>
    </row>
    <row r="36" spans="1:23" s="123" customFormat="1">
      <c r="A36"/>
      <c r="B36" s="114" t="s">
        <v>634</v>
      </c>
      <c r="C36" s="114"/>
      <c r="D36" s="114"/>
      <c r="E36" s="114"/>
      <c r="F36" s="114"/>
      <c r="G36" s="114"/>
      <c r="H36" s="114"/>
      <c r="I36" s="114"/>
      <c r="J36" s="114"/>
      <c r="K36" s="114"/>
      <c r="L36" s="114"/>
      <c r="M36" s="114"/>
      <c r="N36" s="268"/>
      <c r="O36" s="268"/>
      <c r="P36" s="268"/>
      <c r="Q36" s="268"/>
      <c r="R36" s="268"/>
      <c r="S36" s="268"/>
      <c r="T36" s="273"/>
      <c r="U36" s="268"/>
      <c r="V36" s="273"/>
      <c r="W36" s="268"/>
    </row>
    <row r="37" spans="1:23" s="123" customFormat="1">
      <c r="A37"/>
      <c r="B37" s="114" t="s">
        <v>433</v>
      </c>
      <c r="C37" s="243"/>
      <c r="D37" s="243"/>
      <c r="E37" s="243"/>
      <c r="F37" s="243"/>
      <c r="G37" s="244"/>
      <c r="H37" s="244"/>
      <c r="I37" s="244"/>
      <c r="J37" s="244"/>
      <c r="K37" s="244"/>
      <c r="L37" s="244"/>
      <c r="M37" s="244"/>
      <c r="N37" s="244"/>
      <c r="O37" s="244"/>
    </row>
    <row r="38" spans="1:23">
      <c r="T38" s="273"/>
      <c r="V38" s="273"/>
    </row>
    <row r="39" spans="1:23">
      <c r="B39" s="114" t="s">
        <v>34</v>
      </c>
      <c r="T39" s="273"/>
    </row>
    <row r="40" spans="1:23">
      <c r="T40" s="273"/>
    </row>
    <row r="41" spans="1:23">
      <c r="T41" s="273"/>
    </row>
    <row r="42" spans="1:23">
      <c r="T42" s="273"/>
    </row>
    <row r="43" spans="1:23">
      <c r="T43" s="273"/>
    </row>
    <row r="44" spans="1:23">
      <c r="T44" s="273"/>
    </row>
    <row r="45" spans="1:23">
      <c r="T45" s="273"/>
    </row>
    <row r="46" spans="1:23">
      <c r="T46" s="273"/>
    </row>
  </sheetData>
  <mergeCells count="27">
    <mergeCell ref="P9:P12"/>
    <mergeCell ref="I9:I12"/>
    <mergeCell ref="K9:K12"/>
    <mergeCell ref="L9:L12"/>
    <mergeCell ref="M9:M12"/>
    <mergeCell ref="N9:N12"/>
    <mergeCell ref="O9:O12"/>
    <mergeCell ref="K8:M8"/>
    <mergeCell ref="N8:P8"/>
    <mergeCell ref="Q8:Q12"/>
    <mergeCell ref="R8:R12"/>
    <mergeCell ref="S8:S12"/>
    <mergeCell ref="D9:D12"/>
    <mergeCell ref="E9:E12"/>
    <mergeCell ref="F9:F12"/>
    <mergeCell ref="G9:G12"/>
    <mergeCell ref="H9:H12"/>
    <mergeCell ref="B4:W4"/>
    <mergeCell ref="B5:W5"/>
    <mergeCell ref="B7:B12"/>
    <mergeCell ref="C7:S7"/>
    <mergeCell ref="U7:U12"/>
    <mergeCell ref="W7:W12"/>
    <mergeCell ref="C8:C12"/>
    <mergeCell ref="D8:F8"/>
    <mergeCell ref="G8:I8"/>
    <mergeCell ref="J8:J12"/>
  </mergeCells>
  <conditionalFormatting sqref="B14:B16 B24:B25 B30 B27 B20:B22">
    <cfRule type="cellIs" dxfId="151" priority="8" stopIfTrue="1" operator="equal">
      <formula>"División"</formula>
    </cfRule>
  </conditionalFormatting>
  <conditionalFormatting sqref="B28">
    <cfRule type="cellIs" dxfId="150" priority="7" stopIfTrue="1" operator="equal">
      <formula>"División"</formula>
    </cfRule>
  </conditionalFormatting>
  <conditionalFormatting sqref="B26">
    <cfRule type="cellIs" dxfId="149" priority="6" stopIfTrue="1" operator="equal">
      <formula>"División"</formula>
    </cfRule>
  </conditionalFormatting>
  <conditionalFormatting sqref="B17:B18">
    <cfRule type="cellIs" dxfId="148" priority="5" stopIfTrue="1" operator="equal">
      <formula>"División"</formula>
    </cfRule>
  </conditionalFormatting>
  <conditionalFormatting sqref="B23">
    <cfRule type="cellIs" dxfId="147" priority="4" stopIfTrue="1" operator="equal">
      <formula>"División"</formula>
    </cfRule>
  </conditionalFormatting>
  <conditionalFormatting sqref="B19">
    <cfRule type="cellIs" dxfId="146" priority="3" stopIfTrue="1" operator="equal">
      <formula>"División"</formula>
    </cfRule>
  </conditionalFormatting>
  <conditionalFormatting sqref="B29">
    <cfRule type="cellIs" dxfId="145" priority="2" stopIfTrue="1" operator="equal">
      <formula>"División"</formula>
    </cfRule>
  </conditionalFormatting>
  <conditionalFormatting sqref="B32">
    <cfRule type="cellIs" dxfId="144" priority="1" operator="equal">
      <formula>"Sistema Bancario PRELIMINAR"</formula>
    </cfRule>
  </conditionalFormatting>
  <hyperlinks>
    <hyperlink ref="W3" location="'Índice '!A1" tooltip="Ir al Índice" display="Volver" xr:uid="{F4DFB7E6-BBBC-4530-BEEE-0FF7AC09C9BC}"/>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BB522-3E85-4DB2-A6BC-0D7BF26E527D}">
  <sheetPr codeName="Hoja85">
    <tabColor theme="8" tint="0.59999389629810485"/>
    <pageSetUpPr fitToPage="1"/>
  </sheetPr>
  <dimension ref="A1:AA41"/>
  <sheetViews>
    <sheetView showGridLines="0" zoomScale="85" zoomScaleNormal="85" workbookViewId="0"/>
  </sheetViews>
  <sheetFormatPr baseColWidth="10" defaultColWidth="10.28515625" defaultRowHeight="12.75" outlineLevelRow="1"/>
  <cols>
    <col min="1" max="1" width="5.140625" customWidth="1"/>
    <col min="2" max="2" width="34.7109375" style="114" customWidth="1"/>
    <col min="3" max="4" width="15.7109375" style="114" customWidth="1"/>
    <col min="5" max="5" width="25" style="114" customWidth="1"/>
    <col min="6" max="6" width="23.42578125" style="114" customWidth="1"/>
    <col min="7" max="7" width="17.140625" style="114" customWidth="1"/>
    <col min="8" max="8" width="18.42578125" style="114" customWidth="1"/>
    <col min="9" max="9" width="20.7109375" style="114" customWidth="1"/>
    <col min="10" max="10" width="15.7109375" style="114" customWidth="1"/>
    <col min="11" max="11" width="20.28515625" style="114" customWidth="1"/>
    <col min="12" max="12" width="24.85546875" style="114" customWidth="1"/>
    <col min="13" max="13" width="15.7109375" style="114" customWidth="1"/>
    <col min="14" max="14" width="0.85546875" style="114" customWidth="1"/>
    <col min="15" max="15" width="14.7109375" style="114" customWidth="1"/>
    <col min="16" max="16" width="13.5703125" style="114" customWidth="1"/>
    <col min="17" max="17" width="0.85546875" style="114" customWidth="1"/>
    <col min="18" max="18" width="15.140625" style="114" bestFit="1" customWidth="1"/>
    <col min="19" max="19" width="15" style="114" customWidth="1"/>
    <col min="20" max="20" width="16.42578125" style="114" bestFit="1" customWidth="1"/>
    <col min="21" max="21" width="2.7109375" style="114" customWidth="1"/>
    <col min="22" max="24" width="15.7109375" style="114" customWidth="1"/>
    <col min="26" max="26" width="9" customWidth="1"/>
    <col min="27" max="27" width="6.28515625" customWidth="1"/>
    <col min="28" max="16384" width="10.28515625" style="114"/>
  </cols>
  <sheetData>
    <row r="1" spans="1:27">
      <c r="B1" s="117"/>
      <c r="C1" s="117"/>
      <c r="D1" s="117"/>
      <c r="E1" s="117"/>
      <c r="F1" s="117"/>
      <c r="G1" s="117"/>
      <c r="H1" s="117"/>
      <c r="I1" s="117"/>
      <c r="J1" s="117"/>
      <c r="K1" s="117"/>
      <c r="L1" s="117"/>
    </row>
    <row r="2" spans="1:27" s="61" customFormat="1" ht="46.9" hidden="1" customHeight="1" outlineLevel="1">
      <c r="A2"/>
      <c r="B2" s="206"/>
      <c r="C2" s="61" t="s">
        <v>247</v>
      </c>
      <c r="D2" s="61" t="s">
        <v>250</v>
      </c>
      <c r="E2" s="61" t="s">
        <v>253</v>
      </c>
      <c r="F2" s="61" t="s">
        <v>256</v>
      </c>
      <c r="G2" s="61" t="s">
        <v>259</v>
      </c>
      <c r="H2" s="61" t="s">
        <v>262</v>
      </c>
      <c r="I2" s="295" t="s">
        <v>635</v>
      </c>
      <c r="J2" s="61" t="s">
        <v>267</v>
      </c>
      <c r="K2" s="61" t="s">
        <v>270</v>
      </c>
      <c r="L2" s="61" t="s">
        <v>272</v>
      </c>
      <c r="M2" s="61" t="s">
        <v>274</v>
      </c>
      <c r="O2" s="295" t="s">
        <v>636</v>
      </c>
      <c r="P2" s="295" t="s">
        <v>637</v>
      </c>
      <c r="R2" s="61" t="s">
        <v>281</v>
      </c>
      <c r="S2" s="61" t="s">
        <v>284</v>
      </c>
      <c r="T2" s="61" t="s">
        <v>287</v>
      </c>
      <c r="V2" s="61" t="s">
        <v>290</v>
      </c>
      <c r="W2" s="322" t="s">
        <v>638</v>
      </c>
      <c r="X2" s="322" t="s">
        <v>639</v>
      </c>
      <c r="Y2"/>
      <c r="Z2"/>
      <c r="AA2"/>
    </row>
    <row r="3" spans="1:27" ht="21.6" customHeight="1" collapsed="1" thickBot="1">
      <c r="B3" s="209" t="s">
        <v>400</v>
      </c>
      <c r="C3" s="117"/>
      <c r="D3" s="117"/>
      <c r="E3" s="117"/>
      <c r="F3" s="117"/>
      <c r="G3" s="117"/>
      <c r="H3" s="117"/>
      <c r="I3" s="117"/>
      <c r="J3" s="117"/>
      <c r="K3" s="117"/>
      <c r="L3" s="117"/>
      <c r="X3" s="210" t="s">
        <v>36</v>
      </c>
    </row>
    <row r="4" spans="1:27" ht="22.5" customHeight="1">
      <c r="B4" s="14" t="s">
        <v>640</v>
      </c>
      <c r="C4" s="15"/>
      <c r="D4" s="15"/>
      <c r="E4" s="15"/>
      <c r="F4" s="15"/>
      <c r="G4" s="15"/>
      <c r="H4" s="15"/>
      <c r="I4" s="15"/>
      <c r="J4" s="15"/>
      <c r="K4" s="15"/>
      <c r="L4" s="15"/>
      <c r="M4" s="15"/>
      <c r="N4" s="15"/>
      <c r="O4" s="15"/>
      <c r="P4" s="15"/>
      <c r="Q4" s="15"/>
      <c r="R4" s="15"/>
      <c r="S4" s="15"/>
      <c r="T4" s="15"/>
      <c r="U4" s="15"/>
      <c r="V4" s="15"/>
      <c r="W4" s="15"/>
      <c r="X4" s="16"/>
    </row>
    <row r="5" spans="1:27" ht="22.5" customHeight="1" thickBot="1">
      <c r="B5" s="211" t="s">
        <v>402</v>
      </c>
      <c r="C5" s="212"/>
      <c r="D5" s="212"/>
      <c r="E5" s="212"/>
      <c r="F5" s="212"/>
      <c r="G5" s="212"/>
      <c r="H5" s="212"/>
      <c r="I5" s="212"/>
      <c r="J5" s="212"/>
      <c r="K5" s="212"/>
      <c r="L5" s="212"/>
      <c r="M5" s="212"/>
      <c r="N5" s="212"/>
      <c r="O5" s="212"/>
      <c r="P5" s="212"/>
      <c r="Q5" s="212"/>
      <c r="R5" s="212"/>
      <c r="S5" s="212"/>
      <c r="T5" s="255"/>
      <c r="U5" s="255"/>
      <c r="V5" s="255"/>
      <c r="W5" s="255"/>
      <c r="X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row>
    <row r="7" spans="1:27" ht="18" customHeight="1">
      <c r="B7" s="216" t="s">
        <v>403</v>
      </c>
      <c r="C7" s="220" t="s">
        <v>246</v>
      </c>
      <c r="D7" s="277" t="s">
        <v>249</v>
      </c>
      <c r="E7" s="284"/>
      <c r="F7" s="284"/>
      <c r="G7" s="284"/>
      <c r="H7" s="284"/>
      <c r="I7" s="284"/>
      <c r="J7" s="284"/>
      <c r="K7" s="284"/>
      <c r="L7" s="285"/>
      <c r="M7" s="216" t="s">
        <v>273</v>
      </c>
      <c r="N7" s="214"/>
      <c r="O7" s="216" t="s">
        <v>276</v>
      </c>
      <c r="P7" s="216" t="s">
        <v>278</v>
      </c>
      <c r="Q7" s="214"/>
      <c r="R7" s="216" t="s">
        <v>280</v>
      </c>
      <c r="S7" s="216" t="s">
        <v>283</v>
      </c>
      <c r="T7" s="216" t="s">
        <v>286</v>
      </c>
      <c r="V7" s="217" t="s">
        <v>641</v>
      </c>
      <c r="W7" s="218"/>
      <c r="X7" s="219"/>
    </row>
    <row r="8" spans="1:27" ht="13.35" customHeight="1">
      <c r="B8" s="226"/>
      <c r="C8" s="259"/>
      <c r="D8" s="216" t="s">
        <v>413</v>
      </c>
      <c r="E8" s="216" t="s">
        <v>252</v>
      </c>
      <c r="F8" s="216" t="s">
        <v>255</v>
      </c>
      <c r="G8" s="216" t="s">
        <v>258</v>
      </c>
      <c r="H8" s="216" t="s">
        <v>261</v>
      </c>
      <c r="I8" s="216" t="s">
        <v>263</v>
      </c>
      <c r="J8" s="216" t="s">
        <v>266</v>
      </c>
      <c r="K8" s="216" t="s">
        <v>269</v>
      </c>
      <c r="L8" s="216" t="s">
        <v>271</v>
      </c>
      <c r="M8" s="226"/>
      <c r="N8" s="214"/>
      <c r="O8" s="226"/>
      <c r="P8" s="226"/>
      <c r="Q8" s="214"/>
      <c r="R8" s="226"/>
      <c r="S8" s="226"/>
      <c r="T8" s="226"/>
      <c r="V8" s="216" t="s">
        <v>289</v>
      </c>
      <c r="W8" s="216" t="s">
        <v>642</v>
      </c>
      <c r="X8" s="216" t="s">
        <v>643</v>
      </c>
    </row>
    <row r="9" spans="1:27" ht="13.35" customHeight="1">
      <c r="B9" s="226"/>
      <c r="C9" s="259"/>
      <c r="D9" s="226"/>
      <c r="E9" s="226"/>
      <c r="F9" s="226"/>
      <c r="G9" s="226"/>
      <c r="H9" s="226"/>
      <c r="I9" s="226"/>
      <c r="J9" s="226"/>
      <c r="K9" s="226"/>
      <c r="L9" s="226"/>
      <c r="M9" s="226"/>
      <c r="N9" s="214"/>
      <c r="O9" s="226"/>
      <c r="P9" s="226"/>
      <c r="Q9" s="214"/>
      <c r="R9" s="226"/>
      <c r="S9" s="226"/>
      <c r="T9" s="226"/>
      <c r="V9" s="226"/>
      <c r="W9" s="226"/>
      <c r="X9" s="226"/>
    </row>
    <row r="10" spans="1:27" ht="13.35" customHeight="1">
      <c r="B10" s="226"/>
      <c r="C10" s="259"/>
      <c r="D10" s="226"/>
      <c r="E10" s="226"/>
      <c r="F10" s="226"/>
      <c r="G10" s="226"/>
      <c r="H10" s="226"/>
      <c r="I10" s="226"/>
      <c r="J10" s="226"/>
      <c r="K10" s="226"/>
      <c r="L10" s="226"/>
      <c r="M10" s="226"/>
      <c r="N10" s="214"/>
      <c r="O10" s="226"/>
      <c r="P10" s="226"/>
      <c r="Q10" s="214"/>
      <c r="R10" s="226"/>
      <c r="S10" s="226"/>
      <c r="T10" s="226"/>
      <c r="V10" s="226"/>
      <c r="W10" s="226"/>
      <c r="X10" s="226"/>
    </row>
    <row r="11" spans="1:27" ht="13.35" customHeight="1">
      <c r="B11" s="226"/>
      <c r="C11" s="259"/>
      <c r="D11" s="226"/>
      <c r="E11" s="226"/>
      <c r="F11" s="226"/>
      <c r="G11" s="226"/>
      <c r="H11" s="226"/>
      <c r="I11" s="226"/>
      <c r="J11" s="226"/>
      <c r="K11" s="226"/>
      <c r="L11" s="226"/>
      <c r="M11" s="226"/>
      <c r="N11" s="214"/>
      <c r="O11" s="226"/>
      <c r="P11" s="226"/>
      <c r="Q11" s="214"/>
      <c r="R11" s="226"/>
      <c r="S11" s="226"/>
      <c r="T11" s="226"/>
      <c r="V11" s="226"/>
      <c r="W11" s="226"/>
      <c r="X11" s="226"/>
    </row>
    <row r="12" spans="1:27" ht="13.35" customHeight="1">
      <c r="B12" s="230"/>
      <c r="C12" s="264"/>
      <c r="D12" s="230"/>
      <c r="E12" s="230"/>
      <c r="F12" s="230"/>
      <c r="G12" s="230"/>
      <c r="H12" s="230"/>
      <c r="I12" s="230"/>
      <c r="J12" s="230"/>
      <c r="K12" s="230"/>
      <c r="L12" s="230"/>
      <c r="M12" s="230"/>
      <c r="N12" s="214"/>
      <c r="O12" s="230"/>
      <c r="P12" s="230"/>
      <c r="Q12" s="214"/>
      <c r="R12" s="230"/>
      <c r="S12" s="230"/>
      <c r="T12" s="230"/>
      <c r="V12" s="230"/>
      <c r="W12" s="230"/>
      <c r="X12" s="230"/>
    </row>
    <row r="13" spans="1:27" ht="13.5" thickBot="1">
      <c r="B13" s="214"/>
      <c r="C13" s="321"/>
      <c r="D13" s="214"/>
      <c r="E13" s="214"/>
      <c r="F13" s="214"/>
      <c r="G13" s="214"/>
      <c r="H13" s="214"/>
      <c r="I13" s="214"/>
      <c r="J13" s="214"/>
      <c r="K13" s="214"/>
      <c r="L13" s="214"/>
      <c r="M13" s="321"/>
      <c r="N13" s="214"/>
      <c r="O13" s="214"/>
      <c r="P13" s="321"/>
      <c r="Q13" s="214"/>
      <c r="R13" s="321"/>
      <c r="S13" s="321"/>
      <c r="T13" s="321"/>
      <c r="V13" s="321"/>
      <c r="W13" s="321"/>
      <c r="X13" s="321"/>
    </row>
    <row r="14" spans="1:27">
      <c r="B14" s="232" t="s">
        <v>415</v>
      </c>
      <c r="C14" s="233">
        <v>109293.125023</v>
      </c>
      <c r="D14" s="233">
        <v>-19605.945640000002</v>
      </c>
      <c r="E14" s="233">
        <v>-20635.640746000001</v>
      </c>
      <c r="F14" s="233">
        <v>3232.7514080000001</v>
      </c>
      <c r="G14" s="233">
        <v>-2721.2845229999998</v>
      </c>
      <c r="H14" s="233">
        <v>0</v>
      </c>
      <c r="I14" s="233">
        <v>15.166532999999999</v>
      </c>
      <c r="J14" s="233">
        <v>1296.155062</v>
      </c>
      <c r="K14" s="233">
        <v>-503.43130500000001</v>
      </c>
      <c r="L14" s="233">
        <v>-289.66206899999997</v>
      </c>
      <c r="M14" s="233">
        <v>89687.179382999995</v>
      </c>
      <c r="N14" s="214"/>
      <c r="O14" s="233">
        <v>89687.179382999995</v>
      </c>
      <c r="P14" s="233">
        <v>-13287.298563</v>
      </c>
      <c r="Q14" s="214"/>
      <c r="R14" s="233">
        <v>76399.880820000006</v>
      </c>
      <c r="S14" s="233">
        <v>76390.732711999997</v>
      </c>
      <c r="T14" s="233">
        <v>9.1481080000000006</v>
      </c>
      <c r="U14" s="82"/>
      <c r="V14" s="233">
        <v>10512.814332</v>
      </c>
      <c r="W14" s="233">
        <v>209186.25773300003</v>
      </c>
      <c r="X14" s="233">
        <v>-18828.018798999998</v>
      </c>
    </row>
    <row r="15" spans="1:27">
      <c r="B15" s="235" t="s">
        <v>416</v>
      </c>
      <c r="C15" s="236">
        <v>86283.906443</v>
      </c>
      <c r="D15" s="236">
        <v>-9062.7373669999997</v>
      </c>
      <c r="E15" s="236">
        <v>-11450.534861</v>
      </c>
      <c r="F15" s="236">
        <v>0</v>
      </c>
      <c r="G15" s="236">
        <v>586.20562900000004</v>
      </c>
      <c r="H15" s="236">
        <v>0</v>
      </c>
      <c r="I15" s="236">
        <v>-358.62204600000001</v>
      </c>
      <c r="J15" s="236">
        <v>2534.5436639999998</v>
      </c>
      <c r="K15" s="236">
        <v>7.8013830000000004</v>
      </c>
      <c r="L15" s="236">
        <v>-382.13113600000003</v>
      </c>
      <c r="M15" s="236">
        <v>77221.169076000006</v>
      </c>
      <c r="N15" s="214"/>
      <c r="O15" s="236">
        <v>77221.169076000006</v>
      </c>
      <c r="P15" s="236">
        <v>-15547.548016999999</v>
      </c>
      <c r="Q15" s="214"/>
      <c r="R15" s="236">
        <v>61673.621058999997</v>
      </c>
      <c r="S15" s="236">
        <v>60169.096305999999</v>
      </c>
      <c r="T15" s="236">
        <v>1504.5247529999999</v>
      </c>
      <c r="U15" s="82"/>
      <c r="V15" s="236">
        <v>0</v>
      </c>
      <c r="W15" s="236">
        <v>144350.09169</v>
      </c>
      <c r="X15" s="236">
        <v>-8329.7855679999993</v>
      </c>
    </row>
    <row r="16" spans="1:27">
      <c r="B16" s="235" t="s">
        <v>417</v>
      </c>
      <c r="C16" s="236">
        <v>49300.810723000002</v>
      </c>
      <c r="D16" s="236">
        <v>-13460.737959</v>
      </c>
      <c r="E16" s="236">
        <v>-24903.552334</v>
      </c>
      <c r="F16" s="236">
        <v>9000</v>
      </c>
      <c r="G16" s="236">
        <v>-917.03789600000005</v>
      </c>
      <c r="H16" s="236">
        <v>0</v>
      </c>
      <c r="I16" s="236">
        <v>-17.120373000000001</v>
      </c>
      <c r="J16" s="236">
        <v>733.60305000000005</v>
      </c>
      <c r="K16" s="236">
        <v>2700.7402619999998</v>
      </c>
      <c r="L16" s="236">
        <v>-57.370668000000002</v>
      </c>
      <c r="M16" s="236">
        <v>35840.072763999997</v>
      </c>
      <c r="N16" s="214"/>
      <c r="O16" s="236">
        <v>35840.072763999997</v>
      </c>
      <c r="P16" s="236">
        <v>6896.0320430000002</v>
      </c>
      <c r="Q16" s="214"/>
      <c r="R16" s="236">
        <v>42736.104807000003</v>
      </c>
      <c r="S16" s="236">
        <v>42736.037333</v>
      </c>
      <c r="T16" s="236">
        <v>6.7474000000000006E-2</v>
      </c>
      <c r="U16" s="82"/>
      <c r="V16" s="236">
        <v>8630.5654689999992</v>
      </c>
      <c r="W16" s="236">
        <v>91319.363106999997</v>
      </c>
      <c r="X16" s="236">
        <v>-16086.987180000002</v>
      </c>
    </row>
    <row r="17" spans="2:24">
      <c r="B17" s="235" t="s">
        <v>418</v>
      </c>
      <c r="C17" s="236">
        <v>979808.260901</v>
      </c>
      <c r="D17" s="236">
        <v>-186519.85581099999</v>
      </c>
      <c r="E17" s="236">
        <v>-254301.93563399999</v>
      </c>
      <c r="F17" s="236">
        <v>69035</v>
      </c>
      <c r="G17" s="236">
        <v>-27967.870067</v>
      </c>
      <c r="H17" s="236">
        <v>0</v>
      </c>
      <c r="I17" s="236">
        <v>-5326.0353519999999</v>
      </c>
      <c r="J17" s="236">
        <v>33676.311762999998</v>
      </c>
      <c r="K17" s="236">
        <v>-2.2644120000000001</v>
      </c>
      <c r="L17" s="236">
        <v>-1633.062109</v>
      </c>
      <c r="M17" s="236">
        <v>793288.40509000001</v>
      </c>
      <c r="N17" s="214"/>
      <c r="O17" s="236">
        <v>793288.40509000001</v>
      </c>
      <c r="P17" s="236">
        <v>-159477.18895400001</v>
      </c>
      <c r="Q17" s="214"/>
      <c r="R17" s="236">
        <v>633811.216136</v>
      </c>
      <c r="S17" s="236">
        <v>633811.42359300004</v>
      </c>
      <c r="T17" s="236">
        <v>-0.207457</v>
      </c>
      <c r="U17" s="82"/>
      <c r="V17" s="236">
        <v>210721.31462399999</v>
      </c>
      <c r="W17" s="236">
        <v>1546718.7373499998</v>
      </c>
      <c r="X17" s="236">
        <v>-179558.493938</v>
      </c>
    </row>
    <row r="18" spans="2:24">
      <c r="B18" s="235" t="s">
        <v>419</v>
      </c>
      <c r="C18" s="236">
        <v>773022.42103700002</v>
      </c>
      <c r="D18" s="236">
        <v>-172657.17576400001</v>
      </c>
      <c r="E18" s="236">
        <v>-253165.185229</v>
      </c>
      <c r="F18" s="236">
        <v>31963.255373</v>
      </c>
      <c r="G18" s="236">
        <v>-18479.775608</v>
      </c>
      <c r="H18" s="236">
        <v>0</v>
      </c>
      <c r="I18" s="236">
        <v>11705.509652999999</v>
      </c>
      <c r="J18" s="236">
        <v>57363.816991</v>
      </c>
      <c r="K18" s="236">
        <v>-836.92873399999996</v>
      </c>
      <c r="L18" s="236">
        <v>-1207.8682100000001</v>
      </c>
      <c r="M18" s="236">
        <v>600365.24527299998</v>
      </c>
      <c r="N18" s="214"/>
      <c r="O18" s="236">
        <v>600365.24527299998</v>
      </c>
      <c r="P18" s="236">
        <v>-67601.891226000007</v>
      </c>
      <c r="Q18" s="214"/>
      <c r="R18" s="236">
        <v>532763.35404699994</v>
      </c>
      <c r="S18" s="236">
        <v>532673.41290400003</v>
      </c>
      <c r="T18" s="236">
        <v>89.941142999999997</v>
      </c>
      <c r="U18" s="82"/>
      <c r="V18" s="236">
        <v>197922.00046000001</v>
      </c>
      <c r="W18" s="236">
        <v>1537719.8807909999</v>
      </c>
      <c r="X18" s="236">
        <v>-170545.12944600001</v>
      </c>
    </row>
    <row r="19" spans="2:24">
      <c r="B19" s="235" t="s">
        <v>420</v>
      </c>
      <c r="C19" s="236">
        <v>667534.92554900004</v>
      </c>
      <c r="D19" s="236">
        <v>-129849.624576</v>
      </c>
      <c r="E19" s="236">
        <v>-189938.69311699999</v>
      </c>
      <c r="F19" s="236">
        <v>21753</v>
      </c>
      <c r="G19" s="236">
        <v>-21340.147048999999</v>
      </c>
      <c r="H19" s="236">
        <v>0</v>
      </c>
      <c r="I19" s="236">
        <v>969.65126599999996</v>
      </c>
      <c r="J19" s="236">
        <v>58618.664619000003</v>
      </c>
      <c r="K19" s="236">
        <v>857.72078499999998</v>
      </c>
      <c r="L19" s="236">
        <v>-769.82108000000005</v>
      </c>
      <c r="M19" s="236">
        <v>537685.300973</v>
      </c>
      <c r="N19" s="214"/>
      <c r="O19" s="236">
        <v>537685.300973</v>
      </c>
      <c r="P19" s="236">
        <v>-258456.07021199999</v>
      </c>
      <c r="Q19" s="214"/>
      <c r="R19" s="236">
        <v>279229.23076100001</v>
      </c>
      <c r="S19" s="236">
        <v>274778.44051699998</v>
      </c>
      <c r="T19" s="236">
        <v>4450.7902439999998</v>
      </c>
      <c r="U19" s="82"/>
      <c r="V19" s="236">
        <v>257485.98125300001</v>
      </c>
      <c r="W19" s="236">
        <v>1353630.5680769996</v>
      </c>
      <c r="X19" s="236">
        <v>-130907.17554699998</v>
      </c>
    </row>
    <row r="20" spans="2:24">
      <c r="B20" s="235" t="s">
        <v>421</v>
      </c>
      <c r="C20" s="236">
        <v>284235.797938</v>
      </c>
      <c r="D20" s="236">
        <v>-86509.916547999994</v>
      </c>
      <c r="E20" s="236">
        <v>-122870.51638099999</v>
      </c>
      <c r="F20" s="236">
        <v>0</v>
      </c>
      <c r="G20" s="236">
        <v>-854.50898500000005</v>
      </c>
      <c r="H20" s="236">
        <v>0</v>
      </c>
      <c r="I20" s="236">
        <v>0</v>
      </c>
      <c r="J20" s="236">
        <v>37223.188402</v>
      </c>
      <c r="K20" s="236">
        <v>-14.452241000000001</v>
      </c>
      <c r="L20" s="236">
        <v>6.3726570000000002</v>
      </c>
      <c r="M20" s="236">
        <v>197725.88139</v>
      </c>
      <c r="N20" s="214"/>
      <c r="O20" s="236">
        <v>197725.88139</v>
      </c>
      <c r="P20" s="236">
        <v>-45333.131722999999</v>
      </c>
      <c r="Q20" s="214"/>
      <c r="R20" s="236">
        <v>152392.749667</v>
      </c>
      <c r="S20" s="236">
        <v>105270.37327</v>
      </c>
      <c r="T20" s="236">
        <v>47122.376397</v>
      </c>
      <c r="U20" s="82"/>
      <c r="V20" s="236">
        <v>110075.398338</v>
      </c>
      <c r="W20" s="236">
        <v>501822.23577699997</v>
      </c>
      <c r="X20" s="236">
        <v>-86501.836963999987</v>
      </c>
    </row>
    <row r="21" spans="2:24">
      <c r="B21" s="235" t="s">
        <v>422</v>
      </c>
      <c r="C21" s="236">
        <v>51357.549962999998</v>
      </c>
      <c r="D21" s="236">
        <v>-24001.419931</v>
      </c>
      <c r="E21" s="236">
        <v>-27480.652314999999</v>
      </c>
      <c r="F21" s="236">
        <v>0</v>
      </c>
      <c r="G21" s="236">
        <v>0</v>
      </c>
      <c r="H21" s="236">
        <v>0</v>
      </c>
      <c r="I21" s="236">
        <v>136.268573</v>
      </c>
      <c r="J21" s="236">
        <v>3344.347225</v>
      </c>
      <c r="K21" s="236">
        <v>0</v>
      </c>
      <c r="L21" s="236">
        <v>-1.3834139999999999</v>
      </c>
      <c r="M21" s="236">
        <v>27356.130032000001</v>
      </c>
      <c r="N21" s="214"/>
      <c r="O21" s="236">
        <v>27356.130032000001</v>
      </c>
      <c r="P21" s="236">
        <v>-4827.0129159999997</v>
      </c>
      <c r="Q21" s="214"/>
      <c r="R21" s="236">
        <v>22529.117116000001</v>
      </c>
      <c r="S21" s="236">
        <v>22527.747080000001</v>
      </c>
      <c r="T21" s="236">
        <v>1.370036</v>
      </c>
      <c r="U21" s="82"/>
      <c r="V21" s="236">
        <v>22904.523001000001</v>
      </c>
      <c r="W21" s="236">
        <v>110567.967349</v>
      </c>
      <c r="X21" s="236">
        <v>-24136.305089999998</v>
      </c>
    </row>
    <row r="22" spans="2:24">
      <c r="B22" s="235" t="s">
        <v>423</v>
      </c>
      <c r="C22" s="236">
        <v>305205.115047</v>
      </c>
      <c r="D22" s="236">
        <v>-156262.71846500001</v>
      </c>
      <c r="E22" s="236">
        <v>-185936.27761300001</v>
      </c>
      <c r="F22" s="236">
        <v>1720.8639860000001</v>
      </c>
      <c r="G22" s="236">
        <v>-7932.0056720000002</v>
      </c>
      <c r="H22" s="236">
        <v>0</v>
      </c>
      <c r="I22" s="236">
        <v>783.64545999999996</v>
      </c>
      <c r="J22" s="236">
        <v>35114.831343999998</v>
      </c>
      <c r="K22" s="236">
        <v>0.28656900000000002</v>
      </c>
      <c r="L22" s="236">
        <v>-14.062538999999999</v>
      </c>
      <c r="M22" s="236">
        <v>148942.39658199999</v>
      </c>
      <c r="N22" s="214"/>
      <c r="O22" s="236">
        <v>148942.39658199999</v>
      </c>
      <c r="P22" s="236">
        <v>57309.707371999997</v>
      </c>
      <c r="Q22" s="214"/>
      <c r="R22" s="236">
        <v>206252.10395399999</v>
      </c>
      <c r="S22" s="236">
        <v>206230.24453900001</v>
      </c>
      <c r="T22" s="236">
        <v>21.859414999999998</v>
      </c>
      <c r="U22" s="82"/>
      <c r="V22" s="236">
        <v>221176.72505099999</v>
      </c>
      <c r="W22" s="236">
        <v>741324.87578799995</v>
      </c>
      <c r="X22" s="236">
        <v>-157032.587955</v>
      </c>
    </row>
    <row r="23" spans="2:24">
      <c r="B23" s="235" t="s">
        <v>424</v>
      </c>
      <c r="C23" s="236">
        <v>67471.692548999999</v>
      </c>
      <c r="D23" s="236">
        <v>-40226.746034000003</v>
      </c>
      <c r="E23" s="236">
        <v>-54377.546179999998</v>
      </c>
      <c r="F23" s="236">
        <v>0</v>
      </c>
      <c r="G23" s="236">
        <v>170.89192</v>
      </c>
      <c r="H23" s="236">
        <v>0</v>
      </c>
      <c r="I23" s="236">
        <v>0</v>
      </c>
      <c r="J23" s="236">
        <v>13987.573708</v>
      </c>
      <c r="K23" s="236">
        <v>0</v>
      </c>
      <c r="L23" s="236">
        <v>-7.6654819999999999</v>
      </c>
      <c r="M23" s="236">
        <v>27244.946515</v>
      </c>
      <c r="N23" s="214"/>
      <c r="O23" s="236">
        <v>27244.946515</v>
      </c>
      <c r="P23" s="236">
        <v>-5222.3775850000002</v>
      </c>
      <c r="Q23" s="214"/>
      <c r="R23" s="236">
        <v>22022.568930000001</v>
      </c>
      <c r="S23" s="236">
        <v>22002.106241000001</v>
      </c>
      <c r="T23" s="236">
        <v>20.462689000000001</v>
      </c>
      <c r="U23" s="82"/>
      <c r="V23" s="236">
        <v>52139.071767000001</v>
      </c>
      <c r="W23" s="236">
        <v>155570.34021800003</v>
      </c>
      <c r="X23" s="236">
        <v>-40219.080551999999</v>
      </c>
    </row>
    <row r="24" spans="2:24">
      <c r="B24" s="235" t="s">
        <v>425</v>
      </c>
      <c r="C24" s="236">
        <v>947935.46817300003</v>
      </c>
      <c r="D24" s="236">
        <v>-286764.87427700002</v>
      </c>
      <c r="E24" s="236">
        <v>-476891.116003</v>
      </c>
      <c r="F24" s="236">
        <v>113901.617298</v>
      </c>
      <c r="G24" s="236">
        <v>-16206.844088</v>
      </c>
      <c r="H24" s="236">
        <v>0</v>
      </c>
      <c r="I24" s="236">
        <v>-6.5812920000000004</v>
      </c>
      <c r="J24" s="236">
        <v>93274.788520000002</v>
      </c>
      <c r="K24" s="236">
        <v>-916.66079300000001</v>
      </c>
      <c r="L24" s="236">
        <v>79.922081000000006</v>
      </c>
      <c r="M24" s="236">
        <v>661170.59389599995</v>
      </c>
      <c r="N24" s="214"/>
      <c r="O24" s="236">
        <v>661170.59389599995</v>
      </c>
      <c r="P24" s="236">
        <v>-102616.669104</v>
      </c>
      <c r="Q24" s="214"/>
      <c r="R24" s="236">
        <v>558553.92479199998</v>
      </c>
      <c r="S24" s="236">
        <v>550354.88404899999</v>
      </c>
      <c r="T24" s="236">
        <v>8199.0407429999996</v>
      </c>
      <c r="U24" s="82"/>
      <c r="V24" s="236">
        <v>383554.60607899999</v>
      </c>
      <c r="W24" s="236">
        <v>1516048.1705780001</v>
      </c>
      <c r="X24" s="236">
        <v>-285921.55427300005</v>
      </c>
    </row>
    <row r="25" spans="2:24">
      <c r="B25" s="235" t="s">
        <v>426</v>
      </c>
      <c r="C25" s="236">
        <v>91110.895088999998</v>
      </c>
      <c r="D25" s="236">
        <v>-39181.854195</v>
      </c>
      <c r="E25" s="236">
        <v>-39770.879805999997</v>
      </c>
      <c r="F25" s="236">
        <v>-3126</v>
      </c>
      <c r="G25" s="236">
        <v>-2931.9290099999998</v>
      </c>
      <c r="H25" s="236">
        <v>0</v>
      </c>
      <c r="I25" s="236">
        <v>-211.99697800000001</v>
      </c>
      <c r="J25" s="236">
        <v>5141.8960120000002</v>
      </c>
      <c r="K25" s="236">
        <v>9.4875000000000007</v>
      </c>
      <c r="L25" s="236">
        <v>1707.5680870000001</v>
      </c>
      <c r="M25" s="236">
        <v>51929.040893999998</v>
      </c>
      <c r="N25" s="214"/>
      <c r="O25" s="236">
        <v>51929.040893999998</v>
      </c>
      <c r="P25" s="236">
        <v>-4492.4997599999997</v>
      </c>
      <c r="Q25" s="214"/>
      <c r="R25" s="236">
        <v>47436.541133999999</v>
      </c>
      <c r="S25" s="236">
        <v>47433.428632000003</v>
      </c>
      <c r="T25" s="236">
        <v>3.1125020000000001</v>
      </c>
      <c r="U25" s="82"/>
      <c r="V25" s="236">
        <v>20777.477652000001</v>
      </c>
      <c r="W25" s="236">
        <v>190434.46329700001</v>
      </c>
      <c r="X25" s="236">
        <v>-40686.912804</v>
      </c>
    </row>
    <row r="26" spans="2:24">
      <c r="B26" s="235" t="s">
        <v>427</v>
      </c>
      <c r="C26" s="236">
        <v>2801.5820370000001</v>
      </c>
      <c r="D26" s="236">
        <v>-9.6047429999999991</v>
      </c>
      <c r="E26" s="236">
        <v>1.5963000000000001E-2</v>
      </c>
      <c r="F26" s="236">
        <v>0</v>
      </c>
      <c r="G26" s="236">
        <v>0</v>
      </c>
      <c r="H26" s="236">
        <v>0</v>
      </c>
      <c r="I26" s="236">
        <v>-17.942312999999999</v>
      </c>
      <c r="J26" s="236">
        <v>0</v>
      </c>
      <c r="K26" s="236">
        <v>8.3216070000000002</v>
      </c>
      <c r="L26" s="236">
        <v>0</v>
      </c>
      <c r="M26" s="236">
        <v>2791.9772939999998</v>
      </c>
      <c r="N26" s="214"/>
      <c r="O26" s="236">
        <v>2791.9772939999998</v>
      </c>
      <c r="P26" s="236">
        <v>-1.78508</v>
      </c>
      <c r="Q26" s="214"/>
      <c r="R26" s="236">
        <v>2790.1922140000001</v>
      </c>
      <c r="S26" s="236">
        <v>2790.1922140000001</v>
      </c>
      <c r="T26" s="236">
        <v>0</v>
      </c>
      <c r="U26" s="82"/>
      <c r="V26" s="236">
        <v>0</v>
      </c>
      <c r="W26" s="236">
        <v>5717.0609520000007</v>
      </c>
      <c r="X26" s="236">
        <v>3.6486000000000005E-2</v>
      </c>
    </row>
    <row r="27" spans="2:24">
      <c r="B27" s="235" t="s">
        <v>428</v>
      </c>
      <c r="C27" s="236">
        <v>4116.366591</v>
      </c>
      <c r="D27" s="236">
        <v>219.063695</v>
      </c>
      <c r="E27" s="236">
        <v>280.64420000000001</v>
      </c>
      <c r="F27" s="236">
        <v>0</v>
      </c>
      <c r="G27" s="236">
        <v>-154.72552200000001</v>
      </c>
      <c r="H27" s="236">
        <v>0</v>
      </c>
      <c r="I27" s="236">
        <v>93.145016999999996</v>
      </c>
      <c r="J27" s="236">
        <v>0</v>
      </c>
      <c r="K27" s="236">
        <v>0</v>
      </c>
      <c r="L27" s="236">
        <v>0</v>
      </c>
      <c r="M27" s="236">
        <v>4335.4302859999998</v>
      </c>
      <c r="N27" s="214"/>
      <c r="O27" s="236">
        <v>4335.4302859999998</v>
      </c>
      <c r="P27" s="236">
        <v>103.384326</v>
      </c>
      <c r="Q27" s="214"/>
      <c r="R27" s="236">
        <v>4438.8146120000001</v>
      </c>
      <c r="S27" s="236">
        <v>4438.8146120000001</v>
      </c>
      <c r="T27" s="236">
        <v>0</v>
      </c>
      <c r="U27" s="82"/>
      <c r="V27" s="236">
        <v>0</v>
      </c>
      <c r="W27" s="236">
        <v>7161.2552139999998</v>
      </c>
      <c r="X27" s="236">
        <v>125.918678</v>
      </c>
    </row>
    <row r="28" spans="2:24">
      <c r="B28" s="235" t="s">
        <v>429</v>
      </c>
      <c r="C28" s="236">
        <v>10756.680979999999</v>
      </c>
      <c r="D28" s="236">
        <v>-5914.5636039999999</v>
      </c>
      <c r="E28" s="236">
        <v>-5922.9722009999996</v>
      </c>
      <c r="F28" s="236">
        <v>0</v>
      </c>
      <c r="G28" s="236">
        <v>136.816306</v>
      </c>
      <c r="H28" s="236">
        <v>0</v>
      </c>
      <c r="I28" s="236">
        <v>-128.40770900000001</v>
      </c>
      <c r="J28" s="236">
        <v>0</v>
      </c>
      <c r="K28" s="236">
        <v>0</v>
      </c>
      <c r="L28" s="236">
        <v>0</v>
      </c>
      <c r="M28" s="236">
        <v>4842.1173760000001</v>
      </c>
      <c r="N28" s="214"/>
      <c r="O28" s="236">
        <v>4842.1173760000001</v>
      </c>
      <c r="P28" s="236">
        <v>1741.8558419999999</v>
      </c>
      <c r="Q28" s="214"/>
      <c r="R28" s="236">
        <v>6583.9732180000001</v>
      </c>
      <c r="S28" s="236">
        <v>6583.9732180000001</v>
      </c>
      <c r="T28" s="236">
        <v>0</v>
      </c>
      <c r="U28" s="82"/>
      <c r="V28" s="236">
        <v>0</v>
      </c>
      <c r="W28" s="236">
        <v>21955.708817999999</v>
      </c>
      <c r="X28" s="236">
        <v>-5786.1558949999999</v>
      </c>
    </row>
    <row r="29" spans="2:24">
      <c r="B29" s="235" t="s">
        <v>430</v>
      </c>
      <c r="C29" s="236">
        <v>26506.603089</v>
      </c>
      <c r="D29" s="236">
        <v>5.1214089999999999</v>
      </c>
      <c r="E29" s="236">
        <v>-44.030760999999998</v>
      </c>
      <c r="F29" s="236">
        <v>0</v>
      </c>
      <c r="G29" s="236">
        <v>49.152169999999998</v>
      </c>
      <c r="H29" s="236">
        <v>0</v>
      </c>
      <c r="I29" s="236">
        <v>0</v>
      </c>
      <c r="J29" s="236">
        <v>0</v>
      </c>
      <c r="K29" s="236">
        <v>0</v>
      </c>
      <c r="L29" s="236">
        <v>0</v>
      </c>
      <c r="M29" s="236">
        <v>26511.724498</v>
      </c>
      <c r="N29" s="214"/>
      <c r="O29" s="236">
        <v>26511.724498</v>
      </c>
      <c r="P29" s="236">
        <v>-4218.5228280000001</v>
      </c>
      <c r="Q29" s="214"/>
      <c r="R29" s="236">
        <v>22293.201669999999</v>
      </c>
      <c r="S29" s="236">
        <v>22293.201669999999</v>
      </c>
      <c r="T29" s="236">
        <v>0</v>
      </c>
      <c r="U29" s="82"/>
      <c r="V29" s="236">
        <v>0</v>
      </c>
      <c r="W29" s="236">
        <v>40477.374785</v>
      </c>
      <c r="X29" s="236">
        <v>5.1214089999999999</v>
      </c>
    </row>
    <row r="30" spans="2:24" ht="13.5" thickBot="1">
      <c r="B30" s="237" t="s">
        <v>431</v>
      </c>
      <c r="C30" s="238">
        <v>533493.63032700005</v>
      </c>
      <c r="D30" s="238">
        <v>-294612.53523099999</v>
      </c>
      <c r="E30" s="238">
        <v>-377397.57749200001</v>
      </c>
      <c r="F30" s="238">
        <v>63218.227385999999</v>
      </c>
      <c r="G30" s="238">
        <v>-21179.738469</v>
      </c>
      <c r="H30" s="238">
        <v>0</v>
      </c>
      <c r="I30" s="238">
        <v>705.93500600000004</v>
      </c>
      <c r="J30" s="238">
        <v>39516.515617999998</v>
      </c>
      <c r="K30" s="238">
        <v>432.03631000000001</v>
      </c>
      <c r="L30" s="238">
        <v>92.066410000000005</v>
      </c>
      <c r="M30" s="238">
        <v>238881.095096</v>
      </c>
      <c r="N30" s="214"/>
      <c r="O30" s="238">
        <v>238881.095096</v>
      </c>
      <c r="P30" s="238">
        <v>-40253.804212000003</v>
      </c>
      <c r="Q30" s="214"/>
      <c r="R30" s="238">
        <v>198627.29088399999</v>
      </c>
      <c r="S30" s="238">
        <v>220357.92765699999</v>
      </c>
      <c r="T30" s="238">
        <v>-21730.636772999998</v>
      </c>
      <c r="U30" s="82"/>
      <c r="V30" s="238">
        <v>228905.04900100001</v>
      </c>
      <c r="W30" s="238">
        <v>890510.41697199992</v>
      </c>
      <c r="X30" s="238">
        <v>-295842.572957</v>
      </c>
    </row>
    <row r="31" spans="2:24" ht="13.5" thickBot="1">
      <c r="B31" s="239"/>
      <c r="N31" s="214"/>
      <c r="Q31" s="214"/>
    </row>
    <row r="32" spans="2:24" ht="13.5" thickBot="1">
      <c r="B32" s="241" t="s">
        <v>432</v>
      </c>
      <c r="C32" s="242">
        <v>4990234.8314589998</v>
      </c>
      <c r="D32" s="242">
        <v>-1464416.1250410001</v>
      </c>
      <c r="E32" s="242">
        <v>-2044806.4505100001</v>
      </c>
      <c r="F32" s="242">
        <v>310698.71545100003</v>
      </c>
      <c r="G32" s="242">
        <v>-119742.800864</v>
      </c>
      <c r="H32" s="242">
        <v>0</v>
      </c>
      <c r="I32" s="242">
        <v>8342.6154449999995</v>
      </c>
      <c r="J32" s="242">
        <v>381826.23597799998</v>
      </c>
      <c r="K32" s="242">
        <v>1742.656931</v>
      </c>
      <c r="L32" s="242">
        <v>-2477.0974719999999</v>
      </c>
      <c r="M32" s="242">
        <v>3525818.7064180002</v>
      </c>
      <c r="N32" s="214"/>
      <c r="O32" s="242">
        <v>3525818.7064180002</v>
      </c>
      <c r="P32" s="242">
        <v>-655284.82059699995</v>
      </c>
      <c r="Q32" s="214"/>
      <c r="R32" s="242">
        <v>2870533.8858210002</v>
      </c>
      <c r="S32" s="242">
        <v>2830842.0365470001</v>
      </c>
      <c r="T32" s="242">
        <v>39691.849274</v>
      </c>
      <c r="V32" s="242">
        <v>1724805.527027</v>
      </c>
      <c r="W32" s="242">
        <v>9064514.7684959993</v>
      </c>
      <c r="X32" s="242">
        <v>-1460251.520395</v>
      </c>
    </row>
    <row r="33" spans="2:24">
      <c r="B33" s="243"/>
      <c r="C33" s="243"/>
      <c r="D33" s="243"/>
      <c r="E33" s="243"/>
      <c r="F33" s="243"/>
      <c r="G33" s="243"/>
      <c r="H33" s="243"/>
      <c r="I33" s="243"/>
      <c r="J33" s="243"/>
      <c r="K33" s="243"/>
      <c r="L33" s="243"/>
      <c r="M33" s="244"/>
      <c r="N33" s="214"/>
      <c r="O33" s="244"/>
      <c r="P33" s="244"/>
      <c r="Q33" s="214"/>
      <c r="R33" s="244"/>
      <c r="S33" s="244"/>
      <c r="T33" s="244"/>
      <c r="U33" s="244"/>
      <c r="V33" s="323"/>
      <c r="W33" s="323"/>
      <c r="X33" s="323"/>
    </row>
    <row r="34" spans="2:24">
      <c r="B34" s="114" t="s">
        <v>176</v>
      </c>
      <c r="N34" s="214"/>
      <c r="Q34" s="214"/>
      <c r="R34" s="177"/>
    </row>
    <row r="35" spans="2:24">
      <c r="B35" s="114" t="s">
        <v>644</v>
      </c>
      <c r="N35" s="214"/>
      <c r="Q35" s="214"/>
    </row>
    <row r="36" spans="2:24">
      <c r="B36" s="114" t="s">
        <v>302</v>
      </c>
      <c r="N36" s="214"/>
      <c r="Q36" s="214"/>
    </row>
    <row r="37" spans="2:24">
      <c r="B37" s="114" t="s">
        <v>645</v>
      </c>
      <c r="N37" s="214"/>
      <c r="Q37" s="214"/>
    </row>
    <row r="38" spans="2:24">
      <c r="B38" s="114" t="s">
        <v>646</v>
      </c>
      <c r="N38" s="214"/>
      <c r="Q38" s="214"/>
    </row>
    <row r="39" spans="2:24">
      <c r="B39" s="114" t="s">
        <v>433</v>
      </c>
      <c r="N39" s="214"/>
      <c r="Q39" s="214"/>
    </row>
    <row r="40" spans="2:24">
      <c r="N40" s="214"/>
      <c r="Q40" s="214"/>
    </row>
    <row r="41" spans="2:24">
      <c r="B41" s="114" t="s">
        <v>34</v>
      </c>
    </row>
  </sheetData>
  <mergeCells count="24">
    <mergeCell ref="L8:L12"/>
    <mergeCell ref="V8:V12"/>
    <mergeCell ref="W8:W12"/>
    <mergeCell ref="X8:X12"/>
    <mergeCell ref="T7:T12"/>
    <mergeCell ref="V7:X7"/>
    <mergeCell ref="D8:D12"/>
    <mergeCell ref="E8:E12"/>
    <mergeCell ref="F8:F12"/>
    <mergeCell ref="G8:G12"/>
    <mergeCell ref="H8:H12"/>
    <mergeCell ref="I8:I12"/>
    <mergeCell ref="J8:J12"/>
    <mergeCell ref="K8:K12"/>
    <mergeCell ref="B4:X4"/>
    <mergeCell ref="B5:X5"/>
    <mergeCell ref="B7:B12"/>
    <mergeCell ref="C7:C12"/>
    <mergeCell ref="D7:L7"/>
    <mergeCell ref="M7:M12"/>
    <mergeCell ref="O7:O12"/>
    <mergeCell ref="P7:P12"/>
    <mergeCell ref="R7:R12"/>
    <mergeCell ref="S7:S12"/>
  </mergeCells>
  <conditionalFormatting sqref="B14:B16 B24:B25 B30 B27 B20:B22">
    <cfRule type="cellIs" dxfId="143" priority="8" stopIfTrue="1" operator="equal">
      <formula>"División"</formula>
    </cfRule>
  </conditionalFormatting>
  <conditionalFormatting sqref="B28">
    <cfRule type="cellIs" dxfId="142" priority="7" stopIfTrue="1" operator="equal">
      <formula>"División"</formula>
    </cfRule>
  </conditionalFormatting>
  <conditionalFormatting sqref="B26">
    <cfRule type="cellIs" dxfId="141" priority="6" stopIfTrue="1" operator="equal">
      <formula>"División"</formula>
    </cfRule>
  </conditionalFormatting>
  <conditionalFormatting sqref="B17:B18">
    <cfRule type="cellIs" dxfId="140" priority="5" stopIfTrue="1" operator="equal">
      <formula>"División"</formula>
    </cfRule>
  </conditionalFormatting>
  <conditionalFormatting sqref="B23">
    <cfRule type="cellIs" dxfId="139" priority="4" stopIfTrue="1" operator="equal">
      <formula>"División"</formula>
    </cfRule>
  </conditionalFormatting>
  <conditionalFormatting sqref="B19">
    <cfRule type="cellIs" dxfId="138" priority="3" stopIfTrue="1" operator="equal">
      <formula>"División"</formula>
    </cfRule>
  </conditionalFormatting>
  <conditionalFormatting sqref="B29">
    <cfRule type="cellIs" dxfId="137" priority="2" stopIfTrue="1" operator="equal">
      <formula>"División"</formula>
    </cfRule>
  </conditionalFormatting>
  <conditionalFormatting sqref="B32">
    <cfRule type="cellIs" dxfId="136" priority="1" operator="equal">
      <formula>"Sistema Bancario PRELIMINAR"</formula>
    </cfRule>
  </conditionalFormatting>
  <hyperlinks>
    <hyperlink ref="X3" location="'Índice '!A1" tooltip="Ir al Índice" display="Volver" xr:uid="{646D9E40-2639-4A15-9841-BF74DD38F558}"/>
  </hyperlinks>
  <printOptions horizontalCentered="1"/>
  <pageMargins left="0.2" right="0.2" top="0.35" bottom="0.33" header="0" footer="0"/>
  <pageSetup scale="10" orientation="landscape" r:id="rId1"/>
  <headerFooter alignWithMargins="0">
    <oddFooter>&amp;L- &amp;P -&amp;R&amp;D</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3C8E5-FAD7-4217-94C4-68AE1236A484}">
  <sheetPr codeName="Hoja6">
    <tabColor theme="8" tint="0.59999389629810485"/>
  </sheetPr>
  <dimension ref="A1:V39"/>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18.710937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199</v>
      </c>
      <c r="D2" s="61" t="s">
        <v>201</v>
      </c>
      <c r="E2" s="61" t="s">
        <v>647</v>
      </c>
      <c r="F2" s="61" t="s">
        <v>648</v>
      </c>
      <c r="G2" s="61" t="s">
        <v>649</v>
      </c>
      <c r="H2" s="61" t="s">
        <v>650</v>
      </c>
      <c r="I2" s="61" t="s">
        <v>651</v>
      </c>
      <c r="J2" s="61" t="s">
        <v>652</v>
      </c>
      <c r="K2" s="61" t="s">
        <v>653</v>
      </c>
      <c r="L2" s="61" t="s">
        <v>654</v>
      </c>
      <c r="M2" s="61" t="s">
        <v>655</v>
      </c>
      <c r="N2" s="61" t="s">
        <v>656</v>
      </c>
      <c r="O2" s="61" t="s">
        <v>203</v>
      </c>
      <c r="P2" s="61" t="s">
        <v>657</v>
      </c>
      <c r="Q2" s="295" t="s">
        <v>658</v>
      </c>
      <c r="R2" s="295" t="s">
        <v>659</v>
      </c>
      <c r="S2" s="247" t="s">
        <v>660</v>
      </c>
      <c r="T2" s="247" t="s">
        <v>661</v>
      </c>
      <c r="U2" s="247" t="s">
        <v>662</v>
      </c>
    </row>
    <row r="3" spans="1:22" ht="20.45" customHeight="1" collapsed="1" thickBot="1">
      <c r="B3" s="209" t="s">
        <v>400</v>
      </c>
      <c r="U3" s="210" t="s">
        <v>36</v>
      </c>
    </row>
    <row r="4" spans="1:22" ht="17.45" customHeight="1">
      <c r="B4" s="14" t="s">
        <v>663</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664</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665</v>
      </c>
      <c r="E9" s="218"/>
      <c r="F9" s="218"/>
      <c r="G9" s="218"/>
      <c r="H9" s="218"/>
      <c r="I9" s="218"/>
      <c r="J9" s="218"/>
      <c r="K9" s="218"/>
      <c r="L9" s="218"/>
      <c r="M9" s="218"/>
      <c r="N9" s="219"/>
      <c r="O9" s="217" t="s">
        <v>666</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671</v>
      </c>
      <c r="U10" s="220" t="s">
        <v>669</v>
      </c>
      <c r="V10" s="321"/>
    </row>
    <row r="11" spans="1:22" ht="12.75" customHeight="1">
      <c r="B11" s="302"/>
      <c r="C11" s="226"/>
      <c r="D11" s="249"/>
      <c r="E11" s="226" t="s">
        <v>413</v>
      </c>
      <c r="F11" s="223" t="s">
        <v>514</v>
      </c>
      <c r="G11" s="223" t="s">
        <v>515</v>
      </c>
      <c r="H11" s="223" t="s">
        <v>516</v>
      </c>
      <c r="I11" s="216" t="s">
        <v>517</v>
      </c>
      <c r="J11" s="216" t="s">
        <v>405</v>
      </c>
      <c r="K11" s="216" t="s">
        <v>413</v>
      </c>
      <c r="L11" s="216" t="s">
        <v>405</v>
      </c>
      <c r="M11" s="216" t="s">
        <v>672</v>
      </c>
      <c r="N11" s="249"/>
      <c r="O11" s="225"/>
      <c r="P11" s="223" t="s">
        <v>413</v>
      </c>
      <c r="Q11" s="216" t="s">
        <v>407</v>
      </c>
      <c r="R11" s="248" t="s">
        <v>408</v>
      </c>
      <c r="S11" s="248" t="s">
        <v>409</v>
      </c>
      <c r="T11" s="226"/>
      <c r="U11" s="259"/>
      <c r="V11" s="321"/>
    </row>
    <row r="12" spans="1:22">
      <c r="B12" s="306"/>
      <c r="C12" s="230"/>
      <c r="D12" s="250"/>
      <c r="E12" s="230"/>
      <c r="F12" s="229"/>
      <c r="G12" s="229"/>
      <c r="H12" s="229"/>
      <c r="I12" s="23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117706.023594</v>
      </c>
      <c r="D14" s="233">
        <v>284065.35663900001</v>
      </c>
      <c r="E14" s="233">
        <v>267614.42132800003</v>
      </c>
      <c r="F14" s="233">
        <v>201400.55564100001</v>
      </c>
      <c r="G14" s="233">
        <v>14377.768821</v>
      </c>
      <c r="H14" s="233">
        <v>32041.06352</v>
      </c>
      <c r="I14" s="233">
        <v>1575.6944350000001</v>
      </c>
      <c r="J14" s="233">
        <v>15328.135840999999</v>
      </c>
      <c r="K14" s="233">
        <v>9647.4611819999991</v>
      </c>
      <c r="L14" s="233">
        <v>9647.4611819999991</v>
      </c>
      <c r="M14" s="233">
        <v>0</v>
      </c>
      <c r="N14" s="233">
        <v>6803.4741290000002</v>
      </c>
      <c r="O14" s="233">
        <v>-166359.33304500001</v>
      </c>
      <c r="P14" s="233">
        <v>-161607.12800600001</v>
      </c>
      <c r="Q14" s="233">
        <v>-113324.572829</v>
      </c>
      <c r="R14" s="233">
        <v>-11835.067126</v>
      </c>
      <c r="S14" s="233">
        <v>-28401.119749000001</v>
      </c>
      <c r="T14" s="233">
        <v>-5660.8597380000001</v>
      </c>
      <c r="U14" s="233">
        <v>1281.4749220000001</v>
      </c>
      <c r="V14" s="48"/>
    </row>
    <row r="15" spans="1:22">
      <c r="B15" s="235" t="s">
        <v>416</v>
      </c>
      <c r="C15" s="236">
        <v>34732.468892999997</v>
      </c>
      <c r="D15" s="236">
        <v>135893.08963999999</v>
      </c>
      <c r="E15" s="236">
        <v>119822.56890499999</v>
      </c>
      <c r="F15" s="236">
        <v>105686.577428</v>
      </c>
      <c r="G15" s="236">
        <v>0</v>
      </c>
      <c r="H15" s="236">
        <v>0</v>
      </c>
      <c r="I15" s="236">
        <v>859.56688999999994</v>
      </c>
      <c r="J15" s="236">
        <v>287.48448500000001</v>
      </c>
      <c r="K15" s="236">
        <v>16801.144251999998</v>
      </c>
      <c r="L15" s="236">
        <v>16801.144251999998</v>
      </c>
      <c r="M15" s="236">
        <v>0</v>
      </c>
      <c r="N15" s="236">
        <v>-730.62351699999999</v>
      </c>
      <c r="O15" s="236">
        <v>-101160.62074699999</v>
      </c>
      <c r="P15" s="236">
        <v>-100822.981336</v>
      </c>
      <c r="Q15" s="236">
        <v>-64200.339591000004</v>
      </c>
      <c r="R15" s="236">
        <v>-7949.9176589999997</v>
      </c>
      <c r="S15" s="236">
        <v>-16063.291243</v>
      </c>
      <c r="T15" s="236">
        <v>-1196.9784540000001</v>
      </c>
      <c r="U15" s="236">
        <v>1116.3326010000001</v>
      </c>
      <c r="V15" s="48"/>
    </row>
    <row r="16" spans="1:22">
      <c r="B16" s="235" t="s">
        <v>417</v>
      </c>
      <c r="C16" s="236">
        <v>38103.654081000001</v>
      </c>
      <c r="D16" s="236">
        <v>208239.94304300001</v>
      </c>
      <c r="E16" s="236">
        <v>139723.07247000001</v>
      </c>
      <c r="F16" s="236">
        <v>92835.465727000003</v>
      </c>
      <c r="G16" s="236">
        <v>10196.155605</v>
      </c>
      <c r="H16" s="236">
        <v>29221.465508000001</v>
      </c>
      <c r="I16" s="236">
        <v>97.916667000000004</v>
      </c>
      <c r="J16" s="236">
        <v>5268.9755500000001</v>
      </c>
      <c r="K16" s="236">
        <v>65596.757268999994</v>
      </c>
      <c r="L16" s="236">
        <v>65596.757268999994</v>
      </c>
      <c r="M16" s="236">
        <v>0</v>
      </c>
      <c r="N16" s="236">
        <v>2920.113304</v>
      </c>
      <c r="O16" s="236">
        <v>-170136.28896199999</v>
      </c>
      <c r="P16" s="236">
        <v>-164180.70076400001</v>
      </c>
      <c r="Q16" s="236">
        <v>-94685.000384000014</v>
      </c>
      <c r="R16" s="236">
        <v>-17079.663043</v>
      </c>
      <c r="S16" s="236">
        <v>-30364.579486999999</v>
      </c>
      <c r="T16" s="236">
        <v>-5572.2779549999996</v>
      </c>
      <c r="U16" s="236">
        <v>-286.10738700000002</v>
      </c>
      <c r="V16" s="48"/>
    </row>
    <row r="17" spans="2:22">
      <c r="B17" s="235" t="s">
        <v>418</v>
      </c>
      <c r="C17" s="236">
        <v>860339.12695800001</v>
      </c>
      <c r="D17" s="236">
        <v>1345990.7247500001</v>
      </c>
      <c r="E17" s="236">
        <v>1307782.282866</v>
      </c>
      <c r="F17" s="236">
        <v>618741.38623199996</v>
      </c>
      <c r="G17" s="236">
        <v>410515.79287300003</v>
      </c>
      <c r="H17" s="236">
        <v>222786.64474600001</v>
      </c>
      <c r="I17" s="236">
        <v>22710.168182000001</v>
      </c>
      <c r="J17" s="236">
        <v>6487.8147310000004</v>
      </c>
      <c r="K17" s="236">
        <v>53999.654025999997</v>
      </c>
      <c r="L17" s="236">
        <v>53999.654025999997</v>
      </c>
      <c r="M17" s="236">
        <v>0</v>
      </c>
      <c r="N17" s="236">
        <v>-15791.212142</v>
      </c>
      <c r="O17" s="236">
        <v>-485651.59779199999</v>
      </c>
      <c r="P17" s="236">
        <v>-491686.373311</v>
      </c>
      <c r="Q17" s="236">
        <v>-322141.93621399999</v>
      </c>
      <c r="R17" s="236">
        <v>-30548.740507999999</v>
      </c>
      <c r="S17" s="236">
        <v>-135090.84172299999</v>
      </c>
      <c r="T17" s="236">
        <v>-17511.497155000001</v>
      </c>
      <c r="U17" s="236">
        <v>24659.628261000002</v>
      </c>
      <c r="V17" s="48"/>
    </row>
    <row r="18" spans="2:22">
      <c r="B18" s="235" t="s">
        <v>419</v>
      </c>
      <c r="C18" s="236">
        <v>986999.84345799999</v>
      </c>
      <c r="D18" s="236">
        <v>1966908.2338419999</v>
      </c>
      <c r="E18" s="236">
        <v>1766196.626466</v>
      </c>
      <c r="F18" s="236">
        <v>1135144.3254809999</v>
      </c>
      <c r="G18" s="236">
        <v>250644.17903599999</v>
      </c>
      <c r="H18" s="236">
        <v>270598.13973300002</v>
      </c>
      <c r="I18" s="236">
        <v>21908.233828</v>
      </c>
      <c r="J18" s="236">
        <v>46393.144108</v>
      </c>
      <c r="K18" s="236">
        <v>160480.72355</v>
      </c>
      <c r="L18" s="236">
        <v>160480.72355</v>
      </c>
      <c r="M18" s="236">
        <v>0</v>
      </c>
      <c r="N18" s="236">
        <v>40230.883825999997</v>
      </c>
      <c r="O18" s="236">
        <v>-979908.39038400003</v>
      </c>
      <c r="P18" s="236">
        <v>-969551.15627299994</v>
      </c>
      <c r="Q18" s="236">
        <v>-703937.80948100006</v>
      </c>
      <c r="R18" s="236">
        <v>-74667.243291999999</v>
      </c>
      <c r="S18" s="236">
        <v>-111599.50461800001</v>
      </c>
      <c r="T18" s="236">
        <v>-26911.947241000002</v>
      </c>
      <c r="U18" s="236">
        <v>17637.193015000001</v>
      </c>
      <c r="V18" s="48"/>
    </row>
    <row r="19" spans="2:22">
      <c r="B19" s="235" t="s">
        <v>420</v>
      </c>
      <c r="C19" s="236">
        <v>865215.45842799998</v>
      </c>
      <c r="D19" s="236">
        <v>1421394.2685430001</v>
      </c>
      <c r="E19" s="236">
        <v>1245368.873654</v>
      </c>
      <c r="F19" s="236">
        <v>529238.69579300005</v>
      </c>
      <c r="G19" s="236">
        <v>256283.66409800001</v>
      </c>
      <c r="H19" s="236">
        <v>303701.79581799998</v>
      </c>
      <c r="I19" s="236">
        <v>29745.167067999999</v>
      </c>
      <c r="J19" s="236">
        <v>20278.460233999998</v>
      </c>
      <c r="K19" s="236">
        <v>173706.44943499999</v>
      </c>
      <c r="L19" s="236">
        <v>173706.44943499999</v>
      </c>
      <c r="M19" s="236">
        <v>0</v>
      </c>
      <c r="N19" s="236">
        <v>2318.9454540000002</v>
      </c>
      <c r="O19" s="236">
        <v>-556178.810115</v>
      </c>
      <c r="P19" s="236">
        <v>-552503.72106400004</v>
      </c>
      <c r="Q19" s="236">
        <v>-352443.03501800005</v>
      </c>
      <c r="R19" s="236">
        <v>-35278.331007000001</v>
      </c>
      <c r="S19" s="236">
        <v>-107682.540622</v>
      </c>
      <c r="T19" s="236">
        <v>-24036.768538</v>
      </c>
      <c r="U19" s="236">
        <v>22138.963887999998</v>
      </c>
      <c r="V19" s="48"/>
    </row>
    <row r="20" spans="2:22">
      <c r="B20" s="235" t="s">
        <v>421</v>
      </c>
      <c r="C20" s="236">
        <v>392839.60236000002</v>
      </c>
      <c r="D20" s="236">
        <v>445379.83057500003</v>
      </c>
      <c r="E20" s="236">
        <v>422053.51523299998</v>
      </c>
      <c r="F20" s="236">
        <v>2043.9681499999999</v>
      </c>
      <c r="G20" s="236">
        <v>403445.97890799999</v>
      </c>
      <c r="H20" s="236">
        <v>12837.087535999999</v>
      </c>
      <c r="I20" s="236">
        <v>68.888891999999998</v>
      </c>
      <c r="J20" s="236">
        <v>197.90663499999999</v>
      </c>
      <c r="K20" s="236">
        <v>23326.315342000002</v>
      </c>
      <c r="L20" s="236">
        <v>23326.315342000002</v>
      </c>
      <c r="M20" s="236">
        <v>0</v>
      </c>
      <c r="N20" s="236">
        <v>0</v>
      </c>
      <c r="O20" s="236">
        <v>-52540.228215000003</v>
      </c>
      <c r="P20" s="236">
        <v>-51923.418117000001</v>
      </c>
      <c r="Q20" s="236">
        <v>-42464.446183</v>
      </c>
      <c r="R20" s="236">
        <v>-1340.2222220000001</v>
      </c>
      <c r="S20" s="236">
        <v>-6293.7003940000004</v>
      </c>
      <c r="T20" s="236">
        <v>-362.48930899999999</v>
      </c>
      <c r="U20" s="236">
        <v>0</v>
      </c>
      <c r="V20" s="48"/>
    </row>
    <row r="21" spans="2:22">
      <c r="B21" s="235" t="s">
        <v>422</v>
      </c>
      <c r="C21" s="236">
        <v>52977.861785000001</v>
      </c>
      <c r="D21" s="236">
        <v>153503.99565699999</v>
      </c>
      <c r="E21" s="236">
        <v>154195.14563700001</v>
      </c>
      <c r="F21" s="236">
        <v>101815.278756</v>
      </c>
      <c r="G21" s="236">
        <v>46163.771021</v>
      </c>
      <c r="H21" s="236">
        <v>2537.92092</v>
      </c>
      <c r="I21" s="236">
        <v>0</v>
      </c>
      <c r="J21" s="236">
        <v>0</v>
      </c>
      <c r="K21" s="236">
        <v>4889.4042319999999</v>
      </c>
      <c r="L21" s="236">
        <v>4889.4042319999999</v>
      </c>
      <c r="M21" s="236">
        <v>0</v>
      </c>
      <c r="N21" s="236">
        <v>-5580.554212</v>
      </c>
      <c r="O21" s="236">
        <v>-100526.13387200001</v>
      </c>
      <c r="P21" s="236">
        <v>-85020.995578999995</v>
      </c>
      <c r="Q21" s="236">
        <v>-47732.010839000002</v>
      </c>
      <c r="R21" s="236">
        <v>-16668.806627999998</v>
      </c>
      <c r="S21" s="236">
        <v>-19687.903641000001</v>
      </c>
      <c r="T21" s="236">
        <v>-2514.883973</v>
      </c>
      <c r="U21" s="236">
        <v>-12880.797850999999</v>
      </c>
      <c r="V21" s="48"/>
    </row>
    <row r="22" spans="2:22">
      <c r="B22" s="235" t="s">
        <v>423</v>
      </c>
      <c r="C22" s="236">
        <v>575227.63144300005</v>
      </c>
      <c r="D22" s="236">
        <v>1248555.1021149999</v>
      </c>
      <c r="E22" s="236">
        <v>1086249.1160560001</v>
      </c>
      <c r="F22" s="236">
        <v>568615.834424</v>
      </c>
      <c r="G22" s="236">
        <v>253042.160921</v>
      </c>
      <c r="H22" s="236">
        <v>153034.63165900001</v>
      </c>
      <c r="I22" s="236">
        <v>1013.235994</v>
      </c>
      <c r="J22" s="236">
        <v>50148.927115999999</v>
      </c>
      <c r="K22" s="236">
        <v>72264.739436999997</v>
      </c>
      <c r="L22" s="236">
        <v>69673.370838999996</v>
      </c>
      <c r="M22" s="236">
        <v>0</v>
      </c>
      <c r="N22" s="236">
        <v>90041.246622000006</v>
      </c>
      <c r="O22" s="236">
        <v>-673327.47067199997</v>
      </c>
      <c r="P22" s="236">
        <v>-653406.54708499997</v>
      </c>
      <c r="Q22" s="236">
        <v>-436715.80008000002</v>
      </c>
      <c r="R22" s="236">
        <v>-49987.751249000001</v>
      </c>
      <c r="S22" s="236">
        <v>-108281.258303</v>
      </c>
      <c r="T22" s="236">
        <v>-23263.999716999999</v>
      </c>
      <c r="U22" s="236">
        <v>6498.6675990000003</v>
      </c>
      <c r="V22" s="48"/>
    </row>
    <row r="23" spans="2:22">
      <c r="B23" s="235" t="s">
        <v>424</v>
      </c>
      <c r="C23" s="236">
        <v>100361.809693</v>
      </c>
      <c r="D23" s="236">
        <v>122060.48143</v>
      </c>
      <c r="E23" s="236">
        <v>120794.667566</v>
      </c>
      <c r="F23" s="236">
        <v>1.1024929999999999</v>
      </c>
      <c r="G23" s="236">
        <v>120310.22154100001</v>
      </c>
      <c r="H23" s="236">
        <v>279.81762099999997</v>
      </c>
      <c r="I23" s="236">
        <v>0</v>
      </c>
      <c r="J23" s="236">
        <v>0</v>
      </c>
      <c r="K23" s="236">
        <v>1265.813864</v>
      </c>
      <c r="L23" s="236">
        <v>1265.813864</v>
      </c>
      <c r="M23" s="236">
        <v>0</v>
      </c>
      <c r="N23" s="236">
        <v>0</v>
      </c>
      <c r="O23" s="236">
        <v>-21698.671737000001</v>
      </c>
      <c r="P23" s="236">
        <v>-22892.354511000001</v>
      </c>
      <c r="Q23" s="236">
        <v>-19168.800557999999</v>
      </c>
      <c r="R23" s="236">
        <v>-163.32181399999999</v>
      </c>
      <c r="S23" s="236">
        <v>-3560.2321390000002</v>
      </c>
      <c r="T23" s="236">
        <v>0</v>
      </c>
      <c r="U23" s="236">
        <v>1270.473598</v>
      </c>
      <c r="V23" s="48"/>
    </row>
    <row r="24" spans="2:22">
      <c r="B24" s="235" t="s">
        <v>425</v>
      </c>
      <c r="C24" s="236">
        <v>859144.16740699997</v>
      </c>
      <c r="D24" s="236">
        <v>1691718.4678090001</v>
      </c>
      <c r="E24" s="236">
        <v>1472859.3946469999</v>
      </c>
      <c r="F24" s="236">
        <v>591391.87669499998</v>
      </c>
      <c r="G24" s="236">
        <v>415112.59424300003</v>
      </c>
      <c r="H24" s="236">
        <v>298690.08512599999</v>
      </c>
      <c r="I24" s="236">
        <v>459.72220399999998</v>
      </c>
      <c r="J24" s="236">
        <v>105138.34269600001</v>
      </c>
      <c r="K24" s="236">
        <v>60624.780848000002</v>
      </c>
      <c r="L24" s="236">
        <v>57009.118918</v>
      </c>
      <c r="M24" s="236">
        <v>3615.6619300000002</v>
      </c>
      <c r="N24" s="236">
        <v>158234.29231399999</v>
      </c>
      <c r="O24" s="236">
        <v>-832574.30040199996</v>
      </c>
      <c r="P24" s="236">
        <v>-689518.23281299998</v>
      </c>
      <c r="Q24" s="236">
        <v>-389992.08814000001</v>
      </c>
      <c r="R24" s="236">
        <v>-110093.153695</v>
      </c>
      <c r="S24" s="236">
        <v>-123360.94313100001</v>
      </c>
      <c r="T24" s="236">
        <v>-35575.057657999998</v>
      </c>
      <c r="U24" s="236">
        <v>-102641.31496800001</v>
      </c>
      <c r="V24" s="48"/>
    </row>
    <row r="25" spans="2:22">
      <c r="B25" s="235" t="s">
        <v>426</v>
      </c>
      <c r="C25" s="236">
        <v>110810.77429299999</v>
      </c>
      <c r="D25" s="236">
        <v>276799.15616499999</v>
      </c>
      <c r="E25" s="236">
        <v>227940.01085200001</v>
      </c>
      <c r="F25" s="236">
        <v>159486.96952300001</v>
      </c>
      <c r="G25" s="236">
        <v>37409.444375999999</v>
      </c>
      <c r="H25" s="236">
        <v>23630.877304000001</v>
      </c>
      <c r="I25" s="236">
        <v>1690.9722400000001</v>
      </c>
      <c r="J25" s="236">
        <v>145.59066899999999</v>
      </c>
      <c r="K25" s="236">
        <v>32309.865484000002</v>
      </c>
      <c r="L25" s="236">
        <v>32309.865484000002</v>
      </c>
      <c r="M25" s="236">
        <v>0</v>
      </c>
      <c r="N25" s="236">
        <v>16549.279828999999</v>
      </c>
      <c r="O25" s="236">
        <v>-165988.381872</v>
      </c>
      <c r="P25" s="236">
        <v>-137136.76551100001</v>
      </c>
      <c r="Q25" s="236">
        <v>-93885.347404</v>
      </c>
      <c r="R25" s="236">
        <v>-3626.4933759999999</v>
      </c>
      <c r="S25" s="236">
        <v>-38698.01612</v>
      </c>
      <c r="T25" s="236">
        <v>-6063.2286169999998</v>
      </c>
      <c r="U25" s="236">
        <v>-22538.520356000001</v>
      </c>
      <c r="V25" s="48"/>
    </row>
    <row r="26" spans="2:22">
      <c r="B26" s="235" t="s">
        <v>427</v>
      </c>
      <c r="C26" s="236">
        <v>3020.2589750000002</v>
      </c>
      <c r="D26" s="236">
        <v>3034.3448330000001</v>
      </c>
      <c r="E26" s="236">
        <v>2225.127849</v>
      </c>
      <c r="F26" s="236">
        <v>234.12669</v>
      </c>
      <c r="G26" s="236">
        <v>0</v>
      </c>
      <c r="H26" s="236">
        <v>0</v>
      </c>
      <c r="I26" s="236">
        <v>89.861115999999996</v>
      </c>
      <c r="J26" s="236">
        <v>1237.451204</v>
      </c>
      <c r="K26" s="236">
        <v>809.21698400000002</v>
      </c>
      <c r="L26" s="236">
        <v>809.21698400000002</v>
      </c>
      <c r="M26" s="236">
        <v>0</v>
      </c>
      <c r="N26" s="236">
        <v>0</v>
      </c>
      <c r="O26" s="236">
        <v>-14.085858</v>
      </c>
      <c r="P26" s="236">
        <v>0</v>
      </c>
      <c r="Q26" s="236">
        <v>0</v>
      </c>
      <c r="R26" s="236">
        <v>0</v>
      </c>
      <c r="S26" s="236">
        <v>0</v>
      </c>
      <c r="T26" s="236">
        <v>0</v>
      </c>
      <c r="U26" s="236">
        <v>0</v>
      </c>
      <c r="V26" s="48"/>
    </row>
    <row r="27" spans="2:22">
      <c r="B27" s="235" t="s">
        <v>428</v>
      </c>
      <c r="C27" s="236">
        <v>4936.5698240000002</v>
      </c>
      <c r="D27" s="236">
        <v>8437.1819539999997</v>
      </c>
      <c r="E27" s="236">
        <v>8437.1819539999997</v>
      </c>
      <c r="F27" s="236">
        <v>6057.1117510000004</v>
      </c>
      <c r="G27" s="236">
        <v>0</v>
      </c>
      <c r="H27" s="236">
        <v>0</v>
      </c>
      <c r="I27" s="236">
        <v>2260.3605750000002</v>
      </c>
      <c r="J27" s="236">
        <v>0</v>
      </c>
      <c r="K27" s="236">
        <v>0</v>
      </c>
      <c r="L27" s="236">
        <v>0</v>
      </c>
      <c r="M27" s="236">
        <v>0</v>
      </c>
      <c r="N27" s="236">
        <v>0</v>
      </c>
      <c r="O27" s="236">
        <v>-3500.61213</v>
      </c>
      <c r="P27" s="236">
        <v>-3483.864689</v>
      </c>
      <c r="Q27" s="236">
        <v>-3295.08509</v>
      </c>
      <c r="R27" s="236">
        <v>-188.77959899999999</v>
      </c>
      <c r="S27" s="236">
        <v>0</v>
      </c>
      <c r="T27" s="236">
        <v>0</v>
      </c>
      <c r="U27" s="236">
        <v>0</v>
      </c>
      <c r="V27" s="48"/>
    </row>
    <row r="28" spans="2:22">
      <c r="B28" s="235" t="s">
        <v>429</v>
      </c>
      <c r="C28" s="236">
        <v>10110.848728999999</v>
      </c>
      <c r="D28" s="236">
        <v>26026.784866000002</v>
      </c>
      <c r="E28" s="236">
        <v>19965.828552999999</v>
      </c>
      <c r="F28" s="236">
        <v>11557.536991999999</v>
      </c>
      <c r="G28" s="236">
        <v>2.2896010000000002</v>
      </c>
      <c r="H28" s="236">
        <v>0</v>
      </c>
      <c r="I28" s="236">
        <v>1487.319788</v>
      </c>
      <c r="J28" s="236">
        <v>2928.2218590000002</v>
      </c>
      <c r="K28" s="236">
        <v>6060.9563129999997</v>
      </c>
      <c r="L28" s="236">
        <v>6060.9563129999997</v>
      </c>
      <c r="M28" s="236">
        <v>0</v>
      </c>
      <c r="N28" s="236">
        <v>0</v>
      </c>
      <c r="O28" s="236">
        <v>-15915.936137000001</v>
      </c>
      <c r="P28" s="236">
        <v>-15838.310890999999</v>
      </c>
      <c r="Q28" s="236">
        <v>-15838.310890999999</v>
      </c>
      <c r="R28" s="236">
        <v>0</v>
      </c>
      <c r="S28" s="236">
        <v>0</v>
      </c>
      <c r="T28" s="236">
        <v>0</v>
      </c>
      <c r="U28" s="236">
        <v>0</v>
      </c>
      <c r="V28" s="48"/>
    </row>
    <row r="29" spans="2:22">
      <c r="B29" s="235" t="s">
        <v>430</v>
      </c>
      <c r="C29" s="236">
        <v>12135.505886999999</v>
      </c>
      <c r="D29" s="236">
        <v>16708.367492000001</v>
      </c>
      <c r="E29" s="236">
        <v>16708.367492000001</v>
      </c>
      <c r="F29" s="236">
        <v>0</v>
      </c>
      <c r="G29" s="236">
        <v>428.87924800000002</v>
      </c>
      <c r="H29" s="236">
        <v>0</v>
      </c>
      <c r="I29" s="236">
        <v>0</v>
      </c>
      <c r="J29" s="236">
        <v>0</v>
      </c>
      <c r="K29" s="236">
        <v>0</v>
      </c>
      <c r="L29" s="236">
        <v>0</v>
      </c>
      <c r="M29" s="236">
        <v>0</v>
      </c>
      <c r="N29" s="236">
        <v>0</v>
      </c>
      <c r="O29" s="236">
        <v>-4572.8616050000001</v>
      </c>
      <c r="P29" s="236">
        <v>-4572.0363870000001</v>
      </c>
      <c r="Q29" s="236">
        <v>-4572.0363870000001</v>
      </c>
      <c r="R29" s="236">
        <v>0</v>
      </c>
      <c r="S29" s="236">
        <v>0</v>
      </c>
      <c r="T29" s="236">
        <v>0</v>
      </c>
      <c r="U29" s="236">
        <v>0</v>
      </c>
      <c r="V29" s="48"/>
    </row>
    <row r="30" spans="2:22" ht="13.5" thickBot="1">
      <c r="B30" s="237" t="s">
        <v>431</v>
      </c>
      <c r="C30" s="238">
        <v>472912.90417499997</v>
      </c>
      <c r="D30" s="238">
        <v>1015694.420422</v>
      </c>
      <c r="E30" s="238">
        <v>1031081.12321</v>
      </c>
      <c r="F30" s="238">
        <v>394479.56696099997</v>
      </c>
      <c r="G30" s="238">
        <v>359619.68887800002</v>
      </c>
      <c r="H30" s="238">
        <v>243124.21038400001</v>
      </c>
      <c r="I30" s="238">
        <v>3103.4329889999999</v>
      </c>
      <c r="J30" s="238">
        <v>1127.7464219999999</v>
      </c>
      <c r="K30" s="238">
        <v>32056.175926</v>
      </c>
      <c r="L30" s="238">
        <v>32056.175926</v>
      </c>
      <c r="M30" s="238">
        <v>0</v>
      </c>
      <c r="N30" s="238">
        <v>-47442.878713999999</v>
      </c>
      <c r="O30" s="238">
        <v>-542781.51624699996</v>
      </c>
      <c r="P30" s="238">
        <v>-524201.62023300002</v>
      </c>
      <c r="Q30" s="238">
        <v>-354956.242684</v>
      </c>
      <c r="R30" s="238">
        <v>-60911.616488</v>
      </c>
      <c r="S30" s="238">
        <v>-99487.048450000002</v>
      </c>
      <c r="T30" s="238">
        <v>-22517.744967999999</v>
      </c>
      <c r="U30" s="238">
        <v>6173.9070099999999</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5497574.5099830003</v>
      </c>
      <c r="D32" s="242">
        <v>10370409.749775</v>
      </c>
      <c r="E32" s="242">
        <v>9409017.3247379996</v>
      </c>
      <c r="F32" s="242">
        <v>4518730.3787369998</v>
      </c>
      <c r="G32" s="242">
        <v>2577552.5891700001</v>
      </c>
      <c r="H32" s="242">
        <v>1592483.739875</v>
      </c>
      <c r="I32" s="242">
        <v>87070.540867999996</v>
      </c>
      <c r="J32" s="242">
        <v>254968.20155</v>
      </c>
      <c r="K32" s="242">
        <v>713839.45814400003</v>
      </c>
      <c r="L32" s="242">
        <v>707632.42761599994</v>
      </c>
      <c r="M32" s="242">
        <v>3615.6619300000002</v>
      </c>
      <c r="N32" s="242">
        <v>247552.966893</v>
      </c>
      <c r="O32" s="242">
        <v>-4872835.2397919996</v>
      </c>
      <c r="P32" s="242">
        <v>-4628346.2065700004</v>
      </c>
      <c r="Q32" s="242">
        <v>-3059352.8617730001</v>
      </c>
      <c r="R32" s="242">
        <v>-420339.10770599998</v>
      </c>
      <c r="S32" s="242">
        <v>-828570.97962</v>
      </c>
      <c r="T32" s="242">
        <v>-171187.73332299999</v>
      </c>
      <c r="U32" s="242">
        <v>-57570.099668000003</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 t="s">
        <v>673</v>
      </c>
      <c r="C35" s="244"/>
      <c r="D35" s="244"/>
      <c r="E35" s="244"/>
      <c r="F35" s="244"/>
      <c r="G35" s="244"/>
      <c r="H35" s="244"/>
      <c r="I35" s="244"/>
      <c r="J35" s="244"/>
      <c r="K35" s="244"/>
      <c r="L35" s="244"/>
      <c r="M35" s="244"/>
      <c r="N35" s="244"/>
      <c r="O35" s="244"/>
      <c r="P35" s="244"/>
      <c r="Q35" s="244"/>
      <c r="R35" s="244"/>
      <c r="S35" s="244"/>
      <c r="T35" s="244"/>
      <c r="U35" s="244"/>
      <c r="V35" s="323"/>
    </row>
    <row r="36" spans="2:22">
      <c r="B36" s="1" t="s">
        <v>674</v>
      </c>
      <c r="C36" s="244"/>
      <c r="D36" s="244"/>
      <c r="E36" s="244"/>
      <c r="F36" s="244"/>
      <c r="G36" s="244"/>
      <c r="H36" s="244"/>
      <c r="I36" s="244"/>
      <c r="J36" s="244"/>
      <c r="K36" s="244"/>
      <c r="L36" s="244"/>
      <c r="M36" s="244"/>
      <c r="N36" s="244"/>
      <c r="O36" s="244"/>
      <c r="P36" s="244"/>
      <c r="Q36" s="244"/>
      <c r="R36" s="244"/>
      <c r="S36" s="244"/>
      <c r="T36" s="244"/>
      <c r="U36" s="244"/>
      <c r="V36" s="323"/>
    </row>
    <row r="37" spans="2:22">
      <c r="B37" s="1" t="s">
        <v>433</v>
      </c>
      <c r="C37" s="244"/>
      <c r="D37" s="244"/>
      <c r="E37" s="244"/>
      <c r="F37" s="244"/>
      <c r="G37" s="244"/>
      <c r="H37" s="244"/>
      <c r="I37" s="244"/>
      <c r="J37" s="244"/>
      <c r="K37" s="244"/>
      <c r="L37" s="244"/>
      <c r="M37" s="244"/>
      <c r="N37" s="244"/>
      <c r="O37" s="244"/>
      <c r="P37" s="244"/>
      <c r="Q37" s="244"/>
      <c r="R37" s="244"/>
      <c r="S37" s="244"/>
      <c r="T37" s="244"/>
      <c r="U37" s="244"/>
      <c r="V37" s="323"/>
    </row>
    <row r="38" spans="2:22">
      <c r="B38" s="268"/>
      <c r="C38" s="244"/>
      <c r="D38" s="244"/>
      <c r="E38" s="244"/>
      <c r="F38" s="244"/>
      <c r="G38" s="244"/>
      <c r="H38" s="244"/>
      <c r="I38" s="244"/>
      <c r="J38" s="244"/>
      <c r="K38" s="244"/>
      <c r="L38" s="244"/>
      <c r="M38" s="244"/>
      <c r="N38" s="244"/>
      <c r="O38" s="244"/>
      <c r="P38" s="244"/>
      <c r="Q38" s="244"/>
      <c r="R38" s="244"/>
      <c r="S38" s="244"/>
      <c r="T38" s="244"/>
      <c r="U38" s="244"/>
      <c r="V38" s="323"/>
    </row>
    <row r="39" spans="2:22">
      <c r="B39"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35" priority="8" stopIfTrue="1" operator="equal">
      <formula>"División"</formula>
    </cfRule>
  </conditionalFormatting>
  <conditionalFormatting sqref="B28">
    <cfRule type="cellIs" dxfId="134" priority="7" stopIfTrue="1" operator="equal">
      <formula>"División"</formula>
    </cfRule>
  </conditionalFormatting>
  <conditionalFormatting sqref="B26">
    <cfRule type="cellIs" dxfId="133" priority="6" stopIfTrue="1" operator="equal">
      <formula>"División"</formula>
    </cfRule>
  </conditionalFormatting>
  <conditionalFormatting sqref="B17:B18">
    <cfRule type="cellIs" dxfId="132" priority="5" stopIfTrue="1" operator="equal">
      <formula>"División"</formula>
    </cfRule>
  </conditionalFormatting>
  <conditionalFormatting sqref="B23">
    <cfRule type="cellIs" dxfId="131" priority="4" stopIfTrue="1" operator="equal">
      <formula>"División"</formula>
    </cfRule>
  </conditionalFormatting>
  <conditionalFormatting sqref="B19">
    <cfRule type="cellIs" dxfId="130" priority="3" stopIfTrue="1" operator="equal">
      <formula>"División"</formula>
    </cfRule>
  </conditionalFormatting>
  <conditionalFormatting sqref="B29">
    <cfRule type="cellIs" dxfId="129" priority="2" stopIfTrue="1" operator="equal">
      <formula>"División"</formula>
    </cfRule>
  </conditionalFormatting>
  <conditionalFormatting sqref="B32">
    <cfRule type="cellIs" dxfId="128" priority="1" operator="equal">
      <formula>"Sistema Bancario PRELIMINAR"</formula>
    </cfRule>
  </conditionalFormatting>
  <hyperlinks>
    <hyperlink ref="U3" location="'Índice '!A1" tooltip="Ir al Índice" display="Volver" xr:uid="{DDA9B3A2-B4D9-44A8-921A-DE8B54281DF8}"/>
  </hyperlinks>
  <pageMargins left="0.2" right="0.22" top="0.44" bottom="1" header="0" footer="0"/>
  <pageSetup scale="48" orientation="landscape" r:id="rId1"/>
  <headerFooter alignWithMargins="0">
    <oddFooter>&amp;L- &amp;P -&amp;R&amp;D</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4FFF0-B9E5-4500-AA43-4B0E6F9F91A4}">
  <sheetPr codeName="Hoja8">
    <tabColor theme="8" tint="0.59999389629810485"/>
  </sheetPr>
  <dimension ref="A1:V40"/>
  <sheetViews>
    <sheetView showGridLines="0" zoomScale="85" zoomScaleNormal="85" workbookViewId="0"/>
  </sheetViews>
  <sheetFormatPr baseColWidth="10" defaultColWidth="15.140625" defaultRowHeight="12.75" outlineLevelRow="1"/>
  <cols>
    <col min="1" max="1" width="8.140625" bestFit="1" customWidth="1"/>
    <col min="2" max="2" width="36.42578125" style="1" customWidth="1"/>
    <col min="3" max="3" width="14.42578125" style="1" customWidth="1"/>
    <col min="4" max="5" width="11.5703125" style="1" customWidth="1"/>
    <col min="6" max="7" width="13.85546875" style="1" bestFit="1" customWidth="1"/>
    <col min="8" max="9" width="13.7109375" style="1" customWidth="1"/>
    <col min="10" max="10" width="23" style="1" customWidth="1"/>
    <col min="11" max="11" width="18.7109375" style="1" customWidth="1"/>
    <col min="12" max="12" width="23.140625" style="1" customWidth="1"/>
    <col min="13" max="13" width="21.42578125" style="1" customWidth="1"/>
    <col min="14" max="14" width="17.28515625" style="1" customWidth="1"/>
    <col min="15" max="15" width="13.42578125" style="1" bestFit="1" customWidth="1"/>
    <col min="16" max="17" width="13.42578125" style="1" customWidth="1"/>
    <col min="18" max="18" width="15.7109375" style="1" customWidth="1"/>
    <col min="19" max="19" width="27.7109375" style="1" customWidth="1"/>
    <col min="20" max="20" width="26" style="1" customWidth="1"/>
    <col min="21" max="21" width="18.42578125" style="1" customWidth="1"/>
    <col min="22" max="22" width="2" style="1" customWidth="1"/>
    <col min="23" max="16384" width="15.140625" style="1"/>
  </cols>
  <sheetData>
    <row r="1" spans="1:22">
      <c r="B1" s="117"/>
    </row>
    <row r="2" spans="1:22" s="310" customFormat="1" ht="24" hidden="1" outlineLevel="1">
      <c r="A2"/>
      <c r="B2" s="206"/>
      <c r="C2" s="61" t="s">
        <v>205</v>
      </c>
      <c r="D2" s="61" t="s">
        <v>207</v>
      </c>
      <c r="E2" s="61" t="s">
        <v>675</v>
      </c>
      <c r="F2" s="61" t="s">
        <v>676</v>
      </c>
      <c r="G2" s="61" t="s">
        <v>677</v>
      </c>
      <c r="H2" s="61" t="s">
        <v>678</v>
      </c>
      <c r="I2" s="61" t="s">
        <v>679</v>
      </c>
      <c r="J2" s="61" t="s">
        <v>680</v>
      </c>
      <c r="K2" s="61" t="s">
        <v>681</v>
      </c>
      <c r="L2" s="61" t="s">
        <v>682</v>
      </c>
      <c r="M2" s="61" t="s">
        <v>683</v>
      </c>
      <c r="N2" s="61" t="s">
        <v>684</v>
      </c>
      <c r="O2" s="61" t="s">
        <v>209</v>
      </c>
      <c r="P2" s="61" t="s">
        <v>685</v>
      </c>
      <c r="Q2" s="295" t="s">
        <v>686</v>
      </c>
      <c r="R2" s="295" t="s">
        <v>687</v>
      </c>
      <c r="S2" s="247" t="s">
        <v>688</v>
      </c>
      <c r="T2" s="247" t="s">
        <v>689</v>
      </c>
      <c r="U2" s="247" t="s">
        <v>690</v>
      </c>
    </row>
    <row r="3" spans="1:22" ht="25.15" customHeight="1" collapsed="1" thickBot="1">
      <c r="B3" s="209" t="s">
        <v>400</v>
      </c>
      <c r="U3" s="210" t="s">
        <v>36</v>
      </c>
    </row>
    <row r="4" spans="1:22" ht="18">
      <c r="B4" s="14" t="s">
        <v>691</v>
      </c>
      <c r="C4" s="15"/>
      <c r="D4" s="15"/>
      <c r="E4" s="15"/>
      <c r="F4" s="15"/>
      <c r="G4" s="15"/>
      <c r="H4" s="15"/>
      <c r="I4" s="15"/>
      <c r="J4" s="15"/>
      <c r="K4" s="15"/>
      <c r="L4" s="15"/>
      <c r="M4" s="15"/>
      <c r="N4" s="15"/>
      <c r="O4" s="15"/>
      <c r="P4" s="15"/>
      <c r="Q4" s="15"/>
      <c r="R4" s="15"/>
      <c r="S4" s="15"/>
      <c r="T4" s="15"/>
      <c r="U4" s="15"/>
      <c r="V4" s="16"/>
    </row>
    <row r="5" spans="1:22"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2">
      <c r="B6" s="214"/>
      <c r="C6" s="214"/>
      <c r="D6" s="214"/>
      <c r="E6" s="214"/>
      <c r="F6" s="214"/>
      <c r="G6" s="214"/>
      <c r="H6" s="214"/>
      <c r="I6" s="214"/>
      <c r="J6" s="214"/>
      <c r="K6" s="214"/>
      <c r="L6" s="214"/>
      <c r="M6" s="214"/>
      <c r="N6" s="214"/>
      <c r="O6" s="214"/>
      <c r="P6" s="214"/>
      <c r="Q6" s="214"/>
      <c r="R6" s="214"/>
      <c r="S6" s="214"/>
      <c r="T6" s="214"/>
      <c r="U6" s="214"/>
      <c r="V6" s="214"/>
    </row>
    <row r="7" spans="1:22">
      <c r="B7" s="273"/>
      <c r="C7" s="273"/>
      <c r="D7" s="273"/>
      <c r="E7" s="273"/>
      <c r="F7" s="273"/>
      <c r="G7" s="273"/>
      <c r="H7" s="273"/>
      <c r="I7" s="273"/>
      <c r="J7" s="273"/>
      <c r="K7" s="273"/>
      <c r="L7" s="273"/>
      <c r="M7" s="273"/>
      <c r="N7" s="273"/>
      <c r="O7" s="273"/>
      <c r="P7" s="273"/>
      <c r="Q7" s="273"/>
      <c r="R7" s="273"/>
      <c r="S7" s="273"/>
      <c r="T7" s="273"/>
      <c r="U7" s="273"/>
      <c r="V7" s="273"/>
    </row>
    <row r="8" spans="1:22">
      <c r="B8" s="215" t="s">
        <v>403</v>
      </c>
      <c r="C8" s="299" t="s">
        <v>692</v>
      </c>
      <c r="D8" s="218"/>
      <c r="E8" s="218"/>
      <c r="F8" s="218"/>
      <c r="G8" s="218"/>
      <c r="H8" s="218"/>
      <c r="I8" s="218"/>
      <c r="J8" s="218"/>
      <c r="K8" s="218"/>
      <c r="L8" s="218"/>
      <c r="M8" s="218"/>
      <c r="N8" s="218"/>
      <c r="O8" s="218"/>
      <c r="P8" s="218"/>
      <c r="Q8" s="218"/>
      <c r="R8" s="218"/>
      <c r="S8" s="218"/>
      <c r="T8" s="218"/>
      <c r="U8" s="219"/>
      <c r="V8" s="321"/>
    </row>
    <row r="9" spans="1:22">
      <c r="B9" s="302"/>
      <c r="C9" s="216" t="s">
        <v>413</v>
      </c>
      <c r="D9" s="217" t="s">
        <v>693</v>
      </c>
      <c r="E9" s="218"/>
      <c r="F9" s="218"/>
      <c r="G9" s="218"/>
      <c r="H9" s="218"/>
      <c r="I9" s="218"/>
      <c r="J9" s="218"/>
      <c r="K9" s="218"/>
      <c r="L9" s="218"/>
      <c r="M9" s="218"/>
      <c r="N9" s="219"/>
      <c r="O9" s="217" t="s">
        <v>694</v>
      </c>
      <c r="P9" s="218"/>
      <c r="Q9" s="218"/>
      <c r="R9" s="218"/>
      <c r="S9" s="218"/>
      <c r="T9" s="218"/>
      <c r="U9" s="219"/>
      <c r="V9" s="321"/>
    </row>
    <row r="10" spans="1:22" ht="13.15" customHeight="1">
      <c r="B10" s="302"/>
      <c r="C10" s="226"/>
      <c r="D10" s="216" t="s">
        <v>413</v>
      </c>
      <c r="E10" s="217" t="s">
        <v>667</v>
      </c>
      <c r="F10" s="218"/>
      <c r="G10" s="218"/>
      <c r="H10" s="218"/>
      <c r="I10" s="218"/>
      <c r="J10" s="219"/>
      <c r="K10" s="217" t="s">
        <v>668</v>
      </c>
      <c r="L10" s="218"/>
      <c r="M10" s="219"/>
      <c r="N10" s="248" t="s">
        <v>669</v>
      </c>
      <c r="O10" s="223" t="s">
        <v>413</v>
      </c>
      <c r="P10" s="217" t="s">
        <v>670</v>
      </c>
      <c r="Q10" s="218"/>
      <c r="R10" s="218"/>
      <c r="S10" s="218"/>
      <c r="T10" s="216" t="s">
        <v>695</v>
      </c>
      <c r="U10" s="220" t="s">
        <v>669</v>
      </c>
      <c r="V10" s="321"/>
    </row>
    <row r="11" spans="1:22" ht="12.75" customHeight="1">
      <c r="B11" s="302"/>
      <c r="C11" s="226"/>
      <c r="D11" s="249"/>
      <c r="E11" s="226" t="s">
        <v>413</v>
      </c>
      <c r="F11" s="223" t="s">
        <v>514</v>
      </c>
      <c r="G11" s="223" t="s">
        <v>515</v>
      </c>
      <c r="H11" s="223" t="s">
        <v>516</v>
      </c>
      <c r="I11" s="249" t="s">
        <v>517</v>
      </c>
      <c r="J11" s="216" t="s">
        <v>405</v>
      </c>
      <c r="K11" s="216" t="s">
        <v>413</v>
      </c>
      <c r="L11" s="216" t="s">
        <v>405</v>
      </c>
      <c r="M11" s="216" t="s">
        <v>696</v>
      </c>
      <c r="N11" s="249"/>
      <c r="O11" s="225"/>
      <c r="P11" s="223" t="s">
        <v>413</v>
      </c>
      <c r="Q11" s="216" t="s">
        <v>407</v>
      </c>
      <c r="R11" s="248" t="s">
        <v>408</v>
      </c>
      <c r="S11" s="248" t="s">
        <v>409</v>
      </c>
      <c r="T11" s="226"/>
      <c r="U11" s="259"/>
      <c r="V11" s="321"/>
    </row>
    <row r="12" spans="1:22">
      <c r="B12" s="306"/>
      <c r="C12" s="230"/>
      <c r="D12" s="250"/>
      <c r="E12" s="230"/>
      <c r="F12" s="229"/>
      <c r="G12" s="229"/>
      <c r="H12" s="229"/>
      <c r="I12" s="250"/>
      <c r="J12" s="230"/>
      <c r="K12" s="230"/>
      <c r="L12" s="230"/>
      <c r="M12" s="230"/>
      <c r="N12" s="250"/>
      <c r="O12" s="229"/>
      <c r="P12" s="229"/>
      <c r="Q12" s="230"/>
      <c r="R12" s="250"/>
      <c r="S12" s="250"/>
      <c r="T12" s="230"/>
      <c r="U12" s="264"/>
      <c r="V12" s="321"/>
    </row>
    <row r="13" spans="1:22" ht="13.5" thickBot="1">
      <c r="B13" s="114"/>
      <c r="C13" s="114"/>
      <c r="D13" s="114"/>
      <c r="E13" s="114"/>
      <c r="F13" s="177"/>
      <c r="G13" s="177"/>
      <c r="H13" s="177"/>
      <c r="I13" s="177"/>
      <c r="J13" s="177"/>
      <c r="K13" s="177"/>
      <c r="L13" s="177"/>
      <c r="M13" s="177"/>
      <c r="N13" s="323"/>
      <c r="O13" s="177"/>
      <c r="P13" s="177"/>
      <c r="Q13" s="177"/>
      <c r="R13" s="177"/>
      <c r="S13" s="177"/>
      <c r="T13" s="323"/>
      <c r="U13" s="177"/>
      <c r="V13" s="323"/>
    </row>
    <row r="14" spans="1:22">
      <c r="B14" s="232" t="s">
        <v>415</v>
      </c>
      <c r="C14" s="233">
        <v>33753.383375999998</v>
      </c>
      <c r="D14" s="233">
        <v>99438.052645999996</v>
      </c>
      <c r="E14" s="233">
        <v>105351.382208</v>
      </c>
      <c r="F14" s="233">
        <v>60978.308144000002</v>
      </c>
      <c r="G14" s="233">
        <v>37.027459999999998</v>
      </c>
      <c r="H14" s="233">
        <v>43149.376848</v>
      </c>
      <c r="I14" s="233">
        <v>0</v>
      </c>
      <c r="J14" s="233">
        <v>1139.9342799999999</v>
      </c>
      <c r="K14" s="233">
        <v>881.79064700000004</v>
      </c>
      <c r="L14" s="233">
        <v>881.79064700000004</v>
      </c>
      <c r="M14" s="233">
        <v>0</v>
      </c>
      <c r="N14" s="233">
        <v>-6795.1202089999997</v>
      </c>
      <c r="O14" s="233">
        <v>-65684.669269999999</v>
      </c>
      <c r="P14" s="233">
        <v>-59033.388419000003</v>
      </c>
      <c r="Q14" s="233">
        <v>-18753.413650000002</v>
      </c>
      <c r="R14" s="233">
        <v>0</v>
      </c>
      <c r="S14" s="233">
        <v>-40279.974769</v>
      </c>
      <c r="T14" s="233">
        <v>-7357.2654750000002</v>
      </c>
      <c r="U14" s="233">
        <v>705.98462400000005</v>
      </c>
      <c r="V14" s="48"/>
    </row>
    <row r="15" spans="1:22">
      <c r="B15" s="235" t="s">
        <v>416</v>
      </c>
      <c r="C15" s="236">
        <v>13696.904633</v>
      </c>
      <c r="D15" s="236">
        <v>31259.404979999999</v>
      </c>
      <c r="E15" s="236">
        <v>25622.690876000001</v>
      </c>
      <c r="F15" s="236">
        <v>25622.690876000001</v>
      </c>
      <c r="G15" s="236">
        <v>0</v>
      </c>
      <c r="H15" s="236">
        <v>0</v>
      </c>
      <c r="I15" s="236">
        <v>0</v>
      </c>
      <c r="J15" s="236">
        <v>0</v>
      </c>
      <c r="K15" s="236">
        <v>6517.0406400000002</v>
      </c>
      <c r="L15" s="236">
        <v>6517.0406400000002</v>
      </c>
      <c r="M15" s="236">
        <v>0</v>
      </c>
      <c r="N15" s="236">
        <v>-880.32653600000003</v>
      </c>
      <c r="O15" s="236">
        <v>-17562.500347000001</v>
      </c>
      <c r="P15" s="236">
        <v>-15953.292740000001</v>
      </c>
      <c r="Q15" s="236">
        <v>-5245.4970869999997</v>
      </c>
      <c r="R15" s="236">
        <v>0</v>
      </c>
      <c r="S15" s="236">
        <v>-10707.795652999999</v>
      </c>
      <c r="T15" s="236">
        <v>-2151.7343219999998</v>
      </c>
      <c r="U15" s="236">
        <v>542.52671499999997</v>
      </c>
      <c r="V15" s="48"/>
    </row>
    <row r="16" spans="1:22">
      <c r="B16" s="235" t="s">
        <v>417</v>
      </c>
      <c r="C16" s="236">
        <v>21833.790464000002</v>
      </c>
      <c r="D16" s="236">
        <v>75380.301659999997</v>
      </c>
      <c r="E16" s="236">
        <v>66242.221455999999</v>
      </c>
      <c r="F16" s="236">
        <v>28709.536937000001</v>
      </c>
      <c r="G16" s="236">
        <v>0</v>
      </c>
      <c r="H16" s="236">
        <v>37315.008182999998</v>
      </c>
      <c r="I16" s="236">
        <v>0</v>
      </c>
      <c r="J16" s="236">
        <v>217.67633599999999</v>
      </c>
      <c r="K16" s="236">
        <v>14529.344114</v>
      </c>
      <c r="L16" s="236">
        <v>14413.934664</v>
      </c>
      <c r="M16" s="236">
        <v>0</v>
      </c>
      <c r="N16" s="236">
        <v>-5391.2639099999997</v>
      </c>
      <c r="O16" s="236">
        <v>-53546.511195999999</v>
      </c>
      <c r="P16" s="236">
        <v>-50154.871196</v>
      </c>
      <c r="Q16" s="236">
        <v>-2956.652568</v>
      </c>
      <c r="R16" s="236">
        <v>0</v>
      </c>
      <c r="S16" s="236">
        <v>-46083.015207999997</v>
      </c>
      <c r="T16" s="236">
        <v>-6803.04</v>
      </c>
      <c r="U16" s="236">
        <v>3411.4</v>
      </c>
      <c r="V16" s="48"/>
    </row>
    <row r="17" spans="2:22">
      <c r="B17" s="235" t="s">
        <v>418</v>
      </c>
      <c r="C17" s="236">
        <v>203577.98154099999</v>
      </c>
      <c r="D17" s="236">
        <v>442040.093413</v>
      </c>
      <c r="E17" s="236">
        <v>471169.29744699999</v>
      </c>
      <c r="F17" s="236">
        <v>167364.86236900001</v>
      </c>
      <c r="G17" s="236">
        <v>629.94365600000003</v>
      </c>
      <c r="H17" s="236">
        <v>291448.87297899998</v>
      </c>
      <c r="I17" s="236">
        <v>0</v>
      </c>
      <c r="J17" s="236">
        <v>10201.366846000001</v>
      </c>
      <c r="K17" s="236">
        <v>15529.874755000001</v>
      </c>
      <c r="L17" s="236">
        <v>15529.874755000001</v>
      </c>
      <c r="M17" s="236">
        <v>0</v>
      </c>
      <c r="N17" s="236">
        <v>-44659.078788999999</v>
      </c>
      <c r="O17" s="236">
        <v>-238462.11187200001</v>
      </c>
      <c r="P17" s="236">
        <v>-215123.16076999999</v>
      </c>
      <c r="Q17" s="236">
        <v>-48932.437145999997</v>
      </c>
      <c r="R17" s="236">
        <v>0</v>
      </c>
      <c r="S17" s="236">
        <v>-166190.72362400001</v>
      </c>
      <c r="T17" s="236">
        <v>-23338.951101999999</v>
      </c>
      <c r="U17" s="236">
        <v>0</v>
      </c>
      <c r="V17" s="48"/>
    </row>
    <row r="18" spans="2:22">
      <c r="B18" s="235" t="s">
        <v>419</v>
      </c>
      <c r="C18" s="236">
        <v>213615.30821300001</v>
      </c>
      <c r="D18" s="236">
        <v>357757.11618900002</v>
      </c>
      <c r="E18" s="236">
        <v>374292.470218</v>
      </c>
      <c r="F18" s="236">
        <v>130701.063197</v>
      </c>
      <c r="G18" s="236">
        <v>90.181867999999994</v>
      </c>
      <c r="H18" s="236">
        <v>244162.18086200001</v>
      </c>
      <c r="I18" s="236">
        <v>0</v>
      </c>
      <c r="J18" s="236">
        <v>0</v>
      </c>
      <c r="K18" s="236">
        <v>22742.033330999999</v>
      </c>
      <c r="L18" s="236">
        <v>22742.033330999999</v>
      </c>
      <c r="M18" s="236">
        <v>0</v>
      </c>
      <c r="N18" s="236">
        <v>-39277.387360000001</v>
      </c>
      <c r="O18" s="236">
        <v>-144141.80797600001</v>
      </c>
      <c r="P18" s="236">
        <v>-120062.931084</v>
      </c>
      <c r="Q18" s="236">
        <v>-8589.0234139999993</v>
      </c>
      <c r="R18" s="236">
        <v>82.822787000000005</v>
      </c>
      <c r="S18" s="236">
        <v>-106267.38836899999</v>
      </c>
      <c r="T18" s="236">
        <v>-35527.955670000003</v>
      </c>
      <c r="U18" s="236">
        <v>11449.078777999999</v>
      </c>
      <c r="V18" s="48"/>
    </row>
    <row r="19" spans="2:22">
      <c r="B19" s="235" t="s">
        <v>420</v>
      </c>
      <c r="C19" s="236">
        <v>74818.274210000003</v>
      </c>
      <c r="D19" s="236">
        <v>510220.26219099999</v>
      </c>
      <c r="E19" s="236">
        <v>498158.72001699999</v>
      </c>
      <c r="F19" s="236">
        <v>132945.75157600001</v>
      </c>
      <c r="G19" s="236">
        <v>0</v>
      </c>
      <c r="H19" s="236">
        <v>354776.55395600002</v>
      </c>
      <c r="I19" s="236">
        <v>0</v>
      </c>
      <c r="J19" s="236">
        <v>8971.6422789999997</v>
      </c>
      <c r="K19" s="236">
        <v>12061.542174</v>
      </c>
      <c r="L19" s="236">
        <v>12061.542174</v>
      </c>
      <c r="M19" s="236">
        <v>0</v>
      </c>
      <c r="N19" s="236">
        <v>0</v>
      </c>
      <c r="O19" s="236">
        <v>-435401.98798099998</v>
      </c>
      <c r="P19" s="236">
        <v>-282340.98581099999</v>
      </c>
      <c r="Q19" s="236">
        <v>-153519.54222800001</v>
      </c>
      <c r="R19" s="236">
        <v>0</v>
      </c>
      <c r="S19" s="236">
        <v>-128804.492054</v>
      </c>
      <c r="T19" s="236">
        <v>-30386.771688000001</v>
      </c>
      <c r="U19" s="236">
        <v>-122674.230482</v>
      </c>
      <c r="V19" s="48"/>
    </row>
    <row r="20" spans="2:22">
      <c r="B20" s="235" t="s">
        <v>421</v>
      </c>
      <c r="C20" s="236">
        <v>6553.6486249999998</v>
      </c>
      <c r="D20" s="236">
        <v>19912.67827</v>
      </c>
      <c r="E20" s="236">
        <v>17150.376944</v>
      </c>
      <c r="F20" s="236">
        <v>1251.637923</v>
      </c>
      <c r="G20" s="236">
        <v>0</v>
      </c>
      <c r="H20" s="236">
        <v>14374.752855999999</v>
      </c>
      <c r="I20" s="236">
        <v>0</v>
      </c>
      <c r="J20" s="236">
        <v>886.64636399999995</v>
      </c>
      <c r="K20" s="236">
        <v>2762.3013259999998</v>
      </c>
      <c r="L20" s="236">
        <v>2762.3013259999998</v>
      </c>
      <c r="M20" s="236">
        <v>0</v>
      </c>
      <c r="N20" s="236">
        <v>0</v>
      </c>
      <c r="O20" s="236">
        <v>-13359.029645000001</v>
      </c>
      <c r="P20" s="236">
        <v>-12915.926495</v>
      </c>
      <c r="Q20" s="236">
        <v>-3331.9801229999998</v>
      </c>
      <c r="R20" s="236">
        <v>0</v>
      </c>
      <c r="S20" s="236">
        <v>-5841.7932350000001</v>
      </c>
      <c r="T20" s="236">
        <v>-443.10315000000003</v>
      </c>
      <c r="U20" s="236">
        <v>0</v>
      </c>
      <c r="V20" s="48"/>
    </row>
    <row r="21" spans="2:22">
      <c r="B21" s="235" t="s">
        <v>422</v>
      </c>
      <c r="C21" s="236">
        <v>15292.853628000001</v>
      </c>
      <c r="D21" s="236">
        <v>43418.821954999999</v>
      </c>
      <c r="E21" s="236">
        <v>48342.867228000003</v>
      </c>
      <c r="F21" s="236">
        <v>45638.911660999998</v>
      </c>
      <c r="G21" s="236">
        <v>0</v>
      </c>
      <c r="H21" s="236">
        <v>2692.9441919999999</v>
      </c>
      <c r="I21" s="236">
        <v>0</v>
      </c>
      <c r="J21" s="236">
        <v>0</v>
      </c>
      <c r="K21" s="236">
        <v>1831.999313</v>
      </c>
      <c r="L21" s="236">
        <v>1864.403918</v>
      </c>
      <c r="M21" s="236">
        <v>0</v>
      </c>
      <c r="N21" s="236">
        <v>-6756.044586</v>
      </c>
      <c r="O21" s="236">
        <v>-28125.968326999999</v>
      </c>
      <c r="P21" s="236">
        <v>-26713.238678999998</v>
      </c>
      <c r="Q21" s="236">
        <v>-3285.577366</v>
      </c>
      <c r="R21" s="236">
        <v>0</v>
      </c>
      <c r="S21" s="236">
        <v>-23364.799235999999</v>
      </c>
      <c r="T21" s="236">
        <v>-4166.7393400000001</v>
      </c>
      <c r="U21" s="236">
        <v>2754.0096920000001</v>
      </c>
      <c r="V21" s="48"/>
    </row>
    <row r="22" spans="2:22">
      <c r="B22" s="235" t="s">
        <v>423</v>
      </c>
      <c r="C22" s="236">
        <v>-305.41898600000002</v>
      </c>
      <c r="D22" s="236">
        <v>189410.08363199999</v>
      </c>
      <c r="E22" s="236">
        <v>266469.16452400002</v>
      </c>
      <c r="F22" s="236">
        <v>102676.714144</v>
      </c>
      <c r="G22" s="236">
        <v>4.3133460000000001</v>
      </c>
      <c r="H22" s="236">
        <v>156917.95807200001</v>
      </c>
      <c r="I22" s="236">
        <v>0</v>
      </c>
      <c r="J22" s="236">
        <v>6438.9523799999997</v>
      </c>
      <c r="K22" s="236">
        <v>7633.0490330000002</v>
      </c>
      <c r="L22" s="236">
        <v>7633.0490330000002</v>
      </c>
      <c r="M22" s="236">
        <v>0</v>
      </c>
      <c r="N22" s="236">
        <v>-84692.129925000001</v>
      </c>
      <c r="O22" s="236">
        <v>-189715.502618</v>
      </c>
      <c r="P22" s="236">
        <v>-162958.545369</v>
      </c>
      <c r="Q22" s="236">
        <v>-12222.351638999999</v>
      </c>
      <c r="R22" s="236">
        <v>0</v>
      </c>
      <c r="S22" s="236">
        <v>-146875.13565099999</v>
      </c>
      <c r="T22" s="236">
        <v>-23949.044648999999</v>
      </c>
      <c r="U22" s="236">
        <v>-2807.9126000000001</v>
      </c>
      <c r="V22" s="48"/>
    </row>
    <row r="23" spans="2:22">
      <c r="B23" s="235" t="s">
        <v>424</v>
      </c>
      <c r="C23" s="236">
        <v>-1944.864673</v>
      </c>
      <c r="D23" s="236">
        <v>1361.2734210000001</v>
      </c>
      <c r="E23" s="236">
        <v>151.617853</v>
      </c>
      <c r="F23" s="236">
        <v>0</v>
      </c>
      <c r="G23" s="236">
        <v>0</v>
      </c>
      <c r="H23" s="236">
        <v>141.35196400000001</v>
      </c>
      <c r="I23" s="236">
        <v>0</v>
      </c>
      <c r="J23" s="236">
        <v>0</v>
      </c>
      <c r="K23" s="236">
        <v>1209.6555679999999</v>
      </c>
      <c r="L23" s="236">
        <v>1209.6555679999999</v>
      </c>
      <c r="M23" s="236">
        <v>0</v>
      </c>
      <c r="N23" s="236">
        <v>0</v>
      </c>
      <c r="O23" s="236">
        <v>-3306.1380939999999</v>
      </c>
      <c r="P23" s="236">
        <v>-3306.1380939999999</v>
      </c>
      <c r="Q23" s="236">
        <v>-663.41161999999997</v>
      </c>
      <c r="R23" s="236">
        <v>0</v>
      </c>
      <c r="S23" s="236">
        <v>-2642.7264740000001</v>
      </c>
      <c r="T23" s="236">
        <v>0</v>
      </c>
      <c r="U23" s="236">
        <v>0</v>
      </c>
      <c r="V23" s="48"/>
    </row>
    <row r="24" spans="2:22">
      <c r="B24" s="235" t="s">
        <v>425</v>
      </c>
      <c r="C24" s="236">
        <v>174402.871162</v>
      </c>
      <c r="D24" s="236">
        <v>259697.43617599999</v>
      </c>
      <c r="E24" s="236">
        <v>550714.76948599995</v>
      </c>
      <c r="F24" s="236">
        <v>132524.918848</v>
      </c>
      <c r="G24" s="236">
        <v>88.154207999999997</v>
      </c>
      <c r="H24" s="236">
        <v>376943.95299800002</v>
      </c>
      <c r="I24" s="236">
        <v>0</v>
      </c>
      <c r="J24" s="236">
        <v>39377.924798</v>
      </c>
      <c r="K24" s="236">
        <v>9826.1583740000005</v>
      </c>
      <c r="L24" s="236">
        <v>8608.8178339999995</v>
      </c>
      <c r="M24" s="236">
        <v>1217.3405399999999</v>
      </c>
      <c r="N24" s="236">
        <v>-300843.49168400001</v>
      </c>
      <c r="O24" s="236">
        <v>-85294.565014000007</v>
      </c>
      <c r="P24" s="236">
        <v>-108776.320252</v>
      </c>
      <c r="Q24" s="236">
        <v>-16864.797575000001</v>
      </c>
      <c r="R24" s="236">
        <v>0</v>
      </c>
      <c r="S24" s="236">
        <v>-88745.701927000002</v>
      </c>
      <c r="T24" s="236">
        <v>-35745.213071999999</v>
      </c>
      <c r="U24" s="236">
        <v>59226.968309999997</v>
      </c>
      <c r="V24" s="48"/>
    </row>
    <row r="25" spans="2:22">
      <c r="B25" s="235" t="s">
        <v>426</v>
      </c>
      <c r="C25" s="236">
        <v>29417.940592999999</v>
      </c>
      <c r="D25" s="236">
        <v>106371.204065</v>
      </c>
      <c r="E25" s="236">
        <v>100828.911823</v>
      </c>
      <c r="F25" s="236">
        <v>72846.963938000001</v>
      </c>
      <c r="G25" s="236">
        <v>59.052152</v>
      </c>
      <c r="H25" s="236">
        <v>27822.458713</v>
      </c>
      <c r="I25" s="236">
        <v>0</v>
      </c>
      <c r="J25" s="236">
        <v>0</v>
      </c>
      <c r="K25" s="236">
        <v>5542.2922420000004</v>
      </c>
      <c r="L25" s="236">
        <v>5542.2922420000004</v>
      </c>
      <c r="M25" s="236">
        <v>0</v>
      </c>
      <c r="N25" s="236">
        <v>0</v>
      </c>
      <c r="O25" s="236">
        <v>-76953.263472000006</v>
      </c>
      <c r="P25" s="236">
        <v>-67736.162523000006</v>
      </c>
      <c r="Q25" s="236">
        <v>-5952.6013459999995</v>
      </c>
      <c r="R25" s="236">
        <v>0</v>
      </c>
      <c r="S25" s="236">
        <v>-61737.560417000001</v>
      </c>
      <c r="T25" s="236">
        <v>-9217.1009489999997</v>
      </c>
      <c r="U25" s="236">
        <v>0</v>
      </c>
      <c r="V25" s="48"/>
    </row>
    <row r="26" spans="2:22">
      <c r="B26" s="235" t="s">
        <v>427</v>
      </c>
      <c r="C26" s="236">
        <v>0</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0</v>
      </c>
      <c r="V26" s="48"/>
    </row>
    <row r="27" spans="2:22">
      <c r="B27" s="235" t="s">
        <v>428</v>
      </c>
      <c r="C27" s="236">
        <v>1259.902286</v>
      </c>
      <c r="D27" s="236">
        <v>1254.6524079999999</v>
      </c>
      <c r="E27" s="236">
        <v>1254.6524079999999</v>
      </c>
      <c r="F27" s="236">
        <v>1254.6524079999999</v>
      </c>
      <c r="G27" s="236">
        <v>0</v>
      </c>
      <c r="H27" s="236">
        <v>0</v>
      </c>
      <c r="I27" s="236">
        <v>0</v>
      </c>
      <c r="J27" s="236">
        <v>0</v>
      </c>
      <c r="K27" s="236">
        <v>0</v>
      </c>
      <c r="L27" s="236">
        <v>0</v>
      </c>
      <c r="M27" s="236">
        <v>0</v>
      </c>
      <c r="N27" s="236">
        <v>0</v>
      </c>
      <c r="O27" s="236">
        <v>5.2498779999999998</v>
      </c>
      <c r="P27" s="236">
        <v>5.2498779999999998</v>
      </c>
      <c r="Q27" s="236">
        <v>0</v>
      </c>
      <c r="R27" s="236">
        <v>0</v>
      </c>
      <c r="S27" s="236">
        <v>0</v>
      </c>
      <c r="T27" s="236">
        <v>0</v>
      </c>
      <c r="U27" s="236">
        <v>0</v>
      </c>
      <c r="V27" s="48"/>
    </row>
    <row r="28" spans="2:22">
      <c r="B28" s="235" t="s">
        <v>429</v>
      </c>
      <c r="C28" s="236">
        <v>690.00462700000003</v>
      </c>
      <c r="D28" s="236">
        <v>1218.3885230000001</v>
      </c>
      <c r="E28" s="236">
        <v>853.02612899999997</v>
      </c>
      <c r="F28" s="236">
        <v>134.58512099999999</v>
      </c>
      <c r="G28" s="236">
        <v>0</v>
      </c>
      <c r="H28" s="236">
        <v>0</v>
      </c>
      <c r="I28" s="236">
        <v>0</v>
      </c>
      <c r="J28" s="236">
        <v>718.44100800000001</v>
      </c>
      <c r="K28" s="236">
        <v>365.36239399999999</v>
      </c>
      <c r="L28" s="236">
        <v>365.36239399999999</v>
      </c>
      <c r="M28" s="236">
        <v>0</v>
      </c>
      <c r="N28" s="236">
        <v>0</v>
      </c>
      <c r="O28" s="236">
        <v>-528.38389600000005</v>
      </c>
      <c r="P28" s="236">
        <v>-528.38389600000005</v>
      </c>
      <c r="Q28" s="236">
        <v>-528.38389600000005</v>
      </c>
      <c r="R28" s="236">
        <v>0</v>
      </c>
      <c r="S28" s="236">
        <v>0</v>
      </c>
      <c r="T28" s="236">
        <v>0</v>
      </c>
      <c r="U28" s="236">
        <v>0</v>
      </c>
      <c r="V28" s="48"/>
    </row>
    <row r="29" spans="2:22">
      <c r="B29" s="235" t="s">
        <v>430</v>
      </c>
      <c r="C29" s="236">
        <v>604.23422500000004</v>
      </c>
      <c r="D29" s="236">
        <v>604.23422500000004</v>
      </c>
      <c r="E29" s="236">
        <v>604.23422500000004</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0</v>
      </c>
      <c r="V29" s="48"/>
    </row>
    <row r="30" spans="2:22" ht="13.5" thickBot="1">
      <c r="B30" s="237" t="s">
        <v>431</v>
      </c>
      <c r="C30" s="238">
        <v>177384.97114899999</v>
      </c>
      <c r="D30" s="238">
        <v>360926.24684199999</v>
      </c>
      <c r="E30" s="238">
        <v>407730.49208200001</v>
      </c>
      <c r="F30" s="238">
        <v>99758.833685000005</v>
      </c>
      <c r="G30" s="238">
        <v>205.934696</v>
      </c>
      <c r="H30" s="238">
        <v>305590.27810699999</v>
      </c>
      <c r="I30" s="238">
        <v>0</v>
      </c>
      <c r="J30" s="238">
        <v>0</v>
      </c>
      <c r="K30" s="238">
        <v>7637.3528070000002</v>
      </c>
      <c r="L30" s="238">
        <v>7637.3528070000002</v>
      </c>
      <c r="M30" s="238">
        <v>0</v>
      </c>
      <c r="N30" s="238">
        <v>-54441.598046999999</v>
      </c>
      <c r="O30" s="238">
        <v>-183541.275693</v>
      </c>
      <c r="P30" s="238">
        <v>-163074.13089599999</v>
      </c>
      <c r="Q30" s="238">
        <v>-10939.711925</v>
      </c>
      <c r="R30" s="238">
        <v>0</v>
      </c>
      <c r="S30" s="238">
        <v>-152134.41897100001</v>
      </c>
      <c r="T30" s="238">
        <v>-27504.214908000002</v>
      </c>
      <c r="U30" s="238">
        <v>7037.070111</v>
      </c>
      <c r="V30" s="48"/>
    </row>
    <row r="31" spans="2:22" ht="13.5" thickBot="1">
      <c r="B31" s="239"/>
      <c r="C31" s="114"/>
      <c r="D31" s="114"/>
      <c r="E31" s="114"/>
      <c r="F31" s="114"/>
      <c r="G31" s="114"/>
      <c r="H31" s="114"/>
      <c r="I31" s="114"/>
      <c r="J31" s="114"/>
      <c r="K31" s="114"/>
      <c r="L31" s="114"/>
      <c r="M31" s="114"/>
      <c r="N31" s="114"/>
      <c r="O31" s="114"/>
      <c r="P31" s="114"/>
      <c r="Q31" s="114"/>
      <c r="R31" s="114"/>
      <c r="S31" s="114"/>
      <c r="T31" s="114"/>
      <c r="U31" s="114"/>
      <c r="V31" s="324"/>
    </row>
    <row r="32" spans="2:22" ht="13.5" thickBot="1">
      <c r="B32" s="241" t="s">
        <v>432</v>
      </c>
      <c r="C32" s="242">
        <v>964651.78507300001</v>
      </c>
      <c r="D32" s="242">
        <v>2500270.2505959999</v>
      </c>
      <c r="E32" s="242">
        <v>2934936.8949239999</v>
      </c>
      <c r="F32" s="242">
        <v>1002409.4308269999</v>
      </c>
      <c r="G32" s="242">
        <v>1114.6073859999999</v>
      </c>
      <c r="H32" s="242">
        <v>1855335.68973</v>
      </c>
      <c r="I32" s="242">
        <v>0</v>
      </c>
      <c r="J32" s="242">
        <v>67952.584291000006</v>
      </c>
      <c r="K32" s="242">
        <v>109069.796718</v>
      </c>
      <c r="L32" s="242">
        <v>107769.451333</v>
      </c>
      <c r="M32" s="242">
        <v>1217.3405399999999</v>
      </c>
      <c r="N32" s="242">
        <v>-543736.44104599999</v>
      </c>
      <c r="O32" s="242">
        <v>-1535618.4655230001</v>
      </c>
      <c r="P32" s="242">
        <v>-1288672.2263460001</v>
      </c>
      <c r="Q32" s="242">
        <v>-291785.38158300001</v>
      </c>
      <c r="R32" s="242">
        <v>82.822787000000005</v>
      </c>
      <c r="S32" s="242">
        <v>-979675.52558799996</v>
      </c>
      <c r="T32" s="242">
        <v>-206591.13432499999</v>
      </c>
      <c r="U32" s="242">
        <v>-40355.104851999997</v>
      </c>
      <c r="V32" s="323"/>
    </row>
    <row r="33" spans="2:22">
      <c r="B33" s="243"/>
      <c r="C33" s="244"/>
      <c r="D33" s="244"/>
      <c r="E33" s="244"/>
      <c r="F33" s="244"/>
      <c r="G33" s="244"/>
      <c r="H33" s="244"/>
      <c r="I33" s="244"/>
      <c r="J33" s="244"/>
      <c r="K33" s="244"/>
      <c r="L33" s="244"/>
      <c r="M33" s="244"/>
      <c r="N33" s="244"/>
      <c r="O33" s="244"/>
      <c r="P33" s="244"/>
      <c r="Q33" s="244"/>
      <c r="R33" s="244"/>
      <c r="S33" s="244"/>
      <c r="T33" s="244"/>
      <c r="U33" s="244"/>
      <c r="V33" s="323"/>
    </row>
    <row r="34" spans="2:22">
      <c r="B34" s="114" t="s">
        <v>176</v>
      </c>
      <c r="C34" s="244"/>
      <c r="D34" s="244"/>
      <c r="E34" s="244"/>
      <c r="F34" s="244"/>
      <c r="G34" s="244"/>
      <c r="H34" s="244"/>
      <c r="I34" s="244"/>
      <c r="J34" s="244"/>
      <c r="K34" s="244"/>
      <c r="L34" s="244"/>
      <c r="M34" s="244"/>
      <c r="N34" s="244"/>
      <c r="O34" s="244"/>
      <c r="P34" s="244"/>
      <c r="Q34" s="244"/>
      <c r="R34" s="244"/>
      <c r="S34" s="244"/>
      <c r="T34" s="244"/>
      <c r="U34" s="244"/>
      <c r="V34" s="323"/>
    </row>
    <row r="35" spans="2:22">
      <c r="B35" s="114" t="s">
        <v>697</v>
      </c>
      <c r="C35" s="244"/>
      <c r="D35" s="244"/>
      <c r="E35" s="244"/>
      <c r="F35" s="244"/>
      <c r="G35" s="244"/>
      <c r="H35" s="244"/>
      <c r="I35" s="244"/>
      <c r="J35" s="244"/>
      <c r="K35" s="244"/>
      <c r="L35" s="244"/>
      <c r="M35" s="244"/>
      <c r="N35" s="244"/>
      <c r="O35" s="244"/>
      <c r="P35" s="244"/>
      <c r="Q35" s="244"/>
      <c r="R35" s="244"/>
      <c r="S35" s="244"/>
      <c r="T35" s="244"/>
      <c r="U35" s="244"/>
      <c r="V35" s="323"/>
    </row>
    <row r="36" spans="2:22">
      <c r="B36" s="114" t="s">
        <v>698</v>
      </c>
      <c r="C36" s="244"/>
      <c r="D36" s="244"/>
      <c r="E36" s="244"/>
      <c r="F36" s="244"/>
      <c r="G36" s="244"/>
      <c r="H36" s="244"/>
      <c r="I36" s="244"/>
      <c r="J36" s="244"/>
      <c r="K36" s="244"/>
      <c r="L36" s="244"/>
      <c r="M36" s="244"/>
      <c r="N36" s="244"/>
      <c r="O36" s="244"/>
      <c r="P36" s="244"/>
      <c r="Q36" s="244"/>
      <c r="R36" s="244"/>
      <c r="S36" s="244"/>
      <c r="T36" s="244"/>
      <c r="U36" s="244"/>
      <c r="V36" s="323"/>
    </row>
    <row r="37" spans="2:22">
      <c r="B37" s="114" t="s">
        <v>699</v>
      </c>
      <c r="C37" s="244"/>
      <c r="D37" s="244"/>
      <c r="E37" s="244"/>
      <c r="F37" s="244"/>
      <c r="G37" s="244"/>
      <c r="H37" s="244"/>
      <c r="I37" s="244"/>
      <c r="J37" s="244"/>
      <c r="K37" s="244"/>
      <c r="L37" s="244"/>
      <c r="M37" s="244"/>
      <c r="N37" s="244"/>
      <c r="O37" s="244"/>
      <c r="P37" s="244"/>
      <c r="Q37" s="244"/>
      <c r="R37" s="244"/>
      <c r="S37" s="244"/>
      <c r="T37" s="244"/>
      <c r="U37" s="244"/>
      <c r="V37" s="323"/>
    </row>
    <row r="38" spans="2:22">
      <c r="B38" s="114" t="s">
        <v>433</v>
      </c>
      <c r="C38" s="244"/>
      <c r="D38" s="244"/>
      <c r="E38" s="244"/>
      <c r="F38" s="244"/>
      <c r="G38" s="244"/>
      <c r="H38" s="244"/>
      <c r="I38" s="244"/>
      <c r="J38" s="244"/>
      <c r="K38" s="244"/>
      <c r="L38" s="244"/>
      <c r="M38" s="244"/>
      <c r="N38" s="244"/>
      <c r="O38" s="244"/>
      <c r="P38" s="244"/>
      <c r="Q38" s="244"/>
      <c r="R38" s="244"/>
      <c r="S38" s="244"/>
      <c r="T38" s="244"/>
      <c r="U38" s="244"/>
      <c r="V38" s="323"/>
    </row>
    <row r="39" spans="2:22">
      <c r="B39" s="268"/>
      <c r="C39" s="244"/>
      <c r="D39" s="244"/>
      <c r="E39" s="244"/>
      <c r="F39" s="244"/>
      <c r="G39" s="244"/>
      <c r="H39" s="244"/>
      <c r="I39" s="244"/>
      <c r="J39" s="244"/>
      <c r="K39" s="244"/>
      <c r="L39" s="244"/>
      <c r="M39" s="244"/>
      <c r="N39" s="244"/>
      <c r="O39" s="244"/>
      <c r="P39" s="244"/>
      <c r="Q39" s="244"/>
      <c r="R39" s="244"/>
      <c r="S39" s="244"/>
      <c r="T39" s="244"/>
      <c r="U39" s="244"/>
      <c r="V39" s="323"/>
    </row>
    <row r="40" spans="2:22">
      <c r="B40" s="114" t="s">
        <v>34</v>
      </c>
    </row>
  </sheetData>
  <mergeCells count="28">
    <mergeCell ref="R11:R12"/>
    <mergeCell ref="S11:S12"/>
    <mergeCell ref="J11:J12"/>
    <mergeCell ref="K11:K12"/>
    <mergeCell ref="L11:L12"/>
    <mergeCell ref="M11:M12"/>
    <mergeCell ref="P11:P12"/>
    <mergeCell ref="Q11:Q12"/>
    <mergeCell ref="N10:N12"/>
    <mergeCell ref="O10:O12"/>
    <mergeCell ref="P10:S10"/>
    <mergeCell ref="T10:T12"/>
    <mergeCell ref="U10:U12"/>
    <mergeCell ref="E11:E12"/>
    <mergeCell ref="F11:F12"/>
    <mergeCell ref="G11:G12"/>
    <mergeCell ref="H11:H12"/>
    <mergeCell ref="I11:I12"/>
    <mergeCell ref="B4:V4"/>
    <mergeCell ref="B5:V5"/>
    <mergeCell ref="B8:B12"/>
    <mergeCell ref="C8:U8"/>
    <mergeCell ref="C9:C12"/>
    <mergeCell ref="D9:N9"/>
    <mergeCell ref="O9:U9"/>
    <mergeCell ref="D10:D12"/>
    <mergeCell ref="E10:J10"/>
    <mergeCell ref="K10:M10"/>
  </mergeCells>
  <conditionalFormatting sqref="B14:B16 B24:B25 B30 B27 B20:B22">
    <cfRule type="cellIs" dxfId="127" priority="8" stopIfTrue="1" operator="equal">
      <formula>"División"</formula>
    </cfRule>
  </conditionalFormatting>
  <conditionalFormatting sqref="B28">
    <cfRule type="cellIs" dxfId="126" priority="7" stopIfTrue="1" operator="equal">
      <formula>"División"</formula>
    </cfRule>
  </conditionalFormatting>
  <conditionalFormatting sqref="B26">
    <cfRule type="cellIs" dxfId="125" priority="6" stopIfTrue="1" operator="equal">
      <formula>"División"</formula>
    </cfRule>
  </conditionalFormatting>
  <conditionalFormatting sqref="B17:B18">
    <cfRule type="cellIs" dxfId="124" priority="5" stopIfTrue="1" operator="equal">
      <formula>"División"</formula>
    </cfRule>
  </conditionalFormatting>
  <conditionalFormatting sqref="B23">
    <cfRule type="cellIs" dxfId="123" priority="4" stopIfTrue="1" operator="equal">
      <formula>"División"</formula>
    </cfRule>
  </conditionalFormatting>
  <conditionalFormatting sqref="B19">
    <cfRule type="cellIs" dxfId="122" priority="3" stopIfTrue="1" operator="equal">
      <formula>"División"</formula>
    </cfRule>
  </conditionalFormatting>
  <conditionalFormatting sqref="B29">
    <cfRule type="cellIs" dxfId="121" priority="2" stopIfTrue="1" operator="equal">
      <formula>"División"</formula>
    </cfRule>
  </conditionalFormatting>
  <conditionalFormatting sqref="B32">
    <cfRule type="cellIs" dxfId="120" priority="1" operator="equal">
      <formula>"Sistema Bancario PRELIMINAR"</formula>
    </cfRule>
  </conditionalFormatting>
  <hyperlinks>
    <hyperlink ref="U3" location="'Índice '!A1" tooltip="Ir al Índice" display="Volver" xr:uid="{D4921821-D27E-40CB-83E1-EF16FB331713}"/>
  </hyperlinks>
  <pageMargins left="0.2" right="0.22" top="0.44" bottom="1" header="0" footer="0"/>
  <pageSetup scale="48" orientation="landscape" r:id="rId1"/>
  <headerFooter alignWithMargins="0">
    <oddFooter>&amp;L- &amp;P -&amp;R&amp;D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A820C-C024-424E-B91F-0A210AAADF93}">
  <sheetPr codeName="Hoja53">
    <tabColor theme="8" tint="0.59999389629810485"/>
    <pageSetUpPr fitToPage="1"/>
  </sheetPr>
  <dimension ref="A1:AH38"/>
  <sheetViews>
    <sheetView showGridLines="0" zoomScale="85" zoomScaleNormal="85" workbookViewId="0"/>
  </sheetViews>
  <sheetFormatPr baseColWidth="10" defaultColWidth="11.5703125" defaultRowHeight="12.75" outlineLevelRow="1"/>
  <cols>
    <col min="1" max="1" width="8.140625" bestFit="1" customWidth="1"/>
    <col min="2" max="2" width="34.85546875" style="1" customWidth="1"/>
    <col min="3" max="5" width="12.28515625" style="1" customWidth="1"/>
    <col min="6" max="6" width="12.7109375" style="1" customWidth="1"/>
    <col min="7" max="8" width="11.7109375" style="1" bestFit="1" customWidth="1"/>
    <col min="9" max="9" width="15.5703125" style="1" customWidth="1"/>
    <col min="10" max="10" width="15.28515625" style="1" customWidth="1"/>
    <col min="11" max="11" width="15.7109375" style="1" customWidth="1"/>
    <col min="12" max="12" width="15.85546875" style="1" customWidth="1"/>
    <col min="13" max="13" width="16.85546875" style="1" customWidth="1"/>
    <col min="14" max="14" width="13.28515625" style="1" customWidth="1"/>
    <col min="15" max="15" width="11.5703125" style="1" customWidth="1"/>
    <col min="16" max="16" width="11.7109375" style="1" bestFit="1" customWidth="1"/>
    <col min="17" max="17" width="12" style="1" customWidth="1"/>
    <col min="18" max="18" width="20.140625" style="1" customWidth="1"/>
    <col min="19" max="19" width="13" style="1" customWidth="1"/>
    <col min="20" max="20" width="20.28515625" style="1" customWidth="1"/>
    <col min="21" max="21" width="11.85546875" style="1" customWidth="1"/>
    <col min="22" max="22" width="11.140625" style="1" customWidth="1"/>
    <col min="23" max="23" width="1.28515625" style="1" customWidth="1"/>
    <col min="24" max="34" width="12.7109375" style="1" customWidth="1"/>
    <col min="35" max="16384" width="11.5703125" style="1"/>
  </cols>
  <sheetData>
    <row r="1" spans="1:34">
      <c r="B1" s="117"/>
      <c r="Z1" s="118"/>
    </row>
    <row r="2" spans="1:34" s="310" customFormat="1" ht="28.9" hidden="1" customHeight="1" outlineLevel="1">
      <c r="A2"/>
      <c r="B2" s="206"/>
      <c r="C2" s="61" t="s">
        <v>211</v>
      </c>
      <c r="D2" s="61" t="s">
        <v>214</v>
      </c>
      <c r="E2" s="61" t="s">
        <v>700</v>
      </c>
      <c r="F2" s="61" t="s">
        <v>701</v>
      </c>
      <c r="G2" s="61" t="s">
        <v>702</v>
      </c>
      <c r="H2" s="61" t="s">
        <v>703</v>
      </c>
      <c r="I2" s="61" t="s">
        <v>704</v>
      </c>
      <c r="J2" s="61" t="s">
        <v>705</v>
      </c>
      <c r="K2" s="61" t="s">
        <v>706</v>
      </c>
      <c r="L2" s="61" t="s">
        <v>707</v>
      </c>
      <c r="M2" s="61" t="s">
        <v>708</v>
      </c>
      <c r="N2" s="295" t="s">
        <v>709</v>
      </c>
      <c r="O2" s="61" t="s">
        <v>217</v>
      </c>
      <c r="P2" s="61" t="s">
        <v>710</v>
      </c>
      <c r="Q2" s="61" t="s">
        <v>711</v>
      </c>
      <c r="R2" s="247" t="s">
        <v>712</v>
      </c>
      <c r="S2" s="295" t="s">
        <v>713</v>
      </c>
      <c r="T2" s="295" t="s">
        <v>714</v>
      </c>
      <c r="U2" s="61" t="s">
        <v>715</v>
      </c>
      <c r="V2" s="61" t="s">
        <v>716</v>
      </c>
      <c r="X2" s="295" t="s">
        <v>717</v>
      </c>
      <c r="Y2" s="295" t="s">
        <v>718</v>
      </c>
      <c r="Z2" s="295" t="s">
        <v>719</v>
      </c>
      <c r="AA2" s="295" t="s">
        <v>720</v>
      </c>
      <c r="AB2" s="295" t="s">
        <v>721</v>
      </c>
      <c r="AC2" s="295" t="s">
        <v>722</v>
      </c>
      <c r="AD2" s="295" t="s">
        <v>723</v>
      </c>
      <c r="AE2" s="295" t="s">
        <v>724</v>
      </c>
      <c r="AF2" s="295" t="s">
        <v>725</v>
      </c>
      <c r="AG2" s="295" t="s">
        <v>726</v>
      </c>
      <c r="AH2" s="295" t="s">
        <v>727</v>
      </c>
    </row>
    <row r="3" spans="1:34" ht="21.6" customHeight="1" collapsed="1" thickBot="1">
      <c r="B3" s="209" t="s">
        <v>400</v>
      </c>
      <c r="AA3" s="118"/>
      <c r="AH3" s="210" t="s">
        <v>36</v>
      </c>
    </row>
    <row r="4" spans="1:34" ht="17.45" customHeight="1">
      <c r="B4" s="325" t="s">
        <v>728</v>
      </c>
      <c r="C4" s="326"/>
      <c r="D4" s="326"/>
      <c r="E4" s="326"/>
      <c r="F4" s="326"/>
      <c r="G4" s="326"/>
      <c r="H4" s="326"/>
      <c r="I4" s="326"/>
      <c r="J4" s="326"/>
      <c r="K4" s="326"/>
      <c r="L4" s="326"/>
      <c r="M4" s="326"/>
      <c r="N4" s="326"/>
      <c r="O4" s="326"/>
      <c r="P4" s="326"/>
      <c r="Q4" s="326"/>
      <c r="R4" s="326"/>
      <c r="S4" s="326"/>
      <c r="T4" s="326"/>
      <c r="U4" s="327"/>
      <c r="V4" s="327"/>
      <c r="W4" s="327"/>
      <c r="X4" s="327"/>
      <c r="Y4" s="327"/>
      <c r="Z4" s="327"/>
      <c r="AA4" s="327"/>
      <c r="AB4" s="327"/>
      <c r="AC4" s="327"/>
      <c r="AD4" s="327"/>
      <c r="AE4" s="327"/>
      <c r="AF4" s="327"/>
      <c r="AG4" s="327"/>
      <c r="AH4" s="328"/>
    </row>
    <row r="5" spans="1:34" ht="22.5" customHeight="1" thickBot="1">
      <c r="B5" s="329" t="s">
        <v>402</v>
      </c>
      <c r="C5" s="330"/>
      <c r="D5" s="330"/>
      <c r="E5" s="330"/>
      <c r="F5" s="330"/>
      <c r="G5" s="330"/>
      <c r="H5" s="330"/>
      <c r="I5" s="330"/>
      <c r="J5" s="330"/>
      <c r="K5" s="330"/>
      <c r="L5" s="330"/>
      <c r="M5" s="330"/>
      <c r="N5" s="330"/>
      <c r="O5" s="330"/>
      <c r="P5" s="330"/>
      <c r="Q5" s="330"/>
      <c r="R5" s="330"/>
      <c r="S5" s="330"/>
      <c r="T5" s="330"/>
      <c r="U5" s="331"/>
      <c r="V5" s="331"/>
      <c r="W5" s="331"/>
      <c r="X5" s="331"/>
      <c r="Y5" s="331"/>
      <c r="Z5" s="331"/>
      <c r="AA5" s="331"/>
      <c r="AB5" s="331"/>
      <c r="AC5" s="331"/>
      <c r="AD5" s="331"/>
      <c r="AE5" s="331"/>
      <c r="AF5" s="331"/>
      <c r="AG5" s="331"/>
      <c r="AH5" s="332"/>
    </row>
    <row r="6" spans="1:34">
      <c r="B6" s="273"/>
      <c r="C6" s="273"/>
      <c r="D6" s="273"/>
      <c r="E6" s="273"/>
      <c r="F6" s="273"/>
      <c r="G6" s="273"/>
      <c r="H6" s="273"/>
      <c r="I6" s="273"/>
      <c r="J6" s="273"/>
      <c r="K6" s="273"/>
      <c r="L6" s="273"/>
      <c r="M6" s="273"/>
      <c r="N6" s="273"/>
      <c r="O6" s="273"/>
      <c r="P6" s="273"/>
      <c r="Q6" s="273"/>
      <c r="R6" s="273"/>
      <c r="S6" s="273"/>
      <c r="T6" s="273"/>
      <c r="U6" s="273"/>
      <c r="V6" s="273"/>
      <c r="W6" s="273"/>
      <c r="X6" s="273"/>
      <c r="Y6" s="273"/>
      <c r="Z6" s="273"/>
    </row>
    <row r="7" spans="1:34">
      <c r="B7" s="215" t="s">
        <v>403</v>
      </c>
      <c r="C7" s="333" t="s">
        <v>436</v>
      </c>
      <c r="D7" s="275"/>
      <c r="E7" s="275"/>
      <c r="F7" s="275"/>
      <c r="G7" s="275"/>
      <c r="H7" s="275"/>
      <c r="I7" s="275"/>
      <c r="J7" s="275"/>
      <c r="K7" s="275"/>
      <c r="L7" s="275"/>
      <c r="M7" s="275"/>
      <c r="N7" s="275"/>
      <c r="O7" s="275"/>
      <c r="P7" s="275"/>
      <c r="Q7" s="275"/>
      <c r="R7" s="275"/>
      <c r="S7" s="275"/>
      <c r="T7" s="275"/>
      <c r="U7" s="275"/>
      <c r="V7" s="276"/>
      <c r="W7" s="321"/>
      <c r="X7" s="277" t="s">
        <v>729</v>
      </c>
      <c r="Y7" s="284"/>
      <c r="Z7" s="284"/>
      <c r="AA7" s="284"/>
      <c r="AB7" s="284"/>
      <c r="AC7" s="284"/>
      <c r="AD7" s="284"/>
      <c r="AE7" s="284"/>
      <c r="AF7" s="284"/>
      <c r="AG7" s="284"/>
      <c r="AH7" s="285"/>
    </row>
    <row r="8" spans="1:34" ht="12.75" customHeight="1">
      <c r="B8" s="302"/>
      <c r="C8" s="216" t="s">
        <v>413</v>
      </c>
      <c r="D8" s="274" t="s">
        <v>730</v>
      </c>
      <c r="E8" s="275"/>
      <c r="F8" s="275"/>
      <c r="G8" s="275"/>
      <c r="H8" s="275"/>
      <c r="I8" s="275"/>
      <c r="J8" s="275"/>
      <c r="K8" s="275"/>
      <c r="L8" s="275"/>
      <c r="M8" s="275"/>
      <c r="N8" s="276"/>
      <c r="O8" s="274" t="s">
        <v>731</v>
      </c>
      <c r="P8" s="275"/>
      <c r="Q8" s="275"/>
      <c r="R8" s="275"/>
      <c r="S8" s="275"/>
      <c r="T8" s="275"/>
      <c r="U8" s="275"/>
      <c r="V8" s="276"/>
      <c r="W8" s="321"/>
      <c r="X8" s="277" t="s">
        <v>732</v>
      </c>
      <c r="Y8" s="284"/>
      <c r="Z8" s="285"/>
      <c r="AA8" s="277" t="s">
        <v>733</v>
      </c>
      <c r="AB8" s="284"/>
      <c r="AC8" s="285"/>
      <c r="AD8" s="277" t="s">
        <v>734</v>
      </c>
      <c r="AE8" s="284"/>
      <c r="AF8" s="285"/>
      <c r="AG8" s="216" t="s">
        <v>735</v>
      </c>
      <c r="AH8" s="216" t="s">
        <v>736</v>
      </c>
    </row>
    <row r="9" spans="1:34">
      <c r="B9" s="302"/>
      <c r="C9" s="226"/>
      <c r="D9" s="223" t="s">
        <v>413</v>
      </c>
      <c r="E9" s="216" t="s">
        <v>737</v>
      </c>
      <c r="F9" s="216" t="s">
        <v>738</v>
      </c>
      <c r="G9" s="216" t="s">
        <v>739</v>
      </c>
      <c r="H9" s="216" t="s">
        <v>740</v>
      </c>
      <c r="I9" s="216" t="s">
        <v>741</v>
      </c>
      <c r="J9" s="216" t="s">
        <v>742</v>
      </c>
      <c r="K9" s="216" t="s">
        <v>743</v>
      </c>
      <c r="L9" s="216" t="s">
        <v>744</v>
      </c>
      <c r="M9" s="216" t="s">
        <v>745</v>
      </c>
      <c r="N9" s="334"/>
      <c r="O9" s="334"/>
      <c r="P9" s="274" t="s">
        <v>746</v>
      </c>
      <c r="Q9" s="275"/>
      <c r="R9" s="275"/>
      <c r="S9" s="276"/>
      <c r="T9" s="216" t="s">
        <v>747</v>
      </c>
      <c r="U9" s="216" t="s">
        <v>748</v>
      </c>
      <c r="V9" s="335"/>
      <c r="W9" s="321"/>
      <c r="X9" s="216" t="s">
        <v>413</v>
      </c>
      <c r="Y9" s="216" t="s">
        <v>749</v>
      </c>
      <c r="Z9" s="216" t="s">
        <v>750</v>
      </c>
      <c r="AA9" s="216" t="s">
        <v>413</v>
      </c>
      <c r="AB9" s="216" t="s">
        <v>751</v>
      </c>
      <c r="AC9" s="216" t="s">
        <v>750</v>
      </c>
      <c r="AD9" s="216" t="s">
        <v>413</v>
      </c>
      <c r="AE9" s="216" t="s">
        <v>751</v>
      </c>
      <c r="AF9" s="216" t="s">
        <v>750</v>
      </c>
      <c r="AG9" s="226"/>
      <c r="AH9" s="226"/>
    </row>
    <row r="10" spans="1:34">
      <c r="B10" s="302"/>
      <c r="C10" s="226"/>
      <c r="D10" s="225"/>
      <c r="E10" s="226"/>
      <c r="F10" s="226"/>
      <c r="G10" s="226"/>
      <c r="H10" s="226"/>
      <c r="I10" s="226"/>
      <c r="J10" s="226"/>
      <c r="K10" s="226"/>
      <c r="L10" s="226" t="s">
        <v>752</v>
      </c>
      <c r="M10" s="226"/>
      <c r="N10" s="334" t="s">
        <v>618</v>
      </c>
      <c r="O10" s="334" t="s">
        <v>503</v>
      </c>
      <c r="P10" s="223" t="s">
        <v>413</v>
      </c>
      <c r="Q10" s="223" t="s">
        <v>732</v>
      </c>
      <c r="R10" s="216" t="s">
        <v>753</v>
      </c>
      <c r="S10" s="216" t="s">
        <v>754</v>
      </c>
      <c r="T10" s="226"/>
      <c r="U10" s="226"/>
      <c r="V10" s="334" t="s">
        <v>618</v>
      </c>
      <c r="W10" s="321"/>
      <c r="X10" s="226"/>
      <c r="Y10" s="226"/>
      <c r="Z10" s="226"/>
      <c r="AA10" s="226"/>
      <c r="AB10" s="226"/>
      <c r="AC10" s="226"/>
      <c r="AD10" s="226"/>
      <c r="AE10" s="226"/>
      <c r="AF10" s="226"/>
      <c r="AG10" s="226"/>
      <c r="AH10" s="226"/>
    </row>
    <row r="11" spans="1:34">
      <c r="B11" s="306"/>
      <c r="C11" s="230"/>
      <c r="D11" s="229"/>
      <c r="E11" s="230"/>
      <c r="F11" s="230"/>
      <c r="G11" s="230"/>
      <c r="H11" s="230"/>
      <c r="I11" s="230"/>
      <c r="J11" s="230"/>
      <c r="K11" s="230"/>
      <c r="L11" s="230" t="s">
        <v>755</v>
      </c>
      <c r="M11" s="230"/>
      <c r="N11" s="336"/>
      <c r="O11" s="336"/>
      <c r="P11" s="229"/>
      <c r="Q11" s="229"/>
      <c r="R11" s="230"/>
      <c r="S11" s="230"/>
      <c r="T11" s="230"/>
      <c r="U11" s="230"/>
      <c r="V11" s="336"/>
      <c r="W11" s="321"/>
      <c r="X11" s="230"/>
      <c r="Y11" s="230"/>
      <c r="Z11" s="230"/>
      <c r="AA11" s="230"/>
      <c r="AB11" s="230"/>
      <c r="AC11" s="230"/>
      <c r="AD11" s="230"/>
      <c r="AE11" s="230"/>
      <c r="AF11" s="230"/>
      <c r="AG11" s="230"/>
      <c r="AH11" s="230"/>
    </row>
    <row r="12" spans="1:34">
      <c r="B12" s="214"/>
      <c r="C12" s="214"/>
      <c r="D12" s="214"/>
      <c r="E12" s="214"/>
      <c r="F12" s="214"/>
      <c r="G12" s="214"/>
      <c r="H12" s="214"/>
      <c r="I12" s="214"/>
      <c r="J12" s="214"/>
      <c r="K12" s="214"/>
      <c r="L12" s="214"/>
      <c r="M12" s="321"/>
      <c r="N12" s="214"/>
      <c r="O12" s="214"/>
      <c r="P12" s="214"/>
      <c r="Q12" s="214"/>
      <c r="R12" s="214"/>
      <c r="S12" s="214"/>
      <c r="T12" s="214"/>
      <c r="U12" s="321"/>
      <c r="V12" s="214"/>
      <c r="W12" s="321"/>
      <c r="X12" s="214"/>
      <c r="Y12" s="321"/>
      <c r="Z12" s="321"/>
    </row>
    <row r="13" spans="1:34" ht="12.75" customHeight="1" thickBot="1">
      <c r="B13" s="214"/>
      <c r="C13" s="214"/>
      <c r="D13" s="214"/>
      <c r="E13" s="214"/>
      <c r="F13" s="214"/>
      <c r="G13" s="214"/>
      <c r="H13" s="214"/>
      <c r="I13" s="214"/>
      <c r="J13" s="214"/>
      <c r="K13" s="214"/>
      <c r="L13" s="214"/>
      <c r="M13" s="321"/>
      <c r="N13" s="214"/>
      <c r="O13" s="214"/>
      <c r="P13" s="214"/>
      <c r="Q13" s="214"/>
      <c r="R13" s="214"/>
      <c r="S13" s="214"/>
      <c r="T13" s="214"/>
      <c r="U13" s="321"/>
      <c r="V13" s="214"/>
      <c r="W13" s="321"/>
      <c r="X13" s="214"/>
      <c r="Y13" s="321"/>
      <c r="Z13" s="321"/>
    </row>
    <row r="14" spans="1:34">
      <c r="B14" s="232" t="s">
        <v>415</v>
      </c>
      <c r="C14" s="233">
        <v>47817.778985999998</v>
      </c>
      <c r="D14" s="233">
        <v>54538.468341</v>
      </c>
      <c r="E14" s="233">
        <v>1524.415833</v>
      </c>
      <c r="F14" s="233">
        <v>5277.9932520000002</v>
      </c>
      <c r="G14" s="233">
        <v>487.09295100000003</v>
      </c>
      <c r="H14" s="233">
        <v>5244.3536439999998</v>
      </c>
      <c r="I14" s="233">
        <v>844.550567</v>
      </c>
      <c r="J14" s="233">
        <v>4653.1613020000004</v>
      </c>
      <c r="K14" s="233">
        <v>7122.7138189999996</v>
      </c>
      <c r="L14" s="233">
        <v>20669.066349000001</v>
      </c>
      <c r="M14" s="233">
        <v>2649.997523</v>
      </c>
      <c r="N14" s="233">
        <v>6065.1231009999992</v>
      </c>
      <c r="O14" s="233">
        <v>-6720.6893550000004</v>
      </c>
      <c r="P14" s="233">
        <v>-3461.528511</v>
      </c>
      <c r="Q14" s="233">
        <v>-1780.080729</v>
      </c>
      <c r="R14" s="233">
        <v>-1681.447782</v>
      </c>
      <c r="S14" s="233">
        <v>0</v>
      </c>
      <c r="T14" s="233">
        <v>0</v>
      </c>
      <c r="U14" s="233">
        <v>-1814.457932</v>
      </c>
      <c r="V14" s="233">
        <v>-1444.702912</v>
      </c>
      <c r="W14" s="48"/>
      <c r="X14" s="233">
        <v>1625.373053</v>
      </c>
      <c r="Y14" s="233">
        <v>1098.4304500000001</v>
      </c>
      <c r="Z14" s="233">
        <v>526.94260299999996</v>
      </c>
      <c r="AA14" s="233">
        <v>3351.9864819999998</v>
      </c>
      <c r="AB14" s="233">
        <v>3351.9864819999998</v>
      </c>
      <c r="AC14" s="233">
        <v>0</v>
      </c>
      <c r="AD14" s="233">
        <v>0</v>
      </c>
      <c r="AE14" s="233">
        <v>0</v>
      </c>
      <c r="AF14" s="233">
        <v>0</v>
      </c>
      <c r="AG14" s="233">
        <v>0</v>
      </c>
      <c r="AH14" s="233">
        <v>266.99410899999998</v>
      </c>
    </row>
    <row r="15" spans="1:34">
      <c r="B15" s="235" t="s">
        <v>416</v>
      </c>
      <c r="C15" s="236">
        <v>63104.163756000002</v>
      </c>
      <c r="D15" s="236">
        <v>67706.067865999998</v>
      </c>
      <c r="E15" s="236">
        <v>421.53844700000002</v>
      </c>
      <c r="F15" s="236">
        <v>0</v>
      </c>
      <c r="G15" s="236">
        <v>2984.8057899999999</v>
      </c>
      <c r="H15" s="236">
        <v>0</v>
      </c>
      <c r="I15" s="236">
        <v>0</v>
      </c>
      <c r="J15" s="236">
        <v>0</v>
      </c>
      <c r="K15" s="236">
        <v>11640.353228</v>
      </c>
      <c r="L15" s="236">
        <v>25899.328573999999</v>
      </c>
      <c r="M15" s="236">
        <v>0</v>
      </c>
      <c r="N15" s="236">
        <v>26760.041827000001</v>
      </c>
      <c r="O15" s="236">
        <v>-4601.9041100000004</v>
      </c>
      <c r="P15" s="236">
        <v>0</v>
      </c>
      <c r="Q15" s="236">
        <v>0</v>
      </c>
      <c r="R15" s="236">
        <v>0</v>
      </c>
      <c r="S15" s="236">
        <v>0</v>
      </c>
      <c r="T15" s="236">
        <v>0</v>
      </c>
      <c r="U15" s="236">
        <v>-680.79300899999998</v>
      </c>
      <c r="V15" s="236">
        <v>-3921.111101</v>
      </c>
      <c r="W15" s="48"/>
      <c r="X15" s="236">
        <v>0</v>
      </c>
      <c r="Y15" s="236">
        <v>0</v>
      </c>
      <c r="Z15" s="236">
        <v>0</v>
      </c>
      <c r="AA15" s="236">
        <v>0</v>
      </c>
      <c r="AB15" s="236">
        <v>0</v>
      </c>
      <c r="AC15" s="236">
        <v>0</v>
      </c>
      <c r="AD15" s="236">
        <v>0</v>
      </c>
      <c r="AE15" s="236">
        <v>0</v>
      </c>
      <c r="AF15" s="236">
        <v>0</v>
      </c>
      <c r="AG15" s="236">
        <v>0</v>
      </c>
      <c r="AH15" s="236">
        <v>0</v>
      </c>
    </row>
    <row r="16" spans="1:34">
      <c r="B16" s="235" t="s">
        <v>417</v>
      </c>
      <c r="C16" s="236">
        <v>9309.3428899999999</v>
      </c>
      <c r="D16" s="236">
        <v>13217.071803999999</v>
      </c>
      <c r="E16" s="236">
        <v>95.683272000000002</v>
      </c>
      <c r="F16" s="236">
        <v>2278.435974</v>
      </c>
      <c r="G16" s="236">
        <v>143.55970600000001</v>
      </c>
      <c r="H16" s="236">
        <v>154.86358000000001</v>
      </c>
      <c r="I16" s="236">
        <v>479.93034999999998</v>
      </c>
      <c r="J16" s="236">
        <v>424.39641899999998</v>
      </c>
      <c r="K16" s="236">
        <v>4604.759951</v>
      </c>
      <c r="L16" s="236">
        <v>0</v>
      </c>
      <c r="M16" s="236">
        <v>471.94973299999998</v>
      </c>
      <c r="N16" s="236">
        <v>4563.4928190000001</v>
      </c>
      <c r="O16" s="236">
        <v>-3907.7289139999998</v>
      </c>
      <c r="P16" s="236">
        <v>0</v>
      </c>
      <c r="Q16" s="236">
        <v>0</v>
      </c>
      <c r="R16" s="236">
        <v>0</v>
      </c>
      <c r="S16" s="236">
        <v>0</v>
      </c>
      <c r="T16" s="236">
        <v>0</v>
      </c>
      <c r="U16" s="236">
        <v>-725.07075299999997</v>
      </c>
      <c r="V16" s="236">
        <v>-3182.6581609999998</v>
      </c>
      <c r="W16" s="48"/>
      <c r="X16" s="236">
        <v>110.78537</v>
      </c>
      <c r="Y16" s="236">
        <v>110.78537</v>
      </c>
      <c r="Z16" s="236">
        <v>0</v>
      </c>
      <c r="AA16" s="236">
        <v>0</v>
      </c>
      <c r="AB16" s="236">
        <v>0</v>
      </c>
      <c r="AC16" s="236">
        <v>0</v>
      </c>
      <c r="AD16" s="236">
        <v>0</v>
      </c>
      <c r="AE16" s="236">
        <v>0</v>
      </c>
      <c r="AF16" s="236">
        <v>0</v>
      </c>
      <c r="AG16" s="236">
        <v>44.078209999999999</v>
      </c>
      <c r="AH16" s="236">
        <v>0</v>
      </c>
    </row>
    <row r="17" spans="2:34">
      <c r="B17" s="235" t="s">
        <v>418</v>
      </c>
      <c r="C17" s="236">
        <v>312524.03991200001</v>
      </c>
      <c r="D17" s="236">
        <v>387919.04035800003</v>
      </c>
      <c r="E17" s="236">
        <v>8044.9728050000003</v>
      </c>
      <c r="F17" s="236">
        <v>2455.9498250000001</v>
      </c>
      <c r="G17" s="236">
        <v>21210.168226999998</v>
      </c>
      <c r="H17" s="236">
        <v>126684.44188699999</v>
      </c>
      <c r="I17" s="236">
        <v>36868.457767</v>
      </c>
      <c r="J17" s="236">
        <v>36642.646212</v>
      </c>
      <c r="K17" s="236">
        <v>11503.827466000001</v>
      </c>
      <c r="L17" s="236">
        <v>82297.100967000006</v>
      </c>
      <c r="M17" s="236">
        <v>21408.676724000001</v>
      </c>
      <c r="N17" s="236">
        <v>40802.798477999997</v>
      </c>
      <c r="O17" s="236">
        <v>-75395.000446000005</v>
      </c>
      <c r="P17" s="236">
        <v>-33016.288100999998</v>
      </c>
      <c r="Q17" s="236">
        <v>-14227.257545</v>
      </c>
      <c r="R17" s="236">
        <v>-18789.030556000002</v>
      </c>
      <c r="S17" s="236">
        <v>0</v>
      </c>
      <c r="T17" s="236">
        <v>-21537.457490000001</v>
      </c>
      <c r="U17" s="236">
        <v>-2889.2976960000001</v>
      </c>
      <c r="V17" s="236">
        <v>-17951.957159000001</v>
      </c>
      <c r="W17" s="48"/>
      <c r="X17" s="236">
        <v>78265.151710999999</v>
      </c>
      <c r="Y17" s="236">
        <v>29218.537522999999</v>
      </c>
      <c r="Z17" s="236">
        <v>49046.614188</v>
      </c>
      <c r="AA17" s="236">
        <v>26227.370453</v>
      </c>
      <c r="AB17" s="236">
        <v>3862.2393940000002</v>
      </c>
      <c r="AC17" s="236">
        <v>22365.131058999999</v>
      </c>
      <c r="AD17" s="236">
        <v>0</v>
      </c>
      <c r="AE17" s="236">
        <v>0</v>
      </c>
      <c r="AF17" s="236">
        <v>0</v>
      </c>
      <c r="AG17" s="236">
        <v>22191.919722999999</v>
      </c>
      <c r="AH17" s="236">
        <v>0</v>
      </c>
    </row>
    <row r="18" spans="2:34">
      <c r="B18" s="235" t="s">
        <v>419</v>
      </c>
      <c r="C18" s="236">
        <v>236193.46627100001</v>
      </c>
      <c r="D18" s="236">
        <v>325420.17688099999</v>
      </c>
      <c r="E18" s="236">
        <v>3421.7871490000002</v>
      </c>
      <c r="F18" s="236">
        <v>4275.1506090000003</v>
      </c>
      <c r="G18" s="236">
        <v>20650.742545000001</v>
      </c>
      <c r="H18" s="236">
        <v>61952.621229999997</v>
      </c>
      <c r="I18" s="236">
        <v>40116.047037999997</v>
      </c>
      <c r="J18" s="236">
        <v>57087.597863000003</v>
      </c>
      <c r="K18" s="236">
        <v>3959.296593</v>
      </c>
      <c r="L18" s="236">
        <v>42872.451461999997</v>
      </c>
      <c r="M18" s="236">
        <v>33975.873503000003</v>
      </c>
      <c r="N18" s="236">
        <v>57108.608888999996</v>
      </c>
      <c r="O18" s="236">
        <v>-89226.710609999995</v>
      </c>
      <c r="P18" s="236">
        <v>-29679.619784999999</v>
      </c>
      <c r="Q18" s="236">
        <v>-16929.755763000001</v>
      </c>
      <c r="R18" s="236">
        <v>-10499.689246</v>
      </c>
      <c r="S18" s="236">
        <v>-2250.1747759999998</v>
      </c>
      <c r="T18" s="236">
        <v>-21157.744505999999</v>
      </c>
      <c r="U18" s="236">
        <v>-16664.827708000001</v>
      </c>
      <c r="V18" s="236">
        <v>-21724.518611</v>
      </c>
      <c r="W18" s="48"/>
      <c r="X18" s="236">
        <v>39044.417268999998</v>
      </c>
      <c r="Y18" s="236">
        <v>23918.598383</v>
      </c>
      <c r="Z18" s="236">
        <v>15125.818885999999</v>
      </c>
      <c r="AA18" s="236">
        <v>15300.250701999999</v>
      </c>
      <c r="AB18" s="236">
        <v>2577.7198229999999</v>
      </c>
      <c r="AC18" s="236">
        <v>12722.530879</v>
      </c>
      <c r="AD18" s="236">
        <v>3828.8457039999998</v>
      </c>
      <c r="AE18" s="236">
        <v>1617.7149469999999</v>
      </c>
      <c r="AF18" s="236">
        <v>2211.1307569999999</v>
      </c>
      <c r="AG18" s="236">
        <v>3779.107555</v>
      </c>
      <c r="AH18" s="236">
        <v>0</v>
      </c>
    </row>
    <row r="19" spans="2:34">
      <c r="B19" s="235" t="s">
        <v>420</v>
      </c>
      <c r="C19" s="236">
        <v>254256.81992800001</v>
      </c>
      <c r="D19" s="236">
        <v>394409.42452100001</v>
      </c>
      <c r="E19" s="236">
        <v>3394.9058719999998</v>
      </c>
      <c r="F19" s="236">
        <v>985.83520499999997</v>
      </c>
      <c r="G19" s="236">
        <v>12909.084421</v>
      </c>
      <c r="H19" s="236">
        <v>108436.005869</v>
      </c>
      <c r="I19" s="236">
        <v>64538.972078999999</v>
      </c>
      <c r="J19" s="236">
        <v>127447.07040300001</v>
      </c>
      <c r="K19" s="236">
        <v>1377.3580979999999</v>
      </c>
      <c r="L19" s="236">
        <v>19182.077483000001</v>
      </c>
      <c r="M19" s="236">
        <v>21986.806802999999</v>
      </c>
      <c r="N19" s="236">
        <v>34151.308288</v>
      </c>
      <c r="O19" s="236">
        <v>-140152.604593</v>
      </c>
      <c r="P19" s="236">
        <v>-40628.883143999999</v>
      </c>
      <c r="Q19" s="236">
        <v>-11198.099807000001</v>
      </c>
      <c r="R19" s="236">
        <v>-29430.783337000001</v>
      </c>
      <c r="S19" s="236">
        <v>0</v>
      </c>
      <c r="T19" s="236">
        <v>-3705.2268279999998</v>
      </c>
      <c r="U19" s="236">
        <v>-22671.893540000001</v>
      </c>
      <c r="V19" s="236">
        <v>-73146.601081000001</v>
      </c>
      <c r="W19" s="48"/>
      <c r="X19" s="236">
        <v>25063.996050000002</v>
      </c>
      <c r="Y19" s="236">
        <v>9356.9451700000009</v>
      </c>
      <c r="Z19" s="236">
        <v>15707.050880000001</v>
      </c>
      <c r="AA19" s="236">
        <v>81942.694085999989</v>
      </c>
      <c r="AB19" s="236">
        <v>10162.884894999999</v>
      </c>
      <c r="AC19" s="236">
        <v>71779.809190999993</v>
      </c>
      <c r="AD19" s="236">
        <v>0</v>
      </c>
      <c r="AE19" s="236">
        <v>0</v>
      </c>
      <c r="AF19" s="236">
        <v>0</v>
      </c>
      <c r="AG19" s="236">
        <v>1429.3157329999999</v>
      </c>
      <c r="AH19" s="236">
        <v>0</v>
      </c>
    </row>
    <row r="20" spans="2:34">
      <c r="B20" s="235" t="s">
        <v>421</v>
      </c>
      <c r="C20" s="236">
        <v>55665.391316000001</v>
      </c>
      <c r="D20" s="236">
        <v>114626.20663299999</v>
      </c>
      <c r="E20" s="236">
        <v>3010.6718999999998</v>
      </c>
      <c r="F20" s="236">
        <v>0</v>
      </c>
      <c r="G20" s="236">
        <v>0</v>
      </c>
      <c r="H20" s="236">
        <v>74786.023994000003</v>
      </c>
      <c r="I20" s="236">
        <v>11264.397728</v>
      </c>
      <c r="J20" s="236">
        <v>18220.862226000001</v>
      </c>
      <c r="K20" s="236">
        <v>0</v>
      </c>
      <c r="L20" s="236">
        <v>0</v>
      </c>
      <c r="M20" s="236">
        <v>1769.807264</v>
      </c>
      <c r="N20" s="236">
        <v>5574.4435210000001</v>
      </c>
      <c r="O20" s="236">
        <v>-58960.815317000001</v>
      </c>
      <c r="P20" s="236">
        <v>-21788.561580000001</v>
      </c>
      <c r="Q20" s="236">
        <v>-5671.8038500000002</v>
      </c>
      <c r="R20" s="236">
        <v>-15110.534686999999</v>
      </c>
      <c r="S20" s="236">
        <v>-1006.223043</v>
      </c>
      <c r="T20" s="236">
        <v>-1301.4149190000001</v>
      </c>
      <c r="U20" s="236">
        <v>-761.60561499999994</v>
      </c>
      <c r="V20" s="236">
        <v>-35109.233203000003</v>
      </c>
      <c r="W20" s="48"/>
      <c r="X20" s="236">
        <v>47601.392637999998</v>
      </c>
      <c r="Y20" s="236">
        <v>396.84542599999997</v>
      </c>
      <c r="Z20" s="236">
        <v>47204.547211999998</v>
      </c>
      <c r="AA20" s="236">
        <v>24128.361839000001</v>
      </c>
      <c r="AB20" s="236">
        <v>346.995318</v>
      </c>
      <c r="AC20" s="236">
        <v>23781.366521</v>
      </c>
      <c r="AD20" s="236">
        <v>0</v>
      </c>
      <c r="AE20" s="236">
        <v>0</v>
      </c>
      <c r="AF20" s="236">
        <v>0</v>
      </c>
      <c r="AG20" s="236">
        <v>3056.2695170000002</v>
      </c>
      <c r="AH20" s="236">
        <v>0</v>
      </c>
    </row>
    <row r="21" spans="2:34">
      <c r="B21" s="235" t="s">
        <v>422</v>
      </c>
      <c r="C21" s="236">
        <v>4487.5131019999999</v>
      </c>
      <c r="D21" s="236">
        <v>22032.473105000001</v>
      </c>
      <c r="E21" s="236">
        <v>3713.6819049999999</v>
      </c>
      <c r="F21" s="236">
        <v>0</v>
      </c>
      <c r="G21" s="236">
        <v>104.533599</v>
      </c>
      <c r="H21" s="236">
        <v>1273.9632409999999</v>
      </c>
      <c r="I21" s="236">
        <v>1626.6353610000001</v>
      </c>
      <c r="J21" s="236">
        <v>1225.8995359999999</v>
      </c>
      <c r="K21" s="236">
        <v>0</v>
      </c>
      <c r="L21" s="236">
        <v>326.20281899999998</v>
      </c>
      <c r="M21" s="236">
        <v>8918.2293829999999</v>
      </c>
      <c r="N21" s="236">
        <v>4843.3272610000004</v>
      </c>
      <c r="O21" s="236">
        <v>-17544.960003</v>
      </c>
      <c r="P21" s="236">
        <v>-898.129186</v>
      </c>
      <c r="Q21" s="236">
        <v>-718.01437499999997</v>
      </c>
      <c r="R21" s="236">
        <v>-180.114811</v>
      </c>
      <c r="S21" s="236">
        <v>0</v>
      </c>
      <c r="T21" s="236">
        <v>0</v>
      </c>
      <c r="U21" s="236">
        <v>0</v>
      </c>
      <c r="V21" s="236">
        <v>-16646.830816999998</v>
      </c>
      <c r="W21" s="48"/>
      <c r="X21" s="236">
        <v>255.75970699999999</v>
      </c>
      <c r="Y21" s="236">
        <v>89.646528000000004</v>
      </c>
      <c r="Z21" s="236">
        <v>166.113179</v>
      </c>
      <c r="AA21" s="236">
        <v>54.886319</v>
      </c>
      <c r="AB21" s="236">
        <v>0</v>
      </c>
      <c r="AC21" s="236">
        <v>54.886319</v>
      </c>
      <c r="AD21" s="236">
        <v>0</v>
      </c>
      <c r="AE21" s="236">
        <v>0</v>
      </c>
      <c r="AF21" s="236">
        <v>0</v>
      </c>
      <c r="AG21" s="236">
        <v>963.31721500000003</v>
      </c>
      <c r="AH21" s="236">
        <v>0</v>
      </c>
    </row>
    <row r="22" spans="2:34">
      <c r="B22" s="235" t="s">
        <v>423</v>
      </c>
      <c r="C22" s="236">
        <v>105215.81036600001</v>
      </c>
      <c r="D22" s="236">
        <v>162923.18439499999</v>
      </c>
      <c r="E22" s="236">
        <v>5243.408222</v>
      </c>
      <c r="F22" s="236">
        <v>3229.500524</v>
      </c>
      <c r="G22" s="236">
        <v>16283.354883</v>
      </c>
      <c r="H22" s="236">
        <v>48150.684752000001</v>
      </c>
      <c r="I22" s="236">
        <v>7092.575707</v>
      </c>
      <c r="J22" s="236">
        <v>24802.297900000001</v>
      </c>
      <c r="K22" s="236">
        <v>5854.2000850000004</v>
      </c>
      <c r="L22" s="236">
        <v>14744.957050000001</v>
      </c>
      <c r="M22" s="236">
        <v>17938.753712999998</v>
      </c>
      <c r="N22" s="236">
        <v>19583.451559000001</v>
      </c>
      <c r="O22" s="236">
        <v>-57707.374028999999</v>
      </c>
      <c r="P22" s="236">
        <v>-23807.467589</v>
      </c>
      <c r="Q22" s="236">
        <v>-19252.532662000001</v>
      </c>
      <c r="R22" s="236">
        <v>-4554.9349270000002</v>
      </c>
      <c r="S22" s="236">
        <v>0</v>
      </c>
      <c r="T22" s="236">
        <v>-15915.937357999999</v>
      </c>
      <c r="U22" s="236">
        <v>-7619.8257350000003</v>
      </c>
      <c r="V22" s="236">
        <v>-10364.143346999999</v>
      </c>
      <c r="W22" s="48"/>
      <c r="X22" s="236">
        <v>41596.485576999999</v>
      </c>
      <c r="Y22" s="236">
        <v>16617.825124999999</v>
      </c>
      <c r="Z22" s="236">
        <v>24978.660452</v>
      </c>
      <c r="AA22" s="236">
        <v>5347.9510709999995</v>
      </c>
      <c r="AB22" s="236">
        <v>1718.8763919999999</v>
      </c>
      <c r="AC22" s="236">
        <v>3629.0746789999998</v>
      </c>
      <c r="AD22" s="236">
        <v>0</v>
      </c>
      <c r="AE22" s="236">
        <v>0</v>
      </c>
      <c r="AF22" s="236">
        <v>0</v>
      </c>
      <c r="AG22" s="236">
        <v>1205.3856390000001</v>
      </c>
      <c r="AH22" s="236">
        <v>0.86246500000000004</v>
      </c>
    </row>
    <row r="23" spans="2:34">
      <c r="B23" s="235" t="s">
        <v>424</v>
      </c>
      <c r="C23" s="236">
        <v>40868.715230000002</v>
      </c>
      <c r="D23" s="236">
        <v>54195.978437999998</v>
      </c>
      <c r="E23" s="236">
        <v>887.08274500000005</v>
      </c>
      <c r="F23" s="236">
        <v>0</v>
      </c>
      <c r="G23" s="236">
        <v>0</v>
      </c>
      <c r="H23" s="236">
        <v>32055.167655000001</v>
      </c>
      <c r="I23" s="236">
        <v>760.12961800000005</v>
      </c>
      <c r="J23" s="236">
        <v>11695.080591</v>
      </c>
      <c r="K23" s="236">
        <v>0</v>
      </c>
      <c r="L23" s="236">
        <v>0</v>
      </c>
      <c r="M23" s="236">
        <v>4813.1119369999997</v>
      </c>
      <c r="N23" s="236">
        <v>3985.4058920000002</v>
      </c>
      <c r="O23" s="236">
        <v>-13327.263208</v>
      </c>
      <c r="P23" s="236">
        <v>-9357.0130910000007</v>
      </c>
      <c r="Q23" s="236">
        <v>-5758.573797</v>
      </c>
      <c r="R23" s="236">
        <v>-2168.0362479999999</v>
      </c>
      <c r="S23" s="236">
        <v>-1430.4030459999999</v>
      </c>
      <c r="T23" s="236">
        <v>-1863.5502770000001</v>
      </c>
      <c r="U23" s="236">
        <v>0</v>
      </c>
      <c r="V23" s="236">
        <v>-2106.6998400000002</v>
      </c>
      <c r="W23" s="48"/>
      <c r="X23" s="236">
        <v>25872.894798000001</v>
      </c>
      <c r="Y23" s="236">
        <v>25872.838452</v>
      </c>
      <c r="Z23" s="236">
        <v>5.6346E-2</v>
      </c>
      <c r="AA23" s="236">
        <v>1037.038757</v>
      </c>
      <c r="AB23" s="236">
        <v>1037.038757</v>
      </c>
      <c r="AC23" s="236">
        <v>0</v>
      </c>
      <c r="AD23" s="236">
        <v>0</v>
      </c>
      <c r="AE23" s="236">
        <v>0</v>
      </c>
      <c r="AF23" s="236">
        <v>0</v>
      </c>
      <c r="AG23" s="236">
        <v>0</v>
      </c>
      <c r="AH23" s="236">
        <v>5145.2340999999997</v>
      </c>
    </row>
    <row r="24" spans="2:34">
      <c r="B24" s="235" t="s">
        <v>425</v>
      </c>
      <c r="C24" s="236">
        <v>296693.42939900002</v>
      </c>
      <c r="D24" s="236">
        <v>522975.096899</v>
      </c>
      <c r="E24" s="236">
        <v>8020.8378270000003</v>
      </c>
      <c r="F24" s="236">
        <v>818.89997500000004</v>
      </c>
      <c r="G24" s="236">
        <v>21808.594005999999</v>
      </c>
      <c r="H24" s="236">
        <v>280999.00114100002</v>
      </c>
      <c r="I24" s="236">
        <v>40142.414001999998</v>
      </c>
      <c r="J24" s="236">
        <v>32199.996991</v>
      </c>
      <c r="K24" s="236">
        <v>6314.8102719999997</v>
      </c>
      <c r="L24" s="236">
        <v>0</v>
      </c>
      <c r="M24" s="236">
        <v>25400.071646</v>
      </c>
      <c r="N24" s="236">
        <v>107270.47103900001</v>
      </c>
      <c r="O24" s="236">
        <v>-226281.66750000001</v>
      </c>
      <c r="P24" s="236">
        <v>-93607.388802999994</v>
      </c>
      <c r="Q24" s="236">
        <v>-40030.017327000001</v>
      </c>
      <c r="R24" s="236">
        <v>-43306.942890999999</v>
      </c>
      <c r="S24" s="236">
        <v>-10270.428585000001</v>
      </c>
      <c r="T24" s="236">
        <v>-66292.962394999995</v>
      </c>
      <c r="U24" s="236">
        <v>-5349.9358329999995</v>
      </c>
      <c r="V24" s="236">
        <v>-61031.380469000003</v>
      </c>
      <c r="W24" s="48"/>
      <c r="X24" s="236">
        <v>161622.697495</v>
      </c>
      <c r="Y24" s="236">
        <v>57695.275694999997</v>
      </c>
      <c r="Z24" s="236">
        <v>103927.4218</v>
      </c>
      <c r="AA24" s="236">
        <v>90848.792421999999</v>
      </c>
      <c r="AB24" s="236">
        <v>12364.276061</v>
      </c>
      <c r="AC24" s="236">
        <v>78484.516361000002</v>
      </c>
      <c r="AD24" s="236">
        <v>3397.076693</v>
      </c>
      <c r="AE24" s="236">
        <v>0</v>
      </c>
      <c r="AF24" s="236">
        <v>3397.076693</v>
      </c>
      <c r="AG24" s="236">
        <v>25130.434530999999</v>
      </c>
      <c r="AH24" s="236">
        <v>0</v>
      </c>
    </row>
    <row r="25" spans="2:34">
      <c r="B25" s="235" t="s">
        <v>426</v>
      </c>
      <c r="C25" s="236">
        <v>41941.814467999997</v>
      </c>
      <c r="D25" s="236">
        <v>48515.900712000002</v>
      </c>
      <c r="E25" s="236">
        <v>1072.8497030000001</v>
      </c>
      <c r="F25" s="236">
        <v>280.24500399999999</v>
      </c>
      <c r="G25" s="236">
        <v>2970.7252979999998</v>
      </c>
      <c r="H25" s="236">
        <v>6005.0207760000003</v>
      </c>
      <c r="I25" s="236">
        <v>2667.7400090000001</v>
      </c>
      <c r="J25" s="236">
        <v>6478.8627690000003</v>
      </c>
      <c r="K25" s="236">
        <v>4558.255572</v>
      </c>
      <c r="L25" s="236">
        <v>17565.980478000001</v>
      </c>
      <c r="M25" s="236">
        <v>0</v>
      </c>
      <c r="N25" s="236">
        <v>6916.2211029999999</v>
      </c>
      <c r="O25" s="236">
        <v>-6574.0862440000001</v>
      </c>
      <c r="P25" s="236">
        <v>-1.082325</v>
      </c>
      <c r="Q25" s="236">
        <v>0</v>
      </c>
      <c r="R25" s="236">
        <v>-1.082325</v>
      </c>
      <c r="S25" s="236">
        <v>0</v>
      </c>
      <c r="T25" s="236">
        <v>-4357.7663240000002</v>
      </c>
      <c r="U25" s="236">
        <v>-173.89572200000001</v>
      </c>
      <c r="V25" s="236">
        <v>-2041.3418730000001</v>
      </c>
      <c r="W25" s="48"/>
      <c r="X25" s="236">
        <v>5185.7095679999993</v>
      </c>
      <c r="Y25" s="236">
        <v>731.43950600000005</v>
      </c>
      <c r="Z25" s="236">
        <v>4454.2700619999996</v>
      </c>
      <c r="AA25" s="236">
        <v>819.31120800000008</v>
      </c>
      <c r="AB25" s="236">
        <v>280.992593</v>
      </c>
      <c r="AC25" s="236">
        <v>538.31861500000002</v>
      </c>
      <c r="AD25" s="236">
        <v>0</v>
      </c>
      <c r="AE25" s="236">
        <v>0</v>
      </c>
      <c r="AF25" s="236">
        <v>0</v>
      </c>
      <c r="AG25" s="236">
        <v>0</v>
      </c>
      <c r="AH25" s="236">
        <v>0</v>
      </c>
    </row>
    <row r="26" spans="2:34">
      <c r="B26" s="235" t="s">
        <v>427</v>
      </c>
      <c r="C26" s="236">
        <v>2661.909666</v>
      </c>
      <c r="D26" s="236">
        <v>2719.4145060000001</v>
      </c>
      <c r="E26" s="236">
        <v>0</v>
      </c>
      <c r="F26" s="236">
        <v>0</v>
      </c>
      <c r="G26" s="236">
        <v>734.64967100000001</v>
      </c>
      <c r="H26" s="236">
        <v>0</v>
      </c>
      <c r="I26" s="236">
        <v>0</v>
      </c>
      <c r="J26" s="236">
        <v>4.6404839999999998</v>
      </c>
      <c r="K26" s="236">
        <v>0</v>
      </c>
      <c r="L26" s="236">
        <v>0</v>
      </c>
      <c r="M26" s="236">
        <v>0</v>
      </c>
      <c r="N26" s="236">
        <v>1980.1243510000002</v>
      </c>
      <c r="O26" s="236">
        <v>-57.504840000000002</v>
      </c>
      <c r="P26" s="236">
        <v>0</v>
      </c>
      <c r="Q26" s="236">
        <v>0</v>
      </c>
      <c r="R26" s="236">
        <v>0</v>
      </c>
      <c r="S26" s="236">
        <v>0</v>
      </c>
      <c r="T26" s="236">
        <v>0</v>
      </c>
      <c r="U26" s="236">
        <v>0</v>
      </c>
      <c r="V26" s="236">
        <v>-57.504840000000002</v>
      </c>
      <c r="W26" s="48"/>
      <c r="X26" s="236">
        <v>0</v>
      </c>
      <c r="Y26" s="236">
        <v>0</v>
      </c>
      <c r="Z26" s="236">
        <v>0</v>
      </c>
      <c r="AA26" s="236">
        <v>0</v>
      </c>
      <c r="AB26" s="236">
        <v>0</v>
      </c>
      <c r="AC26" s="236">
        <v>0</v>
      </c>
      <c r="AD26" s="236">
        <v>0</v>
      </c>
      <c r="AE26" s="236">
        <v>0</v>
      </c>
      <c r="AF26" s="236">
        <v>0</v>
      </c>
      <c r="AG26" s="236">
        <v>0</v>
      </c>
      <c r="AH26" s="236">
        <v>0</v>
      </c>
    </row>
    <row r="27" spans="2:34">
      <c r="B27" s="235" t="s">
        <v>428</v>
      </c>
      <c r="C27" s="236">
        <v>434.46961299999998</v>
      </c>
      <c r="D27" s="236">
        <v>497.262832</v>
      </c>
      <c r="E27" s="236">
        <v>0</v>
      </c>
      <c r="F27" s="236">
        <v>103.06010000000001</v>
      </c>
      <c r="G27" s="236">
        <v>2.7313E-2</v>
      </c>
      <c r="H27" s="236">
        <v>0</v>
      </c>
      <c r="I27" s="236">
        <v>0.79427599999999998</v>
      </c>
      <c r="J27" s="236">
        <v>23.187988000000001</v>
      </c>
      <c r="K27" s="236">
        <v>0</v>
      </c>
      <c r="L27" s="236">
        <v>0</v>
      </c>
      <c r="M27" s="236">
        <v>0</v>
      </c>
      <c r="N27" s="236">
        <v>370.19315499999999</v>
      </c>
      <c r="O27" s="236">
        <v>-62.793219000000001</v>
      </c>
      <c r="P27" s="236">
        <v>0</v>
      </c>
      <c r="Q27" s="236">
        <v>0</v>
      </c>
      <c r="R27" s="236">
        <v>0</v>
      </c>
      <c r="S27" s="236">
        <v>0</v>
      </c>
      <c r="T27" s="236">
        <v>0</v>
      </c>
      <c r="U27" s="236">
        <v>-0.56038399999999999</v>
      </c>
      <c r="V27" s="236">
        <v>-62.232835000000001</v>
      </c>
      <c r="W27" s="48"/>
      <c r="X27" s="236">
        <v>0</v>
      </c>
      <c r="Y27" s="236">
        <v>0</v>
      </c>
      <c r="Z27" s="236">
        <v>0</v>
      </c>
      <c r="AA27" s="236">
        <v>0</v>
      </c>
      <c r="AB27" s="236">
        <v>0</v>
      </c>
      <c r="AC27" s="236">
        <v>0</v>
      </c>
      <c r="AD27" s="236">
        <v>0</v>
      </c>
      <c r="AE27" s="236">
        <v>0</v>
      </c>
      <c r="AF27" s="236">
        <v>0</v>
      </c>
      <c r="AG27" s="236">
        <v>0</v>
      </c>
      <c r="AH27" s="236">
        <v>0</v>
      </c>
    </row>
    <row r="28" spans="2:34">
      <c r="B28" s="235" t="s">
        <v>429</v>
      </c>
      <c r="C28" s="236">
        <v>1370.241452</v>
      </c>
      <c r="D28" s="236">
        <v>2304.5696250000001</v>
      </c>
      <c r="E28" s="236">
        <v>600.60747100000003</v>
      </c>
      <c r="F28" s="236">
        <v>0</v>
      </c>
      <c r="G28" s="236">
        <v>1163.0237830000001</v>
      </c>
      <c r="H28" s="236">
        <v>0</v>
      </c>
      <c r="I28" s="236">
        <v>58.188890000000001</v>
      </c>
      <c r="J28" s="236">
        <v>285.325357</v>
      </c>
      <c r="K28" s="236">
        <v>0</v>
      </c>
      <c r="L28" s="236">
        <v>0</v>
      </c>
      <c r="M28" s="236">
        <v>0</v>
      </c>
      <c r="N28" s="236">
        <v>197.42412400000001</v>
      </c>
      <c r="O28" s="236">
        <v>-934.32817299999999</v>
      </c>
      <c r="P28" s="236">
        <v>0</v>
      </c>
      <c r="Q28" s="236">
        <v>0</v>
      </c>
      <c r="R28" s="236">
        <v>0</v>
      </c>
      <c r="S28" s="236">
        <v>0</v>
      </c>
      <c r="T28" s="236">
        <v>0</v>
      </c>
      <c r="U28" s="236">
        <v>-227.10735199999999</v>
      </c>
      <c r="V28" s="236">
        <v>-707.220821</v>
      </c>
      <c r="W28" s="48"/>
      <c r="X28" s="236">
        <v>0</v>
      </c>
      <c r="Y28" s="236">
        <v>0</v>
      </c>
      <c r="Z28" s="236">
        <v>0</v>
      </c>
      <c r="AA28" s="236">
        <v>0</v>
      </c>
      <c r="AB28" s="236">
        <v>0</v>
      </c>
      <c r="AC28" s="236">
        <v>0</v>
      </c>
      <c r="AD28" s="236">
        <v>0</v>
      </c>
      <c r="AE28" s="236">
        <v>0</v>
      </c>
      <c r="AF28" s="236">
        <v>0</v>
      </c>
      <c r="AG28" s="236">
        <v>0</v>
      </c>
      <c r="AH28" s="236">
        <v>0</v>
      </c>
    </row>
    <row r="29" spans="2:34">
      <c r="B29" s="235" t="s">
        <v>430</v>
      </c>
      <c r="C29" s="236">
        <v>8308.20946</v>
      </c>
      <c r="D29" s="236">
        <v>9564.9739549999995</v>
      </c>
      <c r="E29" s="236">
        <v>0</v>
      </c>
      <c r="F29" s="236">
        <v>0</v>
      </c>
      <c r="G29" s="236">
        <v>0</v>
      </c>
      <c r="H29" s="236">
        <v>0</v>
      </c>
      <c r="I29" s="236">
        <v>269.64002599999998</v>
      </c>
      <c r="J29" s="236">
        <v>30.35821</v>
      </c>
      <c r="K29" s="236">
        <v>370.78637700000002</v>
      </c>
      <c r="L29" s="236">
        <v>0</v>
      </c>
      <c r="M29" s="236">
        <v>0</v>
      </c>
      <c r="N29" s="236">
        <v>8894.1893419999997</v>
      </c>
      <c r="O29" s="236">
        <v>-1256.7644949999999</v>
      </c>
      <c r="P29" s="236">
        <v>0</v>
      </c>
      <c r="Q29" s="236">
        <v>0</v>
      </c>
      <c r="R29" s="236">
        <v>0</v>
      </c>
      <c r="S29" s="236">
        <v>0</v>
      </c>
      <c r="T29" s="236">
        <v>0</v>
      </c>
      <c r="U29" s="236">
        <v>-1115.33663</v>
      </c>
      <c r="V29" s="236">
        <v>-141.427865</v>
      </c>
      <c r="W29" s="48"/>
      <c r="X29" s="236">
        <v>0</v>
      </c>
      <c r="Y29" s="236">
        <v>0</v>
      </c>
      <c r="Z29" s="236">
        <v>0</v>
      </c>
      <c r="AA29" s="236">
        <v>0</v>
      </c>
      <c r="AB29" s="236">
        <v>0</v>
      </c>
      <c r="AC29" s="236">
        <v>0</v>
      </c>
      <c r="AD29" s="236">
        <v>0</v>
      </c>
      <c r="AE29" s="236">
        <v>0</v>
      </c>
      <c r="AF29" s="236">
        <v>0</v>
      </c>
      <c r="AG29" s="236">
        <v>0</v>
      </c>
      <c r="AH29" s="236">
        <v>0</v>
      </c>
    </row>
    <row r="30" spans="2:34" ht="13.5" thickBot="1">
      <c r="B30" s="237" t="s">
        <v>431</v>
      </c>
      <c r="C30" s="238">
        <v>117571.947006</v>
      </c>
      <c r="D30" s="238">
        <v>169613.98522500001</v>
      </c>
      <c r="E30" s="238">
        <v>4500.5149730000003</v>
      </c>
      <c r="F30" s="238">
        <v>368.426401</v>
      </c>
      <c r="G30" s="238">
        <v>8718.948085</v>
      </c>
      <c r="H30" s="238">
        <v>50127.668371</v>
      </c>
      <c r="I30" s="238">
        <v>10936.883699</v>
      </c>
      <c r="J30" s="238">
        <v>33767.431063000004</v>
      </c>
      <c r="K30" s="238">
        <v>1018.015463</v>
      </c>
      <c r="L30" s="238">
        <v>11345.725415999999</v>
      </c>
      <c r="M30" s="238">
        <v>29016.454545000001</v>
      </c>
      <c r="N30" s="238">
        <v>19813.917208999999</v>
      </c>
      <c r="O30" s="238">
        <v>-52042.038219000002</v>
      </c>
      <c r="P30" s="238">
        <v>-24222.035593000001</v>
      </c>
      <c r="Q30" s="238">
        <v>-12826.633981000001</v>
      </c>
      <c r="R30" s="238">
        <v>-11127.961194</v>
      </c>
      <c r="S30" s="238">
        <v>-267.44041800000002</v>
      </c>
      <c r="T30" s="238">
        <v>-15942.711511</v>
      </c>
      <c r="U30" s="238">
        <v>-2447.4889330000001</v>
      </c>
      <c r="V30" s="238">
        <v>-9429.8021819999994</v>
      </c>
      <c r="W30" s="48"/>
      <c r="X30" s="238">
        <v>42159.313903999995</v>
      </c>
      <c r="Y30" s="238">
        <v>20543.008625999999</v>
      </c>
      <c r="Z30" s="238">
        <v>21616.305278</v>
      </c>
      <c r="AA30" s="238">
        <v>6928.8479390000002</v>
      </c>
      <c r="AB30" s="238">
        <v>157.646018</v>
      </c>
      <c r="AC30" s="238">
        <v>6771.2019209999999</v>
      </c>
      <c r="AD30" s="238">
        <v>0</v>
      </c>
      <c r="AE30" s="238">
        <v>0</v>
      </c>
      <c r="AF30" s="238">
        <v>0</v>
      </c>
      <c r="AG30" s="238">
        <v>1039.5065279999999</v>
      </c>
      <c r="AH30" s="238">
        <v>0</v>
      </c>
    </row>
    <row r="31" spans="2:34" ht="13.5" thickBot="1">
      <c r="B31" s="239"/>
      <c r="C31" s="114"/>
      <c r="D31" s="114"/>
      <c r="E31" s="114"/>
      <c r="F31" s="114"/>
      <c r="G31" s="114"/>
      <c r="H31" s="114"/>
      <c r="I31" s="114"/>
      <c r="J31" s="114"/>
      <c r="K31" s="114"/>
      <c r="L31" s="114"/>
      <c r="M31" s="114"/>
      <c r="N31" s="114"/>
      <c r="O31" s="114"/>
      <c r="P31" s="114"/>
      <c r="Q31" s="114"/>
      <c r="R31" s="114"/>
      <c r="S31" s="114"/>
      <c r="T31" s="114"/>
      <c r="U31" s="114"/>
      <c r="V31" s="114"/>
      <c r="W31" s="324"/>
      <c r="X31" s="114"/>
      <c r="Y31" s="114"/>
      <c r="Z31" s="114"/>
      <c r="AA31" s="114"/>
      <c r="AB31" s="114"/>
      <c r="AC31" s="114"/>
      <c r="AD31" s="114"/>
      <c r="AE31" s="114"/>
      <c r="AF31" s="114"/>
      <c r="AG31" s="114"/>
      <c r="AH31" s="114"/>
    </row>
    <row r="32" spans="2:34" ht="13.5" thickBot="1">
      <c r="B32" s="241" t="s">
        <v>432</v>
      </c>
      <c r="C32" s="242">
        <v>1598425.0628210001</v>
      </c>
      <c r="D32" s="242">
        <v>2353179.2960959999</v>
      </c>
      <c r="E32" s="242">
        <v>43952.958123999997</v>
      </c>
      <c r="F32" s="242">
        <v>20073.496868999999</v>
      </c>
      <c r="G32" s="242">
        <v>110169.310278</v>
      </c>
      <c r="H32" s="242">
        <v>795869.81614000001</v>
      </c>
      <c r="I32" s="242">
        <v>217667.35711700001</v>
      </c>
      <c r="J32" s="242">
        <v>354988.81531400001</v>
      </c>
      <c r="K32" s="242">
        <v>58324.376923999997</v>
      </c>
      <c r="L32" s="242">
        <v>234902.890598</v>
      </c>
      <c r="M32" s="242">
        <v>168349.732774</v>
      </c>
      <c r="N32" s="242">
        <v>348880.54195799999</v>
      </c>
      <c r="O32" s="242">
        <v>-754754.23327500001</v>
      </c>
      <c r="P32" s="242">
        <v>-280467.99770800001</v>
      </c>
      <c r="Q32" s="242">
        <v>-128392.76983600001</v>
      </c>
      <c r="R32" s="242">
        <v>-136850.55800399999</v>
      </c>
      <c r="S32" s="242">
        <v>-15224.669868000001</v>
      </c>
      <c r="T32" s="242">
        <v>-152074.77160800001</v>
      </c>
      <c r="U32" s="242">
        <v>-63142.096841999999</v>
      </c>
      <c r="V32" s="242">
        <v>-259069.36711699999</v>
      </c>
      <c r="W32" s="323"/>
      <c r="X32" s="242">
        <v>468403.97713999997</v>
      </c>
      <c r="Y32" s="242">
        <v>185650.17625399999</v>
      </c>
      <c r="Z32" s="242">
        <v>282753.80088599998</v>
      </c>
      <c r="AA32" s="242">
        <v>255987.491278</v>
      </c>
      <c r="AB32" s="242">
        <v>35860.655733</v>
      </c>
      <c r="AC32" s="242">
        <v>220126.83554500001</v>
      </c>
      <c r="AD32" s="242">
        <v>7225.9223970000003</v>
      </c>
      <c r="AE32" s="242">
        <v>1617.7149469999999</v>
      </c>
      <c r="AF32" s="242">
        <v>5608.2074499999999</v>
      </c>
      <c r="AG32" s="242">
        <v>58839.334650999997</v>
      </c>
      <c r="AH32" s="242">
        <v>5413.090674</v>
      </c>
    </row>
    <row r="33" spans="2:26">
      <c r="B33" s="243"/>
      <c r="C33" s="244"/>
      <c r="D33" s="244"/>
      <c r="E33" s="244"/>
      <c r="F33" s="244"/>
      <c r="G33" s="244"/>
      <c r="H33" s="244"/>
      <c r="I33" s="244"/>
      <c r="J33" s="244"/>
      <c r="K33" s="244"/>
      <c r="L33" s="244"/>
      <c r="M33" s="244"/>
      <c r="N33" s="244"/>
      <c r="O33" s="244"/>
      <c r="P33" s="244"/>
      <c r="Q33" s="244"/>
      <c r="R33" s="244"/>
      <c r="S33" s="244"/>
      <c r="T33" s="244"/>
      <c r="U33" s="244"/>
      <c r="V33" s="244"/>
      <c r="W33" s="323"/>
      <c r="X33" s="244"/>
      <c r="Y33" s="244"/>
      <c r="Z33" s="244"/>
    </row>
    <row r="34" spans="2:26">
      <c r="B34" s="114" t="s">
        <v>176</v>
      </c>
    </row>
    <row r="35" spans="2:26">
      <c r="B35" s="114" t="s">
        <v>756</v>
      </c>
    </row>
    <row r="36" spans="2:26">
      <c r="B36" s="240" t="s">
        <v>433</v>
      </c>
    </row>
    <row r="37" spans="2:26">
      <c r="B37" s="114"/>
    </row>
    <row r="38" spans="2:26">
      <c r="B38" s="114" t="s">
        <v>34</v>
      </c>
    </row>
  </sheetData>
  <mergeCells count="39">
    <mergeCell ref="AD9:AD11"/>
    <mergeCell ref="AE9:AE11"/>
    <mergeCell ref="AF9:AF11"/>
    <mergeCell ref="P10:P11"/>
    <mergeCell ref="Q10:Q11"/>
    <mergeCell ref="R10:R11"/>
    <mergeCell ref="S10:S11"/>
    <mergeCell ref="X9:X11"/>
    <mergeCell ref="Y9:Y11"/>
    <mergeCell ref="Z9:Z11"/>
    <mergeCell ref="AA9:AA11"/>
    <mergeCell ref="AB9:AB11"/>
    <mergeCell ref="AC9:AC11"/>
    <mergeCell ref="K9:K11"/>
    <mergeCell ref="L9:L11"/>
    <mergeCell ref="M9:M11"/>
    <mergeCell ref="P9:S9"/>
    <mergeCell ref="T9:T11"/>
    <mergeCell ref="U9:U11"/>
    <mergeCell ref="AD8:AF8"/>
    <mergeCell ref="AG8:AG11"/>
    <mergeCell ref="AH8:AH11"/>
    <mergeCell ref="D9:D11"/>
    <mergeCell ref="E9:E11"/>
    <mergeCell ref="F9:F11"/>
    <mergeCell ref="G9:G11"/>
    <mergeCell ref="H9:H11"/>
    <mergeCell ref="I9:I11"/>
    <mergeCell ref="J9:J11"/>
    <mergeCell ref="B4:AH4"/>
    <mergeCell ref="B5:AH5"/>
    <mergeCell ref="B7:B11"/>
    <mergeCell ref="C7:V7"/>
    <mergeCell ref="X7:AH7"/>
    <mergeCell ref="C8:C11"/>
    <mergeCell ref="D8:N8"/>
    <mergeCell ref="O8:V8"/>
    <mergeCell ref="X8:Z8"/>
    <mergeCell ref="AA8:AC8"/>
  </mergeCells>
  <conditionalFormatting sqref="B14:B16 B24:B25 B30 B27 B20:B22">
    <cfRule type="cellIs" dxfId="119" priority="8" stopIfTrue="1" operator="equal">
      <formula>"División"</formula>
    </cfRule>
  </conditionalFormatting>
  <conditionalFormatting sqref="B28">
    <cfRule type="cellIs" dxfId="118" priority="7" stopIfTrue="1" operator="equal">
      <formula>"División"</formula>
    </cfRule>
  </conditionalFormatting>
  <conditionalFormatting sqref="B26">
    <cfRule type="cellIs" dxfId="117" priority="6" stopIfTrue="1" operator="equal">
      <formula>"División"</formula>
    </cfRule>
  </conditionalFormatting>
  <conditionalFormatting sqref="B17:B18">
    <cfRule type="cellIs" dxfId="116" priority="5" stopIfTrue="1" operator="equal">
      <formula>"División"</formula>
    </cfRule>
  </conditionalFormatting>
  <conditionalFormatting sqref="B23">
    <cfRule type="cellIs" dxfId="115" priority="4" stopIfTrue="1" operator="equal">
      <formula>"División"</formula>
    </cfRule>
  </conditionalFormatting>
  <conditionalFormatting sqref="B19">
    <cfRule type="cellIs" dxfId="114" priority="3" stopIfTrue="1" operator="equal">
      <formula>"División"</formula>
    </cfRule>
  </conditionalFormatting>
  <conditionalFormatting sqref="B29">
    <cfRule type="cellIs" dxfId="113" priority="2" stopIfTrue="1" operator="equal">
      <formula>"División"</formula>
    </cfRule>
  </conditionalFormatting>
  <conditionalFormatting sqref="B32">
    <cfRule type="cellIs" dxfId="112" priority="1" operator="equal">
      <formula>"Sistema Bancario PRELIMINAR"</formula>
    </cfRule>
  </conditionalFormatting>
  <hyperlinks>
    <hyperlink ref="AH3" location="'Índice '!A1" tooltip="Ir al Índice" display="Volver" xr:uid="{E7D4D8D9-B8D3-4D50-B16A-FFA867A38450}"/>
  </hyperlinks>
  <pageMargins left="0.3" right="0.27" top="0.4" bottom="1" header="0" footer="0"/>
  <pageSetup scale="31" orientation="landscape" r:id="rId1"/>
  <headerFooter alignWithMargins="0">
    <oddFooter>&amp;L- &amp;P -&amp;R&amp;D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F7BF8-0D04-4054-884E-D0914C9B93CD}">
  <sheetPr codeName="Hoja57">
    <tabColor theme="8" tint="0.59999389629810485"/>
  </sheetPr>
  <dimension ref="A1:S39"/>
  <sheetViews>
    <sheetView showGridLines="0" zoomScale="85" zoomScaleNormal="85" workbookViewId="0"/>
  </sheetViews>
  <sheetFormatPr baseColWidth="10" defaultColWidth="15.140625" defaultRowHeight="12.75" outlineLevelRow="1"/>
  <cols>
    <col min="1" max="1" width="8.140625" bestFit="1" customWidth="1"/>
    <col min="2" max="2" width="34.5703125" style="1" customWidth="1"/>
    <col min="3" max="12" width="14.7109375" style="1" customWidth="1"/>
    <col min="13" max="13" width="22.140625" style="1" customWidth="1"/>
    <col min="14" max="14" width="18.42578125" style="1" customWidth="1"/>
    <col min="15" max="15" width="14.85546875" style="1" customWidth="1"/>
    <col min="16" max="17" width="17.28515625" style="1" customWidth="1"/>
    <col min="18" max="18" width="17.5703125" style="1" customWidth="1"/>
    <col min="19" max="19" width="23.140625" style="1" customWidth="1"/>
    <col min="20" max="16384" width="15.140625" style="1"/>
  </cols>
  <sheetData>
    <row r="1" spans="1:19">
      <c r="B1" s="117"/>
    </row>
    <row r="2" spans="1:19" s="310" customFormat="1" ht="40.9" hidden="1" customHeight="1" outlineLevel="1">
      <c r="A2"/>
      <c r="B2" s="206"/>
      <c r="C2" s="61" t="s">
        <v>220</v>
      </c>
      <c r="D2" s="337" t="s">
        <v>757</v>
      </c>
      <c r="E2" s="295" t="s">
        <v>758</v>
      </c>
      <c r="F2" s="295" t="s">
        <v>759</v>
      </c>
      <c r="G2" s="295" t="s">
        <v>760</v>
      </c>
      <c r="H2" s="295" t="s">
        <v>761</v>
      </c>
      <c r="I2" s="295" t="s">
        <v>762</v>
      </c>
      <c r="J2" s="295" t="s">
        <v>763</v>
      </c>
      <c r="K2" s="295" t="s">
        <v>764</v>
      </c>
      <c r="L2" s="61" t="s">
        <v>765</v>
      </c>
      <c r="M2" s="61" t="s">
        <v>766</v>
      </c>
      <c r="N2" s="61" t="s">
        <v>767</v>
      </c>
      <c r="O2" s="320" t="s">
        <v>768</v>
      </c>
      <c r="P2" s="61" t="s">
        <v>226</v>
      </c>
      <c r="Q2" s="61" t="s">
        <v>769</v>
      </c>
      <c r="R2" s="61" t="s">
        <v>770</v>
      </c>
      <c r="S2" s="61" t="s">
        <v>771</v>
      </c>
    </row>
    <row r="3" spans="1:19" ht="28.15" customHeight="1" collapsed="1" thickBot="1">
      <c r="B3" s="209" t="s">
        <v>400</v>
      </c>
      <c r="S3" s="210" t="s">
        <v>36</v>
      </c>
    </row>
    <row r="4" spans="1:19" ht="17.45" customHeight="1">
      <c r="B4" s="14" t="s">
        <v>772</v>
      </c>
      <c r="C4" s="15"/>
      <c r="D4" s="15"/>
      <c r="E4" s="15"/>
      <c r="F4" s="15"/>
      <c r="G4" s="15"/>
      <c r="H4" s="15"/>
      <c r="I4" s="15"/>
      <c r="J4" s="15"/>
      <c r="K4" s="15"/>
      <c r="L4" s="15"/>
      <c r="M4" s="15"/>
      <c r="N4" s="15"/>
      <c r="O4" s="15"/>
      <c r="P4" s="15"/>
      <c r="Q4" s="15"/>
      <c r="R4" s="15"/>
      <c r="S4" s="16"/>
    </row>
    <row r="5" spans="1:19" ht="22.5" customHeight="1" thickBot="1">
      <c r="B5" s="211" t="s">
        <v>402</v>
      </c>
      <c r="C5" s="212"/>
      <c r="D5" s="212"/>
      <c r="E5" s="212"/>
      <c r="F5" s="212"/>
      <c r="G5" s="212"/>
      <c r="H5" s="212"/>
      <c r="I5" s="212"/>
      <c r="J5" s="212"/>
      <c r="K5" s="212"/>
      <c r="L5" s="212"/>
      <c r="M5" s="212"/>
      <c r="N5" s="212"/>
      <c r="O5" s="212"/>
      <c r="P5" s="212"/>
      <c r="Q5" s="212"/>
      <c r="R5" s="212"/>
      <c r="S5" s="213"/>
    </row>
    <row r="6" spans="1:19">
      <c r="B6" s="214"/>
      <c r="C6" s="214"/>
      <c r="D6" s="214"/>
      <c r="E6" s="214"/>
      <c r="F6" s="214"/>
      <c r="G6" s="214"/>
      <c r="H6" s="214"/>
      <c r="I6" s="214"/>
      <c r="J6" s="214"/>
      <c r="K6" s="214"/>
      <c r="L6" s="214"/>
      <c r="M6" s="214"/>
      <c r="N6" s="214"/>
      <c r="O6" s="214"/>
      <c r="P6" s="214"/>
      <c r="Q6" s="214"/>
      <c r="R6" s="214"/>
      <c r="S6" s="214"/>
    </row>
    <row r="7" spans="1:19" ht="18" customHeight="1">
      <c r="B7" s="296" t="s">
        <v>403</v>
      </c>
      <c r="C7" s="217" t="s">
        <v>437</v>
      </c>
      <c r="D7" s="300"/>
      <c r="E7" s="300"/>
      <c r="F7" s="300"/>
      <c r="G7" s="300"/>
      <c r="H7" s="300"/>
      <c r="I7" s="300"/>
      <c r="J7" s="300"/>
      <c r="K7" s="300"/>
      <c r="L7" s="300"/>
      <c r="M7" s="300"/>
      <c r="N7" s="218"/>
      <c r="O7" s="218"/>
      <c r="P7" s="218"/>
      <c r="Q7" s="218"/>
      <c r="R7" s="218"/>
      <c r="S7" s="219"/>
    </row>
    <row r="8" spans="1:19" ht="19.149999999999999" customHeight="1">
      <c r="B8" s="302"/>
      <c r="C8" s="226" t="s">
        <v>413</v>
      </c>
      <c r="D8" s="338" t="s">
        <v>773</v>
      </c>
      <c r="E8" s="338"/>
      <c r="F8" s="338"/>
      <c r="G8" s="338"/>
      <c r="H8" s="338"/>
      <c r="I8" s="338"/>
      <c r="J8" s="338"/>
      <c r="K8" s="338"/>
      <c r="L8" s="216" t="s">
        <v>774</v>
      </c>
      <c r="M8" s="216" t="s">
        <v>775</v>
      </c>
      <c r="N8" s="216" t="s">
        <v>776</v>
      </c>
      <c r="O8" s="249" t="s">
        <v>777</v>
      </c>
      <c r="P8" s="250" t="s">
        <v>632</v>
      </c>
      <c r="Q8" s="286"/>
      <c r="R8" s="286"/>
      <c r="S8" s="264"/>
    </row>
    <row r="9" spans="1:19" ht="21.6" customHeight="1">
      <c r="B9" s="302"/>
      <c r="C9" s="226"/>
      <c r="D9" s="338" t="s">
        <v>413</v>
      </c>
      <c r="E9" s="338" t="s">
        <v>778</v>
      </c>
      <c r="F9" s="338" t="s">
        <v>405</v>
      </c>
      <c r="G9" s="338"/>
      <c r="H9" s="338"/>
      <c r="I9" s="338"/>
      <c r="J9" s="338"/>
      <c r="K9" s="338" t="s">
        <v>618</v>
      </c>
      <c r="L9" s="226"/>
      <c r="M9" s="226"/>
      <c r="N9" s="226"/>
      <c r="O9" s="249" t="s">
        <v>779</v>
      </c>
      <c r="P9" s="216" t="s">
        <v>413</v>
      </c>
      <c r="Q9" s="216" t="s">
        <v>780</v>
      </c>
      <c r="R9" s="216" t="s">
        <v>781</v>
      </c>
      <c r="S9" s="220" t="s">
        <v>782</v>
      </c>
    </row>
    <row r="10" spans="1:19" ht="21.6" customHeight="1">
      <c r="B10" s="302"/>
      <c r="C10" s="226"/>
      <c r="D10" s="338"/>
      <c r="E10" s="338"/>
      <c r="F10" s="338" t="s">
        <v>413</v>
      </c>
      <c r="G10" s="338" t="s">
        <v>783</v>
      </c>
      <c r="H10" s="338"/>
      <c r="I10" s="338" t="s">
        <v>784</v>
      </c>
      <c r="J10" s="338" t="s">
        <v>785</v>
      </c>
      <c r="K10" s="338"/>
      <c r="L10" s="226"/>
      <c r="M10" s="226"/>
      <c r="N10" s="226"/>
      <c r="O10" s="249"/>
      <c r="P10" s="226"/>
      <c r="Q10" s="226"/>
      <c r="R10" s="226"/>
      <c r="S10" s="259"/>
    </row>
    <row r="11" spans="1:19" ht="19.899999999999999" customHeight="1">
      <c r="B11" s="306"/>
      <c r="C11" s="230"/>
      <c r="D11" s="338"/>
      <c r="E11" s="338"/>
      <c r="F11" s="338"/>
      <c r="G11" s="339" t="s">
        <v>786</v>
      </c>
      <c r="H11" s="339" t="s">
        <v>787</v>
      </c>
      <c r="I11" s="338"/>
      <c r="J11" s="338"/>
      <c r="K11" s="338"/>
      <c r="L11" s="230"/>
      <c r="M11" s="230"/>
      <c r="N11" s="230"/>
      <c r="O11" s="250" t="s">
        <v>788</v>
      </c>
      <c r="P11" s="230"/>
      <c r="Q11" s="230"/>
      <c r="R11" s="230"/>
      <c r="S11" s="264"/>
    </row>
    <row r="12" spans="1:19" ht="8.4499999999999993" customHeight="1">
      <c r="B12" s="214"/>
      <c r="C12" s="214"/>
      <c r="D12" s="234"/>
      <c r="E12" s="214"/>
      <c r="F12" s="214"/>
      <c r="G12" s="214"/>
      <c r="H12" s="214"/>
      <c r="I12" s="214"/>
      <c r="J12" s="214"/>
      <c r="K12" s="214"/>
      <c r="L12" s="214"/>
      <c r="M12" s="214"/>
      <c r="N12" s="321"/>
      <c r="O12" s="321"/>
      <c r="P12" s="321"/>
      <c r="Q12" s="321"/>
      <c r="R12" s="321"/>
      <c r="S12" s="321"/>
    </row>
    <row r="13" spans="1:19" ht="8.4499999999999993" customHeight="1" thickBot="1">
      <c r="B13" s="114"/>
      <c r="C13" s="323"/>
      <c r="D13" s="323"/>
      <c r="E13" s="323"/>
      <c r="F13" s="323"/>
      <c r="G13" s="323"/>
      <c r="H13" s="323"/>
      <c r="I13" s="323"/>
      <c r="J13" s="323"/>
      <c r="K13" s="323"/>
      <c r="L13" s="323"/>
      <c r="M13" s="323"/>
      <c r="N13" s="324"/>
      <c r="O13" s="324"/>
      <c r="P13" s="214"/>
      <c r="Q13" s="214"/>
      <c r="R13" s="321"/>
      <c r="S13" s="321"/>
    </row>
    <row r="14" spans="1:19">
      <c r="B14" s="232" t="s">
        <v>415</v>
      </c>
      <c r="C14" s="233">
        <v>13851.145758000001</v>
      </c>
      <c r="D14" s="233">
        <v>6313.4787240000005</v>
      </c>
      <c r="E14" s="233">
        <v>-4297.5903220000037</v>
      </c>
      <c r="F14" s="233">
        <v>8620.5871769999994</v>
      </c>
      <c r="G14" s="233">
        <v>4894.8958910000001</v>
      </c>
      <c r="H14" s="233">
        <v>1151.1307979999999</v>
      </c>
      <c r="I14" s="233">
        <v>1956.0518879999997</v>
      </c>
      <c r="J14" s="233">
        <v>618.5086</v>
      </c>
      <c r="K14" s="233">
        <v>1990.4818690000047</v>
      </c>
      <c r="L14" s="233">
        <v>103.870017</v>
      </c>
      <c r="M14" s="233">
        <v>527.03182400000003</v>
      </c>
      <c r="N14" s="233">
        <v>0</v>
      </c>
      <c r="O14" s="233">
        <v>0</v>
      </c>
      <c r="P14" s="233">
        <v>6906.7651930000002</v>
      </c>
      <c r="Q14" s="233">
        <v>7825.6424100000004</v>
      </c>
      <c r="R14" s="233">
        <v>-918.87721699999997</v>
      </c>
      <c r="S14" s="233">
        <v>0</v>
      </c>
    </row>
    <row r="15" spans="1:19">
      <c r="B15" s="235" t="s">
        <v>416</v>
      </c>
      <c r="C15" s="236">
        <v>28506.089709</v>
      </c>
      <c r="D15" s="236">
        <v>24538.006571999998</v>
      </c>
      <c r="E15" s="236">
        <v>700.10451199999989</v>
      </c>
      <c r="F15" s="236">
        <v>23106.651374000001</v>
      </c>
      <c r="G15" s="236">
        <v>15899.935116000001</v>
      </c>
      <c r="H15" s="236">
        <v>344.17264599999999</v>
      </c>
      <c r="I15" s="236">
        <v>3542.6707639999995</v>
      </c>
      <c r="J15" s="236">
        <v>3319.872848</v>
      </c>
      <c r="K15" s="236">
        <v>731.2506859999994</v>
      </c>
      <c r="L15" s="236">
        <v>0</v>
      </c>
      <c r="M15" s="236">
        <v>878.49533899999994</v>
      </c>
      <c r="N15" s="236">
        <v>0</v>
      </c>
      <c r="O15" s="236">
        <v>0</v>
      </c>
      <c r="P15" s="236">
        <v>3089.587798</v>
      </c>
      <c r="Q15" s="236">
        <v>4816.3083829999996</v>
      </c>
      <c r="R15" s="236">
        <v>1549.6304070000001</v>
      </c>
      <c r="S15" s="236">
        <v>-3276.3509920000001</v>
      </c>
    </row>
    <row r="16" spans="1:19">
      <c r="B16" s="235" t="s">
        <v>417</v>
      </c>
      <c r="C16" s="236">
        <v>20505.408424000001</v>
      </c>
      <c r="D16" s="236">
        <v>7706.8737950000004</v>
      </c>
      <c r="E16" s="236">
        <v>-4776.2476379999998</v>
      </c>
      <c r="F16" s="236">
        <v>11241.001279</v>
      </c>
      <c r="G16" s="236">
        <v>6934.3723170000003</v>
      </c>
      <c r="H16" s="236">
        <v>1254.8786600000001</v>
      </c>
      <c r="I16" s="236">
        <v>2686.479934</v>
      </c>
      <c r="J16" s="236">
        <v>365.27036800000042</v>
      </c>
      <c r="K16" s="236">
        <v>1242.1201540000002</v>
      </c>
      <c r="L16" s="236">
        <v>2445.530745</v>
      </c>
      <c r="M16" s="236">
        <v>3672.2984649999999</v>
      </c>
      <c r="N16" s="236">
        <v>0</v>
      </c>
      <c r="O16" s="236">
        <v>-29.371690000000001</v>
      </c>
      <c r="P16" s="236">
        <v>6710.0771089999998</v>
      </c>
      <c r="Q16" s="236">
        <v>16109.493646000001</v>
      </c>
      <c r="R16" s="236">
        <v>-819.26263600000004</v>
      </c>
      <c r="S16" s="236">
        <v>-8580.1539009999997</v>
      </c>
    </row>
    <row r="17" spans="2:19">
      <c r="B17" s="235" t="s">
        <v>418</v>
      </c>
      <c r="C17" s="236">
        <v>129593.201885</v>
      </c>
      <c r="D17" s="236">
        <v>77807.11859800003</v>
      </c>
      <c r="E17" s="236">
        <v>-2253.5519909999566</v>
      </c>
      <c r="F17" s="236">
        <v>69261.140111000001</v>
      </c>
      <c r="G17" s="236">
        <v>54947.991939</v>
      </c>
      <c r="H17" s="236">
        <v>4190.8463300000003</v>
      </c>
      <c r="I17" s="236">
        <v>3225.6344819999999</v>
      </c>
      <c r="J17" s="236">
        <v>6896.6673600000004</v>
      </c>
      <c r="K17" s="236">
        <v>10799.530477999986</v>
      </c>
      <c r="L17" s="236">
        <v>-1702.574748</v>
      </c>
      <c r="M17" s="236">
        <v>3748.1845979999998</v>
      </c>
      <c r="N17" s="236">
        <v>0</v>
      </c>
      <c r="O17" s="236">
        <v>4.3430999999999997E-2</v>
      </c>
      <c r="P17" s="236">
        <v>49740.430006000002</v>
      </c>
      <c r="Q17" s="236">
        <v>108378.42943600001</v>
      </c>
      <c r="R17" s="236">
        <v>-10270.934831</v>
      </c>
      <c r="S17" s="236">
        <v>-48367.064598999998</v>
      </c>
    </row>
    <row r="18" spans="2:19">
      <c r="B18" s="235" t="s">
        <v>419</v>
      </c>
      <c r="C18" s="236">
        <v>81716.020187999995</v>
      </c>
      <c r="D18" s="236">
        <v>106108.99849300001</v>
      </c>
      <c r="E18" s="236">
        <v>-5734.9350510000004</v>
      </c>
      <c r="F18" s="236">
        <v>78297.693840000007</v>
      </c>
      <c r="G18" s="236">
        <v>24046.505756999999</v>
      </c>
      <c r="H18" s="236">
        <v>17468.919717000001</v>
      </c>
      <c r="I18" s="236">
        <v>22687.177114000002</v>
      </c>
      <c r="J18" s="236">
        <v>14095.091251999998</v>
      </c>
      <c r="K18" s="236">
        <v>33546.239703999992</v>
      </c>
      <c r="L18" s="236">
        <v>-132.277141</v>
      </c>
      <c r="M18" s="236">
        <v>-39069.415127</v>
      </c>
      <c r="N18" s="236">
        <v>0</v>
      </c>
      <c r="O18" s="236">
        <v>1847.1878899999999</v>
      </c>
      <c r="P18" s="236">
        <v>12961.526073000001</v>
      </c>
      <c r="Q18" s="236">
        <v>43702.984493999997</v>
      </c>
      <c r="R18" s="236">
        <v>-9296.6142180000006</v>
      </c>
      <c r="S18" s="236">
        <v>-21444.844203000001</v>
      </c>
    </row>
    <row r="19" spans="2:19">
      <c r="B19" s="235" t="s">
        <v>420</v>
      </c>
      <c r="C19" s="236">
        <v>106654.686132</v>
      </c>
      <c r="D19" s="236">
        <v>33901.359785999986</v>
      </c>
      <c r="E19" s="236">
        <v>-3446.9247130000731</v>
      </c>
      <c r="F19" s="236">
        <v>36833.735868000003</v>
      </c>
      <c r="G19" s="236">
        <v>25858.075238000001</v>
      </c>
      <c r="H19" s="236">
        <v>1473.4396380000001</v>
      </c>
      <c r="I19" s="236">
        <v>-503.82260700000006</v>
      </c>
      <c r="J19" s="236">
        <v>10006.043599000001</v>
      </c>
      <c r="K19" s="236">
        <v>514.54863100005605</v>
      </c>
      <c r="L19" s="236">
        <v>18533.725571999999</v>
      </c>
      <c r="M19" s="236">
        <v>14349.779836</v>
      </c>
      <c r="N19" s="236">
        <v>0</v>
      </c>
      <c r="O19" s="236">
        <v>0.100341</v>
      </c>
      <c r="P19" s="236">
        <v>39869.720597</v>
      </c>
      <c r="Q19" s="236">
        <v>48159.051341999999</v>
      </c>
      <c r="R19" s="236">
        <v>-6003.027411</v>
      </c>
      <c r="S19" s="236">
        <v>-2286.3033340000002</v>
      </c>
    </row>
    <row r="20" spans="2:19">
      <c r="B20" s="235" t="s">
        <v>421</v>
      </c>
      <c r="C20" s="236">
        <v>14392.582531</v>
      </c>
      <c r="D20" s="236">
        <v>5413.6106339999997</v>
      </c>
      <c r="E20" s="236">
        <v>-3640.3165399999998</v>
      </c>
      <c r="F20" s="236">
        <v>755.19110699999999</v>
      </c>
      <c r="G20" s="236">
        <v>425.89954499999999</v>
      </c>
      <c r="H20" s="236">
        <v>48.075029999999998</v>
      </c>
      <c r="I20" s="236">
        <v>284.06471399999998</v>
      </c>
      <c r="J20" s="236">
        <v>-2.8481820000000084</v>
      </c>
      <c r="K20" s="236">
        <v>8298.7360669999998</v>
      </c>
      <c r="L20" s="236">
        <v>-0.251558</v>
      </c>
      <c r="M20" s="236">
        <v>1587.701969</v>
      </c>
      <c r="N20" s="236">
        <v>0</v>
      </c>
      <c r="O20" s="236">
        <v>1.75E-4</v>
      </c>
      <c r="P20" s="236">
        <v>7391.5213110000004</v>
      </c>
      <c r="Q20" s="236">
        <v>7391.5213110000004</v>
      </c>
      <c r="R20" s="236">
        <v>0</v>
      </c>
      <c r="S20" s="236">
        <v>0</v>
      </c>
    </row>
    <row r="21" spans="2:19">
      <c r="B21" s="235" t="s">
        <v>422</v>
      </c>
      <c r="C21" s="236">
        <v>36318.481476000001</v>
      </c>
      <c r="D21" s="236">
        <v>15166.607593999999</v>
      </c>
      <c r="E21" s="236">
        <v>12752.298347999998</v>
      </c>
      <c r="F21" s="236">
        <v>2376.6111259999998</v>
      </c>
      <c r="G21" s="236">
        <v>924.33139200000005</v>
      </c>
      <c r="H21" s="236">
        <v>10.710056</v>
      </c>
      <c r="I21" s="236">
        <v>-38.406600999999995</v>
      </c>
      <c r="J21" s="236">
        <v>1479.976279</v>
      </c>
      <c r="K21" s="236">
        <v>37.698120000000927</v>
      </c>
      <c r="L21" s="236">
        <v>5754.4535980000001</v>
      </c>
      <c r="M21" s="236">
        <v>0</v>
      </c>
      <c r="N21" s="236">
        <v>0</v>
      </c>
      <c r="O21" s="236">
        <v>30.868261</v>
      </c>
      <c r="P21" s="236">
        <v>15366.552023</v>
      </c>
      <c r="Q21" s="236">
        <v>15558.798106</v>
      </c>
      <c r="R21" s="236">
        <v>29.871997</v>
      </c>
      <c r="S21" s="236">
        <v>-222.11807999999999</v>
      </c>
    </row>
    <row r="22" spans="2:19">
      <c r="B22" s="235" t="s">
        <v>423</v>
      </c>
      <c r="C22" s="236">
        <v>27084.547793999998</v>
      </c>
      <c r="D22" s="236">
        <v>-5094.1572679999999</v>
      </c>
      <c r="E22" s="236">
        <v>-37899.968970000002</v>
      </c>
      <c r="F22" s="236">
        <v>31263.051586000001</v>
      </c>
      <c r="G22" s="236">
        <v>4128.2193209999996</v>
      </c>
      <c r="H22" s="236">
        <v>32.579897000000003</v>
      </c>
      <c r="I22" s="236">
        <v>25255.163358000005</v>
      </c>
      <c r="J22" s="236">
        <v>1847.0890099999997</v>
      </c>
      <c r="K22" s="236">
        <v>1542.7601159999977</v>
      </c>
      <c r="L22" s="236">
        <v>4487.4780529999998</v>
      </c>
      <c r="M22" s="236">
        <v>-1614.35716</v>
      </c>
      <c r="N22" s="236">
        <v>0</v>
      </c>
      <c r="O22" s="236">
        <v>4340.2534799999994</v>
      </c>
      <c r="P22" s="236">
        <v>24965.330688999999</v>
      </c>
      <c r="Q22" s="236">
        <v>26452.470501</v>
      </c>
      <c r="R22" s="236">
        <v>-427.47946999999999</v>
      </c>
      <c r="S22" s="236">
        <v>-1059.6603419999999</v>
      </c>
    </row>
    <row r="23" spans="2:19">
      <c r="B23" s="235" t="s">
        <v>424</v>
      </c>
      <c r="C23" s="236">
        <v>3907.9320379999999</v>
      </c>
      <c r="D23" s="236">
        <v>3439.2529999999997</v>
      </c>
      <c r="E23" s="236">
        <v>-2124.5482030000003</v>
      </c>
      <c r="F23" s="236">
        <v>5563.801203</v>
      </c>
      <c r="G23" s="236">
        <v>2753.9935770000002</v>
      </c>
      <c r="H23" s="236">
        <v>1487.7360289999999</v>
      </c>
      <c r="I23" s="236">
        <v>1636.3656920000001</v>
      </c>
      <c r="J23" s="236">
        <v>-314.29409499999997</v>
      </c>
      <c r="K23" s="236">
        <v>0</v>
      </c>
      <c r="L23" s="236">
        <v>0</v>
      </c>
      <c r="M23" s="236">
        <v>0</v>
      </c>
      <c r="N23" s="236">
        <v>0</v>
      </c>
      <c r="O23" s="236">
        <v>62.18909</v>
      </c>
      <c r="P23" s="236">
        <v>406.48994800000003</v>
      </c>
      <c r="Q23" s="236">
        <v>1077.8664269999999</v>
      </c>
      <c r="R23" s="236">
        <v>0</v>
      </c>
      <c r="S23" s="236">
        <v>-671.37647900000002</v>
      </c>
    </row>
    <row r="24" spans="2:19">
      <c r="B24" s="235" t="s">
        <v>425</v>
      </c>
      <c r="C24" s="236">
        <v>134166.14541500001</v>
      </c>
      <c r="D24" s="236">
        <v>-18526.814667999999</v>
      </c>
      <c r="E24" s="236">
        <v>-25497.855963000002</v>
      </c>
      <c r="F24" s="236">
        <v>6962.8684409999996</v>
      </c>
      <c r="G24" s="236">
        <v>6171.6203379999997</v>
      </c>
      <c r="H24" s="236">
        <v>827.44136000000003</v>
      </c>
      <c r="I24" s="236">
        <v>833.57853899999986</v>
      </c>
      <c r="J24" s="236">
        <v>-869.77179600000022</v>
      </c>
      <c r="K24" s="236">
        <v>8.1728540000030989</v>
      </c>
      <c r="L24" s="236">
        <v>1280.305294</v>
      </c>
      <c r="M24" s="236">
        <v>-4327.960924</v>
      </c>
      <c r="N24" s="236">
        <v>0</v>
      </c>
      <c r="O24" s="236">
        <v>1.442599</v>
      </c>
      <c r="P24" s="236">
        <v>155739.173114</v>
      </c>
      <c r="Q24" s="236">
        <v>353510.51263200003</v>
      </c>
      <c r="R24" s="236">
        <v>-6976.2667650000003</v>
      </c>
      <c r="S24" s="236">
        <v>-190795.07275299999</v>
      </c>
    </row>
    <row r="25" spans="2:19">
      <c r="B25" s="235" t="s">
        <v>426</v>
      </c>
      <c r="C25" s="236">
        <v>18714.029951</v>
      </c>
      <c r="D25" s="236">
        <v>6794.2737850000003</v>
      </c>
      <c r="E25" s="236">
        <v>-5564.5973700000004</v>
      </c>
      <c r="F25" s="236">
        <v>12263.522285999999</v>
      </c>
      <c r="G25" s="236">
        <v>2173.0063930000001</v>
      </c>
      <c r="H25" s="236">
        <v>83.885790999999998</v>
      </c>
      <c r="I25" s="236">
        <v>27.684754999999996</v>
      </c>
      <c r="J25" s="236">
        <v>9978.9453470000008</v>
      </c>
      <c r="K25" s="236">
        <v>95.348869000001287</v>
      </c>
      <c r="L25" s="236">
        <v>3331.7134270000001</v>
      </c>
      <c r="M25" s="236">
        <v>3605.8460359999999</v>
      </c>
      <c r="N25" s="236">
        <v>0</v>
      </c>
      <c r="O25" s="236">
        <v>-0.10570400000000001</v>
      </c>
      <c r="P25" s="236">
        <v>4982.3024070000001</v>
      </c>
      <c r="Q25" s="236">
        <v>9415.7289980000005</v>
      </c>
      <c r="R25" s="236">
        <v>908.72940900000003</v>
      </c>
      <c r="S25" s="236">
        <v>-5342.1559999999999</v>
      </c>
    </row>
    <row r="26" spans="2:19">
      <c r="B26" s="235" t="s">
        <v>427</v>
      </c>
      <c r="C26" s="236">
        <v>52.855147000000002</v>
      </c>
      <c r="D26" s="236">
        <v>0</v>
      </c>
      <c r="E26" s="236">
        <v>0</v>
      </c>
      <c r="F26" s="236">
        <v>0</v>
      </c>
      <c r="G26" s="236">
        <v>0</v>
      </c>
      <c r="H26" s="236">
        <v>0</v>
      </c>
      <c r="I26" s="236">
        <v>0</v>
      </c>
      <c r="J26" s="236">
        <v>0</v>
      </c>
      <c r="K26" s="236">
        <v>0</v>
      </c>
      <c r="L26" s="236">
        <v>0</v>
      </c>
      <c r="M26" s="236">
        <v>0</v>
      </c>
      <c r="N26" s="236">
        <v>0</v>
      </c>
      <c r="O26" s="236">
        <v>0</v>
      </c>
      <c r="P26" s="236">
        <v>52.855147000000002</v>
      </c>
      <c r="Q26" s="236">
        <v>52.855147000000002</v>
      </c>
      <c r="R26" s="236">
        <v>0</v>
      </c>
      <c r="S26" s="236">
        <v>0</v>
      </c>
    </row>
    <row r="27" spans="2:19">
      <c r="B27" s="235" t="s">
        <v>428</v>
      </c>
      <c r="C27" s="236">
        <v>437.168474</v>
      </c>
      <c r="D27" s="236">
        <v>0</v>
      </c>
      <c r="E27" s="236">
        <v>0</v>
      </c>
      <c r="F27" s="236">
        <v>0</v>
      </c>
      <c r="G27" s="236">
        <v>0</v>
      </c>
      <c r="H27" s="236">
        <v>0</v>
      </c>
      <c r="I27" s="236">
        <v>0</v>
      </c>
      <c r="J27" s="236">
        <v>0</v>
      </c>
      <c r="K27" s="236">
        <v>0</v>
      </c>
      <c r="L27" s="236">
        <v>0</v>
      </c>
      <c r="M27" s="236">
        <v>0</v>
      </c>
      <c r="N27" s="236">
        <v>0</v>
      </c>
      <c r="O27" s="236">
        <v>0</v>
      </c>
      <c r="P27" s="236">
        <v>437.168474</v>
      </c>
      <c r="Q27" s="236">
        <v>437.168474</v>
      </c>
      <c r="R27" s="236">
        <v>0</v>
      </c>
      <c r="S27" s="236">
        <v>0</v>
      </c>
    </row>
    <row r="28" spans="2:19">
      <c r="B28" s="235" t="s">
        <v>429</v>
      </c>
      <c r="C28" s="236">
        <v>11053.633545999999</v>
      </c>
      <c r="D28" s="236">
        <v>9839.5563119999988</v>
      </c>
      <c r="E28" s="236">
        <v>2827.2200169999996</v>
      </c>
      <c r="F28" s="236">
        <v>7012.3362950000001</v>
      </c>
      <c r="G28" s="236">
        <v>6136.4445329999999</v>
      </c>
      <c r="H28" s="236">
        <v>0</v>
      </c>
      <c r="I28" s="236">
        <v>40.798105</v>
      </c>
      <c r="J28" s="236">
        <v>835.09365700000001</v>
      </c>
      <c r="K28" s="236">
        <v>-1.8189894035458565E-12</v>
      </c>
      <c r="L28" s="236">
        <v>0</v>
      </c>
      <c r="M28" s="236">
        <v>35.042605999999999</v>
      </c>
      <c r="N28" s="236">
        <v>0</v>
      </c>
      <c r="O28" s="236">
        <v>0</v>
      </c>
      <c r="P28" s="236">
        <v>1179.0346280000001</v>
      </c>
      <c r="Q28" s="236">
        <v>1179.0346280000001</v>
      </c>
      <c r="R28" s="236">
        <v>0</v>
      </c>
      <c r="S28" s="236">
        <v>0</v>
      </c>
    </row>
    <row r="29" spans="2:19">
      <c r="B29" s="235" t="s">
        <v>430</v>
      </c>
      <c r="C29" s="236">
        <v>19616.670495999999</v>
      </c>
      <c r="D29" s="236">
        <v>-15374.706378000001</v>
      </c>
      <c r="E29" s="236">
        <v>-25409.245629000001</v>
      </c>
      <c r="F29" s="236">
        <v>10034.539251</v>
      </c>
      <c r="G29" s="236">
        <v>6982.1048479999999</v>
      </c>
      <c r="H29" s="236">
        <v>593.08440599999994</v>
      </c>
      <c r="I29" s="236">
        <v>3066.473497</v>
      </c>
      <c r="J29" s="236">
        <v>-607.12349999999969</v>
      </c>
      <c r="K29" s="236">
        <v>0</v>
      </c>
      <c r="L29" s="236">
        <v>0</v>
      </c>
      <c r="M29" s="236">
        <v>0</v>
      </c>
      <c r="N29" s="236">
        <v>0</v>
      </c>
      <c r="O29" s="236">
        <v>560.21010000000001</v>
      </c>
      <c r="P29" s="236">
        <v>34431.166773999998</v>
      </c>
      <c r="Q29" s="236">
        <v>34431.166773999998</v>
      </c>
      <c r="R29" s="236">
        <v>0</v>
      </c>
      <c r="S29" s="236">
        <v>0</v>
      </c>
    </row>
    <row r="30" spans="2:19" ht="13.5" thickBot="1">
      <c r="B30" s="237" t="s">
        <v>431</v>
      </c>
      <c r="C30" s="238">
        <v>78423.158890999999</v>
      </c>
      <c r="D30" s="238">
        <v>-32895.448743999936</v>
      </c>
      <c r="E30" s="238">
        <v>-52386.533321999945</v>
      </c>
      <c r="F30" s="238">
        <v>17059.660219000001</v>
      </c>
      <c r="G30" s="238">
        <v>11214.198700000001</v>
      </c>
      <c r="H30" s="238">
        <v>2768.2368110000002</v>
      </c>
      <c r="I30" s="238">
        <v>3599.4166259999997</v>
      </c>
      <c r="J30" s="238">
        <v>-522.19191800000044</v>
      </c>
      <c r="K30" s="238">
        <v>2431.4243590000078</v>
      </c>
      <c r="L30" s="238">
        <v>-26.850629999999999</v>
      </c>
      <c r="M30" s="238">
        <v>-2387.510976</v>
      </c>
      <c r="N30" s="238">
        <v>0</v>
      </c>
      <c r="O30" s="238">
        <v>-983.91185299999995</v>
      </c>
      <c r="P30" s="238">
        <v>114716.881094</v>
      </c>
      <c r="Q30" s="238">
        <v>172874.30686899999</v>
      </c>
      <c r="R30" s="238">
        <v>-8902.2539680000009</v>
      </c>
      <c r="S30" s="238">
        <v>-49255.171806999999</v>
      </c>
    </row>
    <row r="31" spans="2:19" ht="13.5" thickBot="1">
      <c r="B31" s="239"/>
      <c r="C31" s="114"/>
      <c r="D31" s="114"/>
      <c r="E31" s="114"/>
      <c r="F31" s="114"/>
      <c r="G31" s="114"/>
      <c r="H31" s="114"/>
      <c r="I31" s="114"/>
      <c r="J31" s="114"/>
      <c r="K31" s="114"/>
      <c r="L31" s="114"/>
      <c r="M31" s="114"/>
      <c r="N31" s="114"/>
      <c r="O31" s="114"/>
      <c r="P31" s="114"/>
      <c r="Q31" s="114"/>
      <c r="R31" s="114"/>
      <c r="S31" s="114"/>
    </row>
    <row r="32" spans="2:19" ht="13.5" thickBot="1">
      <c r="B32" s="241" t="s">
        <v>432</v>
      </c>
      <c r="C32" s="242">
        <v>724993.75785499997</v>
      </c>
      <c r="D32" s="242">
        <v>225138.01023499994</v>
      </c>
      <c r="E32" s="242">
        <v>-156752.69283499988</v>
      </c>
      <c r="F32" s="242">
        <v>320652.39116300002</v>
      </c>
      <c r="G32" s="242">
        <v>173491.59490500001</v>
      </c>
      <c r="H32" s="242">
        <v>31735.137169000001</v>
      </c>
      <c r="I32" s="242">
        <v>68299.330260000002</v>
      </c>
      <c r="J32" s="242">
        <v>47126.328829000005</v>
      </c>
      <c r="K32" s="242">
        <v>61238.311906999792</v>
      </c>
      <c r="L32" s="242">
        <v>34075.122628999998</v>
      </c>
      <c r="M32" s="242">
        <v>-18994.863514000001</v>
      </c>
      <c r="N32" s="242">
        <v>0</v>
      </c>
      <c r="O32" s="242">
        <v>5828.9061199999996</v>
      </c>
      <c r="P32" s="242">
        <v>478946.58238500002</v>
      </c>
      <c r="Q32" s="242">
        <v>851373.33957800001</v>
      </c>
      <c r="R32" s="242">
        <v>-41126.484703000002</v>
      </c>
      <c r="S32" s="242">
        <v>-331300.27249</v>
      </c>
    </row>
    <row r="33" spans="2:19">
      <c r="B33" s="243"/>
      <c r="C33" s="244"/>
      <c r="D33" s="244"/>
      <c r="E33" s="244"/>
      <c r="F33" s="244"/>
      <c r="G33" s="244"/>
      <c r="H33" s="244"/>
      <c r="I33" s="244"/>
      <c r="J33" s="244"/>
      <c r="K33" s="244"/>
      <c r="L33" s="244"/>
      <c r="M33" s="244"/>
      <c r="N33" s="244"/>
      <c r="O33" s="244"/>
    </row>
    <row r="34" spans="2:19">
      <c r="B34" s="114" t="s">
        <v>176</v>
      </c>
      <c r="C34" s="244"/>
      <c r="D34" s="244"/>
      <c r="E34" s="244"/>
      <c r="F34" s="244"/>
      <c r="G34" s="244"/>
      <c r="H34" s="244"/>
      <c r="I34" s="244"/>
      <c r="J34" s="244"/>
      <c r="K34" s="244"/>
      <c r="L34" s="244"/>
      <c r="M34" s="244"/>
      <c r="N34" s="244"/>
      <c r="O34" s="244"/>
      <c r="P34" s="244"/>
      <c r="Q34" s="244"/>
      <c r="R34" s="244"/>
      <c r="S34" s="244"/>
    </row>
    <row r="35" spans="2:19">
      <c r="B35" s="114" t="s">
        <v>789</v>
      </c>
      <c r="C35" s="244"/>
      <c r="D35" s="244"/>
      <c r="E35" s="244"/>
      <c r="F35" s="244"/>
      <c r="G35" s="244"/>
      <c r="H35" s="244"/>
      <c r="I35" s="244"/>
      <c r="J35" s="244"/>
      <c r="K35" s="244"/>
      <c r="L35" s="244"/>
      <c r="M35" s="244"/>
      <c r="N35" s="244"/>
      <c r="O35" s="244"/>
      <c r="P35" s="244"/>
      <c r="Q35" s="244"/>
      <c r="R35" s="244"/>
      <c r="S35" s="244"/>
    </row>
    <row r="36" spans="2:19">
      <c r="B36" s="114" t="s">
        <v>790</v>
      </c>
      <c r="C36" s="244"/>
      <c r="D36" s="244"/>
      <c r="E36" s="244"/>
      <c r="F36" s="244"/>
      <c r="G36" s="244"/>
      <c r="H36" s="244"/>
      <c r="I36" s="244"/>
      <c r="J36" s="244"/>
      <c r="K36" s="244"/>
      <c r="L36" s="244"/>
      <c r="M36" s="244"/>
      <c r="N36" s="244"/>
      <c r="O36" s="244"/>
      <c r="P36" s="244"/>
      <c r="Q36" s="244"/>
      <c r="R36" s="244"/>
      <c r="S36" s="244"/>
    </row>
    <row r="37" spans="2:19">
      <c r="B37" s="114" t="s">
        <v>433</v>
      </c>
      <c r="C37" s="244"/>
      <c r="D37" s="244"/>
      <c r="E37" s="244"/>
      <c r="F37" s="244"/>
      <c r="G37" s="244"/>
      <c r="H37" s="244"/>
      <c r="I37" s="244"/>
      <c r="J37" s="244"/>
      <c r="K37" s="244"/>
      <c r="L37" s="244"/>
      <c r="M37" s="244"/>
      <c r="N37" s="244"/>
      <c r="O37" s="244"/>
      <c r="P37" s="244"/>
      <c r="Q37" s="244"/>
      <c r="R37" s="244"/>
      <c r="S37" s="244"/>
    </row>
    <row r="38" spans="2:19">
      <c r="C38" s="244"/>
      <c r="D38" s="244"/>
      <c r="E38" s="244"/>
      <c r="F38" s="244"/>
      <c r="G38" s="244"/>
      <c r="H38" s="244"/>
      <c r="I38" s="244"/>
      <c r="J38" s="244"/>
      <c r="K38" s="244"/>
      <c r="L38" s="244"/>
      <c r="M38" s="244"/>
      <c r="N38" s="244"/>
      <c r="O38" s="244"/>
      <c r="P38" s="244"/>
      <c r="Q38" s="244"/>
      <c r="R38" s="244"/>
      <c r="S38" s="244"/>
    </row>
    <row r="39" spans="2:19">
      <c r="B39" s="114" t="s">
        <v>34</v>
      </c>
    </row>
  </sheetData>
  <mergeCells count="23">
    <mergeCell ref="G10:H10"/>
    <mergeCell ref="I10:I11"/>
    <mergeCell ref="J10:J11"/>
    <mergeCell ref="P8:S8"/>
    <mergeCell ref="D9:D11"/>
    <mergeCell ref="E9:E11"/>
    <mergeCell ref="F9:J9"/>
    <mergeCell ref="K9:K11"/>
    <mergeCell ref="P9:P11"/>
    <mergeCell ref="Q9:Q11"/>
    <mergeCell ref="R9:R11"/>
    <mergeCell ref="S9:S11"/>
    <mergeCell ref="F10:F11"/>
    <mergeCell ref="B4:S4"/>
    <mergeCell ref="B5:S5"/>
    <mergeCell ref="B7:B11"/>
    <mergeCell ref="C7:S7"/>
    <mergeCell ref="C8:C11"/>
    <mergeCell ref="D8:K8"/>
    <mergeCell ref="L8:L11"/>
    <mergeCell ref="M8:M11"/>
    <mergeCell ref="N8:N11"/>
    <mergeCell ref="O8:O11"/>
  </mergeCells>
  <conditionalFormatting sqref="B14:B16 B24:B25 B30 B27 B20:B22">
    <cfRule type="cellIs" dxfId="111" priority="8" stopIfTrue="1" operator="equal">
      <formula>"División"</formula>
    </cfRule>
  </conditionalFormatting>
  <conditionalFormatting sqref="B28">
    <cfRule type="cellIs" dxfId="110" priority="7" stopIfTrue="1" operator="equal">
      <formula>"División"</formula>
    </cfRule>
  </conditionalFormatting>
  <conditionalFormatting sqref="B26">
    <cfRule type="cellIs" dxfId="109" priority="6" stopIfTrue="1" operator="equal">
      <formula>"División"</formula>
    </cfRule>
  </conditionalFormatting>
  <conditionalFormatting sqref="B17:B18">
    <cfRule type="cellIs" dxfId="108" priority="5" stopIfTrue="1" operator="equal">
      <formula>"División"</formula>
    </cfRule>
  </conditionalFormatting>
  <conditionalFormatting sqref="B23">
    <cfRule type="cellIs" dxfId="107" priority="4" stopIfTrue="1" operator="equal">
      <formula>"División"</formula>
    </cfRule>
  </conditionalFormatting>
  <conditionalFormatting sqref="B19">
    <cfRule type="cellIs" dxfId="106" priority="3" stopIfTrue="1" operator="equal">
      <formula>"División"</formula>
    </cfRule>
  </conditionalFormatting>
  <conditionalFormatting sqref="B29">
    <cfRule type="cellIs" dxfId="105" priority="2" stopIfTrue="1" operator="equal">
      <formula>"División"</formula>
    </cfRule>
  </conditionalFormatting>
  <conditionalFormatting sqref="B32">
    <cfRule type="cellIs" dxfId="104" priority="1" operator="equal">
      <formula>"Sistema Bancario PRELIMINAR"</formula>
    </cfRule>
  </conditionalFormatting>
  <hyperlinks>
    <hyperlink ref="S3" location="'Índice '!A1" tooltip="Ir al Índice" display="Volver" xr:uid="{16BFD7B8-2506-492B-8F10-871C23327CDB}"/>
  </hyperlinks>
  <pageMargins left="0.2" right="0.22" top="0.44" bottom="1" header="0" footer="0"/>
  <pageSetup scale="60" orientation="landscape" r:id="rId1"/>
  <headerFooter alignWithMargins="0">
    <oddFooter>&amp;L- &amp;P -&amp;R&amp;D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2E56A-A962-426D-AED5-936D85EB3458}">
  <sheetPr codeName="Hoja4">
    <tabColor theme="8" tint="0.59999389629810485"/>
    <pageSetUpPr fitToPage="1"/>
  </sheetPr>
  <dimension ref="A1:X40"/>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6.28515625" style="114" customWidth="1"/>
    <col min="4" max="6" width="17.7109375" style="114" customWidth="1"/>
    <col min="7" max="7" width="22.85546875" style="114" customWidth="1"/>
    <col min="8" max="8" width="16" style="114" customWidth="1"/>
    <col min="9" max="9" width="12.7109375" style="114" customWidth="1"/>
    <col min="10" max="10" width="16.42578125" style="114" customWidth="1"/>
    <col min="11" max="11" width="17.28515625" style="114" customWidth="1"/>
    <col min="12" max="14" width="15.7109375" style="114" customWidth="1"/>
    <col min="15" max="15" width="12.7109375" style="114" customWidth="1"/>
    <col min="16" max="16" width="15" style="114" customWidth="1"/>
    <col min="17" max="17" width="14.7109375" style="114" customWidth="1"/>
    <col min="18" max="18" width="29" style="114" customWidth="1"/>
    <col min="19" max="19" width="13.28515625" style="114" customWidth="1"/>
    <col min="20" max="20" width="12.7109375" style="114" customWidth="1"/>
    <col min="21" max="21" width="20.7109375" style="114" customWidth="1"/>
    <col min="22" max="22" width="21.7109375" style="114" customWidth="1"/>
    <col min="23" max="23" width="14.28515625" style="114" customWidth="1"/>
    <col min="24" max="24" width="16.7109375" style="114" customWidth="1"/>
    <col min="25" max="16384" width="11.5703125" style="114"/>
  </cols>
  <sheetData>
    <row r="1" spans="1:24">
      <c r="B1" s="117"/>
      <c r="C1" s="117"/>
      <c r="D1" s="117"/>
      <c r="E1" s="117"/>
      <c r="F1" s="117"/>
      <c r="G1" s="117"/>
      <c r="H1" s="117"/>
    </row>
    <row r="2" spans="1:24" s="61" customFormat="1" ht="19.149999999999999" hidden="1" customHeight="1" outlineLevel="1">
      <c r="A2"/>
      <c r="B2" s="206"/>
      <c r="C2" s="246" t="s">
        <v>244</v>
      </c>
      <c r="D2" s="246" t="s">
        <v>791</v>
      </c>
      <c r="E2" s="246" t="s">
        <v>792</v>
      </c>
      <c r="F2" s="246" t="s">
        <v>793</v>
      </c>
      <c r="G2" s="246" t="s">
        <v>794</v>
      </c>
      <c r="H2" s="246" t="s">
        <v>795</v>
      </c>
      <c r="I2" s="246" t="s">
        <v>796</v>
      </c>
      <c r="J2" s="246" t="s">
        <v>797</v>
      </c>
      <c r="K2" s="246" t="s">
        <v>798</v>
      </c>
      <c r="L2" s="246" t="s">
        <v>799</v>
      </c>
      <c r="M2" s="246" t="s">
        <v>800</v>
      </c>
      <c r="N2" s="247" t="s">
        <v>801</v>
      </c>
      <c r="O2" s="246" t="s">
        <v>802</v>
      </c>
      <c r="P2" s="246" t="s">
        <v>803</v>
      </c>
      <c r="Q2" s="246" t="s">
        <v>804</v>
      </c>
      <c r="R2" s="246" t="s">
        <v>805</v>
      </c>
      <c r="S2" s="246" t="s">
        <v>806</v>
      </c>
      <c r="T2" s="246" t="s">
        <v>807</v>
      </c>
      <c r="U2" s="246" t="s">
        <v>808</v>
      </c>
      <c r="V2" s="246" t="s">
        <v>809</v>
      </c>
      <c r="W2" s="247" t="s">
        <v>810</v>
      </c>
      <c r="X2" s="246" t="s">
        <v>811</v>
      </c>
    </row>
    <row r="3" spans="1:24" ht="29.45" customHeight="1" collapsed="1" thickBot="1">
      <c r="B3" s="209" t="s">
        <v>400</v>
      </c>
      <c r="C3" s="117"/>
      <c r="D3" s="340"/>
      <c r="E3" s="340"/>
      <c r="F3" s="340"/>
      <c r="G3" s="340"/>
      <c r="H3" s="340"/>
      <c r="X3" s="210" t="s">
        <v>36</v>
      </c>
    </row>
    <row r="4" spans="1:24" ht="22.5" customHeight="1">
      <c r="B4" s="14" t="s">
        <v>812</v>
      </c>
      <c r="C4" s="15"/>
      <c r="D4" s="15"/>
      <c r="E4" s="15"/>
      <c r="F4" s="15"/>
      <c r="G4" s="15"/>
      <c r="H4" s="15"/>
      <c r="I4" s="15"/>
      <c r="J4" s="15"/>
      <c r="K4" s="15"/>
      <c r="L4" s="15"/>
      <c r="M4" s="15"/>
      <c r="N4" s="15"/>
      <c r="O4" s="15"/>
      <c r="P4" s="15"/>
      <c r="Q4" s="15"/>
      <c r="R4" s="15"/>
      <c r="S4" s="15"/>
      <c r="T4" s="15"/>
      <c r="U4" s="15"/>
      <c r="V4" s="15"/>
      <c r="W4" s="15"/>
      <c r="X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3"/>
    </row>
    <row r="6" spans="1:24">
      <c r="B6" s="214"/>
      <c r="C6" s="214"/>
      <c r="D6" s="214"/>
      <c r="E6" s="214"/>
      <c r="F6" s="214"/>
      <c r="G6" s="214"/>
      <c r="H6" s="214"/>
      <c r="I6" s="214"/>
      <c r="J6" s="214"/>
      <c r="K6" s="214"/>
      <c r="L6" s="214"/>
      <c r="M6" s="214"/>
      <c r="N6" s="214"/>
      <c r="O6" s="214"/>
      <c r="P6" s="214"/>
      <c r="Q6" s="214"/>
      <c r="R6" s="214"/>
      <c r="S6" s="214"/>
      <c r="T6" s="214"/>
      <c r="U6" s="214"/>
      <c r="V6" s="214"/>
      <c r="W6" s="214"/>
      <c r="X6" s="214"/>
    </row>
    <row r="7" spans="1:24" ht="13.15" customHeight="1">
      <c r="B7" s="248" t="s">
        <v>403</v>
      </c>
      <c r="C7" s="277" t="s">
        <v>243</v>
      </c>
      <c r="D7" s="284"/>
      <c r="E7" s="284"/>
      <c r="F7" s="284"/>
      <c r="G7" s="284"/>
      <c r="H7" s="284"/>
      <c r="I7" s="284"/>
      <c r="J7" s="284"/>
      <c r="K7" s="284"/>
      <c r="L7" s="284"/>
      <c r="M7" s="284"/>
      <c r="N7" s="284"/>
      <c r="O7" s="284"/>
      <c r="P7" s="284"/>
      <c r="Q7" s="284"/>
      <c r="R7" s="284"/>
      <c r="S7" s="284"/>
      <c r="T7" s="284"/>
      <c r="U7" s="284"/>
      <c r="V7" s="284"/>
      <c r="W7" s="284"/>
      <c r="X7" s="285"/>
    </row>
    <row r="8" spans="1:24" ht="13.15" customHeight="1">
      <c r="B8" s="249"/>
      <c r="C8" s="226" t="s">
        <v>625</v>
      </c>
      <c r="D8" s="277" t="s">
        <v>813</v>
      </c>
      <c r="E8" s="284"/>
      <c r="F8" s="284"/>
      <c r="G8" s="284"/>
      <c r="H8" s="285"/>
      <c r="I8" s="277" t="s">
        <v>814</v>
      </c>
      <c r="J8" s="284"/>
      <c r="K8" s="284"/>
      <c r="L8" s="284"/>
      <c r="M8" s="284"/>
      <c r="N8" s="285"/>
      <c r="O8" s="250" t="s">
        <v>815</v>
      </c>
      <c r="P8" s="286"/>
      <c r="Q8" s="286"/>
      <c r="R8" s="264"/>
      <c r="S8" s="250" t="s">
        <v>816</v>
      </c>
      <c r="T8" s="286"/>
      <c r="U8" s="286"/>
      <c r="V8" s="286"/>
      <c r="W8" s="264"/>
      <c r="X8" s="216" t="s">
        <v>817</v>
      </c>
    </row>
    <row r="9" spans="1:24" ht="13.15" customHeight="1">
      <c r="B9" s="249"/>
      <c r="C9" s="226"/>
      <c r="D9" s="216" t="s">
        <v>630</v>
      </c>
      <c r="E9" s="216" t="s">
        <v>818</v>
      </c>
      <c r="F9" s="216" t="s">
        <v>819</v>
      </c>
      <c r="G9" s="216" t="s">
        <v>820</v>
      </c>
      <c r="H9" s="216" t="s">
        <v>618</v>
      </c>
      <c r="I9" s="216" t="s">
        <v>630</v>
      </c>
      <c r="J9" s="216" t="s">
        <v>821</v>
      </c>
      <c r="K9" s="216" t="s">
        <v>822</v>
      </c>
      <c r="L9" s="216" t="s">
        <v>823</v>
      </c>
      <c r="M9" s="216" t="s">
        <v>824</v>
      </c>
      <c r="N9" s="216" t="s">
        <v>618</v>
      </c>
      <c r="O9" s="216" t="s">
        <v>630</v>
      </c>
      <c r="P9" s="216" t="s">
        <v>825</v>
      </c>
      <c r="Q9" s="216" t="s">
        <v>826</v>
      </c>
      <c r="R9" s="216" t="s">
        <v>827</v>
      </c>
      <c r="S9" s="216" t="s">
        <v>630</v>
      </c>
      <c r="T9" s="216" t="s">
        <v>828</v>
      </c>
      <c r="U9" s="216" t="s">
        <v>829</v>
      </c>
      <c r="V9" s="216" t="s">
        <v>830</v>
      </c>
      <c r="W9" s="216" t="s">
        <v>618</v>
      </c>
      <c r="X9" s="226"/>
    </row>
    <row r="10" spans="1:24">
      <c r="B10" s="249"/>
      <c r="C10" s="226"/>
      <c r="D10" s="226"/>
      <c r="E10" s="226"/>
      <c r="F10" s="226"/>
      <c r="G10" s="226"/>
      <c r="H10" s="226"/>
      <c r="I10" s="226"/>
      <c r="J10" s="226"/>
      <c r="K10" s="226"/>
      <c r="L10" s="226"/>
      <c r="M10" s="226"/>
      <c r="N10" s="226"/>
      <c r="O10" s="226"/>
      <c r="P10" s="226"/>
      <c r="Q10" s="226"/>
      <c r="R10" s="226"/>
      <c r="S10" s="226"/>
      <c r="T10" s="226"/>
      <c r="U10" s="226"/>
      <c r="V10" s="226"/>
      <c r="W10" s="226"/>
      <c r="X10" s="226"/>
    </row>
    <row r="11" spans="1:24">
      <c r="B11" s="249"/>
      <c r="C11" s="226"/>
      <c r="D11" s="226"/>
      <c r="E11" s="226"/>
      <c r="F11" s="226"/>
      <c r="G11" s="226"/>
      <c r="H11" s="226"/>
      <c r="I11" s="226"/>
      <c r="J11" s="226"/>
      <c r="K11" s="226"/>
      <c r="L11" s="226"/>
      <c r="M11" s="226"/>
      <c r="N11" s="226"/>
      <c r="O11" s="226"/>
      <c r="P11" s="226"/>
      <c r="Q11" s="226"/>
      <c r="R11" s="226"/>
      <c r="S11" s="226"/>
      <c r="T11" s="226"/>
      <c r="U11" s="226"/>
      <c r="V11" s="226"/>
      <c r="W11" s="226"/>
      <c r="X11" s="226"/>
    </row>
    <row r="12" spans="1:24">
      <c r="B12" s="250"/>
      <c r="C12" s="230"/>
      <c r="D12" s="230"/>
      <c r="E12" s="230"/>
      <c r="F12" s="230"/>
      <c r="G12" s="230"/>
      <c r="H12" s="230"/>
      <c r="I12" s="230"/>
      <c r="J12" s="230"/>
      <c r="K12" s="230"/>
      <c r="L12" s="230"/>
      <c r="M12" s="230"/>
      <c r="N12" s="230"/>
      <c r="O12" s="230"/>
      <c r="P12" s="230"/>
      <c r="Q12" s="230"/>
      <c r="R12" s="230"/>
      <c r="S12" s="230"/>
      <c r="T12" s="230"/>
      <c r="U12" s="230"/>
      <c r="V12" s="230"/>
      <c r="W12" s="230"/>
      <c r="X12" s="230"/>
    </row>
    <row r="13" spans="1:24" ht="13.5" thickBot="1">
      <c r="B13" s="214"/>
      <c r="C13" s="214"/>
      <c r="D13" s="214"/>
      <c r="E13" s="214"/>
      <c r="F13" s="214"/>
      <c r="G13" s="214"/>
      <c r="H13" s="214"/>
      <c r="I13" s="214"/>
      <c r="J13" s="214"/>
      <c r="K13" s="214"/>
      <c r="L13" s="214"/>
      <c r="M13" s="214"/>
      <c r="N13" s="214"/>
      <c r="O13" s="214"/>
      <c r="P13" s="214"/>
      <c r="Q13" s="214"/>
      <c r="R13" s="214"/>
      <c r="S13" s="214"/>
      <c r="T13" s="214"/>
      <c r="U13" s="214"/>
      <c r="V13" s="214"/>
      <c r="W13" s="214"/>
      <c r="X13" s="214"/>
    </row>
    <row r="14" spans="1:24">
      <c r="B14" s="232" t="s">
        <v>415</v>
      </c>
      <c r="C14" s="233">
        <v>-106980.260046</v>
      </c>
      <c r="D14" s="233">
        <v>-57524.133792000001</v>
      </c>
      <c r="E14" s="233">
        <v>-54005.775639</v>
      </c>
      <c r="F14" s="233">
        <v>0</v>
      </c>
      <c r="G14" s="233">
        <v>-1748.613832</v>
      </c>
      <c r="H14" s="233">
        <v>-1769.744321000001</v>
      </c>
      <c r="I14" s="233">
        <v>-28879.856562000001</v>
      </c>
      <c r="J14" s="233">
        <v>-13584.064456</v>
      </c>
      <c r="K14" s="233">
        <v>-2846.9089840000001</v>
      </c>
      <c r="L14" s="233">
        <v>-2303.5064320000001</v>
      </c>
      <c r="M14" s="233">
        <v>-543.94576900000004</v>
      </c>
      <c r="N14" s="233">
        <v>-9601.430921000001</v>
      </c>
      <c r="O14" s="233">
        <v>-12209.241201000001</v>
      </c>
      <c r="P14" s="233">
        <v>-6427.831064</v>
      </c>
      <c r="Q14" s="233">
        <v>-1616.6033500000001</v>
      </c>
      <c r="R14" s="233">
        <v>-4164.8067870000004</v>
      </c>
      <c r="S14" s="233">
        <v>0</v>
      </c>
      <c r="T14" s="233">
        <v>0</v>
      </c>
      <c r="U14" s="233">
        <v>0</v>
      </c>
      <c r="V14" s="233">
        <v>0</v>
      </c>
      <c r="W14" s="233">
        <v>0</v>
      </c>
      <c r="X14" s="233">
        <v>-8367.0284909999991</v>
      </c>
    </row>
    <row r="15" spans="1:24">
      <c r="B15" s="235" t="s">
        <v>416</v>
      </c>
      <c r="C15" s="236">
        <v>-57290.400320000001</v>
      </c>
      <c r="D15" s="236">
        <v>-35695.170652000001</v>
      </c>
      <c r="E15" s="236">
        <v>-34715.136328000001</v>
      </c>
      <c r="F15" s="236">
        <v>0</v>
      </c>
      <c r="G15" s="236">
        <v>-179.10265000000001</v>
      </c>
      <c r="H15" s="236">
        <v>-800.93167400000016</v>
      </c>
      <c r="I15" s="236">
        <v>-18611.302635</v>
      </c>
      <c r="J15" s="236">
        <v>-6862.5607470000004</v>
      </c>
      <c r="K15" s="236">
        <v>-525.55257600000004</v>
      </c>
      <c r="L15" s="236">
        <v>-978.74337400000002</v>
      </c>
      <c r="M15" s="236">
        <v>-154.87516299999999</v>
      </c>
      <c r="N15" s="236">
        <v>-10089.570775</v>
      </c>
      <c r="O15" s="236">
        <v>-1984.7166629999999</v>
      </c>
      <c r="P15" s="236">
        <v>-653.15298800000005</v>
      </c>
      <c r="Q15" s="236">
        <v>-226.84745899999999</v>
      </c>
      <c r="R15" s="236">
        <v>-1104.716216</v>
      </c>
      <c r="S15" s="236">
        <v>0</v>
      </c>
      <c r="T15" s="236">
        <v>0</v>
      </c>
      <c r="U15" s="236">
        <v>0</v>
      </c>
      <c r="V15" s="236">
        <v>0</v>
      </c>
      <c r="W15" s="236">
        <v>0</v>
      </c>
      <c r="X15" s="236">
        <v>-999.21037000000001</v>
      </c>
    </row>
    <row r="16" spans="1:24">
      <c r="B16" s="235" t="s">
        <v>417</v>
      </c>
      <c r="C16" s="236">
        <v>-42478.584809</v>
      </c>
      <c r="D16" s="236">
        <v>-22490.488614000002</v>
      </c>
      <c r="E16" s="236">
        <v>-18752.926705999998</v>
      </c>
      <c r="F16" s="236">
        <v>0</v>
      </c>
      <c r="G16" s="236">
        <v>-1060.5847960000001</v>
      </c>
      <c r="H16" s="236">
        <v>-2676.9771120000032</v>
      </c>
      <c r="I16" s="236">
        <v>-16516.148054000001</v>
      </c>
      <c r="J16" s="236">
        <v>-2239.4782150000001</v>
      </c>
      <c r="K16" s="236">
        <v>-6865.2173199999997</v>
      </c>
      <c r="L16" s="236">
        <v>-3.6105999999999998</v>
      </c>
      <c r="M16" s="236">
        <v>-311.66696400000001</v>
      </c>
      <c r="N16" s="236">
        <v>-7096.1749550000022</v>
      </c>
      <c r="O16" s="236">
        <v>-2299.4310190000001</v>
      </c>
      <c r="P16" s="236">
        <v>-870.15007600000001</v>
      </c>
      <c r="Q16" s="236">
        <v>-466.39698399999997</v>
      </c>
      <c r="R16" s="236">
        <v>-962.883959</v>
      </c>
      <c r="S16" s="236">
        <v>0</v>
      </c>
      <c r="T16" s="236">
        <v>0</v>
      </c>
      <c r="U16" s="236">
        <v>0</v>
      </c>
      <c r="V16" s="236">
        <v>0</v>
      </c>
      <c r="W16" s="236">
        <v>0</v>
      </c>
      <c r="X16" s="236">
        <v>-1172.517122</v>
      </c>
    </row>
    <row r="17" spans="2:24">
      <c r="B17" s="235" t="s">
        <v>418</v>
      </c>
      <c r="C17" s="236">
        <v>-561971.31772499997</v>
      </c>
      <c r="D17" s="236">
        <v>-280437.94643800001</v>
      </c>
      <c r="E17" s="236">
        <v>-262342.00848399999</v>
      </c>
      <c r="F17" s="236">
        <v>0</v>
      </c>
      <c r="G17" s="236">
        <v>-12076.342951000001</v>
      </c>
      <c r="H17" s="236">
        <v>-6019.5950030000222</v>
      </c>
      <c r="I17" s="236">
        <v>-214169.873135</v>
      </c>
      <c r="J17" s="236">
        <v>-78055.581508999996</v>
      </c>
      <c r="K17" s="236">
        <v>-24043.737824</v>
      </c>
      <c r="L17" s="236">
        <v>-19128.517967</v>
      </c>
      <c r="M17" s="236">
        <v>-1800.4399080000001</v>
      </c>
      <c r="N17" s="236">
        <v>-91141.595927000017</v>
      </c>
      <c r="O17" s="236">
        <v>-47354.910161</v>
      </c>
      <c r="P17" s="236">
        <v>-20142.839592</v>
      </c>
      <c r="Q17" s="236">
        <v>-12104.708348</v>
      </c>
      <c r="R17" s="236">
        <v>-14928.988977000001</v>
      </c>
      <c r="S17" s="236">
        <v>-2439.5249610000001</v>
      </c>
      <c r="T17" s="236">
        <v>0</v>
      </c>
      <c r="U17" s="236">
        <v>0</v>
      </c>
      <c r="V17" s="236">
        <v>0</v>
      </c>
      <c r="W17" s="236">
        <v>-2439.5249610000001</v>
      </c>
      <c r="X17" s="236">
        <v>-17569.063030000001</v>
      </c>
    </row>
    <row r="18" spans="2:24">
      <c r="B18" s="235" t="s">
        <v>419</v>
      </c>
      <c r="C18" s="236">
        <v>-775937.36054999998</v>
      </c>
      <c r="D18" s="236">
        <v>-385835.294153</v>
      </c>
      <c r="E18" s="236">
        <v>-365288.06742799998</v>
      </c>
      <c r="F18" s="236">
        <v>0</v>
      </c>
      <c r="G18" s="236">
        <v>-11754.227897999999</v>
      </c>
      <c r="H18" s="236">
        <v>-8792.9988270000158</v>
      </c>
      <c r="I18" s="236">
        <v>-275973.19070400001</v>
      </c>
      <c r="J18" s="236">
        <v>-74856.171195999996</v>
      </c>
      <c r="K18" s="236">
        <v>-49720.723445000003</v>
      </c>
      <c r="L18" s="236">
        <v>-24474.483808000001</v>
      </c>
      <c r="M18" s="236">
        <v>-4561.6608880000003</v>
      </c>
      <c r="N18" s="236">
        <v>-122360.15136699998</v>
      </c>
      <c r="O18" s="236">
        <v>-55119.727376000003</v>
      </c>
      <c r="P18" s="236">
        <v>-31422.372571</v>
      </c>
      <c r="Q18" s="236">
        <v>-11129.989686999999</v>
      </c>
      <c r="R18" s="236">
        <v>-12567.365118</v>
      </c>
      <c r="S18" s="236">
        <v>-80.085903000000002</v>
      </c>
      <c r="T18" s="236">
        <v>0</v>
      </c>
      <c r="U18" s="236">
        <v>0</v>
      </c>
      <c r="V18" s="236">
        <v>0</v>
      </c>
      <c r="W18" s="236">
        <v>-80.085903000000002</v>
      </c>
      <c r="X18" s="236">
        <v>-58929.062414</v>
      </c>
    </row>
    <row r="19" spans="2:24">
      <c r="B19" s="235" t="s">
        <v>420</v>
      </c>
      <c r="C19" s="236">
        <v>-653935.11684699997</v>
      </c>
      <c r="D19" s="236">
        <v>-343344.67696000001</v>
      </c>
      <c r="E19" s="236">
        <v>-297812.300842</v>
      </c>
      <c r="F19" s="236">
        <v>-8887.6520299999993</v>
      </c>
      <c r="G19" s="236">
        <v>0</v>
      </c>
      <c r="H19" s="236">
        <v>-36644.724088000017</v>
      </c>
      <c r="I19" s="236">
        <v>-246479.435547</v>
      </c>
      <c r="J19" s="236">
        <v>-94093.585714000001</v>
      </c>
      <c r="K19" s="236">
        <v>-63593.729833999998</v>
      </c>
      <c r="L19" s="236">
        <v>-6120.3588820000004</v>
      </c>
      <c r="M19" s="236">
        <v>-248.29045300000001</v>
      </c>
      <c r="N19" s="236">
        <v>-82423.470663999993</v>
      </c>
      <c r="O19" s="236">
        <v>-38475.416660000003</v>
      </c>
      <c r="P19" s="236">
        <v>-9094.8064809999996</v>
      </c>
      <c r="Q19" s="236">
        <v>-21017.065198</v>
      </c>
      <c r="R19" s="236">
        <v>-8363.5449809999991</v>
      </c>
      <c r="S19" s="236">
        <v>0</v>
      </c>
      <c r="T19" s="236">
        <v>0</v>
      </c>
      <c r="U19" s="236">
        <v>0</v>
      </c>
      <c r="V19" s="236">
        <v>0</v>
      </c>
      <c r="W19" s="236">
        <v>0</v>
      </c>
      <c r="X19" s="236">
        <v>-25635.587680000001</v>
      </c>
    </row>
    <row r="20" spans="2:24">
      <c r="B20" s="235" t="s">
        <v>421</v>
      </c>
      <c r="C20" s="236">
        <v>-189372.378769</v>
      </c>
      <c r="D20" s="236">
        <v>-45883.113685999997</v>
      </c>
      <c r="E20" s="236">
        <v>-41372.387638</v>
      </c>
      <c r="F20" s="236">
        <v>-703.14149199999997</v>
      </c>
      <c r="G20" s="236">
        <v>-2286.3480850000001</v>
      </c>
      <c r="H20" s="236">
        <v>-1521.236470999997</v>
      </c>
      <c r="I20" s="236">
        <v>-125321.05486800001</v>
      </c>
      <c r="J20" s="236">
        <v>-10732.904898999999</v>
      </c>
      <c r="K20" s="236">
        <v>-49048.968160999997</v>
      </c>
      <c r="L20" s="236">
        <v>-39104.763808999996</v>
      </c>
      <c r="M20" s="236">
        <v>-371.04297000000003</v>
      </c>
      <c r="N20" s="236">
        <v>-26063.375029000013</v>
      </c>
      <c r="O20" s="236">
        <v>-9184.158308</v>
      </c>
      <c r="P20" s="236">
        <v>-2346.805214</v>
      </c>
      <c r="Q20" s="236">
        <v>-1554.329964</v>
      </c>
      <c r="R20" s="236">
        <v>-5283.0231299999996</v>
      </c>
      <c r="S20" s="236">
        <v>0</v>
      </c>
      <c r="T20" s="236">
        <v>0</v>
      </c>
      <c r="U20" s="236">
        <v>0</v>
      </c>
      <c r="V20" s="236">
        <v>0</v>
      </c>
      <c r="W20" s="236">
        <v>0</v>
      </c>
      <c r="X20" s="236">
        <v>-8984.0519069999991</v>
      </c>
    </row>
    <row r="21" spans="2:24">
      <c r="B21" s="235" t="s">
        <v>422</v>
      </c>
      <c r="C21" s="236">
        <v>-59404.332828999999</v>
      </c>
      <c r="D21" s="236">
        <v>-32729.737653</v>
      </c>
      <c r="E21" s="236">
        <v>-28847.673855000001</v>
      </c>
      <c r="F21" s="236">
        <v>0</v>
      </c>
      <c r="G21" s="236">
        <v>-328.46397000000002</v>
      </c>
      <c r="H21" s="236">
        <v>-3553.5998279999994</v>
      </c>
      <c r="I21" s="236">
        <v>-19089.814123</v>
      </c>
      <c r="J21" s="236">
        <v>-3053.4358179999999</v>
      </c>
      <c r="K21" s="236">
        <v>-3392.9372290000001</v>
      </c>
      <c r="L21" s="236">
        <v>-1875.3944019999999</v>
      </c>
      <c r="M21" s="236">
        <v>-637.23025299999995</v>
      </c>
      <c r="N21" s="236">
        <v>-10130.816421</v>
      </c>
      <c r="O21" s="236">
        <v>-3934.7287500000002</v>
      </c>
      <c r="P21" s="236">
        <v>-1302.0017049999999</v>
      </c>
      <c r="Q21" s="236">
        <v>-610.02973499999996</v>
      </c>
      <c r="R21" s="236">
        <v>-2022.69731</v>
      </c>
      <c r="S21" s="236">
        <v>-5.6653010000000004</v>
      </c>
      <c r="T21" s="236">
        <v>0</v>
      </c>
      <c r="U21" s="236">
        <v>0</v>
      </c>
      <c r="V21" s="236">
        <v>0</v>
      </c>
      <c r="W21" s="236">
        <v>-5.6653010000000004</v>
      </c>
      <c r="X21" s="236">
        <v>-3644.3870019999999</v>
      </c>
    </row>
    <row r="22" spans="2:24">
      <c r="B22" s="235" t="s">
        <v>423</v>
      </c>
      <c r="C22" s="236">
        <v>-408062.73067600001</v>
      </c>
      <c r="D22" s="236">
        <v>-191395.83653</v>
      </c>
      <c r="E22" s="236">
        <v>-156995.48367099999</v>
      </c>
      <c r="F22" s="236">
        <v>-221.89793800000001</v>
      </c>
      <c r="G22" s="236">
        <v>-16127.104283999999</v>
      </c>
      <c r="H22" s="236">
        <v>-18051.350637000003</v>
      </c>
      <c r="I22" s="236">
        <v>-160078.64801599999</v>
      </c>
      <c r="J22" s="236">
        <v>-27790.908788000001</v>
      </c>
      <c r="K22" s="236">
        <v>-19497.967189999999</v>
      </c>
      <c r="L22" s="236">
        <v>-13587.440645000001</v>
      </c>
      <c r="M22" s="236">
        <v>-543.49827300000004</v>
      </c>
      <c r="N22" s="236">
        <v>-98658.833119999996</v>
      </c>
      <c r="O22" s="236">
        <v>-51385.677433999997</v>
      </c>
      <c r="P22" s="236">
        <v>-31502.686632000001</v>
      </c>
      <c r="Q22" s="236">
        <v>-3924.3736610000001</v>
      </c>
      <c r="R22" s="236">
        <v>-15958.617141000001</v>
      </c>
      <c r="S22" s="236">
        <v>-1.3906609999999999</v>
      </c>
      <c r="T22" s="236">
        <v>0</v>
      </c>
      <c r="U22" s="236">
        <v>0</v>
      </c>
      <c r="V22" s="236">
        <v>0</v>
      </c>
      <c r="W22" s="236">
        <v>-1.3906609999999999</v>
      </c>
      <c r="X22" s="236">
        <v>-5201.1780349999999</v>
      </c>
    </row>
    <row r="23" spans="2:24">
      <c r="B23" s="235" t="s">
        <v>424</v>
      </c>
      <c r="C23" s="236">
        <v>-76561.009506999995</v>
      </c>
      <c r="D23" s="236">
        <v>-33055.731006000002</v>
      </c>
      <c r="E23" s="236">
        <v>-30789.955439000001</v>
      </c>
      <c r="F23" s="236">
        <v>0</v>
      </c>
      <c r="G23" s="236">
        <v>-780.72351500000002</v>
      </c>
      <c r="H23" s="236">
        <v>-1485.0520520000005</v>
      </c>
      <c r="I23" s="236">
        <v>-32003.908059000001</v>
      </c>
      <c r="J23" s="236">
        <v>-9114.074208</v>
      </c>
      <c r="K23" s="236">
        <v>-3304.306051</v>
      </c>
      <c r="L23" s="236">
        <v>-1189.848931</v>
      </c>
      <c r="M23" s="236">
        <v>-159.45487900000001</v>
      </c>
      <c r="N23" s="236">
        <v>-18236.223990000002</v>
      </c>
      <c r="O23" s="236">
        <v>-9052.9078360000003</v>
      </c>
      <c r="P23" s="236">
        <v>-7284.119866</v>
      </c>
      <c r="Q23" s="236">
        <v>-446.31840599999998</v>
      </c>
      <c r="R23" s="236">
        <v>-1322.469564</v>
      </c>
      <c r="S23" s="236">
        <v>0</v>
      </c>
      <c r="T23" s="236">
        <v>0</v>
      </c>
      <c r="U23" s="236">
        <v>0</v>
      </c>
      <c r="V23" s="236">
        <v>0</v>
      </c>
      <c r="W23" s="236">
        <v>0</v>
      </c>
      <c r="X23" s="236">
        <v>-2448.4626060000001</v>
      </c>
    </row>
    <row r="24" spans="2:24">
      <c r="B24" s="235" t="s">
        <v>425</v>
      </c>
      <c r="C24" s="236">
        <v>-517467.77246800001</v>
      </c>
      <c r="D24" s="236">
        <v>-205806.24466600001</v>
      </c>
      <c r="E24" s="236">
        <v>-184663.029958</v>
      </c>
      <c r="F24" s="236">
        <v>-6730.3202609999998</v>
      </c>
      <c r="G24" s="236">
        <v>-9871.5073460000003</v>
      </c>
      <c r="H24" s="236">
        <v>-4541.387101000013</v>
      </c>
      <c r="I24" s="236">
        <v>-205462.94880700001</v>
      </c>
      <c r="J24" s="236">
        <v>-63111.755778999999</v>
      </c>
      <c r="K24" s="236">
        <v>-67435.611892999994</v>
      </c>
      <c r="L24" s="236">
        <v>-11148.719084</v>
      </c>
      <c r="M24" s="236">
        <v>-952.50884099999996</v>
      </c>
      <c r="N24" s="236">
        <v>-62814.353210000016</v>
      </c>
      <c r="O24" s="236">
        <v>-68026.179298999996</v>
      </c>
      <c r="P24" s="236">
        <v>-24481.960537999999</v>
      </c>
      <c r="Q24" s="236">
        <v>-23535.754712999998</v>
      </c>
      <c r="R24" s="236">
        <v>-20008.464048000002</v>
      </c>
      <c r="S24" s="236">
        <v>-1097.6920270000001</v>
      </c>
      <c r="T24" s="236">
        <v>0</v>
      </c>
      <c r="U24" s="236">
        <v>0</v>
      </c>
      <c r="V24" s="236">
        <v>-1076.7760270000001</v>
      </c>
      <c r="W24" s="236">
        <v>-20.91599999999994</v>
      </c>
      <c r="X24" s="236">
        <v>-37074.707669000003</v>
      </c>
    </row>
    <row r="25" spans="2:24">
      <c r="B25" s="235" t="s">
        <v>426</v>
      </c>
      <c r="C25" s="236">
        <v>-109514.396889</v>
      </c>
      <c r="D25" s="236">
        <v>-44595.360406</v>
      </c>
      <c r="E25" s="236">
        <v>-41409.283044000003</v>
      </c>
      <c r="F25" s="236">
        <v>0</v>
      </c>
      <c r="G25" s="236">
        <v>-2304.2674860000002</v>
      </c>
      <c r="H25" s="236">
        <v>-881.80987599999617</v>
      </c>
      <c r="I25" s="236">
        <v>-41708.938081</v>
      </c>
      <c r="J25" s="236">
        <v>-8670.7729060000001</v>
      </c>
      <c r="K25" s="236">
        <v>-8936.4260259999992</v>
      </c>
      <c r="L25" s="236">
        <v>-3760.6492389999999</v>
      </c>
      <c r="M25" s="236">
        <v>-516.65802799999994</v>
      </c>
      <c r="N25" s="236">
        <v>-19824.431882000001</v>
      </c>
      <c r="O25" s="236">
        <v>-8622.8237129999998</v>
      </c>
      <c r="P25" s="236">
        <v>-6849.4857949999996</v>
      </c>
      <c r="Q25" s="236">
        <v>-478.98713299999997</v>
      </c>
      <c r="R25" s="236">
        <v>-1294.3507850000001</v>
      </c>
      <c r="S25" s="236">
        <v>-6546.8487699999996</v>
      </c>
      <c r="T25" s="236">
        <v>0</v>
      </c>
      <c r="U25" s="236">
        <v>0</v>
      </c>
      <c r="V25" s="236">
        <v>-6549.6463000000003</v>
      </c>
      <c r="W25" s="236">
        <v>2.7975300000007337</v>
      </c>
      <c r="X25" s="236">
        <v>-8040.4259190000002</v>
      </c>
    </row>
    <row r="26" spans="2:24">
      <c r="B26" s="235" t="s">
        <v>427</v>
      </c>
      <c r="C26" s="236">
        <v>-2933.4417509999998</v>
      </c>
      <c r="D26" s="236">
        <v>-1400.7826259999999</v>
      </c>
      <c r="E26" s="236">
        <v>-1382.792762</v>
      </c>
      <c r="F26" s="236">
        <v>0</v>
      </c>
      <c r="G26" s="236">
        <v>-6.0330069999999996</v>
      </c>
      <c r="H26" s="236">
        <v>-11.956856999999898</v>
      </c>
      <c r="I26" s="236">
        <v>-1400.310434</v>
      </c>
      <c r="J26" s="236">
        <v>-970.48889599999995</v>
      </c>
      <c r="K26" s="236">
        <v>0</v>
      </c>
      <c r="L26" s="236">
        <v>-1.219484</v>
      </c>
      <c r="M26" s="236">
        <v>0</v>
      </c>
      <c r="N26" s="236">
        <v>-428.60205400000001</v>
      </c>
      <c r="O26" s="236">
        <v>-132.348691</v>
      </c>
      <c r="P26" s="236">
        <v>-1.2265330000000001</v>
      </c>
      <c r="Q26" s="236">
        <v>-9.9823500000000003</v>
      </c>
      <c r="R26" s="236">
        <v>-121.139808</v>
      </c>
      <c r="S26" s="236">
        <v>0</v>
      </c>
      <c r="T26" s="236">
        <v>0</v>
      </c>
      <c r="U26" s="236">
        <v>0</v>
      </c>
      <c r="V26" s="236">
        <v>0</v>
      </c>
      <c r="W26" s="236">
        <v>0</v>
      </c>
      <c r="X26" s="236">
        <v>0</v>
      </c>
    </row>
    <row r="27" spans="2:24">
      <c r="B27" s="235" t="s">
        <v>428</v>
      </c>
      <c r="C27" s="236">
        <v>-2951.743606</v>
      </c>
      <c r="D27" s="236">
        <v>-1863.969024</v>
      </c>
      <c r="E27" s="236">
        <v>-1678.7969370000001</v>
      </c>
      <c r="F27" s="236">
        <v>0</v>
      </c>
      <c r="G27" s="236">
        <v>-18.859061000000001</v>
      </c>
      <c r="H27" s="236">
        <v>-166.31302599999992</v>
      </c>
      <c r="I27" s="236">
        <v>-859.34891200000004</v>
      </c>
      <c r="J27" s="236">
        <v>-404.38586299999997</v>
      </c>
      <c r="K27" s="236">
        <v>-9.5313169999999996</v>
      </c>
      <c r="L27" s="236">
        <v>-4.0296010000000004</v>
      </c>
      <c r="M27" s="236">
        <v>0</v>
      </c>
      <c r="N27" s="236">
        <v>-441.40213100000005</v>
      </c>
      <c r="O27" s="236">
        <v>-228.42567</v>
      </c>
      <c r="P27" s="236">
        <v>-14.984862</v>
      </c>
      <c r="Q27" s="236">
        <v>-12.824797</v>
      </c>
      <c r="R27" s="236">
        <v>-200.61601099999999</v>
      </c>
      <c r="S27" s="236">
        <v>0</v>
      </c>
      <c r="T27" s="236">
        <v>0</v>
      </c>
      <c r="U27" s="236">
        <v>0</v>
      </c>
      <c r="V27" s="236">
        <v>0</v>
      </c>
      <c r="W27" s="236">
        <v>0</v>
      </c>
      <c r="X27" s="236">
        <v>0</v>
      </c>
    </row>
    <row r="28" spans="2:24">
      <c r="B28" s="235" t="s">
        <v>429</v>
      </c>
      <c r="C28" s="236">
        <v>-13954.728642</v>
      </c>
      <c r="D28" s="236">
        <v>-5002.9075439999997</v>
      </c>
      <c r="E28" s="236">
        <v>-4220.5966570000001</v>
      </c>
      <c r="F28" s="236">
        <v>0</v>
      </c>
      <c r="G28" s="236">
        <v>-553.86364400000002</v>
      </c>
      <c r="H28" s="236">
        <v>-228.44724299999962</v>
      </c>
      <c r="I28" s="236">
        <v>-5835.0828490000004</v>
      </c>
      <c r="J28" s="236">
        <v>-698.39413000000002</v>
      </c>
      <c r="K28" s="236">
        <v>-807.13967000000002</v>
      </c>
      <c r="L28" s="236">
        <v>-72.445430000000002</v>
      </c>
      <c r="M28" s="236">
        <v>0</v>
      </c>
      <c r="N28" s="236">
        <v>-4257.1036190000013</v>
      </c>
      <c r="O28" s="236">
        <v>-510.46782000000002</v>
      </c>
      <c r="P28" s="236">
        <v>0</v>
      </c>
      <c r="Q28" s="236">
        <v>-163.87532899999999</v>
      </c>
      <c r="R28" s="236">
        <v>-346.592491</v>
      </c>
      <c r="S28" s="236">
        <v>0</v>
      </c>
      <c r="T28" s="236">
        <v>0</v>
      </c>
      <c r="U28" s="236">
        <v>0</v>
      </c>
      <c r="V28" s="236">
        <v>0</v>
      </c>
      <c r="W28" s="236">
        <v>0</v>
      </c>
      <c r="X28" s="236">
        <v>-2606.2704290000001</v>
      </c>
    </row>
    <row r="29" spans="2:24">
      <c r="B29" s="235" t="s">
        <v>430</v>
      </c>
      <c r="C29" s="236">
        <v>-14833.375996999999</v>
      </c>
      <c r="D29" s="236">
        <v>-10662.419323</v>
      </c>
      <c r="E29" s="236">
        <v>-9425.6068950000008</v>
      </c>
      <c r="F29" s="236">
        <v>0</v>
      </c>
      <c r="G29" s="236">
        <v>0</v>
      </c>
      <c r="H29" s="236">
        <v>-1236.8124279999993</v>
      </c>
      <c r="I29" s="236">
        <v>-2393.0512570000001</v>
      </c>
      <c r="J29" s="236">
        <v>-616.03278</v>
      </c>
      <c r="K29" s="236">
        <v>-366.38635099999999</v>
      </c>
      <c r="L29" s="236">
        <v>0</v>
      </c>
      <c r="M29" s="236">
        <v>0</v>
      </c>
      <c r="N29" s="236">
        <v>-1410.632126</v>
      </c>
      <c r="O29" s="236">
        <v>-971.39033900000004</v>
      </c>
      <c r="P29" s="236">
        <v>0</v>
      </c>
      <c r="Q29" s="236">
        <v>-297.795433</v>
      </c>
      <c r="R29" s="236">
        <v>-673.59490600000004</v>
      </c>
      <c r="S29" s="236">
        <v>0</v>
      </c>
      <c r="T29" s="236">
        <v>0</v>
      </c>
      <c r="U29" s="236">
        <v>0</v>
      </c>
      <c r="V29" s="236">
        <v>0</v>
      </c>
      <c r="W29" s="236">
        <v>0</v>
      </c>
      <c r="X29" s="236">
        <v>-806.51507800000002</v>
      </c>
    </row>
    <row r="30" spans="2:24" ht="13.5" thickBot="1">
      <c r="B30" s="237" t="s">
        <v>431</v>
      </c>
      <c r="C30" s="238">
        <v>-337671.80228</v>
      </c>
      <c r="D30" s="238">
        <v>-151462.248096</v>
      </c>
      <c r="E30" s="238">
        <v>-144722.596651</v>
      </c>
      <c r="F30" s="238">
        <v>-1501.0568470000001</v>
      </c>
      <c r="G30" s="238">
        <v>-4728.5476639999997</v>
      </c>
      <c r="H30" s="238">
        <v>-510.04693399999633</v>
      </c>
      <c r="I30" s="238">
        <v>-129205.64272800001</v>
      </c>
      <c r="J30" s="238">
        <v>-28597.819117999999</v>
      </c>
      <c r="K30" s="238">
        <v>-28512.836222999998</v>
      </c>
      <c r="L30" s="238">
        <v>-7141.554752</v>
      </c>
      <c r="M30" s="238">
        <v>-499.55195099999997</v>
      </c>
      <c r="N30" s="238">
        <v>-64453.880684000003</v>
      </c>
      <c r="O30" s="238">
        <v>-38356.751318000002</v>
      </c>
      <c r="P30" s="238">
        <v>-26375.868887000001</v>
      </c>
      <c r="Q30" s="238">
        <v>-5213.764913</v>
      </c>
      <c r="R30" s="238">
        <v>-6767.117518</v>
      </c>
      <c r="S30" s="238">
        <v>0</v>
      </c>
      <c r="T30" s="238">
        <v>0</v>
      </c>
      <c r="U30" s="238">
        <v>0</v>
      </c>
      <c r="V30" s="238">
        <v>0</v>
      </c>
      <c r="W30" s="238">
        <v>0</v>
      </c>
      <c r="X30" s="238">
        <v>-18647.160137999999</v>
      </c>
    </row>
    <row r="31" spans="2:24" ht="13.5" thickBot="1">
      <c r="B31" s="239"/>
    </row>
    <row r="32" spans="2:24" ht="13.5" thickBot="1">
      <c r="B32" s="241" t="s">
        <v>432</v>
      </c>
      <c r="C32" s="242">
        <v>-3931320.7537110001</v>
      </c>
      <c r="D32" s="242">
        <v>-1849186.0611690001</v>
      </c>
      <c r="E32" s="242">
        <v>-1678424.418934</v>
      </c>
      <c r="F32" s="242">
        <v>-18044.068567999999</v>
      </c>
      <c r="G32" s="242">
        <v>-63824.590189000002</v>
      </c>
      <c r="H32" s="242">
        <v>-88892.983478000155</v>
      </c>
      <c r="I32" s="242">
        <v>-1523988.5547710001</v>
      </c>
      <c r="J32" s="242">
        <v>-423452.41502199997</v>
      </c>
      <c r="K32" s="242">
        <v>-328907.980094</v>
      </c>
      <c r="L32" s="242">
        <v>-130895.28644</v>
      </c>
      <c r="M32" s="242">
        <v>-11300.824339999999</v>
      </c>
      <c r="N32" s="242">
        <v>-629432.04887500009</v>
      </c>
      <c r="O32" s="242">
        <v>-347849.30225800001</v>
      </c>
      <c r="P32" s="242">
        <v>-168770.292804</v>
      </c>
      <c r="Q32" s="242">
        <v>-82809.647459999993</v>
      </c>
      <c r="R32" s="242">
        <v>-96090.988750000004</v>
      </c>
      <c r="S32" s="242">
        <v>-10171.207623</v>
      </c>
      <c r="T32" s="242">
        <v>0</v>
      </c>
      <c r="U32" s="242">
        <v>0</v>
      </c>
      <c r="V32" s="242">
        <v>-7626.4223270000002</v>
      </c>
      <c r="W32" s="242">
        <v>-2544.785296</v>
      </c>
      <c r="X32" s="242">
        <v>-200125.62789</v>
      </c>
    </row>
    <row r="33" spans="1:24">
      <c r="B33" s="243"/>
      <c r="C33" s="243"/>
      <c r="D33" s="243"/>
      <c r="E33" s="243"/>
      <c r="F33" s="243"/>
      <c r="G33" s="243"/>
      <c r="H33" s="243"/>
      <c r="I33" s="244"/>
      <c r="J33" s="244"/>
      <c r="K33" s="244"/>
      <c r="L33" s="244"/>
      <c r="M33" s="244"/>
      <c r="N33" s="244"/>
      <c r="O33" s="244"/>
      <c r="P33" s="244"/>
      <c r="Q33" s="244"/>
      <c r="R33" s="244"/>
      <c r="S33" s="244"/>
      <c r="T33" s="244"/>
      <c r="U33" s="244"/>
      <c r="V33" s="244"/>
      <c r="W33" s="244"/>
      <c r="X33" s="244"/>
    </row>
    <row r="34" spans="1:24" ht="13.15" customHeight="1">
      <c r="B34" s="114" t="s">
        <v>176</v>
      </c>
    </row>
    <row r="35" spans="1:24" s="123" customFormat="1">
      <c r="A35"/>
      <c r="B35" s="114" t="s">
        <v>831</v>
      </c>
      <c r="C35" s="114"/>
      <c r="D35" s="268"/>
      <c r="E35" s="268"/>
      <c r="F35" s="268"/>
      <c r="G35" s="268"/>
      <c r="H35" s="268"/>
      <c r="I35" s="268"/>
      <c r="J35" s="268"/>
      <c r="K35" s="268"/>
      <c r="L35" s="268"/>
      <c r="M35" s="268"/>
      <c r="N35" s="268"/>
      <c r="O35" s="268"/>
      <c r="P35" s="268"/>
      <c r="Q35" s="268"/>
      <c r="R35" s="268"/>
      <c r="S35" s="268"/>
      <c r="T35" s="268"/>
      <c r="U35" s="268"/>
      <c r="V35" s="268"/>
      <c r="W35" s="268"/>
      <c r="X35" s="268"/>
    </row>
    <row r="36" spans="1:24">
      <c r="B36" s="114" t="s">
        <v>832</v>
      </c>
    </row>
    <row r="37" spans="1:24">
      <c r="B37" s="114" t="s">
        <v>833</v>
      </c>
    </row>
    <row r="38" spans="1:24">
      <c r="B38" s="114" t="s">
        <v>433</v>
      </c>
    </row>
    <row r="40" spans="1:24">
      <c r="B40" s="114" t="s">
        <v>34</v>
      </c>
    </row>
  </sheetData>
  <mergeCells count="30">
    <mergeCell ref="V9:V12"/>
    <mergeCell ref="W9:W12"/>
    <mergeCell ref="P9:P12"/>
    <mergeCell ref="Q9:Q12"/>
    <mergeCell ref="R9:R12"/>
    <mergeCell ref="S9:S12"/>
    <mergeCell ref="T9:T12"/>
    <mergeCell ref="U9:U12"/>
    <mergeCell ref="J9:J12"/>
    <mergeCell ref="K9:K12"/>
    <mergeCell ref="L9:L12"/>
    <mergeCell ref="M9:M12"/>
    <mergeCell ref="N9:N12"/>
    <mergeCell ref="O9:O12"/>
    <mergeCell ref="D9:D12"/>
    <mergeCell ref="E9:E12"/>
    <mergeCell ref="F9:F12"/>
    <mergeCell ref="G9:G12"/>
    <mergeCell ref="H9:H12"/>
    <mergeCell ref="I9:I12"/>
    <mergeCell ref="B4:X4"/>
    <mergeCell ref="B5:X5"/>
    <mergeCell ref="B7:B12"/>
    <mergeCell ref="C7:X7"/>
    <mergeCell ref="C8:C12"/>
    <mergeCell ref="D8:H8"/>
    <mergeCell ref="I8:N8"/>
    <mergeCell ref="O8:R8"/>
    <mergeCell ref="S8:W8"/>
    <mergeCell ref="X8:X12"/>
  </mergeCells>
  <conditionalFormatting sqref="B14:B16 B24:B25 B30 B27 B20:B22">
    <cfRule type="cellIs" dxfId="103" priority="8" stopIfTrue="1" operator="equal">
      <formula>"División"</formula>
    </cfRule>
  </conditionalFormatting>
  <conditionalFormatting sqref="B28">
    <cfRule type="cellIs" dxfId="102" priority="7" stopIfTrue="1" operator="equal">
      <formula>"División"</formula>
    </cfRule>
  </conditionalFormatting>
  <conditionalFormatting sqref="B26">
    <cfRule type="cellIs" dxfId="101" priority="6" stopIfTrue="1" operator="equal">
      <formula>"División"</formula>
    </cfRule>
  </conditionalFormatting>
  <conditionalFormatting sqref="B17:B18">
    <cfRule type="cellIs" dxfId="100" priority="5" stopIfTrue="1" operator="equal">
      <formula>"División"</formula>
    </cfRule>
  </conditionalFormatting>
  <conditionalFormatting sqref="B23">
    <cfRule type="cellIs" dxfId="99" priority="4" stopIfTrue="1" operator="equal">
      <formula>"División"</formula>
    </cfRule>
  </conditionalFormatting>
  <conditionalFormatting sqref="B19">
    <cfRule type="cellIs" dxfId="98" priority="3" stopIfTrue="1" operator="equal">
      <formula>"División"</formula>
    </cfRule>
  </conditionalFormatting>
  <conditionalFormatting sqref="B29">
    <cfRule type="cellIs" dxfId="97" priority="2" stopIfTrue="1" operator="equal">
      <formula>"División"</formula>
    </cfRule>
  </conditionalFormatting>
  <conditionalFormatting sqref="B32">
    <cfRule type="cellIs" dxfId="96" priority="1" operator="equal">
      <formula>"Sistema Bancario PRELIMINAR"</formula>
    </cfRule>
  </conditionalFormatting>
  <hyperlinks>
    <hyperlink ref="X3" location="'Índice '!A1" tooltip="Ir al Índice" display="Volver" xr:uid="{CA204FC2-5784-44F2-A6E2-04452BDD9D45}"/>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249D7-6045-4AE4-A466-5C3B98DFF7EB}">
  <sheetPr codeName="Hoja92">
    <tabColor theme="8"/>
    <pageSetUpPr fitToPage="1"/>
  </sheetPr>
  <dimension ref="A1:P86"/>
  <sheetViews>
    <sheetView showGridLines="0" zoomScale="85" zoomScaleNormal="85" workbookViewId="0">
      <pane xSplit="1" ySplit="10" topLeftCell="B18" activePane="bottomRight" state="frozen"/>
      <selection pane="topRight"/>
      <selection pane="bottomLeft"/>
      <selection pane="bottomRight"/>
    </sheetView>
  </sheetViews>
  <sheetFormatPr baseColWidth="10" defaultColWidth="10.28515625" defaultRowHeight="14.25" outlineLevelCol="1"/>
  <cols>
    <col min="1" max="1" width="2.28515625" style="8" customWidth="1"/>
    <col min="2" max="2" width="94" style="8" customWidth="1"/>
    <col min="3" max="3" width="1.140625" style="8" customWidth="1"/>
    <col min="4" max="4" width="19.5703125" style="8" customWidth="1"/>
    <col min="5" max="5" width="1.140625" style="8" customWidth="1"/>
    <col min="6" max="7" width="13.42578125" style="8" customWidth="1"/>
    <col min="8" max="8" width="15.42578125" style="8" customWidth="1"/>
    <col min="9" max="9" width="3.42578125" style="8" customWidth="1"/>
    <col min="10" max="10" width="77.5703125" style="8" hidden="1" customWidth="1" outlineLevel="1"/>
    <col min="11" max="11" width="57.7109375" style="8" hidden="1" customWidth="1" outlineLevel="1"/>
    <col min="12" max="12" width="35.85546875" style="8" bestFit="1" customWidth="1" collapsed="1"/>
    <col min="13" max="13" width="10.28515625" style="8"/>
    <col min="14" max="14" width="11.140625" style="8" bestFit="1" customWidth="1"/>
    <col min="15" max="16384" width="10.28515625" style="8"/>
  </cols>
  <sheetData>
    <row r="1" spans="1:16" ht="13.15" customHeight="1">
      <c r="A1" s="10"/>
      <c r="H1" s="11" t="s">
        <v>36</v>
      </c>
      <c r="L1" s="12" t="s">
        <v>37</v>
      </c>
    </row>
    <row r="2" spans="1:16" ht="15" thickBot="1">
      <c r="A2" s="13"/>
    </row>
    <row r="3" spans="1:16" ht="18">
      <c r="A3" s="10"/>
      <c r="B3" s="14" t="s">
        <v>38</v>
      </c>
      <c r="C3" s="15"/>
      <c r="D3" s="15"/>
      <c r="E3" s="15"/>
      <c r="F3" s="15"/>
      <c r="G3" s="15"/>
      <c r="H3" s="16"/>
    </row>
    <row r="4" spans="1:16" ht="16.899999999999999" customHeight="1">
      <c r="B4" s="17" t="s">
        <v>39</v>
      </c>
      <c r="C4" s="18"/>
      <c r="D4" s="18"/>
      <c r="E4" s="18"/>
      <c r="F4" s="18"/>
      <c r="G4" s="18"/>
      <c r="H4" s="19"/>
      <c r="J4" s="20"/>
    </row>
    <row r="5" spans="1:16" ht="18.75" thickBot="1">
      <c r="B5" s="21" t="s">
        <v>40</v>
      </c>
      <c r="C5" s="22"/>
      <c r="D5" s="22"/>
      <c r="E5" s="22"/>
      <c r="F5" s="22"/>
      <c r="G5" s="22"/>
      <c r="H5" s="23"/>
    </row>
    <row r="6" spans="1:16" ht="6" customHeight="1">
      <c r="B6" s="24"/>
      <c r="C6" s="24"/>
      <c r="D6" s="24"/>
      <c r="E6" s="24"/>
      <c r="F6" s="25"/>
      <c r="G6" s="25"/>
      <c r="H6" s="26"/>
    </row>
    <row r="7" spans="1:16" ht="16.899999999999999" customHeight="1">
      <c r="B7" s="27" t="s">
        <v>41</v>
      </c>
      <c r="C7" s="28"/>
      <c r="D7" s="28"/>
      <c r="E7" s="28"/>
      <c r="F7" s="28"/>
      <c r="G7" s="28"/>
      <c r="H7" s="29"/>
      <c r="J7" s="30" t="s">
        <v>42</v>
      </c>
      <c r="K7" s="30" t="s">
        <v>43</v>
      </c>
    </row>
    <row r="8" spans="1:16" ht="4.9000000000000004" customHeight="1"/>
    <row r="9" spans="1:16" ht="13.15" customHeight="1">
      <c r="B9" s="31"/>
      <c r="C9" s="32"/>
      <c r="D9" s="33" t="s">
        <v>44</v>
      </c>
      <c r="E9" s="34"/>
      <c r="F9" s="35" t="s">
        <v>45</v>
      </c>
      <c r="G9" s="36"/>
      <c r="H9" s="37"/>
    </row>
    <row r="10" spans="1:16" ht="15">
      <c r="B10" s="38"/>
      <c r="C10" s="32"/>
      <c r="D10" s="39" t="s">
        <v>46</v>
      </c>
      <c r="E10" s="34"/>
      <c r="F10" s="40" t="s">
        <v>47</v>
      </c>
      <c r="G10" s="41">
        <v>45657</v>
      </c>
      <c r="H10" s="40" t="s">
        <v>48</v>
      </c>
    </row>
    <row r="11" spans="1:16" ht="4.9000000000000004" customHeight="1">
      <c r="B11" s="42"/>
      <c r="C11" s="42"/>
      <c r="D11" s="43"/>
      <c r="E11" s="43"/>
      <c r="F11" s="44"/>
      <c r="G11" s="44"/>
      <c r="H11" s="44"/>
    </row>
    <row r="12" spans="1:16" ht="13.15" customHeight="1">
      <c r="B12" s="45" t="s">
        <v>49</v>
      </c>
      <c r="C12" s="46"/>
      <c r="D12" s="47">
        <v>402253656.211492</v>
      </c>
      <c r="E12" s="48"/>
      <c r="F12" s="49">
        <v>-0.46823034284637211</v>
      </c>
      <c r="G12" s="50">
        <v>-1.6047105261339176</v>
      </c>
      <c r="H12" s="51">
        <v>-3.6439219392627296</v>
      </c>
      <c r="J12" s="52">
        <v>10000</v>
      </c>
      <c r="K12" s="53" t="s">
        <v>50</v>
      </c>
      <c r="L12" s="54"/>
    </row>
    <row r="13" spans="1:16" ht="13.15" customHeight="1">
      <c r="B13" s="55" t="s">
        <v>51</v>
      </c>
      <c r="C13" s="46"/>
      <c r="D13" s="56">
        <v>270411075.96538401</v>
      </c>
      <c r="E13" s="57"/>
      <c r="F13" s="58">
        <v>-8.4155457732870836E-2</v>
      </c>
      <c r="G13" s="59">
        <v>-1.4319198519516587</v>
      </c>
      <c r="H13" s="60">
        <v>-0.49232543204436435</v>
      </c>
      <c r="J13" s="61" t="s">
        <v>52</v>
      </c>
      <c r="K13" s="53" t="s">
        <v>53</v>
      </c>
      <c r="P13" s="62"/>
    </row>
    <row r="14" spans="1:16" ht="13.15" customHeight="1">
      <c r="B14" s="55" t="s">
        <v>54</v>
      </c>
      <c r="C14" s="46"/>
      <c r="D14" s="56">
        <v>270165116.85857099</v>
      </c>
      <c r="E14" s="57"/>
      <c r="F14" s="58">
        <v>-8.6232525816930444E-2</v>
      </c>
      <c r="G14" s="59">
        <v>-1.4684330504751444</v>
      </c>
      <c r="H14" s="60">
        <v>-0.53026835393684724</v>
      </c>
      <c r="J14" s="63" t="s">
        <v>55</v>
      </c>
      <c r="K14" s="53" t="s">
        <v>53</v>
      </c>
    </row>
    <row r="15" spans="1:16" ht="13.15" customHeight="1">
      <c r="B15" s="55" t="s">
        <v>56</v>
      </c>
      <c r="C15" s="64"/>
      <c r="D15" s="56">
        <v>245959.10681299999</v>
      </c>
      <c r="E15" s="43"/>
      <c r="F15" s="58">
        <v>2.2506892861723373</v>
      </c>
      <c r="G15" s="59">
        <v>66.231561608206547</v>
      </c>
      <c r="H15" s="60">
        <v>71.267436355740983</v>
      </c>
      <c r="J15" s="63" t="s">
        <v>57</v>
      </c>
      <c r="K15" s="53" t="s">
        <v>58</v>
      </c>
      <c r="N15" s="54"/>
      <c r="P15" s="62"/>
    </row>
    <row r="16" spans="1:16" ht="13.15" customHeight="1">
      <c r="B16" s="55" t="s">
        <v>59</v>
      </c>
      <c r="C16" s="42"/>
      <c r="D16" s="56">
        <v>56175134.977471992</v>
      </c>
      <c r="E16" s="43"/>
      <c r="F16" s="58">
        <v>-1.7104498027553539</v>
      </c>
      <c r="G16" s="59">
        <v>3.9314510084468921</v>
      </c>
      <c r="H16" s="60">
        <v>-7.7443086771921319</v>
      </c>
      <c r="J16" s="65" t="s">
        <v>60</v>
      </c>
      <c r="K16" s="66" t="s">
        <v>61</v>
      </c>
    </row>
    <row r="17" spans="2:11" ht="13.15" customHeight="1">
      <c r="B17" s="55" t="s">
        <v>62</v>
      </c>
      <c r="C17" s="42"/>
      <c r="D17" s="56">
        <v>366761171.70089704</v>
      </c>
      <c r="E17" s="43"/>
      <c r="F17" s="58">
        <v>-0.57449927164419001</v>
      </c>
      <c r="G17" s="59">
        <v>-1.7493510579879468</v>
      </c>
      <c r="H17" s="60">
        <v>-4.2297265332006289</v>
      </c>
      <c r="J17" s="61" t="s">
        <v>63</v>
      </c>
      <c r="K17" s="53" t="s">
        <v>64</v>
      </c>
    </row>
    <row r="18" spans="2:11" ht="13.15" customHeight="1">
      <c r="B18" s="55" t="s">
        <v>65</v>
      </c>
      <c r="C18" s="64"/>
      <c r="D18" s="56">
        <v>208218629.15433604</v>
      </c>
      <c r="E18" s="43"/>
      <c r="F18" s="58">
        <v>-1.1331869096095113</v>
      </c>
      <c r="G18" s="59">
        <v>-1.8186768548772638</v>
      </c>
      <c r="H18" s="60">
        <v>-0.81507617860050297</v>
      </c>
      <c r="J18" s="61" t="s">
        <v>66</v>
      </c>
      <c r="K18" s="66" t="s">
        <v>67</v>
      </c>
    </row>
    <row r="19" spans="2:11" ht="13.15" customHeight="1">
      <c r="B19" s="55" t="s">
        <v>68</v>
      </c>
      <c r="C19" s="64"/>
      <c r="D19" s="56">
        <v>14706074.436687</v>
      </c>
      <c r="E19" s="43"/>
      <c r="F19" s="58">
        <v>-4.8293438512880806</v>
      </c>
      <c r="G19" s="59">
        <v>-7.4054674204702957</v>
      </c>
      <c r="H19" s="60">
        <v>-46.271668531194308</v>
      </c>
      <c r="J19" s="61" t="s">
        <v>69</v>
      </c>
      <c r="K19" s="53" t="s">
        <v>70</v>
      </c>
    </row>
    <row r="20" spans="2:11" ht="13.15" customHeight="1">
      <c r="B20" s="55" t="s">
        <v>71</v>
      </c>
      <c r="C20" s="64"/>
      <c r="D20" s="56">
        <v>60177148.369066998</v>
      </c>
      <c r="E20" s="43"/>
      <c r="F20" s="58">
        <v>-0.47872501464325051</v>
      </c>
      <c r="G20" s="59">
        <v>-1.9190221044176314</v>
      </c>
      <c r="H20" s="60">
        <v>-4.1513555049345889</v>
      </c>
      <c r="J20" s="61" t="s">
        <v>72</v>
      </c>
      <c r="K20" s="66" t="s">
        <v>73</v>
      </c>
    </row>
    <row r="21" spans="2:11" ht="13.15" customHeight="1">
      <c r="B21" s="55" t="s">
        <v>74</v>
      </c>
      <c r="C21" s="64"/>
      <c r="D21" s="56">
        <v>13117901.278669002</v>
      </c>
      <c r="E21" s="43"/>
      <c r="F21" s="58">
        <v>-0.66215139359468222</v>
      </c>
      <c r="G21" s="59">
        <v>-1.2315044353648923</v>
      </c>
      <c r="H21" s="60">
        <v>10.844122551272816</v>
      </c>
      <c r="J21" s="61" t="s">
        <v>75</v>
      </c>
      <c r="K21" s="66" t="s">
        <v>76</v>
      </c>
    </row>
    <row r="22" spans="2:11" ht="13.9" customHeight="1">
      <c r="B22" s="55" t="s">
        <v>77</v>
      </c>
      <c r="C22" s="42"/>
      <c r="D22" s="56">
        <v>35492484.510595001</v>
      </c>
      <c r="E22" s="43"/>
      <c r="F22" s="58">
        <v>0.64334920317979449</v>
      </c>
      <c r="G22" s="59">
        <v>-8.4746436868847114E-2</v>
      </c>
      <c r="H22" s="60">
        <v>2.8574457886527149</v>
      </c>
      <c r="J22" s="61" t="s">
        <v>78</v>
      </c>
      <c r="K22" s="53" t="s">
        <v>79</v>
      </c>
    </row>
    <row r="23" spans="2:11" ht="13.15" customHeight="1">
      <c r="B23" s="67" t="s">
        <v>80</v>
      </c>
      <c r="C23" s="42"/>
      <c r="D23" s="56">
        <v>35134947.439378999</v>
      </c>
      <c r="E23" s="43"/>
      <c r="F23" s="58">
        <v>0.6434895113002399</v>
      </c>
      <c r="G23" s="59">
        <v>0.28379215329221641</v>
      </c>
      <c r="H23" s="60">
        <v>3.1367281785809822</v>
      </c>
      <c r="J23" s="61" t="s">
        <v>81</v>
      </c>
      <c r="K23" s="53">
        <v>5001</v>
      </c>
    </row>
    <row r="24" spans="2:11" ht="13.15" customHeight="1">
      <c r="B24" s="68" t="s">
        <v>82</v>
      </c>
      <c r="C24" s="42"/>
      <c r="D24" s="69">
        <v>357537.07121600001</v>
      </c>
      <c r="E24" s="43"/>
      <c r="F24" s="70">
        <v>0.62956311862534164</v>
      </c>
      <c r="G24" s="71">
        <v>-26.594202344581788</v>
      </c>
      <c r="H24" s="72">
        <v>-18.760549161565304</v>
      </c>
      <c r="J24" s="61" t="s">
        <v>83</v>
      </c>
      <c r="K24" s="53">
        <v>3200</v>
      </c>
    </row>
    <row r="25" spans="2:11" ht="9" customHeight="1">
      <c r="B25" s="42"/>
      <c r="C25" s="42"/>
      <c r="D25" s="43"/>
      <c r="E25" s="43"/>
      <c r="F25" s="44"/>
      <c r="G25" s="44"/>
      <c r="H25" s="44"/>
      <c r="J25" s="61"/>
      <c r="K25" s="53"/>
    </row>
    <row r="26" spans="2:11" ht="13.15" customHeight="1">
      <c r="B26" s="45" t="s">
        <v>84</v>
      </c>
      <c r="C26" s="46"/>
      <c r="D26" s="47">
        <v>270165116.85857099</v>
      </c>
      <c r="E26" s="57"/>
      <c r="F26" s="49">
        <v>-8.6232525816930444E-2</v>
      </c>
      <c r="G26" s="50">
        <v>-1.4684330504751444</v>
      </c>
      <c r="H26" s="51">
        <v>-0.53026835393684724</v>
      </c>
      <c r="J26" s="61" t="s">
        <v>55</v>
      </c>
      <c r="K26" s="53" t="s">
        <v>53</v>
      </c>
    </row>
    <row r="27" spans="2:11" ht="13.15" customHeight="1">
      <c r="B27" s="73" t="s">
        <v>85</v>
      </c>
      <c r="C27" s="46"/>
      <c r="D27" s="74">
        <v>144570381.70931399</v>
      </c>
      <c r="E27" s="57"/>
      <c r="F27" s="75">
        <v>2.4585880547342086E-2</v>
      </c>
      <c r="G27" s="76">
        <v>-2.5714814469032596</v>
      </c>
      <c r="H27" s="77">
        <v>-1.7443989101306518</v>
      </c>
      <c r="J27" s="61" t="s">
        <v>86</v>
      </c>
      <c r="K27" s="53" t="s">
        <v>87</v>
      </c>
    </row>
    <row r="28" spans="2:11" ht="13.15" customHeight="1">
      <c r="B28" s="73" t="s">
        <v>88</v>
      </c>
      <c r="C28" s="46"/>
      <c r="D28" s="74">
        <v>123168767.95125699</v>
      </c>
      <c r="E28" s="57"/>
      <c r="F28" s="75">
        <v>0.10674679211656643</v>
      </c>
      <c r="G28" s="76">
        <v>0.14757537414728855</v>
      </c>
      <c r="H28" s="77">
        <v>1.0945904601717291</v>
      </c>
      <c r="J28" s="61" t="s">
        <v>89</v>
      </c>
      <c r="K28" s="53" t="s">
        <v>90</v>
      </c>
    </row>
    <row r="29" spans="2:11" ht="13.15" customHeight="1">
      <c r="B29" s="73" t="s">
        <v>91</v>
      </c>
      <c r="C29" s="46"/>
      <c r="D29" s="74">
        <v>31059364.160599999</v>
      </c>
      <c r="E29" s="57"/>
      <c r="F29" s="75">
        <v>0.47519334133097563</v>
      </c>
      <c r="G29" s="76">
        <v>-0.64548522574130074</v>
      </c>
      <c r="H29" s="77">
        <v>1.1438350411226534</v>
      </c>
      <c r="J29" s="61" t="s">
        <v>92</v>
      </c>
      <c r="K29" s="53" t="s">
        <v>93</v>
      </c>
    </row>
    <row r="30" spans="2:11" ht="13.15" customHeight="1">
      <c r="B30" s="73" t="s">
        <v>94</v>
      </c>
      <c r="C30" s="46"/>
      <c r="D30" s="74">
        <v>92109403.790656999</v>
      </c>
      <c r="E30" s="57"/>
      <c r="F30" s="75">
        <v>-1.6885207802414221E-2</v>
      </c>
      <c r="G30" s="76">
        <v>0.41785811278898566</v>
      </c>
      <c r="H30" s="77">
        <v>1.0779959574851272</v>
      </c>
      <c r="J30" s="61" t="s">
        <v>95</v>
      </c>
      <c r="K30" s="53" t="s">
        <v>96</v>
      </c>
    </row>
    <row r="31" spans="2:11" ht="13.15" customHeight="1">
      <c r="B31" s="73" t="s">
        <v>97</v>
      </c>
      <c r="C31" s="46"/>
      <c r="D31" s="74">
        <v>2425967.1979999999</v>
      </c>
      <c r="E31" s="57"/>
      <c r="F31" s="75">
        <v>-14.155811326919626</v>
      </c>
      <c r="G31" s="76">
        <v>-13.913653157477876</v>
      </c>
      <c r="H31" s="77">
        <v>-7.86802897890722</v>
      </c>
      <c r="J31" s="61" t="s">
        <v>98</v>
      </c>
      <c r="K31" s="53" t="s">
        <v>99</v>
      </c>
    </row>
    <row r="32" spans="2:11" ht="13.15" customHeight="1">
      <c r="B32" s="78" t="s">
        <v>100</v>
      </c>
      <c r="C32" s="46"/>
      <c r="D32" s="69">
        <v>6926077.4945040001</v>
      </c>
      <c r="E32" s="57"/>
      <c r="F32" s="70">
        <v>0.25445409941247815</v>
      </c>
      <c r="G32" s="71">
        <v>1.338970585589476</v>
      </c>
      <c r="H32" s="72">
        <v>-0.83238639412123427</v>
      </c>
      <c r="J32" s="79" t="s">
        <v>101</v>
      </c>
      <c r="K32" s="53" t="s">
        <v>102</v>
      </c>
    </row>
    <row r="33" spans="2:11" ht="9" customHeight="1">
      <c r="B33" s="80"/>
      <c r="C33" s="46"/>
      <c r="D33" s="48"/>
      <c r="E33" s="57"/>
      <c r="F33" s="81"/>
      <c r="G33" s="81"/>
      <c r="H33" s="81"/>
      <c r="J33" s="61"/>
      <c r="K33" s="53"/>
    </row>
    <row r="34" spans="2:11" ht="13.9" customHeight="1">
      <c r="B34" s="45" t="s">
        <v>103</v>
      </c>
      <c r="C34" s="82"/>
      <c r="D34" s="47">
        <v>56175134.977471992</v>
      </c>
      <c r="E34" s="48"/>
      <c r="F34" s="50">
        <v>-1.7104498027553539</v>
      </c>
      <c r="G34" s="50">
        <v>3.9314510084468921</v>
      </c>
      <c r="H34" s="51">
        <v>-7.7443086771921319</v>
      </c>
      <c r="J34" s="65" t="s">
        <v>60</v>
      </c>
      <c r="K34" s="66" t="s">
        <v>61</v>
      </c>
    </row>
    <row r="35" spans="2:11" ht="13.15" customHeight="1">
      <c r="B35" s="83" t="s">
        <v>104</v>
      </c>
      <c r="C35" s="82"/>
      <c r="D35" s="74">
        <v>9513011.6906950008</v>
      </c>
      <c r="E35" s="48"/>
      <c r="F35" s="76">
        <v>7.6614804309329214</v>
      </c>
      <c r="G35" s="76">
        <v>20.498082386303128</v>
      </c>
      <c r="H35" s="77">
        <v>63.66878787569226</v>
      </c>
      <c r="J35" s="61" t="s">
        <v>105</v>
      </c>
      <c r="K35" s="66" t="s">
        <v>106</v>
      </c>
    </row>
    <row r="36" spans="2:11" ht="13.15" customHeight="1">
      <c r="B36" s="83" t="s">
        <v>107</v>
      </c>
      <c r="C36" s="82"/>
      <c r="D36" s="74">
        <v>3848.6576169999998</v>
      </c>
      <c r="E36" s="48"/>
      <c r="F36" s="76">
        <v>-0.9708718531665087</v>
      </c>
      <c r="G36" s="76">
        <v>-8.6073884977295627</v>
      </c>
      <c r="H36" s="77">
        <v>1.9588745439379776</v>
      </c>
      <c r="J36" s="61" t="s">
        <v>108</v>
      </c>
      <c r="K36" s="53" t="s">
        <v>58</v>
      </c>
    </row>
    <row r="37" spans="2:11" ht="13.15" customHeight="1">
      <c r="B37" s="83" t="s">
        <v>109</v>
      </c>
      <c r="C37" s="82"/>
      <c r="D37" s="74">
        <v>0</v>
      </c>
      <c r="E37" s="48"/>
      <c r="F37" s="76" t="s">
        <v>110</v>
      </c>
      <c r="G37" s="76" t="s">
        <v>110</v>
      </c>
      <c r="H37" s="77" t="s">
        <v>110</v>
      </c>
      <c r="J37" s="61" t="s">
        <v>111</v>
      </c>
      <c r="K37" s="53" t="s">
        <v>58</v>
      </c>
    </row>
    <row r="38" spans="2:11" ht="13.15" customHeight="1">
      <c r="B38" s="83" t="s">
        <v>112</v>
      </c>
      <c r="C38" s="82"/>
      <c r="D38" s="74">
        <v>35056671.265896998</v>
      </c>
      <c r="E38" s="48"/>
      <c r="F38" s="76">
        <v>-4.0358459484667009</v>
      </c>
      <c r="G38" s="76">
        <v>7.8580592724442928</v>
      </c>
      <c r="H38" s="77">
        <v>11.684151067735204</v>
      </c>
      <c r="J38" s="61" t="s">
        <v>113</v>
      </c>
      <c r="K38" s="66">
        <v>1350</v>
      </c>
    </row>
    <row r="39" spans="2:11" ht="13.15" customHeight="1">
      <c r="B39" s="84" t="s">
        <v>114</v>
      </c>
      <c r="C39" s="82"/>
      <c r="D39" s="85">
        <v>11601603.363263</v>
      </c>
      <c r="E39" s="48"/>
      <c r="F39" s="86">
        <v>-1.5292007318982723</v>
      </c>
      <c r="G39" s="86">
        <v>-14.998028403116045</v>
      </c>
      <c r="H39" s="87">
        <v>-51.018014448248863</v>
      </c>
      <c r="J39" s="61" t="s">
        <v>115</v>
      </c>
      <c r="K39" s="66">
        <v>1360</v>
      </c>
    </row>
    <row r="40" spans="2:11" ht="9" customHeight="1">
      <c r="B40" s="80"/>
      <c r="C40" s="46"/>
      <c r="D40" s="48"/>
      <c r="E40" s="57"/>
      <c r="F40" s="81"/>
      <c r="G40" s="81"/>
      <c r="H40" s="81"/>
      <c r="J40" s="61"/>
      <c r="K40" s="53"/>
    </row>
    <row r="41" spans="2:11" ht="12.75" customHeight="1">
      <c r="B41" s="45" t="s">
        <v>116</v>
      </c>
      <c r="C41" s="82"/>
      <c r="D41" s="47">
        <v>3075392.7844530004</v>
      </c>
      <c r="E41" s="48"/>
      <c r="F41" s="49">
        <v>55.940940628634387</v>
      </c>
      <c r="G41" s="50">
        <v>175.7349198169089</v>
      </c>
      <c r="H41" s="51">
        <v>85.881750308119692</v>
      </c>
      <c r="J41" s="61" t="s">
        <v>117</v>
      </c>
      <c r="K41" s="53" t="s">
        <v>118</v>
      </c>
    </row>
    <row r="42" spans="2:11" ht="13.9" customHeight="1">
      <c r="B42" s="78" t="s">
        <v>119</v>
      </c>
      <c r="C42" s="46"/>
      <c r="D42" s="69">
        <v>31438353.914565001</v>
      </c>
      <c r="E42" s="48"/>
      <c r="F42" s="70">
        <v>-4.3125688166969756</v>
      </c>
      <c r="G42" s="71">
        <v>-18.053268016434462</v>
      </c>
      <c r="H42" s="72">
        <v>-17.979020169419183</v>
      </c>
      <c r="J42" s="61" t="s">
        <v>120</v>
      </c>
      <c r="K42" s="53" t="s">
        <v>121</v>
      </c>
    </row>
    <row r="43" spans="2:11" ht="9" customHeight="1">
      <c r="B43" s="88"/>
      <c r="C43" s="88"/>
      <c r="D43" s="89"/>
      <c r="E43" s="89"/>
      <c r="F43" s="90"/>
      <c r="G43" s="90"/>
      <c r="H43" s="90"/>
      <c r="J43" s="61"/>
      <c r="K43" s="53"/>
    </row>
    <row r="44" spans="2:11" ht="13.9" customHeight="1">
      <c r="B44" s="45" t="s">
        <v>122</v>
      </c>
      <c r="C44" s="46"/>
      <c r="D44" s="47">
        <v>208218629.15433604</v>
      </c>
      <c r="E44" s="48"/>
      <c r="F44" s="50">
        <v>-1.1331869096095113</v>
      </c>
      <c r="G44" s="50">
        <v>-1.8186768548772638</v>
      </c>
      <c r="H44" s="50">
        <v>-0.81507617860050297</v>
      </c>
      <c r="J44" s="61" t="s">
        <v>66</v>
      </c>
      <c r="K44" s="66" t="s">
        <v>67</v>
      </c>
    </row>
    <row r="45" spans="2:11" ht="13.15" customHeight="1">
      <c r="B45" s="91" t="s">
        <v>123</v>
      </c>
      <c r="C45" s="46"/>
      <c r="D45" s="56">
        <v>208218629.15433604</v>
      </c>
      <c r="E45" s="48"/>
      <c r="F45" s="59">
        <v>-1.1331869096095113</v>
      </c>
      <c r="G45" s="59">
        <v>-1.8186768548772638</v>
      </c>
      <c r="H45" s="59">
        <v>-0.81507617860050297</v>
      </c>
      <c r="J45" s="61" t="s">
        <v>124</v>
      </c>
      <c r="K45" s="66" t="s">
        <v>67</v>
      </c>
    </row>
    <row r="46" spans="2:11" ht="13.15" customHeight="1">
      <c r="B46" s="83" t="s">
        <v>125</v>
      </c>
      <c r="C46" s="82"/>
      <c r="D46" s="74">
        <v>87083170.99200201</v>
      </c>
      <c r="E46" s="92"/>
      <c r="F46" s="76">
        <v>-1.3947437480738607</v>
      </c>
      <c r="G46" s="76">
        <v>-3.9410234476149339</v>
      </c>
      <c r="H46" s="76">
        <v>-0.62073855510958764</v>
      </c>
      <c r="J46" s="61" t="s">
        <v>126</v>
      </c>
      <c r="K46" s="53" t="s">
        <v>127</v>
      </c>
    </row>
    <row r="47" spans="2:11" ht="13.15" customHeight="1">
      <c r="B47" s="83" t="s">
        <v>128</v>
      </c>
      <c r="C47" s="82"/>
      <c r="D47" s="74">
        <v>67286739.431312993</v>
      </c>
      <c r="E47" s="92"/>
      <c r="F47" s="76">
        <v>-1.8357677476093381</v>
      </c>
      <c r="G47" s="76">
        <v>-4.9853984196723271</v>
      </c>
      <c r="H47" s="76">
        <v>-1.0133533137254427</v>
      </c>
      <c r="J47" s="61" t="s">
        <v>129</v>
      </c>
      <c r="K47" s="53" t="s">
        <v>130</v>
      </c>
    </row>
    <row r="48" spans="2:11" ht="13.15" customHeight="1">
      <c r="B48" s="83" t="s">
        <v>131</v>
      </c>
      <c r="C48" s="82"/>
      <c r="D48" s="74">
        <v>50264372.251448996</v>
      </c>
      <c r="E48" s="92"/>
      <c r="F48" s="76">
        <v>-1.2733594550150553</v>
      </c>
      <c r="G48" s="76">
        <v>-6.3193601798394665</v>
      </c>
      <c r="H48" s="76">
        <v>-1.0853019432592788</v>
      </c>
      <c r="J48" s="61" t="s">
        <v>132</v>
      </c>
      <c r="K48" s="53" t="s">
        <v>133</v>
      </c>
    </row>
    <row r="49" spans="2:11" ht="13.15" customHeight="1">
      <c r="B49" s="83" t="s">
        <v>134</v>
      </c>
      <c r="C49" s="82"/>
      <c r="D49" s="74">
        <v>16663035.826198</v>
      </c>
      <c r="E49" s="92"/>
      <c r="F49" s="76">
        <v>-2.5640564556736929</v>
      </c>
      <c r="G49" s="76">
        <v>-1.4795456603502981</v>
      </c>
      <c r="H49" s="76">
        <v>-1.5924123448782426</v>
      </c>
      <c r="J49" s="61" t="s">
        <v>135</v>
      </c>
      <c r="K49" s="53" t="s">
        <v>136</v>
      </c>
    </row>
    <row r="50" spans="2:11" ht="13.15" customHeight="1">
      <c r="B50" s="84" t="s">
        <v>137</v>
      </c>
      <c r="C50" s="82"/>
      <c r="D50" s="85">
        <v>121135458.16233401</v>
      </c>
      <c r="E50" s="92"/>
      <c r="F50" s="86">
        <v>-0.94429713619595024</v>
      </c>
      <c r="G50" s="86">
        <v>-0.23406248559425141</v>
      </c>
      <c r="H50" s="86">
        <v>-0.95431477352363292</v>
      </c>
      <c r="J50" s="61" t="s">
        <v>138</v>
      </c>
      <c r="K50" s="53" t="s">
        <v>139</v>
      </c>
    </row>
    <row r="51" spans="2:11" ht="9" customHeight="1">
      <c r="B51" s="46"/>
      <c r="C51" s="46"/>
      <c r="D51" s="48"/>
      <c r="E51" s="48"/>
      <c r="F51" s="81"/>
      <c r="G51" s="81"/>
      <c r="H51" s="81"/>
      <c r="J51" s="61"/>
      <c r="K51" s="53"/>
    </row>
    <row r="52" spans="2:11">
      <c r="B52" s="45" t="s">
        <v>140</v>
      </c>
      <c r="C52" s="46"/>
      <c r="D52" s="47">
        <v>9229532.3580099996</v>
      </c>
      <c r="E52" s="48"/>
      <c r="F52" s="49">
        <v>14.384687899724391</v>
      </c>
      <c r="G52" s="50">
        <v>59.487736899070214</v>
      </c>
      <c r="H52" s="51">
        <v>44.300365938109827</v>
      </c>
      <c r="J52" s="61" t="s">
        <v>141</v>
      </c>
      <c r="K52" s="53" t="s">
        <v>142</v>
      </c>
    </row>
    <row r="53" spans="2:11" ht="13.9" customHeight="1">
      <c r="B53" s="55" t="s">
        <v>143</v>
      </c>
      <c r="C53" s="46"/>
      <c r="D53" s="56">
        <v>33278472.018165</v>
      </c>
      <c r="E53" s="48"/>
      <c r="F53" s="58">
        <v>-3.5961807246060693</v>
      </c>
      <c r="G53" s="59">
        <v>-15.406267689012733</v>
      </c>
      <c r="H53" s="60">
        <v>-16.264053059571701</v>
      </c>
      <c r="J53" s="61" t="s">
        <v>144</v>
      </c>
      <c r="K53" s="53" t="s">
        <v>145</v>
      </c>
    </row>
    <row r="54" spans="2:11" ht="13.9" customHeight="1">
      <c r="B54" s="78" t="s">
        <v>146</v>
      </c>
      <c r="C54" s="82"/>
      <c r="D54" s="69">
        <v>2864381.2947110003</v>
      </c>
      <c r="E54" s="48"/>
      <c r="F54" s="70">
        <v>-1.3202735377922705</v>
      </c>
      <c r="G54" s="71">
        <v>-8.8090490508690831</v>
      </c>
      <c r="H54" s="72">
        <v>-14.367100212774632</v>
      </c>
      <c r="J54" s="61" t="s">
        <v>147</v>
      </c>
      <c r="K54" s="66" t="s">
        <v>148</v>
      </c>
    </row>
    <row r="55" spans="2:11" ht="6" customHeight="1">
      <c r="B55" s="46"/>
      <c r="C55" s="46"/>
      <c r="D55" s="93"/>
      <c r="E55" s="94"/>
      <c r="F55" s="95"/>
      <c r="G55" s="95"/>
      <c r="H55" s="95"/>
      <c r="J55" s="61"/>
      <c r="K55" s="53"/>
    </row>
    <row r="56" spans="2:11" ht="12" customHeight="1">
      <c r="B56" s="96" t="s">
        <v>149</v>
      </c>
      <c r="C56" s="97"/>
      <c r="D56" s="97"/>
      <c r="E56" s="97"/>
      <c r="F56" s="97"/>
      <c r="G56" s="97"/>
      <c r="H56" s="98"/>
      <c r="J56" s="61"/>
      <c r="K56" s="53"/>
    </row>
    <row r="57" spans="2:11" ht="6" customHeight="1">
      <c r="B57" s="99"/>
      <c r="C57" s="82"/>
      <c r="D57" s="100"/>
      <c r="E57" s="92"/>
      <c r="F57" s="101"/>
      <c r="G57" s="101"/>
      <c r="H57" s="101"/>
      <c r="J57" s="61"/>
      <c r="K57" s="53"/>
    </row>
    <row r="58" spans="2:11" ht="4.9000000000000004" customHeight="1">
      <c r="B58" s="99"/>
      <c r="C58" s="82"/>
      <c r="D58" s="100"/>
      <c r="E58" s="92"/>
      <c r="F58" s="101"/>
      <c r="G58" s="101"/>
      <c r="H58" s="101"/>
      <c r="J58" s="61"/>
      <c r="K58" s="53"/>
    </row>
    <row r="59" spans="2:11" ht="13.15" customHeight="1">
      <c r="B59" s="102" t="s">
        <v>150</v>
      </c>
      <c r="C59" s="82"/>
      <c r="D59" s="103">
        <v>78436152.687170997</v>
      </c>
      <c r="E59" s="92"/>
      <c r="F59" s="104">
        <v>0.15739801055382818</v>
      </c>
      <c r="G59" s="104">
        <v>-0.86355503161742231</v>
      </c>
      <c r="H59" s="104">
        <v>3.2129937392670094</v>
      </c>
      <c r="J59" s="61" t="s">
        <v>151</v>
      </c>
      <c r="K59" s="53" t="s">
        <v>152</v>
      </c>
    </row>
    <row r="60" spans="2:11" ht="13.15" customHeight="1">
      <c r="B60" s="73" t="s">
        <v>153</v>
      </c>
      <c r="C60" s="82"/>
      <c r="D60" s="105">
        <v>12731883.900944</v>
      </c>
      <c r="E60" s="92"/>
      <c r="F60" s="106">
        <v>-0.94690683674146092</v>
      </c>
      <c r="G60" s="106">
        <v>-7.4319730120635805</v>
      </c>
      <c r="H60" s="106">
        <v>-7.431625510027895</v>
      </c>
      <c r="J60" s="61" t="s">
        <v>154</v>
      </c>
      <c r="K60" s="53" t="s">
        <v>155</v>
      </c>
    </row>
    <row r="61" spans="2:11" ht="13.15" customHeight="1">
      <c r="B61" s="107" t="s">
        <v>156</v>
      </c>
      <c r="C61" s="82"/>
      <c r="D61" s="108">
        <v>9706108.8753280025</v>
      </c>
      <c r="E61" s="92"/>
      <c r="F61" s="109">
        <v>-0.93438109112593681</v>
      </c>
      <c r="G61" s="109">
        <v>-1.3953612277830665</v>
      </c>
      <c r="H61" s="109">
        <v>-1.6748392304803055</v>
      </c>
      <c r="J61" s="61" t="s">
        <v>157</v>
      </c>
      <c r="K61" s="53" t="s">
        <v>158</v>
      </c>
    </row>
    <row r="62" spans="2:11" ht="9" customHeight="1">
      <c r="B62" s="99"/>
      <c r="C62" s="82"/>
      <c r="D62" s="100"/>
      <c r="E62" s="92"/>
      <c r="F62" s="101"/>
      <c r="G62" s="101"/>
      <c r="H62" s="101"/>
      <c r="J62" s="61"/>
      <c r="K62" s="53"/>
    </row>
    <row r="63" spans="2:11" ht="13.15" customHeight="1">
      <c r="B63" s="110" t="s">
        <v>159</v>
      </c>
      <c r="C63" s="82"/>
      <c r="D63" s="111">
        <v>6240701.4709099997</v>
      </c>
      <c r="E63" s="92"/>
      <c r="F63" s="104">
        <v>0.58131757677626683</v>
      </c>
      <c r="G63" s="104">
        <v>-3.2844253453208103</v>
      </c>
      <c r="H63" s="104">
        <v>-7.4657996455658945E-2</v>
      </c>
      <c r="J63" s="61" t="s">
        <v>160</v>
      </c>
      <c r="K63" s="66">
        <v>9910</v>
      </c>
    </row>
    <row r="64" spans="2:11" ht="13.15" customHeight="1">
      <c r="B64" s="112" t="s">
        <v>161</v>
      </c>
      <c r="C64" s="82"/>
      <c r="D64" s="105">
        <v>6240701.4709099997</v>
      </c>
      <c r="E64" s="92"/>
      <c r="F64" s="106">
        <v>0.58131757677626683</v>
      </c>
      <c r="G64" s="106">
        <v>-3.2844253453208103</v>
      </c>
      <c r="H64" s="106">
        <v>-7.4657996455658945E-2</v>
      </c>
      <c r="J64" s="61" t="s">
        <v>162</v>
      </c>
      <c r="K64" s="53" t="s">
        <v>163</v>
      </c>
    </row>
    <row r="65" spans="2:11" ht="13.15" customHeight="1">
      <c r="B65" s="112" t="s">
        <v>164</v>
      </c>
      <c r="C65" s="82"/>
      <c r="D65" s="105">
        <v>16454311.384705</v>
      </c>
      <c r="E65" s="92"/>
      <c r="F65" s="106">
        <v>7.8130469302085878E-2</v>
      </c>
      <c r="G65" s="106">
        <v>-3.087849683635854</v>
      </c>
      <c r="H65" s="106">
        <v>1.2556847435920666</v>
      </c>
      <c r="J65" s="61" t="s">
        <v>165</v>
      </c>
      <c r="K65" s="53" t="s">
        <v>166</v>
      </c>
    </row>
    <row r="66" spans="2:11" ht="13.15" customHeight="1">
      <c r="B66" s="112" t="s">
        <v>167</v>
      </c>
      <c r="C66" s="82"/>
      <c r="D66" s="105">
        <v>247405628.93206501</v>
      </c>
      <c r="E66" s="92"/>
      <c r="F66" s="106">
        <v>-9.5920602616287216E-3</v>
      </c>
      <c r="G66" s="106">
        <v>-1.300786039514346</v>
      </c>
      <c r="H66" s="106">
        <v>-0.55070520069903961</v>
      </c>
      <c r="J66" s="61" t="s">
        <v>168</v>
      </c>
      <c r="K66" s="53" t="s">
        <v>169</v>
      </c>
    </row>
    <row r="67" spans="2:11" ht="13.15" customHeight="1">
      <c r="B67" s="112" t="s">
        <v>170</v>
      </c>
      <c r="C67" s="82"/>
      <c r="D67" s="105">
        <v>8718145.2628419995</v>
      </c>
      <c r="E67" s="92"/>
      <c r="F67" s="106">
        <v>-1.314562147081987</v>
      </c>
      <c r="G67" s="106">
        <v>-2.5614114795993403</v>
      </c>
      <c r="H67" s="106">
        <v>4.9844534812974324</v>
      </c>
      <c r="J67" s="61" t="s">
        <v>171</v>
      </c>
      <c r="K67" s="53" t="s">
        <v>172</v>
      </c>
    </row>
    <row r="68" spans="2:11" ht="13.15" customHeight="1">
      <c r="B68" s="113" t="s">
        <v>173</v>
      </c>
      <c r="C68" s="82"/>
      <c r="D68" s="108">
        <v>14283640.592187</v>
      </c>
      <c r="E68" s="92"/>
      <c r="F68" s="109">
        <v>-0.43299716808145988</v>
      </c>
      <c r="G68" s="109">
        <v>-3.5549063934421059</v>
      </c>
      <c r="H68" s="109">
        <v>-2.3803526708088638</v>
      </c>
      <c r="J68" s="61" t="s">
        <v>174</v>
      </c>
      <c r="K68" s="53" t="s">
        <v>175</v>
      </c>
    </row>
    <row r="69" spans="2:11" ht="6" customHeight="1"/>
    <row r="70" spans="2:11" ht="13.15" customHeight="1">
      <c r="B70" s="114" t="s">
        <v>176</v>
      </c>
      <c r="D70" s="115"/>
      <c r="E70" s="115"/>
      <c r="F70" s="116"/>
      <c r="G70" s="116"/>
      <c r="H70" s="116"/>
    </row>
    <row r="71" spans="2:11" ht="13.15" customHeight="1">
      <c r="B71" s="114" t="s">
        <v>177</v>
      </c>
      <c r="D71" s="115"/>
      <c r="E71" s="115"/>
      <c r="F71" s="116"/>
      <c r="G71" s="116"/>
      <c r="H71" s="116"/>
    </row>
    <row r="72" spans="2:11" ht="13.15" customHeight="1">
      <c r="B72" s="114" t="s">
        <v>178</v>
      </c>
      <c r="D72" s="115"/>
      <c r="E72" s="115"/>
      <c r="F72" s="116"/>
      <c r="G72" s="116"/>
      <c r="H72" s="116"/>
    </row>
    <row r="73" spans="2:11" ht="13.15" customHeight="1">
      <c r="B73" s="114" t="s">
        <v>179</v>
      </c>
      <c r="D73" s="115"/>
      <c r="E73" s="115"/>
      <c r="F73" s="116"/>
      <c r="G73" s="116"/>
      <c r="H73" s="116"/>
    </row>
    <row r="74" spans="2:11" ht="13.15" customHeight="1">
      <c r="B74" s="114" t="s">
        <v>180</v>
      </c>
      <c r="D74" s="115"/>
      <c r="E74" s="115"/>
      <c r="F74" s="116"/>
      <c r="G74" s="116"/>
      <c r="H74" s="116"/>
    </row>
    <row r="75" spans="2:11" ht="13.15" customHeight="1">
      <c r="B75" s="114" t="s">
        <v>181</v>
      </c>
      <c r="D75" s="115"/>
      <c r="E75" s="115"/>
      <c r="F75" s="116"/>
      <c r="G75" s="116"/>
      <c r="H75" s="116"/>
    </row>
    <row r="76" spans="2:11" ht="13.15" customHeight="1">
      <c r="B76" s="114" t="s">
        <v>182</v>
      </c>
      <c r="D76" s="115"/>
      <c r="E76" s="115"/>
      <c r="F76" s="116"/>
      <c r="G76" s="116"/>
      <c r="H76" s="116"/>
    </row>
    <row r="77" spans="2:11" ht="13.15" customHeight="1">
      <c r="B77" s="114" t="s">
        <v>183</v>
      </c>
      <c r="D77" s="115"/>
      <c r="E77" s="115"/>
      <c r="F77" s="116"/>
      <c r="G77" s="116"/>
      <c r="H77" s="116"/>
    </row>
    <row r="78" spans="2:11" ht="13.15" customHeight="1">
      <c r="B78" s="114" t="s">
        <v>184</v>
      </c>
      <c r="D78" s="115"/>
      <c r="E78" s="115"/>
      <c r="F78" s="116"/>
      <c r="G78" s="116"/>
      <c r="H78" s="116"/>
    </row>
    <row r="79" spans="2:11" ht="13.15" customHeight="1">
      <c r="B79" s="114" t="s">
        <v>185</v>
      </c>
      <c r="D79" s="115"/>
      <c r="E79" s="115"/>
      <c r="F79" s="116"/>
      <c r="G79" s="116"/>
      <c r="H79" s="116"/>
    </row>
    <row r="80" spans="2:11" ht="13.15" customHeight="1">
      <c r="B80" s="114" t="s">
        <v>186</v>
      </c>
    </row>
    <row r="81" spans="2:2" ht="13.15" customHeight="1">
      <c r="B81" s="114" t="s">
        <v>187</v>
      </c>
    </row>
    <row r="82" spans="2:2">
      <c r="B82" s="114" t="s">
        <v>188</v>
      </c>
    </row>
    <row r="83" spans="2:2">
      <c r="B83" s="114" t="s">
        <v>189</v>
      </c>
    </row>
    <row r="85" spans="2:2">
      <c r="B85" s="8" t="s">
        <v>34</v>
      </c>
    </row>
    <row r="86" spans="2:2">
      <c r="B86" s="9" t="s">
        <v>35</v>
      </c>
    </row>
  </sheetData>
  <mergeCells count="6">
    <mergeCell ref="B3:H3"/>
    <mergeCell ref="B4:H4"/>
    <mergeCell ref="B5:H5"/>
    <mergeCell ref="B7:H7"/>
    <mergeCell ref="F9:H9"/>
    <mergeCell ref="B56:H56"/>
  </mergeCells>
  <conditionalFormatting sqref="F10">
    <cfRule type="cellIs" dxfId="209" priority="1" operator="notEqual">
      <formula>"mes anterior"</formula>
    </cfRule>
  </conditionalFormatting>
  <hyperlinks>
    <hyperlink ref="H1" location="'Índice '!A1" tooltip="Ir al Índice" display="Volver" xr:uid="{6341DACD-69C9-484D-A7FD-7E14C1CAF2C9}"/>
  </hyperlinks>
  <printOptions horizontalCentered="1"/>
  <pageMargins left="0.15748031496062992" right="0.17" top="0.17" bottom="0.19" header="0" footer="0"/>
  <pageSetup scale="40" orientation="portrait" r:id="rId1"/>
  <headerFooter alignWithMargins="0">
    <oddFooter>&amp;L- &amp;P -&amp;R&amp;8&amp;D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069FF-0659-422D-9C31-1A18EC3DBE72}">
  <sheetPr codeName="Hoja34">
    <tabColor theme="8" tint="-0.249977111117893"/>
    <pageSetUpPr fitToPage="1"/>
  </sheetPr>
  <dimension ref="A1:S40"/>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8" style="114" customWidth="1"/>
    <col min="7" max="13" width="14.7109375" style="114" customWidth="1"/>
    <col min="14" max="14" width="20.42578125" style="114" customWidth="1"/>
    <col min="15" max="15" width="1.140625" style="114" customWidth="1"/>
    <col min="16" max="16" width="17.28515625" style="114" customWidth="1"/>
    <col min="17" max="17" width="18.4257812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0.45" customHeight="1" collapsed="1" thickBot="1">
      <c r="B3" s="209" t="s">
        <v>400</v>
      </c>
      <c r="C3" s="117"/>
      <c r="D3" s="117"/>
      <c r="E3" s="117"/>
      <c r="F3" s="117"/>
      <c r="S3" s="210" t="s">
        <v>36</v>
      </c>
    </row>
    <row r="4" spans="1:19" ht="17.45" customHeight="1">
      <c r="B4" s="14" t="s">
        <v>834</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74" t="s">
        <v>309</v>
      </c>
      <c r="H8" s="275"/>
      <c r="I8" s="275"/>
      <c r="J8" s="275"/>
      <c r="K8" s="275"/>
      <c r="L8" s="275"/>
      <c r="M8" s="276"/>
      <c r="N8" s="341" t="s">
        <v>451</v>
      </c>
      <c r="O8" s="343"/>
      <c r="P8" s="341" t="s">
        <v>150</v>
      </c>
      <c r="Q8" s="341" t="s">
        <v>159</v>
      </c>
      <c r="R8" s="341" t="s">
        <v>836</v>
      </c>
      <c r="S8" s="341" t="s">
        <v>164</v>
      </c>
    </row>
    <row r="9" spans="1:19" ht="13.15" customHeight="1">
      <c r="B9" s="302"/>
      <c r="C9" s="344"/>
      <c r="D9" s="215" t="s">
        <v>413</v>
      </c>
      <c r="E9" s="215" t="s">
        <v>837</v>
      </c>
      <c r="F9" s="215" t="s">
        <v>414</v>
      </c>
      <c r="G9" s="216" t="s">
        <v>838</v>
      </c>
      <c r="H9" s="274" t="s">
        <v>839</v>
      </c>
      <c r="I9" s="275"/>
      <c r="J9" s="275"/>
      <c r="K9" s="275"/>
      <c r="L9" s="276"/>
      <c r="M9" s="216"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26"/>
      <c r="N10" s="344"/>
      <c r="O10" s="343"/>
      <c r="P10" s="344"/>
      <c r="Q10" s="344"/>
      <c r="R10" s="344"/>
      <c r="S10" s="344"/>
    </row>
    <row r="11" spans="1:19" ht="14.25" customHeight="1">
      <c r="B11" s="302"/>
      <c r="C11" s="344"/>
      <c r="D11" s="221"/>
      <c r="E11" s="221"/>
      <c r="F11" s="221"/>
      <c r="G11" s="226"/>
      <c r="H11" s="346"/>
      <c r="I11" s="223" t="s">
        <v>413</v>
      </c>
      <c r="J11" s="216" t="s">
        <v>511</v>
      </c>
      <c r="K11" s="216" t="s">
        <v>512</v>
      </c>
      <c r="L11" s="225"/>
      <c r="M11" s="226"/>
      <c r="N11" s="344"/>
      <c r="O11" s="343"/>
      <c r="P11" s="344"/>
      <c r="Q11" s="344"/>
      <c r="R11" s="344"/>
      <c r="S11" s="344"/>
    </row>
    <row r="12" spans="1:19" ht="27" customHeight="1">
      <c r="B12" s="306"/>
      <c r="C12" s="347"/>
      <c r="D12" s="227"/>
      <c r="E12" s="227"/>
      <c r="F12" s="227"/>
      <c r="G12" s="230"/>
      <c r="H12" s="303"/>
      <c r="I12" s="229"/>
      <c r="J12" s="230"/>
      <c r="K12" s="230"/>
      <c r="L12" s="229"/>
      <c r="M12" s="230"/>
      <c r="N12" s="347"/>
      <c r="O12" s="343"/>
      <c r="P12" s="347"/>
      <c r="Q12" s="347"/>
      <c r="R12" s="347"/>
      <c r="S12" s="347"/>
    </row>
    <row r="13" spans="1:19" ht="13.5" thickBot="1">
      <c r="P13" s="273"/>
      <c r="Q13" s="273"/>
      <c r="R13" s="273"/>
      <c r="S13" s="273"/>
    </row>
    <row r="14" spans="1:19">
      <c r="B14" s="232" t="s">
        <v>415</v>
      </c>
      <c r="C14" s="348">
        <v>-0.64888213347076096</v>
      </c>
      <c r="D14" s="348">
        <v>-0.36850825287985289</v>
      </c>
      <c r="E14" s="348">
        <v>-0.36850825287985289</v>
      </c>
      <c r="F14" s="348" t="s">
        <v>110</v>
      </c>
      <c r="G14" s="348">
        <v>0.42936593795478611</v>
      </c>
      <c r="H14" s="348">
        <v>0.35046533861205864</v>
      </c>
      <c r="I14" s="348">
        <v>-0.51772964873995631</v>
      </c>
      <c r="J14" s="348">
        <v>-0.55949047521301276</v>
      </c>
      <c r="K14" s="348">
        <v>-1.1593389399357328</v>
      </c>
      <c r="L14" s="348">
        <v>0.46477734632347167</v>
      </c>
      <c r="M14" s="348">
        <v>-31.962406531344222</v>
      </c>
      <c r="N14" s="348">
        <v>-0.80771902000800955</v>
      </c>
      <c r="O14" s="349"/>
      <c r="P14" s="348">
        <v>3.3662393985801562</v>
      </c>
      <c r="Q14" s="348">
        <v>1.1529600200402907</v>
      </c>
      <c r="R14" s="348">
        <v>1.1529600200402907</v>
      </c>
      <c r="S14" s="348">
        <v>-1.6424442808352573</v>
      </c>
    </row>
    <row r="15" spans="1:19">
      <c r="B15" s="235" t="s">
        <v>416</v>
      </c>
      <c r="C15" s="350">
        <v>0.20305115170404905</v>
      </c>
      <c r="D15" s="350">
        <v>2.0116282224091511</v>
      </c>
      <c r="E15" s="350">
        <v>2.0116282224091511</v>
      </c>
      <c r="F15" s="350" t="s">
        <v>110</v>
      </c>
      <c r="G15" s="350">
        <v>2.7175717497110159</v>
      </c>
      <c r="H15" s="350" t="s">
        <v>110</v>
      </c>
      <c r="I15" s="350" t="s">
        <v>110</v>
      </c>
      <c r="J15" s="350" t="s">
        <v>110</v>
      </c>
      <c r="K15" s="350" t="s">
        <v>110</v>
      </c>
      <c r="L15" s="350" t="s">
        <v>110</v>
      </c>
      <c r="M15" s="350">
        <v>-100</v>
      </c>
      <c r="N15" s="350">
        <v>8.8324302162713604</v>
      </c>
      <c r="O15" s="349"/>
      <c r="P15" s="350">
        <v>5.4051205321996463</v>
      </c>
      <c r="Q15" s="350">
        <v>-0.19767199335218566</v>
      </c>
      <c r="R15" s="350">
        <v>-0.19767199335218566</v>
      </c>
      <c r="S15" s="350">
        <v>-15.816803061992699</v>
      </c>
    </row>
    <row r="16" spans="1:19">
      <c r="B16" s="235" t="s">
        <v>417</v>
      </c>
      <c r="C16" s="350">
        <v>3.0325835879964558</v>
      </c>
      <c r="D16" s="350">
        <v>-0.29282351193358686</v>
      </c>
      <c r="E16" s="350">
        <v>-0.29282351193358686</v>
      </c>
      <c r="F16" s="350" t="s">
        <v>110</v>
      </c>
      <c r="G16" s="350">
        <v>1.0932043087024494</v>
      </c>
      <c r="H16" s="350">
        <v>-2.7194636276854918</v>
      </c>
      <c r="I16" s="350">
        <v>-2.2276518508422506E-3</v>
      </c>
      <c r="J16" s="350">
        <v>-0.15953135376811658</v>
      </c>
      <c r="K16" s="350">
        <v>3.4877914908395913</v>
      </c>
      <c r="L16" s="350">
        <v>-2.9021098847602644</v>
      </c>
      <c r="M16" s="350" t="s">
        <v>110</v>
      </c>
      <c r="N16" s="350">
        <v>10.664141461505993</v>
      </c>
      <c r="O16" s="349"/>
      <c r="P16" s="350">
        <v>4.9068133189703165</v>
      </c>
      <c r="Q16" s="350">
        <v>-2.1102155671158829</v>
      </c>
      <c r="R16" s="350">
        <v>-2.1102155671158829</v>
      </c>
      <c r="S16" s="350">
        <v>13.012975594191026</v>
      </c>
    </row>
    <row r="17" spans="2:19">
      <c r="B17" s="235" t="s">
        <v>418</v>
      </c>
      <c r="C17" s="350">
        <v>-2.1644402914498841</v>
      </c>
      <c r="D17" s="350">
        <v>-1.4098146452664146</v>
      </c>
      <c r="E17" s="350">
        <v>-1.4098146452664146</v>
      </c>
      <c r="F17" s="350" t="s">
        <v>110</v>
      </c>
      <c r="G17" s="350">
        <v>-1.3197029635357223</v>
      </c>
      <c r="H17" s="350">
        <v>0.20471421474769727</v>
      </c>
      <c r="I17" s="350">
        <v>0.22964219884882683</v>
      </c>
      <c r="J17" s="350">
        <v>-1.0600232230513209E-2</v>
      </c>
      <c r="K17" s="350">
        <v>0.54167271075096179</v>
      </c>
      <c r="L17" s="350">
        <v>0.19459473418571754</v>
      </c>
      <c r="M17" s="350">
        <v>-58.035722239596353</v>
      </c>
      <c r="N17" s="350">
        <v>-0.96886971261978816</v>
      </c>
      <c r="O17" s="349"/>
      <c r="P17" s="350">
        <v>1.6859610936996692</v>
      </c>
      <c r="Q17" s="350">
        <v>0.18353794611980126</v>
      </c>
      <c r="R17" s="350">
        <v>0.18353794611980126</v>
      </c>
      <c r="S17" s="350">
        <v>0.781011600289789</v>
      </c>
    </row>
    <row r="18" spans="2:19">
      <c r="B18" s="235" t="s">
        <v>419</v>
      </c>
      <c r="C18" s="350">
        <v>1.8890362153838416E-3</v>
      </c>
      <c r="D18" s="350">
        <v>0.38626516056808197</v>
      </c>
      <c r="E18" s="350">
        <v>0.3881937739617437</v>
      </c>
      <c r="F18" s="350">
        <v>-1.4257024706500416</v>
      </c>
      <c r="G18" s="350">
        <v>0.75481279334151929</v>
      </c>
      <c r="H18" s="350">
        <v>-0.11556786544933897</v>
      </c>
      <c r="I18" s="350">
        <v>0.10619482952281299</v>
      </c>
      <c r="J18" s="350">
        <v>0.19052589708551257</v>
      </c>
      <c r="K18" s="350">
        <v>0.2543991687276147</v>
      </c>
      <c r="L18" s="350">
        <v>-0.16216708939491245</v>
      </c>
      <c r="M18" s="350">
        <v>-3.2850104305830539</v>
      </c>
      <c r="N18" s="350">
        <v>-0.22857338538608121</v>
      </c>
      <c r="O18" s="349"/>
      <c r="P18" s="350">
        <v>-2.7918051025337123</v>
      </c>
      <c r="Q18" s="350">
        <v>-1.0055150171682861</v>
      </c>
      <c r="R18" s="350">
        <v>-1.0055150171682861</v>
      </c>
      <c r="S18" s="350">
        <v>1.464346485073404</v>
      </c>
    </row>
    <row r="19" spans="2:19">
      <c r="B19" s="235" t="s">
        <v>420</v>
      </c>
      <c r="C19" s="350">
        <v>1.3687896755801494</v>
      </c>
      <c r="D19" s="350">
        <v>0.50838468517237045</v>
      </c>
      <c r="E19" s="350">
        <v>0.50838468517237045</v>
      </c>
      <c r="F19" s="350" t="s">
        <v>110</v>
      </c>
      <c r="G19" s="350">
        <v>0.49827779214797668</v>
      </c>
      <c r="H19" s="350">
        <v>0.40686246539909121</v>
      </c>
      <c r="I19" s="350">
        <v>-0.18049607300287762</v>
      </c>
      <c r="J19" s="350">
        <v>-0.34703268497437634</v>
      </c>
      <c r="K19" s="350">
        <v>0.9399287531602718</v>
      </c>
      <c r="L19" s="350">
        <v>0.50084234959138973</v>
      </c>
      <c r="M19" s="350">
        <v>2.9714872865041615</v>
      </c>
      <c r="N19" s="350">
        <v>-1.0081091009311376</v>
      </c>
      <c r="O19" s="349"/>
      <c r="P19" s="350">
        <v>11.040453600197429</v>
      </c>
      <c r="Q19" s="350">
        <v>0.99369558724240825</v>
      </c>
      <c r="R19" s="350">
        <v>0.99369558724240825</v>
      </c>
      <c r="S19" s="350">
        <v>-0.93819725811275745</v>
      </c>
    </row>
    <row r="20" spans="2:19">
      <c r="B20" s="235" t="s">
        <v>421</v>
      </c>
      <c r="C20" s="350">
        <v>-2.9737632208317137</v>
      </c>
      <c r="D20" s="350">
        <v>2.0767796711721451</v>
      </c>
      <c r="E20" s="350">
        <v>2.0767796711721451</v>
      </c>
      <c r="F20" s="350" t="s">
        <v>110</v>
      </c>
      <c r="G20" s="350">
        <v>-0.19180183967724831</v>
      </c>
      <c r="H20" s="350">
        <v>2.1159998211379438</v>
      </c>
      <c r="I20" s="350">
        <v>2.453338705306686</v>
      </c>
      <c r="J20" s="350">
        <v>0.45036441008493838</v>
      </c>
      <c r="K20" s="350">
        <v>3.0303055811410728</v>
      </c>
      <c r="L20" s="350">
        <v>0.36519360826868547</v>
      </c>
      <c r="M20" s="350" t="s">
        <v>110</v>
      </c>
      <c r="N20" s="350">
        <v>2.2866614827044662</v>
      </c>
      <c r="O20" s="349"/>
      <c r="P20" s="350">
        <v>-0.49820705447207025</v>
      </c>
      <c r="Q20" s="350">
        <v>1.8622713810164384</v>
      </c>
      <c r="R20" s="350">
        <v>1.8622713810164384</v>
      </c>
      <c r="S20" s="350">
        <v>-4.8088053917374918E-2</v>
      </c>
    </row>
    <row r="21" spans="2:19">
      <c r="B21" s="235" t="s">
        <v>422</v>
      </c>
      <c r="C21" s="350">
        <v>0.17127168639214832</v>
      </c>
      <c r="D21" s="350">
        <v>1.9428988657573179</v>
      </c>
      <c r="E21" s="350">
        <v>1.9428988657573179</v>
      </c>
      <c r="F21" s="350" t="s">
        <v>110</v>
      </c>
      <c r="G21" s="350">
        <v>2.3320107930601548</v>
      </c>
      <c r="H21" s="350">
        <v>-0.64991364957790976</v>
      </c>
      <c r="I21" s="350">
        <v>-1.0094161704822833</v>
      </c>
      <c r="J21" s="350">
        <v>-1.0479397474499206</v>
      </c>
      <c r="K21" s="350">
        <v>1.3565747849906928</v>
      </c>
      <c r="L21" s="350">
        <v>0.42789496389446618</v>
      </c>
      <c r="M21" s="350" t="s">
        <v>110</v>
      </c>
      <c r="N21" s="350">
        <v>1.7519921569064054</v>
      </c>
      <c r="O21" s="349"/>
      <c r="P21" s="350">
        <v>15.858711396986092</v>
      </c>
      <c r="Q21" s="350">
        <v>-6.6198837398443304</v>
      </c>
      <c r="R21" s="350">
        <v>-6.6198837398443304</v>
      </c>
      <c r="S21" s="350">
        <v>0.54991185306795942</v>
      </c>
    </row>
    <row r="22" spans="2:19">
      <c r="B22" s="235" t="s">
        <v>423</v>
      </c>
      <c r="C22" s="350">
        <v>-0.98733068819565351</v>
      </c>
      <c r="D22" s="350">
        <v>-4.1469234949781622E-2</v>
      </c>
      <c r="E22" s="350">
        <v>-4.1305115197626342E-2</v>
      </c>
      <c r="F22" s="350">
        <v>-0.56761956759832621</v>
      </c>
      <c r="G22" s="350">
        <v>-0.10326770896320389</v>
      </c>
      <c r="H22" s="350">
        <v>2.9477458240685855E-2</v>
      </c>
      <c r="I22" s="350">
        <v>-0.16739209674578756</v>
      </c>
      <c r="J22" s="350">
        <v>-0.20994057744184522</v>
      </c>
      <c r="K22" s="350">
        <v>-9.1274758010301521E-2</v>
      </c>
      <c r="L22" s="350">
        <v>0.10659916568451354</v>
      </c>
      <c r="M22" s="350">
        <v>81.705963860677585</v>
      </c>
      <c r="N22" s="350">
        <v>4.6349037668862711E-2</v>
      </c>
      <c r="O22" s="351"/>
      <c r="P22" s="350">
        <v>-3.1569597604636392</v>
      </c>
      <c r="Q22" s="350">
        <v>2.1976948218967944</v>
      </c>
      <c r="R22" s="350">
        <v>2.1976948218967944</v>
      </c>
      <c r="S22" s="350">
        <v>-0.622039383241902</v>
      </c>
    </row>
    <row r="23" spans="2:19">
      <c r="B23" s="235" t="s">
        <v>424</v>
      </c>
      <c r="C23" s="350">
        <v>1.3300371924390504</v>
      </c>
      <c r="D23" s="350">
        <v>2.7754781957835841</v>
      </c>
      <c r="E23" s="350">
        <v>2.7754781957835841</v>
      </c>
      <c r="F23" s="350" t="s">
        <v>110</v>
      </c>
      <c r="G23" s="350">
        <v>-3.375965053980988</v>
      </c>
      <c r="H23" s="350">
        <v>2.7758637330960698</v>
      </c>
      <c r="I23" s="350">
        <v>2.8277049525029709</v>
      </c>
      <c r="J23" s="350">
        <v>2.2315753490201478</v>
      </c>
      <c r="K23" s="350">
        <v>2.8735526479772862</v>
      </c>
      <c r="L23" s="350">
        <v>-1.8958357517606521</v>
      </c>
      <c r="M23" s="350" t="s">
        <v>110</v>
      </c>
      <c r="N23" s="350">
        <v>-0.40692823222351132</v>
      </c>
      <c r="O23" s="351"/>
      <c r="P23" s="350">
        <v>-1.6708332884140344</v>
      </c>
      <c r="Q23" s="350">
        <v>1.4040447562383258</v>
      </c>
      <c r="R23" s="350">
        <v>1.4040447562383258</v>
      </c>
      <c r="S23" s="350">
        <v>1.3899101224178814</v>
      </c>
    </row>
    <row r="24" spans="2:19">
      <c r="B24" s="235" t="s">
        <v>425</v>
      </c>
      <c r="C24" s="350">
        <v>-0.68908241516853297</v>
      </c>
      <c r="D24" s="350">
        <v>-0.15433210455618185</v>
      </c>
      <c r="E24" s="350">
        <v>-0.17036099970027827</v>
      </c>
      <c r="F24" s="350">
        <v>3.652571317119468</v>
      </c>
      <c r="G24" s="350">
        <v>0.15436398573375479</v>
      </c>
      <c r="H24" s="350">
        <v>-0.36345412686266476</v>
      </c>
      <c r="I24" s="350">
        <v>7.5390778196787384E-2</v>
      </c>
      <c r="J24" s="350">
        <v>0.22751895355791535</v>
      </c>
      <c r="K24" s="350">
        <v>-0.28018442659318987</v>
      </c>
      <c r="L24" s="350">
        <v>-0.51055039500764621</v>
      </c>
      <c r="M24" s="350">
        <v>-43.901476472844386</v>
      </c>
      <c r="N24" s="350">
        <v>1.2546485810656045</v>
      </c>
      <c r="O24" s="349"/>
      <c r="P24" s="350">
        <v>-1.1001168993800123</v>
      </c>
      <c r="Q24" s="350">
        <v>-0.4285334104179524</v>
      </c>
      <c r="R24" s="350">
        <v>-0.4285334104179524</v>
      </c>
      <c r="S24" s="350">
        <v>-0.88980651919952369</v>
      </c>
    </row>
    <row r="25" spans="2:19">
      <c r="B25" s="235" t="s">
        <v>426</v>
      </c>
      <c r="C25" s="350">
        <v>-1.4224502821491298</v>
      </c>
      <c r="D25" s="350">
        <v>-0.57274094659201402</v>
      </c>
      <c r="E25" s="350">
        <v>-0.57274094659201402</v>
      </c>
      <c r="F25" s="350" t="s">
        <v>110</v>
      </c>
      <c r="G25" s="350">
        <v>-0.83796208094417624</v>
      </c>
      <c r="H25" s="350">
        <v>0.2661154725995396</v>
      </c>
      <c r="I25" s="350">
        <v>-0.43332763530999713</v>
      </c>
      <c r="J25" s="350">
        <v>-7.945221377589988E-2</v>
      </c>
      <c r="K25" s="350">
        <v>-1.1531050197040729</v>
      </c>
      <c r="L25" s="350">
        <v>0.52769131934359592</v>
      </c>
      <c r="M25" s="350" t="s">
        <v>110</v>
      </c>
      <c r="N25" s="350">
        <v>1.4239097745040938</v>
      </c>
      <c r="O25" s="349"/>
      <c r="P25" s="350">
        <v>1.364503118366494</v>
      </c>
      <c r="Q25" s="350">
        <v>1.3217087735427633</v>
      </c>
      <c r="R25" s="350">
        <v>1.3217087735427633</v>
      </c>
      <c r="S25" s="350">
        <v>2.1441695844626345</v>
      </c>
    </row>
    <row r="26" spans="2:19">
      <c r="B26" s="235" t="s">
        <v>427</v>
      </c>
      <c r="C26" s="350">
        <v>-0.61500624789274316</v>
      </c>
      <c r="D26" s="350">
        <v>0.27990133261085032</v>
      </c>
      <c r="E26" s="350">
        <v>0.27990133261085032</v>
      </c>
      <c r="F26" s="350" t="s">
        <v>110</v>
      </c>
      <c r="G26" s="350">
        <v>0.27990133261085032</v>
      </c>
      <c r="H26" s="350" t="s">
        <v>110</v>
      </c>
      <c r="I26" s="350" t="s">
        <v>110</v>
      </c>
      <c r="J26" s="350" t="s">
        <v>110</v>
      </c>
      <c r="K26" s="350" t="s">
        <v>110</v>
      </c>
      <c r="L26" s="350" t="s">
        <v>110</v>
      </c>
      <c r="M26" s="350" t="s">
        <v>110</v>
      </c>
      <c r="N26" s="350">
        <v>0.27989871869189292</v>
      </c>
      <c r="O26" s="349"/>
      <c r="P26" s="350" t="s">
        <v>110</v>
      </c>
      <c r="Q26" s="350" t="s">
        <v>110</v>
      </c>
      <c r="R26" s="350" t="s">
        <v>110</v>
      </c>
      <c r="S26" s="350" t="s">
        <v>110</v>
      </c>
    </row>
    <row r="27" spans="2:19">
      <c r="B27" s="235" t="s">
        <v>428</v>
      </c>
      <c r="C27" s="350">
        <v>-5.7579381603067272</v>
      </c>
      <c r="D27" s="350">
        <v>-8.3750691862378517</v>
      </c>
      <c r="E27" s="350">
        <v>-8.3750691862378517</v>
      </c>
      <c r="F27" s="350" t="s">
        <v>110</v>
      </c>
      <c r="G27" s="350">
        <v>-8.3750691862378517</v>
      </c>
      <c r="H27" s="350" t="s">
        <v>110</v>
      </c>
      <c r="I27" s="350" t="s">
        <v>110</v>
      </c>
      <c r="J27" s="350" t="s">
        <v>110</v>
      </c>
      <c r="K27" s="350" t="s">
        <v>110</v>
      </c>
      <c r="L27" s="350" t="s">
        <v>110</v>
      </c>
      <c r="M27" s="350" t="s">
        <v>110</v>
      </c>
      <c r="N27" s="350">
        <v>-1.9616580187367705</v>
      </c>
      <c r="O27" s="349"/>
      <c r="P27" s="350">
        <v>-1.0625211192405597</v>
      </c>
      <c r="Q27" s="350" t="s">
        <v>110</v>
      </c>
      <c r="R27" s="350" t="s">
        <v>110</v>
      </c>
      <c r="S27" s="350">
        <v>-0.74942364320494503</v>
      </c>
    </row>
    <row r="28" spans="2:19">
      <c r="B28" s="235" t="s">
        <v>429</v>
      </c>
      <c r="C28" s="350">
        <v>-3.3377023011884117</v>
      </c>
      <c r="D28" s="350">
        <v>-2.4735743908156085</v>
      </c>
      <c r="E28" s="350">
        <v>-2.4735743908156085</v>
      </c>
      <c r="F28" s="350" t="s">
        <v>110</v>
      </c>
      <c r="G28" s="350">
        <v>-2.5125113351723316</v>
      </c>
      <c r="H28" s="350">
        <v>-3.3701177259396169</v>
      </c>
      <c r="I28" s="350">
        <v>-3.3701177259396169</v>
      </c>
      <c r="J28" s="350">
        <v>-3.3701177259396169</v>
      </c>
      <c r="K28" s="350" t="s">
        <v>110</v>
      </c>
      <c r="L28" s="350" t="s">
        <v>110</v>
      </c>
      <c r="M28" s="350">
        <v>-2.1924495411055047</v>
      </c>
      <c r="N28" s="350">
        <v>0.47748965588666814</v>
      </c>
      <c r="O28" s="349"/>
      <c r="P28" s="350">
        <v>4.6209175540047847</v>
      </c>
      <c r="Q28" s="350" t="s">
        <v>110</v>
      </c>
      <c r="R28" s="350" t="s">
        <v>110</v>
      </c>
      <c r="S28" s="350" t="s">
        <v>110</v>
      </c>
    </row>
    <row r="29" spans="2:19">
      <c r="B29" s="235" t="s">
        <v>430</v>
      </c>
      <c r="C29" s="350">
        <v>23.54699336653146</v>
      </c>
      <c r="D29" s="350">
        <v>148.03928680830842</v>
      </c>
      <c r="E29" s="350">
        <v>148.03928680830842</v>
      </c>
      <c r="F29" s="350" t="s">
        <v>110</v>
      </c>
      <c r="G29" s="350">
        <v>148.03928680830842</v>
      </c>
      <c r="H29" s="350" t="s">
        <v>110</v>
      </c>
      <c r="I29" s="350" t="s">
        <v>110</v>
      </c>
      <c r="J29" s="350" t="s">
        <v>110</v>
      </c>
      <c r="K29" s="350" t="s">
        <v>110</v>
      </c>
      <c r="L29" s="350" t="s">
        <v>110</v>
      </c>
      <c r="M29" s="350" t="s">
        <v>110</v>
      </c>
      <c r="N29" s="350">
        <v>5593.4432526719474</v>
      </c>
      <c r="O29" s="349"/>
      <c r="P29" s="350">
        <v>5.9163648774358606</v>
      </c>
      <c r="Q29" s="350" t="s">
        <v>110</v>
      </c>
      <c r="R29" s="350" t="s">
        <v>110</v>
      </c>
      <c r="S29" s="350" t="s">
        <v>110</v>
      </c>
    </row>
    <row r="30" spans="2:19" ht="13.5" thickBot="1">
      <c r="B30" s="237" t="s">
        <v>431</v>
      </c>
      <c r="C30" s="352">
        <v>-1.8645555273788663</v>
      </c>
      <c r="D30" s="352">
        <v>-0.41795450800973932</v>
      </c>
      <c r="E30" s="352">
        <v>-0.41795450800973932</v>
      </c>
      <c r="F30" s="352" t="s">
        <v>110</v>
      </c>
      <c r="G30" s="352">
        <v>-1.5998979193057608</v>
      </c>
      <c r="H30" s="352">
        <v>0.20329671617040013</v>
      </c>
      <c r="I30" s="352">
        <v>0.64778444398259438</v>
      </c>
      <c r="J30" s="352">
        <v>-7.7431164759970847E-2</v>
      </c>
      <c r="K30" s="352">
        <v>1.1744622365969386</v>
      </c>
      <c r="L30" s="352">
        <v>6.466318041172206E-2</v>
      </c>
      <c r="M30" s="352">
        <v>1000.3306392081665</v>
      </c>
      <c r="N30" s="352">
        <v>3.4369887930104454E-2</v>
      </c>
      <c r="O30" s="349"/>
      <c r="P30" s="352">
        <v>-1.1412239411656813</v>
      </c>
      <c r="Q30" s="352">
        <v>3.0246518072389317</v>
      </c>
      <c r="R30" s="352">
        <v>3.0246518072389317</v>
      </c>
      <c r="S30" s="352">
        <v>-0.42326462686906491</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-0.46823034284637211</v>
      </c>
      <c r="D32" s="354">
        <v>-8.4155457732870836E-2</v>
      </c>
      <c r="E32" s="354">
        <v>-8.6232525816930444E-2</v>
      </c>
      <c r="F32" s="354">
        <v>2.2506892861723373</v>
      </c>
      <c r="G32" s="354">
        <v>2.4585880547342086E-2</v>
      </c>
      <c r="H32" s="354">
        <v>0.10674679211656643</v>
      </c>
      <c r="I32" s="354">
        <v>0.47519334133097563</v>
      </c>
      <c r="J32" s="354">
        <v>-1.1668950403933696E-2</v>
      </c>
      <c r="K32" s="354">
        <v>1.1420565482239555</v>
      </c>
      <c r="L32" s="354">
        <v>-1.6885207802414221E-2</v>
      </c>
      <c r="M32" s="354">
        <v>-14.155811326919626</v>
      </c>
      <c r="N32" s="354">
        <v>0.25445409941247815</v>
      </c>
      <c r="O32" s="355"/>
      <c r="P32" s="354">
        <v>0.15739801055382818</v>
      </c>
      <c r="Q32" s="354">
        <v>0.58131757677626683</v>
      </c>
      <c r="R32" s="354">
        <v>0.58131757677626683</v>
      </c>
      <c r="S32" s="354">
        <v>7.8130469302085878E-2</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c r="G36" s="177"/>
      <c r="H36" s="177"/>
      <c r="I36" s="177"/>
      <c r="J36" s="177"/>
      <c r="K36" s="177"/>
      <c r="L36" s="177"/>
      <c r="M36" s="177"/>
      <c r="N36" s="177"/>
      <c r="O36" s="177"/>
      <c r="P36" s="177"/>
      <c r="Q36" s="177"/>
      <c r="R36" s="177"/>
      <c r="S36" s="177"/>
    </row>
    <row r="37" spans="2:19">
      <c r="B37" s="114" t="s">
        <v>189</v>
      </c>
    </row>
    <row r="38" spans="2:19">
      <c r="B38" s="114" t="s">
        <v>433</v>
      </c>
    </row>
    <row r="40" spans="2:19">
      <c r="B40" s="114" t="s">
        <v>34</v>
      </c>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95" priority="8" stopIfTrue="1" operator="equal">
      <formula>"División"</formula>
    </cfRule>
  </conditionalFormatting>
  <conditionalFormatting sqref="B28">
    <cfRule type="cellIs" dxfId="94" priority="7" stopIfTrue="1" operator="equal">
      <formula>"División"</formula>
    </cfRule>
  </conditionalFormatting>
  <conditionalFormatting sqref="B26">
    <cfRule type="cellIs" dxfId="93" priority="6" stopIfTrue="1" operator="equal">
      <formula>"División"</formula>
    </cfRule>
  </conditionalFormatting>
  <conditionalFormatting sqref="B17:B18">
    <cfRule type="cellIs" dxfId="92" priority="5" stopIfTrue="1" operator="equal">
      <formula>"División"</formula>
    </cfRule>
  </conditionalFormatting>
  <conditionalFormatting sqref="B23">
    <cfRule type="cellIs" dxfId="91" priority="4" stopIfTrue="1" operator="equal">
      <formula>"División"</formula>
    </cfRule>
  </conditionalFormatting>
  <conditionalFormatting sqref="B19">
    <cfRule type="cellIs" dxfId="90" priority="3" stopIfTrue="1" operator="equal">
      <formula>"División"</formula>
    </cfRule>
  </conditionalFormatting>
  <conditionalFormatting sqref="B29">
    <cfRule type="cellIs" dxfId="89" priority="2" stopIfTrue="1" operator="equal">
      <formula>"División"</formula>
    </cfRule>
  </conditionalFormatting>
  <conditionalFormatting sqref="B32">
    <cfRule type="cellIs" dxfId="88" priority="1" operator="equal">
      <formula>"Sistema Bancario PRELIMINAR"</formula>
    </cfRule>
  </conditionalFormatting>
  <hyperlinks>
    <hyperlink ref="S3" location="'Índice '!A1" tooltip="Ir al Índice" display="Volver" xr:uid="{9C941F19-001B-43A7-93D3-BD2B6A2D1069}"/>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CCAF0-55CA-46C5-893F-24F6A1575B46}">
  <sheetPr codeName="Hoja14">
    <tabColor theme="8" tint="-0.249977111117893"/>
    <pageSetUpPr fitToPage="1"/>
  </sheetPr>
  <dimension ref="A1:S41"/>
  <sheetViews>
    <sheetView showGridLines="0" zoomScale="85" zoomScaleNormal="85" workbookViewId="0"/>
  </sheetViews>
  <sheetFormatPr baseColWidth="10" defaultColWidth="10.28515625" defaultRowHeight="12.75" outlineLevelRow="1"/>
  <cols>
    <col min="1" max="1" width="8.140625" bestFit="1" customWidth="1"/>
    <col min="2" max="2" width="34.85546875" style="114" customWidth="1"/>
    <col min="3" max="3" width="16.28515625" style="114" customWidth="1"/>
    <col min="4" max="5" width="14.7109375" style="114" customWidth="1"/>
    <col min="6" max="6" width="15.5703125" style="114" customWidth="1"/>
    <col min="7" max="13" width="14.7109375" style="114" customWidth="1"/>
    <col min="14" max="14" width="21.5703125" style="114" customWidth="1"/>
    <col min="15" max="15" width="1.140625" style="114" customWidth="1"/>
    <col min="16" max="16" width="17.28515625" style="114" customWidth="1"/>
    <col min="17" max="17" width="17.85546875" style="114" customWidth="1"/>
    <col min="18" max="19" width="14.7109375" style="114" customWidth="1"/>
    <col min="20" max="16384" width="10.28515625" style="114"/>
  </cols>
  <sheetData>
    <row r="1" spans="1:19" customFormat="1"/>
    <row r="2" spans="1:19" s="61" customFormat="1" ht="36" hidden="1" outlineLevel="1">
      <c r="A2"/>
      <c r="B2" s="206"/>
      <c r="C2" s="61" t="s">
        <v>395</v>
      </c>
      <c r="D2" s="52" t="s">
        <v>52</v>
      </c>
      <c r="E2" s="207" t="s">
        <v>55</v>
      </c>
      <c r="F2" s="207" t="s">
        <v>57</v>
      </c>
      <c r="G2" s="52" t="s">
        <v>86</v>
      </c>
      <c r="H2" s="207" t="s">
        <v>471</v>
      </c>
      <c r="I2" s="52" t="s">
        <v>92</v>
      </c>
      <c r="J2" s="52" t="s">
        <v>472</v>
      </c>
      <c r="K2" s="52" t="s">
        <v>473</v>
      </c>
      <c r="L2" s="61" t="s">
        <v>95</v>
      </c>
      <c r="M2" s="295" t="s">
        <v>476</v>
      </c>
      <c r="N2" s="207" t="s">
        <v>440</v>
      </c>
      <c r="P2" s="52" t="s">
        <v>151</v>
      </c>
      <c r="Q2" s="207" t="s">
        <v>448</v>
      </c>
      <c r="R2" s="52" t="s">
        <v>162</v>
      </c>
      <c r="S2" s="52" t="s">
        <v>165</v>
      </c>
    </row>
    <row r="3" spans="1:19" ht="27.6" customHeight="1" collapsed="1" thickBot="1">
      <c r="B3" s="209" t="s">
        <v>400</v>
      </c>
      <c r="C3" s="117"/>
      <c r="D3" s="117"/>
      <c r="E3" s="117"/>
      <c r="F3" s="117"/>
      <c r="S3" s="210" t="s">
        <v>36</v>
      </c>
    </row>
    <row r="4" spans="1:19" ht="17.45" customHeight="1">
      <c r="B4" s="14" t="s">
        <v>841</v>
      </c>
      <c r="C4" s="15"/>
      <c r="D4" s="15"/>
      <c r="E4" s="15"/>
      <c r="F4" s="15"/>
      <c r="G4" s="15"/>
      <c r="H4" s="15"/>
      <c r="I4" s="15"/>
      <c r="J4" s="15"/>
      <c r="K4" s="15"/>
      <c r="L4" s="15"/>
      <c r="M4" s="15"/>
      <c r="N4" s="15"/>
      <c r="O4" s="15"/>
      <c r="P4" s="15"/>
      <c r="Q4" s="15"/>
      <c r="R4" s="15"/>
      <c r="S4" s="16"/>
    </row>
    <row r="5" spans="1:19" ht="22.5" customHeight="1" thickBot="1">
      <c r="B5" s="211" t="s">
        <v>835</v>
      </c>
      <c r="C5" s="212"/>
      <c r="D5" s="212"/>
      <c r="E5" s="212"/>
      <c r="F5" s="212"/>
      <c r="G5" s="212"/>
      <c r="H5" s="212"/>
      <c r="I5" s="212"/>
      <c r="J5" s="212"/>
      <c r="K5" s="212"/>
      <c r="L5" s="212"/>
      <c r="M5" s="212"/>
      <c r="N5" s="212"/>
      <c r="O5" s="212"/>
      <c r="P5" s="212"/>
      <c r="Q5" s="212"/>
      <c r="R5" s="212"/>
      <c r="S5" s="213"/>
    </row>
    <row r="6" spans="1:19">
      <c r="B6" s="273"/>
      <c r="C6" s="273"/>
      <c r="D6" s="273"/>
      <c r="E6" s="273"/>
      <c r="F6" s="273"/>
      <c r="G6" s="273"/>
      <c r="H6" s="273"/>
      <c r="I6" s="273"/>
      <c r="J6" s="273"/>
      <c r="K6" s="273"/>
      <c r="L6" s="273"/>
      <c r="M6" s="273"/>
      <c r="N6" s="273"/>
      <c r="O6" s="273"/>
      <c r="P6" s="273"/>
      <c r="Q6" s="273"/>
      <c r="R6" s="273"/>
      <c r="S6" s="273"/>
    </row>
    <row r="7" spans="1:19" ht="15.75" customHeight="1">
      <c r="B7" s="273"/>
      <c r="C7" s="273"/>
      <c r="D7" s="273"/>
      <c r="E7" s="273"/>
      <c r="F7" s="273"/>
      <c r="G7" s="273"/>
      <c r="H7" s="273"/>
      <c r="I7" s="273"/>
      <c r="J7" s="273"/>
      <c r="K7" s="273"/>
      <c r="L7" s="273"/>
      <c r="M7" s="273"/>
      <c r="N7" s="273"/>
      <c r="O7" s="273"/>
      <c r="P7" s="273"/>
      <c r="Q7" s="273"/>
      <c r="R7" s="273"/>
      <c r="S7" s="273"/>
    </row>
    <row r="8" spans="1:19" ht="13.15" customHeight="1">
      <c r="B8" s="296" t="s">
        <v>403</v>
      </c>
      <c r="C8" s="341" t="s">
        <v>404</v>
      </c>
      <c r="D8" s="297" t="s">
        <v>308</v>
      </c>
      <c r="E8" s="298"/>
      <c r="F8" s="342"/>
      <c r="G8" s="217" t="s">
        <v>837</v>
      </c>
      <c r="H8" s="218"/>
      <c r="I8" s="218"/>
      <c r="J8" s="218"/>
      <c r="K8" s="218"/>
      <c r="L8" s="218"/>
      <c r="M8" s="219"/>
      <c r="N8" s="341" t="s">
        <v>451</v>
      </c>
      <c r="O8" s="343"/>
      <c r="P8" s="341" t="s">
        <v>460</v>
      </c>
      <c r="Q8" s="341" t="s">
        <v>159</v>
      </c>
      <c r="R8" s="341" t="s">
        <v>836</v>
      </c>
      <c r="S8" s="341" t="s">
        <v>463</v>
      </c>
    </row>
    <row r="9" spans="1:19" ht="13.15" customHeight="1">
      <c r="B9" s="302"/>
      <c r="C9" s="344"/>
      <c r="D9" s="215" t="s">
        <v>413</v>
      </c>
      <c r="E9" s="215" t="s">
        <v>837</v>
      </c>
      <c r="F9" s="215" t="s">
        <v>414</v>
      </c>
      <c r="G9" s="216" t="s">
        <v>838</v>
      </c>
      <c r="H9" s="274" t="s">
        <v>839</v>
      </c>
      <c r="I9" s="275"/>
      <c r="J9" s="275"/>
      <c r="K9" s="275"/>
      <c r="L9" s="276"/>
      <c r="M9" s="220" t="s">
        <v>517</v>
      </c>
      <c r="N9" s="344"/>
      <c r="O9" s="343"/>
      <c r="P9" s="344"/>
      <c r="Q9" s="344"/>
      <c r="R9" s="344"/>
      <c r="S9" s="344"/>
    </row>
    <row r="10" spans="1:19" ht="14.25" customHeight="1">
      <c r="B10" s="302"/>
      <c r="C10" s="344"/>
      <c r="D10" s="221"/>
      <c r="E10" s="221"/>
      <c r="F10" s="221"/>
      <c r="G10" s="226"/>
      <c r="H10" s="223" t="s">
        <v>413</v>
      </c>
      <c r="I10" s="333" t="s">
        <v>515</v>
      </c>
      <c r="J10" s="345"/>
      <c r="K10" s="345"/>
      <c r="L10" s="223" t="s">
        <v>516</v>
      </c>
      <c r="M10" s="259"/>
      <c r="N10" s="344"/>
      <c r="O10" s="343"/>
      <c r="P10" s="344"/>
      <c r="Q10" s="344"/>
      <c r="R10" s="344"/>
      <c r="S10" s="344"/>
    </row>
    <row r="11" spans="1:19" ht="14.25" customHeight="1">
      <c r="B11" s="302"/>
      <c r="C11" s="344"/>
      <c r="D11" s="221"/>
      <c r="E11" s="221"/>
      <c r="F11" s="221"/>
      <c r="G11" s="226"/>
      <c r="H11" s="346"/>
      <c r="I11" s="223" t="s">
        <v>413</v>
      </c>
      <c r="J11" s="216" t="s">
        <v>511</v>
      </c>
      <c r="K11" s="216" t="s">
        <v>512</v>
      </c>
      <c r="L11" s="357"/>
      <c r="M11" s="259"/>
      <c r="N11" s="344"/>
      <c r="O11" s="343"/>
      <c r="P11" s="344"/>
      <c r="Q11" s="344"/>
      <c r="R11" s="344"/>
      <c r="S11" s="344"/>
    </row>
    <row r="12" spans="1:19" ht="27" customHeight="1">
      <c r="B12" s="306"/>
      <c r="C12" s="347"/>
      <c r="D12" s="227"/>
      <c r="E12" s="227"/>
      <c r="F12" s="227"/>
      <c r="G12" s="230"/>
      <c r="H12" s="303"/>
      <c r="I12" s="229"/>
      <c r="J12" s="230"/>
      <c r="K12" s="230"/>
      <c r="L12" s="305"/>
      <c r="M12" s="264"/>
      <c r="N12" s="347"/>
      <c r="O12" s="343"/>
      <c r="P12" s="347"/>
      <c r="Q12" s="347"/>
      <c r="R12" s="347"/>
      <c r="S12" s="347"/>
    </row>
    <row r="13" spans="1:19" ht="13.5" thickBot="1">
      <c r="P13" s="273"/>
      <c r="Q13" s="273"/>
      <c r="R13" s="273"/>
      <c r="S13" s="273"/>
    </row>
    <row r="14" spans="1:19">
      <c r="B14" s="232" t="s">
        <v>415</v>
      </c>
      <c r="C14" s="348">
        <v>-1.9164092451823616</v>
      </c>
      <c r="D14" s="348">
        <v>1.5288255963304036</v>
      </c>
      <c r="E14" s="348">
        <v>1.5288255963304036</v>
      </c>
      <c r="F14" s="348" t="s">
        <v>110</v>
      </c>
      <c r="G14" s="348">
        <v>-0.35313583097706863</v>
      </c>
      <c r="H14" s="348">
        <v>3.8683202721723569</v>
      </c>
      <c r="I14" s="348">
        <v>2.2241116231486426</v>
      </c>
      <c r="J14" s="348">
        <v>2.3746144447939006</v>
      </c>
      <c r="K14" s="348">
        <v>2.6831348106900768</v>
      </c>
      <c r="L14" s="348">
        <v>4.0865956900422535</v>
      </c>
      <c r="M14" s="348">
        <v>104.96498858864808</v>
      </c>
      <c r="N14" s="348">
        <v>0.72396289169857031</v>
      </c>
      <c r="O14" s="349"/>
      <c r="P14" s="348">
        <v>6.5463349111471967</v>
      </c>
      <c r="Q14" s="348">
        <v>-5.4771767229546535</v>
      </c>
      <c r="R14" s="348">
        <v>-5.4771767229546535</v>
      </c>
      <c r="S14" s="348">
        <v>-22.719396688122945</v>
      </c>
    </row>
    <row r="15" spans="1:19">
      <c r="B15" s="235" t="s">
        <v>416</v>
      </c>
      <c r="C15" s="350">
        <v>12.220309692960564</v>
      </c>
      <c r="D15" s="350">
        <v>9.7284078082902621</v>
      </c>
      <c r="E15" s="350">
        <v>9.7284078082902621</v>
      </c>
      <c r="F15" s="350" t="s">
        <v>110</v>
      </c>
      <c r="G15" s="350">
        <v>9.7284078082902621</v>
      </c>
      <c r="H15" s="350" t="s">
        <v>110</v>
      </c>
      <c r="I15" s="350" t="s">
        <v>110</v>
      </c>
      <c r="J15" s="350" t="s">
        <v>110</v>
      </c>
      <c r="K15" s="350" t="s">
        <v>110</v>
      </c>
      <c r="L15" s="350" t="s">
        <v>110</v>
      </c>
      <c r="M15" s="350" t="s">
        <v>110</v>
      </c>
      <c r="N15" s="350">
        <v>37.78492606241872</v>
      </c>
      <c r="O15" s="349"/>
      <c r="P15" s="350">
        <v>40.918495006359329</v>
      </c>
      <c r="Q15" s="350">
        <v>-4.3171288308498674</v>
      </c>
      <c r="R15" s="350">
        <v>-4.3171288308498674</v>
      </c>
      <c r="S15" s="350">
        <v>-59.109892452134318</v>
      </c>
    </row>
    <row r="16" spans="1:19">
      <c r="B16" s="235" t="s">
        <v>417</v>
      </c>
      <c r="C16" s="350">
        <v>15.332181142844165</v>
      </c>
      <c r="D16" s="350">
        <v>2.000589258336178</v>
      </c>
      <c r="E16" s="350">
        <v>2.000589258336178</v>
      </c>
      <c r="F16" s="350" t="s">
        <v>110</v>
      </c>
      <c r="G16" s="350">
        <v>1.8814981858958308</v>
      </c>
      <c r="H16" s="350">
        <v>2.2179797816413362</v>
      </c>
      <c r="I16" s="350">
        <v>3.7775998175301142</v>
      </c>
      <c r="J16" s="350">
        <v>2.8244671177225125</v>
      </c>
      <c r="K16" s="350">
        <v>21.86962557939842</v>
      </c>
      <c r="L16" s="350">
        <v>2.1117479065750078</v>
      </c>
      <c r="M16" s="350" t="s">
        <v>110</v>
      </c>
      <c r="N16" s="350">
        <v>12.507524341581119</v>
      </c>
      <c r="O16" s="349"/>
      <c r="P16" s="350">
        <v>52.298492879021168</v>
      </c>
      <c r="Q16" s="350">
        <v>8.3983202882731156</v>
      </c>
      <c r="R16" s="350">
        <v>8.3983202882731156</v>
      </c>
      <c r="S16" s="350">
        <v>9.9348170795216149</v>
      </c>
    </row>
    <row r="17" spans="2:19">
      <c r="B17" s="235" t="s">
        <v>418</v>
      </c>
      <c r="C17" s="350">
        <v>-4.7555338715912763</v>
      </c>
      <c r="D17" s="350">
        <v>-1.8058662113706991</v>
      </c>
      <c r="E17" s="350">
        <v>-1.8058662113706991</v>
      </c>
      <c r="F17" s="350" t="s">
        <v>110</v>
      </c>
      <c r="G17" s="350">
        <v>-3.3780673620967958</v>
      </c>
      <c r="H17" s="350">
        <v>2.4192569563079198</v>
      </c>
      <c r="I17" s="350">
        <v>9.6115141150299264E-4</v>
      </c>
      <c r="J17" s="350">
        <v>-1.9589375170018215</v>
      </c>
      <c r="K17" s="350">
        <v>3.7538735563537973</v>
      </c>
      <c r="L17" s="350">
        <v>3.4350280113814353</v>
      </c>
      <c r="M17" s="350">
        <v>-66.403769381343992</v>
      </c>
      <c r="N17" s="350">
        <v>0.3192756698014636</v>
      </c>
      <c r="O17" s="349"/>
      <c r="P17" s="350">
        <v>0.92689861109935889</v>
      </c>
      <c r="Q17" s="350">
        <v>-2.3631035262750215</v>
      </c>
      <c r="R17" s="350">
        <v>-2.3631035262750215</v>
      </c>
      <c r="S17" s="350">
        <v>2.5417468105069263</v>
      </c>
    </row>
    <row r="18" spans="2:19">
      <c r="B18" s="235" t="s">
        <v>419</v>
      </c>
      <c r="C18" s="350">
        <v>-3.6250629127088989</v>
      </c>
      <c r="D18" s="350">
        <v>1.6831841230179569</v>
      </c>
      <c r="E18" s="350">
        <v>1.6870984251734755</v>
      </c>
      <c r="F18" s="350">
        <v>-1.9288670174197198</v>
      </c>
      <c r="G18" s="350">
        <v>1.8517977414587097</v>
      </c>
      <c r="H18" s="350">
        <v>0.99579060491701255</v>
      </c>
      <c r="I18" s="350">
        <v>-2.0528920594326241</v>
      </c>
      <c r="J18" s="350">
        <v>-2.8798126590265722</v>
      </c>
      <c r="K18" s="350">
        <v>-2.1078533019605321</v>
      </c>
      <c r="L18" s="350">
        <v>1.6625012602645326</v>
      </c>
      <c r="M18" s="350">
        <v>9.2066086505303062</v>
      </c>
      <c r="N18" s="350">
        <v>-2.2011130847418166</v>
      </c>
      <c r="O18" s="349"/>
      <c r="P18" s="350">
        <v>3.5927395915188218</v>
      </c>
      <c r="Q18" s="350">
        <v>-7.8080243985885689</v>
      </c>
      <c r="R18" s="350">
        <v>-7.8080243985885689</v>
      </c>
      <c r="S18" s="350">
        <v>16.922747198057195</v>
      </c>
    </row>
    <row r="19" spans="2:19">
      <c r="B19" s="235" t="s">
        <v>420</v>
      </c>
      <c r="C19" s="350">
        <v>2.0923002770509553</v>
      </c>
      <c r="D19" s="350">
        <v>1.8024390966493884</v>
      </c>
      <c r="E19" s="350">
        <v>1.8024390966493884</v>
      </c>
      <c r="F19" s="350" t="s">
        <v>110</v>
      </c>
      <c r="G19" s="350">
        <v>-1.564104427199114</v>
      </c>
      <c r="H19" s="350">
        <v>4.8286013772665513</v>
      </c>
      <c r="I19" s="350">
        <v>0.24119065386296079</v>
      </c>
      <c r="J19" s="350">
        <v>8.2580759955462921E-2</v>
      </c>
      <c r="K19" s="350">
        <v>2.6330209645150515</v>
      </c>
      <c r="L19" s="350">
        <v>5.5965790289590212</v>
      </c>
      <c r="M19" s="350">
        <v>5.9047143926857641</v>
      </c>
      <c r="N19" s="350">
        <v>-11.312069251217306</v>
      </c>
      <c r="O19" s="349"/>
      <c r="P19" s="350">
        <v>19.892576994159814</v>
      </c>
      <c r="Q19" s="350">
        <v>0.31819540814187158</v>
      </c>
      <c r="R19" s="350">
        <v>0.31819540814187158</v>
      </c>
      <c r="S19" s="350">
        <v>-4.0383545369452847</v>
      </c>
    </row>
    <row r="20" spans="2:19">
      <c r="B20" s="235" t="s">
        <v>421</v>
      </c>
      <c r="C20" s="350">
        <v>3.6526360338248272</v>
      </c>
      <c r="D20" s="350">
        <v>8.8056409324909914</v>
      </c>
      <c r="E20" s="350">
        <v>8.8056409324909914</v>
      </c>
      <c r="F20" s="350" t="s">
        <v>110</v>
      </c>
      <c r="G20" s="350">
        <v>-7.0475542372248761</v>
      </c>
      <c r="H20" s="350">
        <v>9.1201173565422362</v>
      </c>
      <c r="I20" s="350">
        <v>10.428232061530862</v>
      </c>
      <c r="J20" s="350">
        <v>10.39916175132878</v>
      </c>
      <c r="K20" s="350">
        <v>10.864509178351865</v>
      </c>
      <c r="L20" s="350">
        <v>2.6761972398502496</v>
      </c>
      <c r="M20" s="350" t="s">
        <v>110</v>
      </c>
      <c r="N20" s="350">
        <v>-2.1904207713390531</v>
      </c>
      <c r="O20" s="349"/>
      <c r="P20" s="350">
        <v>8.9571326313100563</v>
      </c>
      <c r="Q20" s="350">
        <v>-10.459746057665084</v>
      </c>
      <c r="R20" s="350">
        <v>-10.459746057665084</v>
      </c>
      <c r="S20" s="350">
        <v>-19.72376648776352</v>
      </c>
    </row>
    <row r="21" spans="2:19">
      <c r="B21" s="235" t="s">
        <v>422</v>
      </c>
      <c r="C21" s="350">
        <v>4.6140948167626421</v>
      </c>
      <c r="D21" s="350">
        <v>10.511813611702735</v>
      </c>
      <c r="E21" s="350">
        <v>10.511813611702735</v>
      </c>
      <c r="F21" s="350" t="s">
        <v>110</v>
      </c>
      <c r="G21" s="350">
        <v>7.659357530952394</v>
      </c>
      <c r="H21" s="350">
        <v>35.074812322137078</v>
      </c>
      <c r="I21" s="350">
        <v>43.004287410521343</v>
      </c>
      <c r="J21" s="350">
        <v>43.715274702953813</v>
      </c>
      <c r="K21" s="350">
        <v>16.35653397733784</v>
      </c>
      <c r="L21" s="350">
        <v>16.057549329412979</v>
      </c>
      <c r="M21" s="350" t="s">
        <v>110</v>
      </c>
      <c r="N21" s="350">
        <v>4.395698922249422</v>
      </c>
      <c r="O21" s="349"/>
      <c r="P21" s="350">
        <v>10.014899486969657</v>
      </c>
      <c r="Q21" s="350">
        <v>0.74957343522185749</v>
      </c>
      <c r="R21" s="350">
        <v>0.74957343522185749</v>
      </c>
      <c r="S21" s="350">
        <v>0.50731897310813689</v>
      </c>
    </row>
    <row r="22" spans="2:19">
      <c r="B22" s="235" t="s">
        <v>423</v>
      </c>
      <c r="C22" s="350">
        <v>-9.3586873606729455</v>
      </c>
      <c r="D22" s="350">
        <v>-4.3773642289153809</v>
      </c>
      <c r="E22" s="350">
        <v>-4.2626074329327022</v>
      </c>
      <c r="F22" s="350">
        <v>-80.337196442542918</v>
      </c>
      <c r="G22" s="350">
        <v>-6.6500267227519974</v>
      </c>
      <c r="H22" s="350">
        <v>-0.65129467528455343</v>
      </c>
      <c r="I22" s="350">
        <v>-5.4139290065078267</v>
      </c>
      <c r="J22" s="350">
        <v>-7.3750847087842093</v>
      </c>
      <c r="K22" s="350">
        <v>-1.6255160574973235</v>
      </c>
      <c r="L22" s="350">
        <v>1.3422144476292215</v>
      </c>
      <c r="M22" s="350">
        <v>200.60330052541812</v>
      </c>
      <c r="N22" s="350">
        <v>-8.9091132074430224</v>
      </c>
      <c r="O22" s="351"/>
      <c r="P22" s="350">
        <v>-2.9859586302124037</v>
      </c>
      <c r="Q22" s="350">
        <v>-3.0970296533611763</v>
      </c>
      <c r="R22" s="350">
        <v>-3.0970296533611763</v>
      </c>
      <c r="S22" s="350">
        <v>-3.7951490832447097</v>
      </c>
    </row>
    <row r="23" spans="2:19">
      <c r="B23" s="235" t="s">
        <v>424</v>
      </c>
      <c r="C23" s="350">
        <v>15.057491069649977</v>
      </c>
      <c r="D23" s="350">
        <v>13.462446137651742</v>
      </c>
      <c r="E23" s="350">
        <v>13.462446137651742</v>
      </c>
      <c r="F23" s="350" t="s">
        <v>110</v>
      </c>
      <c r="G23" s="350">
        <v>-42.138835776508344</v>
      </c>
      <c r="H23" s="350">
        <v>13.468870910803195</v>
      </c>
      <c r="I23" s="350">
        <v>13.998161339388799</v>
      </c>
      <c r="J23" s="350">
        <v>17.529988219594568</v>
      </c>
      <c r="K23" s="350">
        <v>13.671965923894968</v>
      </c>
      <c r="L23" s="350">
        <v>-21.122718547703855</v>
      </c>
      <c r="M23" s="350" t="s">
        <v>110</v>
      </c>
      <c r="N23" s="350">
        <v>-4.3157015122101514</v>
      </c>
      <c r="O23" s="351"/>
      <c r="P23" s="350">
        <v>5.9645697583777331</v>
      </c>
      <c r="Q23" s="350">
        <v>-15.392124322621473</v>
      </c>
      <c r="R23" s="350">
        <v>-15.392124322621473</v>
      </c>
      <c r="S23" s="350">
        <v>-16.589837483523798</v>
      </c>
    </row>
    <row r="24" spans="2:19">
      <c r="B24" s="235" t="s">
        <v>425</v>
      </c>
      <c r="C24" s="350">
        <v>-7.2236620226255512</v>
      </c>
      <c r="D24" s="350">
        <v>-3.0057305842344362</v>
      </c>
      <c r="E24" s="350">
        <v>-3.3357991546601649</v>
      </c>
      <c r="F24" s="350">
        <v>343.02414019480909</v>
      </c>
      <c r="G24" s="350">
        <v>-3.1131014976381732</v>
      </c>
      <c r="H24" s="350">
        <v>-3.5552173851513795</v>
      </c>
      <c r="I24" s="350">
        <v>-1.0685242203469913</v>
      </c>
      <c r="J24" s="350">
        <v>-3.9468016307317142</v>
      </c>
      <c r="K24" s="350">
        <v>5.6515469807123333</v>
      </c>
      <c r="L24" s="350">
        <v>-4.3656973230285514</v>
      </c>
      <c r="M24" s="350">
        <v>625.86826888998155</v>
      </c>
      <c r="N24" s="350">
        <v>4.3110317327256675</v>
      </c>
      <c r="O24" s="349"/>
      <c r="P24" s="350">
        <v>-1.7534158099256738</v>
      </c>
      <c r="Q24" s="350">
        <v>9.0399728698740613</v>
      </c>
      <c r="R24" s="350">
        <v>9.0399728698740613</v>
      </c>
      <c r="S24" s="350">
        <v>5.7636216920530012</v>
      </c>
    </row>
    <row r="25" spans="2:19">
      <c r="B25" s="235" t="s">
        <v>426</v>
      </c>
      <c r="C25" s="350">
        <v>-5.3957834587213886</v>
      </c>
      <c r="D25" s="350">
        <v>0.20013807973566985</v>
      </c>
      <c r="E25" s="350">
        <v>0.20013807973566985</v>
      </c>
      <c r="F25" s="350" t="s">
        <v>110</v>
      </c>
      <c r="G25" s="350">
        <v>-1.3484143824107064</v>
      </c>
      <c r="H25" s="350">
        <v>5.3741408581313133</v>
      </c>
      <c r="I25" s="350">
        <v>-0.58215865685448265</v>
      </c>
      <c r="J25" s="350">
        <v>0.19718416025268309</v>
      </c>
      <c r="K25" s="350">
        <v>-0.51613508248709072</v>
      </c>
      <c r="L25" s="350">
        <v>7.7656164089375546</v>
      </c>
      <c r="M25" s="350" t="s">
        <v>110</v>
      </c>
      <c r="N25" s="350">
        <v>-3.6901555230996959</v>
      </c>
      <c r="O25" s="349"/>
      <c r="P25" s="350">
        <v>12.157566400220647</v>
      </c>
      <c r="Q25" s="350">
        <v>-0.20472645607986606</v>
      </c>
      <c r="R25" s="350">
        <v>-0.20472645607986606</v>
      </c>
      <c r="S25" s="350">
        <v>-5.4142801234768969</v>
      </c>
    </row>
    <row r="26" spans="2:19">
      <c r="B26" s="235" t="s">
        <v>427</v>
      </c>
      <c r="C26" s="350">
        <v>21.673530839438193</v>
      </c>
      <c r="D26" s="350">
        <v>-4.7121092254385877</v>
      </c>
      <c r="E26" s="350">
        <v>-4.7121092254385877</v>
      </c>
      <c r="F26" s="350" t="s">
        <v>110</v>
      </c>
      <c r="G26" s="350">
        <v>-4.7121092254385877</v>
      </c>
      <c r="H26" s="350" t="s">
        <v>110</v>
      </c>
      <c r="I26" s="350" t="s">
        <v>110</v>
      </c>
      <c r="J26" s="350" t="s">
        <v>110</v>
      </c>
      <c r="K26" s="350" t="s">
        <v>110</v>
      </c>
      <c r="L26" s="350" t="s">
        <v>110</v>
      </c>
      <c r="M26" s="350" t="s">
        <v>110</v>
      </c>
      <c r="N26" s="350">
        <v>-4.7121085979273163</v>
      </c>
      <c r="O26" s="349"/>
      <c r="P26" s="350" t="s">
        <v>110</v>
      </c>
      <c r="Q26" s="350" t="s">
        <v>110</v>
      </c>
      <c r="R26" s="350" t="s">
        <v>110</v>
      </c>
      <c r="S26" s="350" t="s">
        <v>110</v>
      </c>
    </row>
    <row r="27" spans="2:19">
      <c r="B27" s="235" t="s">
        <v>428</v>
      </c>
      <c r="C27" s="350">
        <v>12.506323068104876</v>
      </c>
      <c r="D27" s="350">
        <v>-6.5457520331957042</v>
      </c>
      <c r="E27" s="350">
        <v>-6.5457520331957042</v>
      </c>
      <c r="F27" s="350" t="s">
        <v>110</v>
      </c>
      <c r="G27" s="350">
        <v>-6.5457520331957042</v>
      </c>
      <c r="H27" s="350" t="s">
        <v>110</v>
      </c>
      <c r="I27" s="350" t="s">
        <v>110</v>
      </c>
      <c r="J27" s="350" t="s">
        <v>110</v>
      </c>
      <c r="K27" s="350" t="s">
        <v>110</v>
      </c>
      <c r="L27" s="350" t="s">
        <v>110</v>
      </c>
      <c r="M27" s="350" t="s">
        <v>110</v>
      </c>
      <c r="N27" s="350">
        <v>-24.831280079813077</v>
      </c>
      <c r="O27" s="349"/>
      <c r="P27" s="350">
        <v>72.498348167818563</v>
      </c>
      <c r="Q27" s="350">
        <v>-100</v>
      </c>
      <c r="R27" s="350">
        <v>-100</v>
      </c>
      <c r="S27" s="350">
        <v>-19.545011225243236</v>
      </c>
    </row>
    <row r="28" spans="2:19">
      <c r="B28" s="235" t="s">
        <v>429</v>
      </c>
      <c r="C28" s="350">
        <v>8.1929527072716795</v>
      </c>
      <c r="D28" s="350">
        <v>15.993591153389094</v>
      </c>
      <c r="E28" s="350">
        <v>15.993591153389094</v>
      </c>
      <c r="F28" s="350" t="s">
        <v>110</v>
      </c>
      <c r="G28" s="350">
        <v>12.737851241279349</v>
      </c>
      <c r="H28" s="350">
        <v>-1.8083232751795368</v>
      </c>
      <c r="I28" s="350">
        <v>-1.8083232751795368</v>
      </c>
      <c r="J28" s="350">
        <v>-1.8083232751795368</v>
      </c>
      <c r="K28" s="350" t="s">
        <v>110</v>
      </c>
      <c r="L28" s="350" t="s">
        <v>110</v>
      </c>
      <c r="M28" s="350">
        <v>46.28106670946034</v>
      </c>
      <c r="N28" s="350">
        <v>53.052334961575077</v>
      </c>
      <c r="O28" s="349"/>
      <c r="P28" s="350">
        <v>18.614227713846603</v>
      </c>
      <c r="Q28" s="350" t="s">
        <v>110</v>
      </c>
      <c r="R28" s="350" t="s">
        <v>110</v>
      </c>
      <c r="S28" s="350" t="s">
        <v>110</v>
      </c>
    </row>
    <row r="29" spans="2:19">
      <c r="B29" s="235" t="s">
        <v>430</v>
      </c>
      <c r="C29" s="350">
        <v>59.011600844579633</v>
      </c>
      <c r="D29" s="350">
        <v>81.56808766483465</v>
      </c>
      <c r="E29" s="350">
        <v>81.56808766483465</v>
      </c>
      <c r="F29" s="350" t="s">
        <v>110</v>
      </c>
      <c r="G29" s="350">
        <v>81.56808766483465</v>
      </c>
      <c r="H29" s="350" t="s">
        <v>110</v>
      </c>
      <c r="I29" s="350" t="s">
        <v>110</v>
      </c>
      <c r="J29" s="350" t="s">
        <v>110</v>
      </c>
      <c r="K29" s="350" t="s">
        <v>110</v>
      </c>
      <c r="L29" s="350" t="s">
        <v>110</v>
      </c>
      <c r="M29" s="350" t="s">
        <v>110</v>
      </c>
      <c r="N29" s="350">
        <v>-56.487091581658035</v>
      </c>
      <c r="O29" s="349"/>
      <c r="P29" s="350">
        <v>30.5110791156565</v>
      </c>
      <c r="Q29" s="350" t="s">
        <v>110</v>
      </c>
      <c r="R29" s="350" t="s">
        <v>110</v>
      </c>
      <c r="S29" s="350" t="s">
        <v>110</v>
      </c>
    </row>
    <row r="30" spans="2:19" ht="13.5" thickBot="1">
      <c r="B30" s="237" t="s">
        <v>431</v>
      </c>
      <c r="C30" s="352">
        <v>-8.369156387729884</v>
      </c>
      <c r="D30" s="352">
        <v>-3.2877916904085334</v>
      </c>
      <c r="E30" s="352">
        <v>-3.2877916904085334</v>
      </c>
      <c r="F30" s="352" t="s">
        <v>110</v>
      </c>
      <c r="G30" s="352">
        <v>-6.976987631319731</v>
      </c>
      <c r="H30" s="352">
        <v>-0.61764289048621046</v>
      </c>
      <c r="I30" s="352">
        <v>1.4811351893945057</v>
      </c>
      <c r="J30" s="352">
        <v>1.6863387047566036</v>
      </c>
      <c r="K30" s="352">
        <v>1.8057277535389893</v>
      </c>
      <c r="L30" s="352">
        <v>-1.2582826460750101</v>
      </c>
      <c r="M30" s="352">
        <v>155.01928227912191</v>
      </c>
      <c r="N30" s="352">
        <v>16.299833689717438</v>
      </c>
      <c r="O30" s="349"/>
      <c r="P30" s="352">
        <v>0.87177491764025827</v>
      </c>
      <c r="Q30" s="352">
        <v>0.799181286398855</v>
      </c>
      <c r="R30" s="352">
        <v>0.799181286398855</v>
      </c>
      <c r="S30" s="352">
        <v>4.5397735386408344</v>
      </c>
    </row>
    <row r="31" spans="2:19" ht="13.5" thickBot="1">
      <c r="B31" s="239"/>
      <c r="C31" s="353"/>
      <c r="D31" s="353"/>
      <c r="E31" s="353"/>
      <c r="F31" s="353"/>
      <c r="G31" s="353"/>
      <c r="H31" s="353"/>
      <c r="I31" s="353"/>
      <c r="J31" s="353"/>
      <c r="K31" s="353"/>
      <c r="L31" s="353"/>
      <c r="M31" s="353"/>
      <c r="N31" s="353"/>
      <c r="P31" s="353"/>
      <c r="Q31" s="353"/>
      <c r="R31" s="353"/>
      <c r="S31" s="353"/>
    </row>
    <row r="32" spans="2:19" ht="13.5" thickBot="1">
      <c r="B32" s="241" t="s">
        <v>432</v>
      </c>
      <c r="C32" s="354">
        <v>-3.6439219392627296</v>
      </c>
      <c r="D32" s="354">
        <v>-0.49232543204436435</v>
      </c>
      <c r="E32" s="354">
        <v>-0.53026835393684724</v>
      </c>
      <c r="F32" s="354">
        <v>71.267436355740983</v>
      </c>
      <c r="G32" s="354">
        <v>-1.7443989101306518</v>
      </c>
      <c r="H32" s="354">
        <v>1.0945904601717291</v>
      </c>
      <c r="I32" s="354">
        <v>1.1438350411226534</v>
      </c>
      <c r="J32" s="354">
        <v>-1.2143175502875063</v>
      </c>
      <c r="K32" s="354">
        <v>4.6364228618943217</v>
      </c>
      <c r="L32" s="354">
        <v>1.0779959574851272</v>
      </c>
      <c r="M32" s="354">
        <v>-7.86802897890722</v>
      </c>
      <c r="N32" s="354">
        <v>-0.83238639412123427</v>
      </c>
      <c r="O32" s="355"/>
      <c r="P32" s="354">
        <v>3.2129937392670094</v>
      </c>
      <c r="Q32" s="354">
        <v>-7.4657996455658945E-2</v>
      </c>
      <c r="R32" s="354">
        <v>-7.4657996455658945E-2</v>
      </c>
      <c r="S32" s="354">
        <v>1.2556847435920666</v>
      </c>
    </row>
    <row r="33" spans="2:19">
      <c r="B33" s="243"/>
      <c r="C33" s="243"/>
      <c r="D33" s="243"/>
      <c r="E33" s="243"/>
      <c r="F33" s="243"/>
      <c r="G33" s="356"/>
      <c r="H33" s="356"/>
      <c r="I33" s="356"/>
      <c r="J33" s="356"/>
      <c r="K33" s="356"/>
      <c r="L33" s="356"/>
      <c r="M33" s="356"/>
      <c r="N33" s="356"/>
      <c r="O33" s="356"/>
      <c r="P33" s="356"/>
      <c r="Q33" s="356"/>
      <c r="R33" s="356"/>
      <c r="S33" s="356"/>
    </row>
    <row r="34" spans="2:19">
      <c r="B34" s="114" t="s">
        <v>176</v>
      </c>
    </row>
    <row r="35" spans="2:19">
      <c r="B35" s="114" t="s">
        <v>840</v>
      </c>
    </row>
    <row r="36" spans="2:19">
      <c r="B36" s="114" t="s">
        <v>188</v>
      </c>
    </row>
    <row r="37" spans="2:19">
      <c r="B37" s="114" t="s">
        <v>189</v>
      </c>
    </row>
    <row r="38" spans="2:19">
      <c r="B38" s="114" t="s">
        <v>433</v>
      </c>
      <c r="G38" s="177"/>
      <c r="H38" s="177"/>
      <c r="I38" s="177"/>
      <c r="J38" s="177"/>
      <c r="K38" s="177"/>
      <c r="L38" s="177"/>
      <c r="M38" s="177"/>
      <c r="N38" s="177"/>
      <c r="O38" s="177"/>
      <c r="P38" s="177"/>
      <c r="Q38" s="177"/>
      <c r="R38" s="177"/>
      <c r="S38" s="177"/>
    </row>
    <row r="39" spans="2:19">
      <c r="G39" s="177"/>
      <c r="H39" s="177"/>
      <c r="I39" s="177"/>
      <c r="J39" s="177"/>
      <c r="K39" s="177"/>
      <c r="L39" s="177"/>
      <c r="M39" s="177"/>
      <c r="N39" s="177"/>
      <c r="O39" s="177"/>
      <c r="P39" s="177"/>
      <c r="Q39" s="177"/>
      <c r="R39" s="177"/>
      <c r="S39" s="177"/>
    </row>
    <row r="40" spans="2:19">
      <c r="B40" s="114" t="s">
        <v>34</v>
      </c>
      <c r="G40" s="177"/>
      <c r="H40" s="177"/>
      <c r="I40" s="177"/>
      <c r="J40" s="177"/>
      <c r="K40" s="177"/>
      <c r="L40" s="177"/>
      <c r="M40" s="177"/>
      <c r="N40" s="177"/>
      <c r="O40" s="177"/>
      <c r="P40" s="177"/>
      <c r="Q40" s="177"/>
      <c r="R40" s="177"/>
      <c r="S40" s="177"/>
    </row>
    <row r="41" spans="2:19">
      <c r="G41" s="177"/>
      <c r="H41" s="177"/>
      <c r="I41" s="177"/>
      <c r="J41" s="177"/>
      <c r="K41" s="177"/>
      <c r="L41" s="177"/>
      <c r="M41" s="177"/>
      <c r="N41" s="177"/>
      <c r="O41" s="177"/>
      <c r="P41" s="177"/>
      <c r="Q41" s="177"/>
      <c r="R41" s="177"/>
      <c r="S41" s="177"/>
    </row>
  </sheetData>
  <mergeCells count="23">
    <mergeCell ref="I11:I12"/>
    <mergeCell ref="J11:J12"/>
    <mergeCell ref="K11:K12"/>
    <mergeCell ref="S8:S12"/>
    <mergeCell ref="D9:D12"/>
    <mergeCell ref="E9:E12"/>
    <mergeCell ref="F9:F12"/>
    <mergeCell ref="G9:G12"/>
    <mergeCell ref="H9:L9"/>
    <mergeCell ref="M9:M12"/>
    <mergeCell ref="H10:H12"/>
    <mergeCell ref="I10:K10"/>
    <mergeCell ref="L10:L12"/>
    <mergeCell ref="B4:S4"/>
    <mergeCell ref="B5:S5"/>
    <mergeCell ref="B8:B12"/>
    <mergeCell ref="C8:C12"/>
    <mergeCell ref="D8:F8"/>
    <mergeCell ref="G8:M8"/>
    <mergeCell ref="N8:N12"/>
    <mergeCell ref="P8:P12"/>
    <mergeCell ref="Q8:Q12"/>
    <mergeCell ref="R8:R12"/>
  </mergeCells>
  <conditionalFormatting sqref="B14:B16 B24:B25 B30 B27 B20:B22">
    <cfRule type="cellIs" dxfId="87" priority="8" stopIfTrue="1" operator="equal">
      <formula>"División"</formula>
    </cfRule>
  </conditionalFormatting>
  <conditionalFormatting sqref="B28">
    <cfRule type="cellIs" dxfId="86" priority="7" stopIfTrue="1" operator="equal">
      <formula>"División"</formula>
    </cfRule>
  </conditionalFormatting>
  <conditionalFormatting sqref="B26">
    <cfRule type="cellIs" dxfId="85" priority="6" stopIfTrue="1" operator="equal">
      <formula>"División"</formula>
    </cfRule>
  </conditionalFormatting>
  <conditionalFormatting sqref="B17:B18">
    <cfRule type="cellIs" dxfId="84" priority="5" stopIfTrue="1" operator="equal">
      <formula>"División"</formula>
    </cfRule>
  </conditionalFormatting>
  <conditionalFormatting sqref="B23">
    <cfRule type="cellIs" dxfId="83" priority="4" stopIfTrue="1" operator="equal">
      <formula>"División"</formula>
    </cfRule>
  </conditionalFormatting>
  <conditionalFormatting sqref="B19">
    <cfRule type="cellIs" dxfId="82" priority="3" stopIfTrue="1" operator="equal">
      <formula>"División"</formula>
    </cfRule>
  </conditionalFormatting>
  <conditionalFormatting sqref="B29">
    <cfRule type="cellIs" dxfId="81" priority="2" stopIfTrue="1" operator="equal">
      <formula>"División"</formula>
    </cfRule>
  </conditionalFormatting>
  <conditionalFormatting sqref="B32">
    <cfRule type="cellIs" dxfId="80" priority="1" operator="equal">
      <formula>"Sistema Bancario PRELIMINAR"</formula>
    </cfRule>
  </conditionalFormatting>
  <hyperlinks>
    <hyperlink ref="S3" location="'Índice '!A1" tooltip="Ir al Índice" display="Volver" xr:uid="{7687E5CA-D93E-4049-B021-ED376D5BCD1D}"/>
  </hyperlinks>
  <printOptions horizontalCentered="1"/>
  <pageMargins left="0.15748031496062992" right="0.15748031496062992" top="0.55000000000000004" bottom="0.19685039370078741" header="0.27559055118110237" footer="0"/>
  <pageSetup scale="12" orientation="landscape" r:id="rId1"/>
  <headerFooter alignWithMargins="0">
    <oddFooter>&amp;L- &amp;P -&amp;R&amp;D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47537-56C0-4CCB-BEBA-AFBA2AFACF00}">
  <sheetPr codeName="Hoja106">
    <tabColor theme="8" tint="-0.249977111117893"/>
    <pageSetUpPr fitToPage="1"/>
  </sheetPr>
  <dimension ref="A1:O44"/>
  <sheetViews>
    <sheetView showGridLines="0" zoomScale="85" zoomScaleNormal="85" workbookViewId="0"/>
  </sheetViews>
  <sheetFormatPr baseColWidth="10" defaultColWidth="10.28515625" defaultRowHeight="12.75" outlineLevelRow="1"/>
  <cols>
    <col min="1" max="1" width="8.140625" bestFit="1" customWidth="1"/>
    <col min="2" max="2" width="41.85546875" style="114" customWidth="1"/>
    <col min="3" max="3" width="16.28515625" style="114" customWidth="1"/>
    <col min="4" max="4" width="17.42578125" style="114" customWidth="1"/>
    <col min="5" max="5" width="17" style="114" customWidth="1"/>
    <col min="6" max="6" width="16.42578125" style="114" customWidth="1"/>
    <col min="7" max="7" width="0.7109375" style="114" customWidth="1"/>
    <col min="8" max="8" width="15.5703125" style="114" customWidth="1"/>
    <col min="9" max="9" width="15.7109375" style="114" customWidth="1"/>
    <col min="10" max="10" width="15.5703125" style="114" customWidth="1"/>
    <col min="11" max="11" width="14.7109375" style="114" customWidth="1"/>
    <col min="12" max="12" width="0.7109375" style="114" customWidth="1"/>
    <col min="13" max="13" width="17.7109375" style="114" customWidth="1"/>
    <col min="14" max="14" width="14.7109375" style="114" customWidth="1"/>
    <col min="15" max="15" width="0.7109375" style="114" customWidth="1"/>
    <col min="16" max="16384" width="10.28515625" style="114"/>
  </cols>
  <sheetData>
    <row r="1" spans="1:15" customFormat="1" ht="15.6" customHeight="1"/>
    <row r="2" spans="1:15" s="61" customFormat="1" ht="36" hidden="1" outlineLevel="1">
      <c r="A2"/>
      <c r="B2" s="206"/>
      <c r="C2" s="320" t="s">
        <v>842</v>
      </c>
      <c r="D2" s="320" t="s">
        <v>321</v>
      </c>
      <c r="E2" s="320" t="s">
        <v>843</v>
      </c>
      <c r="F2" s="320" t="s">
        <v>327</v>
      </c>
      <c r="H2" s="320" t="s">
        <v>842</v>
      </c>
      <c r="I2" s="320" t="s">
        <v>321</v>
      </c>
      <c r="J2" s="320" t="s">
        <v>843</v>
      </c>
      <c r="K2" s="320" t="s">
        <v>327</v>
      </c>
      <c r="M2" s="295" t="s">
        <v>331</v>
      </c>
      <c r="N2" s="295" t="s">
        <v>334</v>
      </c>
    </row>
    <row r="3" spans="1:15" ht="25.15" customHeight="1" collapsed="1" thickBot="1">
      <c r="B3" s="209" t="s">
        <v>400</v>
      </c>
      <c r="D3" s="358"/>
      <c r="N3" s="210" t="s">
        <v>36</v>
      </c>
    </row>
    <row r="4" spans="1:15" ht="17.45" customHeight="1">
      <c r="B4" s="14" t="s">
        <v>844</v>
      </c>
      <c r="C4" s="15"/>
      <c r="D4" s="15"/>
      <c r="E4" s="15"/>
      <c r="F4" s="15"/>
      <c r="G4" s="15"/>
      <c r="H4" s="15"/>
      <c r="I4" s="15"/>
      <c r="J4" s="15"/>
      <c r="K4" s="15"/>
      <c r="L4" s="15"/>
      <c r="M4" s="15"/>
      <c r="N4" s="15"/>
      <c r="O4" s="16"/>
    </row>
    <row r="5" spans="1:15" ht="22.5" customHeight="1" thickBot="1">
      <c r="B5" s="211" t="s">
        <v>835</v>
      </c>
      <c r="C5" s="212"/>
      <c r="D5" s="212"/>
      <c r="E5" s="212"/>
      <c r="F5" s="212"/>
      <c r="G5" s="212"/>
      <c r="H5" s="212"/>
      <c r="I5" s="212"/>
      <c r="J5" s="212"/>
      <c r="K5" s="212"/>
      <c r="L5" s="212"/>
      <c r="M5" s="212"/>
      <c r="N5" s="212"/>
      <c r="O5" s="213"/>
    </row>
    <row r="6" spans="1:15">
      <c r="B6" s="273"/>
      <c r="C6" s="273"/>
      <c r="D6" s="273"/>
    </row>
    <row r="7" spans="1:15" ht="15.75" customHeight="1">
      <c r="B7" s="215" t="s">
        <v>403</v>
      </c>
      <c r="C7" s="248" t="s">
        <v>845</v>
      </c>
      <c r="D7" s="359"/>
      <c r="E7" s="248" t="s">
        <v>846</v>
      </c>
      <c r="F7" s="359"/>
      <c r="H7" s="248" t="s">
        <v>847</v>
      </c>
      <c r="I7" s="359"/>
      <c r="J7" s="248" t="s">
        <v>848</v>
      </c>
      <c r="K7" s="359"/>
      <c r="M7" s="360" t="s">
        <v>849</v>
      </c>
      <c r="N7" s="360"/>
      <c r="O7" s="214"/>
    </row>
    <row r="8" spans="1:15" ht="19.899999999999999" customHeight="1">
      <c r="B8" s="221"/>
      <c r="C8" s="361"/>
      <c r="D8" s="362"/>
      <c r="E8" s="361"/>
      <c r="F8" s="362"/>
      <c r="H8" s="361"/>
      <c r="I8" s="362"/>
      <c r="J8" s="361"/>
      <c r="K8" s="362"/>
      <c r="M8" s="217" t="s">
        <v>850</v>
      </c>
      <c r="N8" s="219"/>
      <c r="O8" s="214"/>
    </row>
    <row r="9" spans="1:15" ht="13.15" customHeight="1">
      <c r="B9" s="221"/>
      <c r="C9" s="216" t="s">
        <v>851</v>
      </c>
      <c r="D9" s="216" t="s">
        <v>852</v>
      </c>
      <c r="E9" s="216" t="s">
        <v>851</v>
      </c>
      <c r="F9" s="216" t="s">
        <v>853</v>
      </c>
      <c r="H9" s="216" t="s">
        <v>851</v>
      </c>
      <c r="I9" s="216" t="s">
        <v>854</v>
      </c>
      <c r="J9" s="216" t="s">
        <v>851</v>
      </c>
      <c r="K9" s="216" t="s">
        <v>855</v>
      </c>
      <c r="M9" s="216" t="s">
        <v>856</v>
      </c>
      <c r="N9" s="216" t="s">
        <v>857</v>
      </c>
      <c r="O9" s="363"/>
    </row>
    <row r="10" spans="1:15" ht="14.25" customHeight="1">
      <c r="B10" s="221"/>
      <c r="C10" s="226" t="s">
        <v>858</v>
      </c>
      <c r="D10" s="226" t="s">
        <v>858</v>
      </c>
      <c r="E10" s="226" t="s">
        <v>858</v>
      </c>
      <c r="F10" s="226" t="s">
        <v>858</v>
      </c>
      <c r="H10" s="226" t="s">
        <v>858</v>
      </c>
      <c r="I10" s="226" t="s">
        <v>858</v>
      </c>
      <c r="J10" s="226" t="s">
        <v>858</v>
      </c>
      <c r="K10" s="226" t="s">
        <v>858</v>
      </c>
      <c r="M10" s="226"/>
      <c r="N10" s="226"/>
      <c r="O10" s="363"/>
    </row>
    <row r="11" spans="1:15" ht="27" customHeight="1">
      <c r="B11" s="227"/>
      <c r="C11" s="230"/>
      <c r="D11" s="230"/>
      <c r="E11" s="230"/>
      <c r="F11" s="230"/>
      <c r="H11" s="230"/>
      <c r="I11" s="230"/>
      <c r="J11" s="230"/>
      <c r="K11" s="230"/>
      <c r="M11" s="230"/>
      <c r="N11" s="230"/>
      <c r="O11" s="363"/>
    </row>
    <row r="12" spans="1:15">
      <c r="B12" s="214"/>
      <c r="C12" s="214"/>
      <c r="D12" s="214"/>
      <c r="E12" s="214"/>
      <c r="F12" s="214"/>
    </row>
    <row r="13" spans="1:15" ht="13.5" thickBot="1"/>
    <row r="14" spans="1:15">
      <c r="B14" s="232" t="s">
        <v>415</v>
      </c>
      <c r="C14" s="348">
        <v>18.298382096160847</v>
      </c>
      <c r="D14" s="348">
        <v>15.587447625881046</v>
      </c>
      <c r="E14" s="348">
        <v>1.5299691715932777</v>
      </c>
      <c r="F14" s="348">
        <v>1.3033018004595283</v>
      </c>
      <c r="G14" s="82"/>
      <c r="H14" s="348">
        <v>18.846970890558964</v>
      </c>
      <c r="I14" s="348">
        <v>15.894946542029615</v>
      </c>
      <c r="J14" s="348">
        <v>1.5563508577669318</v>
      </c>
      <c r="K14" s="348">
        <v>1.3125776990104765</v>
      </c>
      <c r="L14" s="82"/>
      <c r="M14" s="348">
        <v>49.465291354213065</v>
      </c>
      <c r="N14" s="348">
        <v>1.8249709820892928</v>
      </c>
      <c r="O14" s="82"/>
    </row>
    <row r="15" spans="1:15">
      <c r="B15" s="235" t="s">
        <v>416</v>
      </c>
      <c r="C15" s="350">
        <v>21.312159805502116</v>
      </c>
      <c r="D15" s="350">
        <v>17.021214305882577</v>
      </c>
      <c r="E15" s="350">
        <v>2.693248858147764</v>
      </c>
      <c r="F15" s="350">
        <v>2.1509957888815947</v>
      </c>
      <c r="G15" s="82"/>
      <c r="H15" s="350">
        <v>22.225064457230765</v>
      </c>
      <c r="I15" s="350">
        <v>16.963608759292047</v>
      </c>
      <c r="J15" s="350">
        <v>2.8547507658661804</v>
      </c>
      <c r="K15" s="350">
        <v>2.1789306928956007</v>
      </c>
      <c r="L15" s="82"/>
      <c r="M15" s="350">
        <v>39.902961478038002</v>
      </c>
      <c r="N15" s="350">
        <v>1.9981218504062146</v>
      </c>
      <c r="O15" s="82"/>
    </row>
    <row r="16" spans="1:15">
      <c r="B16" s="235" t="s">
        <v>417</v>
      </c>
      <c r="C16" s="350">
        <v>9.0475934970926986</v>
      </c>
      <c r="D16" s="350">
        <v>10.788451979128499</v>
      </c>
      <c r="E16" s="350">
        <v>0.73579285472922018</v>
      </c>
      <c r="F16" s="350">
        <v>0.87736765388308358</v>
      </c>
      <c r="G16" s="82"/>
      <c r="H16" s="350">
        <v>9.4484376036664397</v>
      </c>
      <c r="I16" s="350">
        <v>10.567250789299782</v>
      </c>
      <c r="J16" s="350">
        <v>0.83752281461762812</v>
      </c>
      <c r="K16" s="350">
        <v>0.93669599092133127</v>
      </c>
      <c r="L16" s="82"/>
      <c r="M16" s="350">
        <v>46.283356479711536</v>
      </c>
      <c r="N16" s="350">
        <v>0.87208079590916188</v>
      </c>
      <c r="O16" s="82"/>
    </row>
    <row r="17" spans="2:15">
      <c r="B17" s="235" t="s">
        <v>418</v>
      </c>
      <c r="C17" s="350">
        <v>28.497673016150067</v>
      </c>
      <c r="D17" s="350">
        <v>22.768698843345582</v>
      </c>
      <c r="E17" s="350">
        <v>2.9755250081935425</v>
      </c>
      <c r="F17" s="350">
        <v>2.3773461353847334</v>
      </c>
      <c r="G17" s="82"/>
      <c r="H17" s="350">
        <v>27.83043587815251</v>
      </c>
      <c r="I17" s="350">
        <v>22.153720644509779</v>
      </c>
      <c r="J17" s="350">
        <v>2.893001682047263</v>
      </c>
      <c r="K17" s="350">
        <v>2.3029014482121202</v>
      </c>
      <c r="L17" s="82"/>
      <c r="M17" s="350">
        <v>36.449524012104007</v>
      </c>
      <c r="N17" s="350">
        <v>2.1078837142319089</v>
      </c>
      <c r="O17" s="82"/>
    </row>
    <row r="18" spans="2:15">
      <c r="B18" s="235" t="s">
        <v>419</v>
      </c>
      <c r="C18" s="350">
        <v>16.769739532545856</v>
      </c>
      <c r="D18" s="350">
        <v>14.881445503713433</v>
      </c>
      <c r="E18" s="350">
        <v>1.4593500342325432</v>
      </c>
      <c r="F18" s="350">
        <v>1.2950253617908745</v>
      </c>
      <c r="G18" s="82"/>
      <c r="H18" s="350">
        <v>16.821655486892606</v>
      </c>
      <c r="I18" s="350">
        <v>13.268678633864605</v>
      </c>
      <c r="J18" s="350">
        <v>1.4155311092785452</v>
      </c>
      <c r="K18" s="350">
        <v>1.1165504726862325</v>
      </c>
      <c r="L18" s="82"/>
      <c r="M18" s="350">
        <v>50.094093453802053</v>
      </c>
      <c r="N18" s="350">
        <v>1.8861255254141824</v>
      </c>
      <c r="O18" s="82"/>
    </row>
    <row r="19" spans="2:15">
      <c r="B19" s="235" t="s">
        <v>859</v>
      </c>
      <c r="C19" s="350">
        <v>25.736438790149887</v>
      </c>
      <c r="D19" s="350">
        <v>13.365375607063472</v>
      </c>
      <c r="E19" s="350">
        <v>1.7486293500588994</v>
      </c>
      <c r="F19" s="350">
        <v>0.90809331670305871</v>
      </c>
      <c r="G19" s="82"/>
      <c r="H19" s="350">
        <v>26.613716292825256</v>
      </c>
      <c r="I19" s="350">
        <v>13.569139126738191</v>
      </c>
      <c r="J19" s="350">
        <v>1.7780223824389481</v>
      </c>
      <c r="K19" s="350">
        <v>0.90653378928040707</v>
      </c>
      <c r="L19" s="82"/>
      <c r="M19" s="350">
        <v>49.48542879272005</v>
      </c>
      <c r="N19" s="350">
        <v>2.1266903452327788</v>
      </c>
      <c r="O19" s="82"/>
    </row>
    <row r="20" spans="2:15">
      <c r="B20" s="235" t="s">
        <v>421</v>
      </c>
      <c r="C20" s="350">
        <v>38.601266557657148</v>
      </c>
      <c r="D20" s="350">
        <v>29.751052871764795</v>
      </c>
      <c r="E20" s="350">
        <v>5.668433796361362</v>
      </c>
      <c r="F20" s="350">
        <v>4.3688171040644939</v>
      </c>
      <c r="G20" s="82"/>
      <c r="H20" s="350">
        <v>29.819987519459829</v>
      </c>
      <c r="I20" s="350">
        <v>23.072853485480504</v>
      </c>
      <c r="J20" s="350">
        <v>4.8037676909436238</v>
      </c>
      <c r="K20" s="350">
        <v>3.7168569584107916</v>
      </c>
      <c r="L20" s="82"/>
      <c r="M20" s="350">
        <v>39.985031526631801</v>
      </c>
      <c r="N20" s="350">
        <v>5.4289543906204782</v>
      </c>
      <c r="O20" s="82"/>
    </row>
    <row r="21" spans="2:15">
      <c r="B21" s="235" t="s">
        <v>422</v>
      </c>
      <c r="C21" s="350">
        <v>13.444979770718737</v>
      </c>
      <c r="D21" s="350">
        <v>11.07260140679438</v>
      </c>
      <c r="E21" s="350">
        <v>1.0177673454032485</v>
      </c>
      <c r="F21" s="350">
        <v>0.83818141289021497</v>
      </c>
      <c r="G21" s="82"/>
      <c r="H21" s="350">
        <v>14.506791375057581</v>
      </c>
      <c r="I21" s="350">
        <v>12.472909655303793</v>
      </c>
      <c r="J21" s="350">
        <v>1.1138004753740769</v>
      </c>
      <c r="K21" s="350">
        <v>0.95764337848417802</v>
      </c>
      <c r="L21" s="82"/>
      <c r="M21" s="350">
        <v>53.632469340156966</v>
      </c>
      <c r="N21" s="350">
        <v>2.2101002611882294</v>
      </c>
      <c r="O21" s="82"/>
    </row>
    <row r="22" spans="2:15">
      <c r="B22" s="235" t="s">
        <v>423</v>
      </c>
      <c r="C22" s="350">
        <v>7.2464650858918702</v>
      </c>
      <c r="D22" s="350">
        <v>10.034742991204341</v>
      </c>
      <c r="E22" s="350">
        <v>0.71979827908109462</v>
      </c>
      <c r="F22" s="350">
        <v>0.9967605791894848</v>
      </c>
      <c r="G22" s="82"/>
      <c r="H22" s="350">
        <v>9.324831745672121</v>
      </c>
      <c r="I22" s="350">
        <v>9.7111172446043543</v>
      </c>
      <c r="J22" s="350">
        <v>0.88010702506837979</v>
      </c>
      <c r="K22" s="350">
        <v>0.91656586856977518</v>
      </c>
      <c r="L22" s="82"/>
      <c r="M22" s="350">
        <v>57.210307898061693</v>
      </c>
      <c r="N22" s="350">
        <v>1.9720567013705084</v>
      </c>
      <c r="O22" s="82"/>
    </row>
    <row r="23" spans="2:15">
      <c r="B23" s="235" t="s">
        <v>424</v>
      </c>
      <c r="C23" s="350">
        <v>22.143060971878015</v>
      </c>
      <c r="D23" s="350">
        <v>17.898625211317515</v>
      </c>
      <c r="E23" s="350">
        <v>3.8026685763336885</v>
      </c>
      <c r="F23" s="350">
        <v>3.0737638187010994</v>
      </c>
      <c r="G23" s="82"/>
      <c r="H23" s="350">
        <v>20.454329443602674</v>
      </c>
      <c r="I23" s="350">
        <v>16.068277379496095</v>
      </c>
      <c r="J23" s="350">
        <v>3.7048932954572265</v>
      </c>
      <c r="K23" s="350">
        <v>2.9104475557110563</v>
      </c>
      <c r="L23" s="82"/>
      <c r="M23" s="350">
        <v>53.155296272393073</v>
      </c>
      <c r="N23" s="350">
        <v>10.685876915352559</v>
      </c>
      <c r="O23" s="82"/>
    </row>
    <row r="24" spans="2:15">
      <c r="B24" s="235" t="s">
        <v>425</v>
      </c>
      <c r="C24" s="350">
        <v>28.58481741862769</v>
      </c>
      <c r="D24" s="350">
        <v>24.148324359913456</v>
      </c>
      <c r="E24" s="350">
        <v>1.9978430532148284</v>
      </c>
      <c r="F24" s="350">
        <v>1.687768767688272</v>
      </c>
      <c r="G24" s="82"/>
      <c r="H24" s="350">
        <v>29.382990270711659</v>
      </c>
      <c r="I24" s="350">
        <v>24.452320824378088</v>
      </c>
      <c r="J24" s="350">
        <v>1.9313690545611035</v>
      </c>
      <c r="K24" s="350">
        <v>1.6072719392170993</v>
      </c>
      <c r="L24" s="82"/>
      <c r="M24" s="350">
        <v>35.312312551025073</v>
      </c>
      <c r="N24" s="350">
        <v>1.5636197435761363</v>
      </c>
      <c r="O24" s="82"/>
    </row>
    <row r="25" spans="2:15">
      <c r="B25" s="235" t="s">
        <v>426</v>
      </c>
      <c r="C25" s="350">
        <v>11.219808173114291</v>
      </c>
      <c r="D25" s="350">
        <v>10.249156979539372</v>
      </c>
      <c r="E25" s="350">
        <v>1.0407420145530346</v>
      </c>
      <c r="F25" s="350">
        <v>0.95070504929990496</v>
      </c>
      <c r="G25" s="82"/>
      <c r="H25" s="350">
        <v>13.54130414800426</v>
      </c>
      <c r="I25" s="350">
        <v>11.885890457513819</v>
      </c>
      <c r="J25" s="350">
        <v>1.2545328408242167</v>
      </c>
      <c r="K25" s="350">
        <v>1.1011671961882565</v>
      </c>
      <c r="L25" s="82"/>
      <c r="M25" s="350">
        <v>54.586535829694412</v>
      </c>
      <c r="N25" s="350">
        <v>2.194845737156442</v>
      </c>
      <c r="O25" s="82"/>
    </row>
    <row r="26" spans="2:15">
      <c r="B26" s="235" t="s">
        <v>427</v>
      </c>
      <c r="C26" s="350">
        <v>6.042884628096167</v>
      </c>
      <c r="D26" s="350">
        <v>6.0390210463560514</v>
      </c>
      <c r="E26" s="350">
        <v>3.7766125155253398</v>
      </c>
      <c r="F26" s="350">
        <v>3.7741978986573232</v>
      </c>
      <c r="G26" s="82"/>
      <c r="H26" s="350">
        <v>4.7615829731511097</v>
      </c>
      <c r="I26" s="350">
        <v>4.7565145402658118</v>
      </c>
      <c r="J26" s="350">
        <v>3.731899420418308</v>
      </c>
      <c r="K26" s="350">
        <v>3.72792702681439</v>
      </c>
      <c r="L26" s="82"/>
      <c r="M26" s="350">
        <v>51.149600410340959</v>
      </c>
      <c r="N26" s="350">
        <v>3.9679666644134137</v>
      </c>
      <c r="O26" s="82"/>
    </row>
    <row r="27" spans="2:15">
      <c r="B27" s="235" t="s">
        <v>428</v>
      </c>
      <c r="C27" s="350">
        <v>5.8507104855860854</v>
      </c>
      <c r="D27" s="350">
        <v>5.9902287618057981</v>
      </c>
      <c r="E27" s="350">
        <v>2.4596936467364858</v>
      </c>
      <c r="F27" s="350">
        <v>2.5183484406229204</v>
      </c>
      <c r="G27" s="82"/>
      <c r="H27" s="350">
        <v>5.510964465063366</v>
      </c>
      <c r="I27" s="350">
        <v>5.0476274069323193</v>
      </c>
      <c r="J27" s="350">
        <v>2.2414502122050259</v>
      </c>
      <c r="K27" s="350">
        <v>2.0529991790230606</v>
      </c>
      <c r="L27" s="82"/>
      <c r="M27" s="350">
        <v>41.761425950218531</v>
      </c>
      <c r="N27" s="350">
        <v>1.674663070449669</v>
      </c>
      <c r="O27" s="82"/>
    </row>
    <row r="28" spans="2:15">
      <c r="B28" s="235" t="s">
        <v>429</v>
      </c>
      <c r="C28" s="350">
        <v>7.6289875636934292</v>
      </c>
      <c r="D28" s="350">
        <v>10.373364769878021</v>
      </c>
      <c r="E28" s="350">
        <v>0.59239825064629148</v>
      </c>
      <c r="F28" s="350">
        <v>0.80550179059625382</v>
      </c>
      <c r="G28" s="82"/>
      <c r="H28" s="350">
        <v>11.92414033487344</v>
      </c>
      <c r="I28" s="350">
        <v>13.065848544468277</v>
      </c>
      <c r="J28" s="350">
        <v>0.85558042365256637</v>
      </c>
      <c r="K28" s="350">
        <v>0.93750022384109133</v>
      </c>
      <c r="L28" s="82"/>
      <c r="M28" s="350">
        <v>56.47079165235651</v>
      </c>
      <c r="N28" s="350">
        <v>1.7072607278664402</v>
      </c>
      <c r="O28" s="82"/>
    </row>
    <row r="29" spans="2:15">
      <c r="B29" s="235" t="s">
        <v>430</v>
      </c>
      <c r="C29" s="350">
        <v>10.289376680355245</v>
      </c>
      <c r="D29" s="350">
        <v>8.6521399017653078</v>
      </c>
      <c r="E29" s="350">
        <v>3.0923147705892595</v>
      </c>
      <c r="F29" s="350">
        <v>2.6002683006556846</v>
      </c>
      <c r="G29" s="82"/>
      <c r="H29" s="350">
        <v>9.4634262124334576</v>
      </c>
      <c r="I29" s="350">
        <v>8.1894725701207101</v>
      </c>
      <c r="J29" s="350">
        <v>3.8772223061401165</v>
      </c>
      <c r="K29" s="350">
        <v>3.3552758812317856</v>
      </c>
      <c r="L29" s="82"/>
      <c r="M29" s="350">
        <v>35.881430820615485</v>
      </c>
      <c r="N29" s="350">
        <v>1.7301578287254609</v>
      </c>
      <c r="O29" s="82"/>
    </row>
    <row r="30" spans="2:15" ht="13.5" thickBot="1">
      <c r="B30" s="237" t="s">
        <v>431</v>
      </c>
      <c r="C30" s="352">
        <v>12.35611788249305</v>
      </c>
      <c r="D30" s="352">
        <v>10.273990998980636</v>
      </c>
      <c r="E30" s="352">
        <v>1.1170753393414226</v>
      </c>
      <c r="F30" s="352">
        <v>0.92883720362025046</v>
      </c>
      <c r="G30" s="82"/>
      <c r="H30" s="352">
        <v>13.048545498952008</v>
      </c>
      <c r="I30" s="352">
        <v>10.987587015497997</v>
      </c>
      <c r="J30" s="352">
        <v>1.1188019708879835</v>
      </c>
      <c r="K30" s="352">
        <v>0.94209228218039176</v>
      </c>
      <c r="L30" s="82"/>
      <c r="M30" s="352">
        <v>38.760927562231508</v>
      </c>
      <c r="N30" s="352">
        <v>1.5790485344450222</v>
      </c>
      <c r="O30" s="82"/>
    </row>
    <row r="31" spans="2:15" ht="13.5" thickBot="1">
      <c r="B31" s="239"/>
      <c r="C31" s="353"/>
      <c r="D31" s="353"/>
      <c r="E31" s="353"/>
      <c r="F31" s="353"/>
      <c r="H31" s="353"/>
      <c r="I31" s="353"/>
      <c r="J31" s="353"/>
      <c r="K31" s="353"/>
      <c r="M31" s="353"/>
      <c r="N31" s="353"/>
    </row>
    <row r="32" spans="2:15" ht="13.5" thickBot="1">
      <c r="B32" s="241" t="s">
        <v>432</v>
      </c>
      <c r="C32" s="354">
        <v>19.867973488108415</v>
      </c>
      <c r="D32" s="354">
        <v>16.175446297449849</v>
      </c>
      <c r="E32" s="354">
        <v>1.753032521630699</v>
      </c>
      <c r="F32" s="354">
        <v>1.4272257524549465</v>
      </c>
      <c r="H32" s="354">
        <v>20.154682096798183</v>
      </c>
      <c r="I32" s="354">
        <v>15.747472317886922</v>
      </c>
      <c r="J32" s="354">
        <v>1.7375728382243774</v>
      </c>
      <c r="K32" s="354">
        <v>1.3576190405204875</v>
      </c>
      <c r="M32" s="354">
        <v>44.065417921577499</v>
      </c>
      <c r="N32" s="354">
        <v>1.9546476174943894</v>
      </c>
    </row>
    <row r="33" spans="2:14">
      <c r="B33" s="243"/>
      <c r="C33" s="356"/>
      <c r="D33" s="356"/>
      <c r="E33" s="356"/>
      <c r="F33" s="356"/>
      <c r="M33" s="356"/>
      <c r="N33" s="356"/>
    </row>
    <row r="34" spans="2:14">
      <c r="B34" s="114" t="s">
        <v>176</v>
      </c>
      <c r="N34" s="364"/>
    </row>
    <row r="35" spans="2:14">
      <c r="B35" s="114" t="s">
        <v>860</v>
      </c>
      <c r="N35" s="364"/>
    </row>
    <row r="36" spans="2:14">
      <c r="B36" s="114" t="s">
        <v>861</v>
      </c>
      <c r="N36" s="364"/>
    </row>
    <row r="37" spans="2:14">
      <c r="B37" s="114" t="s">
        <v>862</v>
      </c>
      <c r="M37" s="365"/>
      <c r="N37" s="365"/>
    </row>
    <row r="38" spans="2:14">
      <c r="B38" s="114" t="s">
        <v>863</v>
      </c>
      <c r="M38" s="365"/>
      <c r="N38" s="365"/>
    </row>
    <row r="39" spans="2:14">
      <c r="B39" s="114" t="s">
        <v>864</v>
      </c>
      <c r="M39" s="365"/>
      <c r="N39" s="365"/>
    </row>
    <row r="40" spans="2:14">
      <c r="B40" s="114" t="s">
        <v>865</v>
      </c>
      <c r="M40" s="365"/>
      <c r="N40" s="365"/>
    </row>
    <row r="41" spans="2:14">
      <c r="B41" s="114" t="s">
        <v>866</v>
      </c>
      <c r="M41" s="365"/>
      <c r="N41" s="365"/>
    </row>
    <row r="42" spans="2:14">
      <c r="B42" s="114" t="s">
        <v>433</v>
      </c>
      <c r="M42" s="365"/>
      <c r="N42" s="365"/>
    </row>
    <row r="44" spans="2:14">
      <c r="B44" s="114" t="s">
        <v>34</v>
      </c>
    </row>
  </sheetData>
  <mergeCells count="19">
    <mergeCell ref="K9:K11"/>
    <mergeCell ref="M9:M11"/>
    <mergeCell ref="N9:N11"/>
    <mergeCell ref="D9:D11"/>
    <mergeCell ref="E9:E11"/>
    <mergeCell ref="F9:F11"/>
    <mergeCell ref="H9:H11"/>
    <mergeCell ref="I9:I11"/>
    <mergeCell ref="J9:J11"/>
    <mergeCell ref="B4:O4"/>
    <mergeCell ref="B5:O5"/>
    <mergeCell ref="B7:B11"/>
    <mergeCell ref="C7:D8"/>
    <mergeCell ref="E7:F8"/>
    <mergeCell ref="H7:I8"/>
    <mergeCell ref="J7:K8"/>
    <mergeCell ref="M7:N7"/>
    <mergeCell ref="M8:N8"/>
    <mergeCell ref="C9:C11"/>
  </mergeCells>
  <conditionalFormatting sqref="B14:B16 B24:B25 B30 B27 B20:B22">
    <cfRule type="cellIs" dxfId="79" priority="8" stopIfTrue="1" operator="equal">
      <formula>"División"</formula>
    </cfRule>
  </conditionalFormatting>
  <conditionalFormatting sqref="B28">
    <cfRule type="cellIs" dxfId="78" priority="7" stopIfTrue="1" operator="equal">
      <formula>"División"</formula>
    </cfRule>
  </conditionalFormatting>
  <conditionalFormatting sqref="B26">
    <cfRule type="cellIs" dxfId="77" priority="6" stopIfTrue="1" operator="equal">
      <formula>"División"</formula>
    </cfRule>
  </conditionalFormatting>
  <conditionalFormatting sqref="B17:B18">
    <cfRule type="cellIs" dxfId="76" priority="5" stopIfTrue="1" operator="equal">
      <formula>"División"</formula>
    </cfRule>
  </conditionalFormatting>
  <conditionalFormatting sqref="B23">
    <cfRule type="cellIs" dxfId="75" priority="4" stopIfTrue="1" operator="equal">
      <formula>"División"</formula>
    </cfRule>
  </conditionalFormatting>
  <conditionalFormatting sqref="B19">
    <cfRule type="cellIs" dxfId="74" priority="3" stopIfTrue="1" operator="equal">
      <formula>"División"</formula>
    </cfRule>
  </conditionalFormatting>
  <conditionalFormatting sqref="B29">
    <cfRule type="cellIs" dxfId="73" priority="2" stopIfTrue="1" operator="equal">
      <formula>"División"</formula>
    </cfRule>
  </conditionalFormatting>
  <conditionalFormatting sqref="B32">
    <cfRule type="cellIs" dxfId="72" priority="1" operator="equal">
      <formula>"Sistema Bancario PRELIMINAR"</formula>
    </cfRule>
  </conditionalFormatting>
  <hyperlinks>
    <hyperlink ref="N3" location="'Índice '!A1" tooltip="Ir al Índice" display="Volver" xr:uid="{A3201643-0028-47BE-B8CA-80A7BB9FED8C}"/>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DFB7F-9872-45ED-A876-2C6C906C1605}">
  <sheetPr codeName="Hoja71">
    <tabColor theme="8" tint="-0.249977111117893"/>
    <pageSetUpPr fitToPage="1"/>
  </sheetPr>
  <dimension ref="A1:T47"/>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18" width="13.7109375" style="365" customWidth="1"/>
    <col min="19" max="19" width="22.28515625" style="365" customWidth="1"/>
    <col min="20" max="20" width="33.7109375" style="365" customWidth="1"/>
    <col min="21" max="16384" width="10.28515625" style="365"/>
  </cols>
  <sheetData>
    <row r="1" spans="1:20" customFormat="1"/>
    <row r="2" spans="1:20" s="368" customFormat="1" ht="60" hidden="1" customHeight="1" outlineLevel="1">
      <c r="A2"/>
      <c r="B2" s="366"/>
      <c r="C2" s="367" t="s">
        <v>867</v>
      </c>
      <c r="D2" s="367" t="s">
        <v>339</v>
      </c>
      <c r="E2" s="367" t="s">
        <v>868</v>
      </c>
      <c r="F2" s="367" t="s">
        <v>343</v>
      </c>
      <c r="G2" s="367" t="s">
        <v>345</v>
      </c>
      <c r="H2" s="367" t="s">
        <v>869</v>
      </c>
      <c r="I2" s="367" t="s">
        <v>870</v>
      </c>
      <c r="J2" s="367" t="s">
        <v>871</v>
      </c>
      <c r="K2" s="367" t="s">
        <v>872</v>
      </c>
      <c r="L2" s="367" t="s">
        <v>873</v>
      </c>
      <c r="M2" s="367" t="s">
        <v>874</v>
      </c>
      <c r="N2" s="367" t="s">
        <v>875</v>
      </c>
      <c r="O2" s="367" t="s">
        <v>876</v>
      </c>
      <c r="P2" s="367" t="s">
        <v>877</v>
      </c>
      <c r="Q2" s="367" t="s">
        <v>878</v>
      </c>
      <c r="R2" s="367" t="s">
        <v>879</v>
      </c>
      <c r="S2" s="367" t="s">
        <v>880</v>
      </c>
      <c r="T2" s="367" t="s">
        <v>881</v>
      </c>
    </row>
    <row r="3" spans="1:20" ht="27" customHeight="1" collapsed="1" thickBot="1">
      <c r="B3" s="209" t="s">
        <v>400</v>
      </c>
      <c r="T3" s="210" t="s">
        <v>36</v>
      </c>
    </row>
    <row r="4" spans="1:20" ht="17.45" customHeight="1">
      <c r="B4" s="14" t="s">
        <v>882</v>
      </c>
      <c r="C4" s="15"/>
      <c r="D4" s="15"/>
      <c r="E4" s="15"/>
      <c r="F4" s="15"/>
      <c r="G4" s="15"/>
      <c r="H4" s="15"/>
      <c r="I4" s="15"/>
      <c r="J4" s="15"/>
      <c r="K4" s="15"/>
      <c r="L4" s="15"/>
      <c r="M4" s="15"/>
      <c r="N4" s="15"/>
      <c r="O4" s="15"/>
      <c r="P4" s="15"/>
      <c r="Q4" s="15"/>
      <c r="R4" s="15"/>
      <c r="S4" s="15"/>
      <c r="T4" s="16"/>
    </row>
    <row r="5" spans="1:20" ht="22.5" customHeight="1" thickBot="1">
      <c r="B5" s="369" t="s">
        <v>883</v>
      </c>
      <c r="C5" s="370"/>
      <c r="D5" s="370"/>
      <c r="E5" s="370"/>
      <c r="F5" s="370"/>
      <c r="G5" s="370"/>
      <c r="H5" s="370"/>
      <c r="I5" s="370"/>
      <c r="J5" s="370"/>
      <c r="K5" s="370"/>
      <c r="L5" s="370"/>
      <c r="M5" s="370"/>
      <c r="N5" s="370"/>
      <c r="O5" s="370"/>
      <c r="P5" s="370"/>
      <c r="Q5" s="370"/>
      <c r="R5" s="370"/>
      <c r="S5" s="370"/>
      <c r="T5" s="371"/>
    </row>
    <row r="6" spans="1:20" ht="7.15" customHeight="1">
      <c r="B6" s="372"/>
      <c r="C6" s="372"/>
      <c r="D6" s="372"/>
      <c r="E6" s="372"/>
      <c r="F6" s="372"/>
      <c r="G6" s="372"/>
      <c r="H6" s="372"/>
      <c r="I6" s="372"/>
      <c r="J6" s="372"/>
      <c r="K6" s="372"/>
      <c r="L6" s="372"/>
      <c r="M6" s="372"/>
      <c r="N6" s="372"/>
      <c r="O6" s="372"/>
      <c r="P6" s="372"/>
      <c r="Q6" s="372"/>
      <c r="R6" s="372"/>
      <c r="S6" s="372"/>
      <c r="T6" s="372"/>
    </row>
    <row r="7" spans="1:20" ht="7.15" customHeight="1">
      <c r="B7" s="372"/>
      <c r="C7" s="372"/>
      <c r="D7" s="372"/>
      <c r="E7" s="372"/>
      <c r="F7" s="372"/>
      <c r="G7" s="372"/>
      <c r="H7" s="372"/>
      <c r="I7" s="372"/>
      <c r="J7" s="372"/>
      <c r="K7" s="372"/>
      <c r="L7" s="372"/>
      <c r="M7" s="372"/>
      <c r="N7" s="372"/>
      <c r="O7" s="372"/>
      <c r="P7" s="372"/>
      <c r="Q7" s="372"/>
      <c r="R7" s="372"/>
      <c r="S7" s="372"/>
      <c r="T7" s="372"/>
    </row>
    <row r="8" spans="1:20" ht="7.15" customHeight="1">
      <c r="B8" s="373"/>
      <c r="C8" s="373"/>
      <c r="D8" s="373"/>
      <c r="E8" s="373"/>
      <c r="F8" s="373"/>
      <c r="G8" s="373"/>
      <c r="H8" s="373"/>
      <c r="I8" s="373"/>
      <c r="J8" s="373"/>
      <c r="K8" s="373"/>
      <c r="L8" s="373"/>
      <c r="M8" s="373"/>
      <c r="N8" s="373"/>
      <c r="O8" s="373"/>
      <c r="P8" s="373"/>
      <c r="Q8" s="373"/>
      <c r="R8" s="373"/>
      <c r="S8" s="373"/>
    </row>
    <row r="9" spans="1:20" ht="18" customHeight="1">
      <c r="B9" s="215" t="s">
        <v>403</v>
      </c>
      <c r="C9" s="374" t="s">
        <v>884</v>
      </c>
      <c r="D9" s="375"/>
      <c r="E9" s="375"/>
      <c r="F9" s="375"/>
      <c r="G9" s="375"/>
      <c r="H9" s="376"/>
      <c r="I9" s="374" t="s">
        <v>885</v>
      </c>
      <c r="J9" s="375"/>
      <c r="K9" s="375"/>
      <c r="L9" s="375"/>
      <c r="M9" s="376"/>
      <c r="N9" s="277" t="s">
        <v>886</v>
      </c>
      <c r="O9" s="284"/>
      <c r="P9" s="284"/>
      <c r="Q9" s="284"/>
      <c r="R9" s="285"/>
      <c r="S9" s="226" t="s">
        <v>887</v>
      </c>
      <c r="T9" s="226" t="s">
        <v>888</v>
      </c>
    </row>
    <row r="10" spans="1:20" ht="18" customHeight="1">
      <c r="B10" s="221"/>
      <c r="C10" s="377" t="s">
        <v>413</v>
      </c>
      <c r="D10" s="377" t="s">
        <v>514</v>
      </c>
      <c r="E10" s="378" t="s">
        <v>839</v>
      </c>
      <c r="F10" s="379"/>
      <c r="G10" s="380"/>
      <c r="H10" s="377" t="s">
        <v>517</v>
      </c>
      <c r="I10" s="377" t="s">
        <v>413</v>
      </c>
      <c r="J10" s="377" t="s">
        <v>514</v>
      </c>
      <c r="K10" s="378" t="s">
        <v>839</v>
      </c>
      <c r="L10" s="379"/>
      <c r="M10" s="380"/>
      <c r="N10" s="381" t="s">
        <v>413</v>
      </c>
      <c r="O10" s="382" t="s">
        <v>514</v>
      </c>
      <c r="P10" s="383" t="s">
        <v>839</v>
      </c>
      <c r="Q10" s="383"/>
      <c r="R10" s="383"/>
      <c r="S10" s="226"/>
      <c r="T10" s="226"/>
    </row>
    <row r="11" spans="1:20" ht="18" customHeight="1">
      <c r="B11" s="227"/>
      <c r="C11" s="384"/>
      <c r="D11" s="384"/>
      <c r="E11" s="385" t="s">
        <v>413</v>
      </c>
      <c r="F11" s="385" t="s">
        <v>515</v>
      </c>
      <c r="G11" s="386" t="s">
        <v>516</v>
      </c>
      <c r="H11" s="384"/>
      <c r="I11" s="384"/>
      <c r="J11" s="384"/>
      <c r="K11" s="385" t="s">
        <v>413</v>
      </c>
      <c r="L11" s="385" t="s">
        <v>515</v>
      </c>
      <c r="M11" s="387" t="s">
        <v>516</v>
      </c>
      <c r="N11" s="388"/>
      <c r="O11" s="383"/>
      <c r="P11" s="387" t="s">
        <v>413</v>
      </c>
      <c r="Q11" s="387" t="s">
        <v>515</v>
      </c>
      <c r="R11" s="389" t="s">
        <v>516</v>
      </c>
      <c r="S11" s="230"/>
      <c r="T11" s="230"/>
    </row>
    <row r="12" spans="1:20">
      <c r="B12" s="390"/>
      <c r="C12" s="214"/>
      <c r="D12" s="390"/>
      <c r="E12" s="390"/>
      <c r="F12" s="390"/>
      <c r="G12" s="390"/>
      <c r="N12" s="214"/>
      <c r="O12" s="390"/>
      <c r="P12" s="390"/>
      <c r="Q12" s="390"/>
      <c r="R12" s="390"/>
      <c r="S12" s="390"/>
    </row>
    <row r="13" spans="1:20" ht="13.5" thickBot="1">
      <c r="B13" s="390"/>
      <c r="C13" s="214"/>
      <c r="D13" s="390"/>
      <c r="E13" s="390"/>
      <c r="F13" s="390"/>
      <c r="G13" s="390"/>
      <c r="N13" s="214"/>
      <c r="O13" s="390"/>
      <c r="P13" s="390"/>
      <c r="Q13" s="390"/>
      <c r="R13" s="390"/>
      <c r="S13" s="390"/>
    </row>
    <row r="14" spans="1:20">
      <c r="B14" s="232" t="s">
        <v>415</v>
      </c>
      <c r="C14" s="348">
        <v>1.2906279370174021</v>
      </c>
      <c r="D14" s="348">
        <v>1.5259655812453887</v>
      </c>
      <c r="E14" s="348">
        <v>0.6776919211456619</v>
      </c>
      <c r="F14" s="348">
        <v>5.0644569043204761</v>
      </c>
      <c r="G14" s="348">
        <v>0.10575147668400757</v>
      </c>
      <c r="H14" s="348">
        <v>3.6000000000319957E-2</v>
      </c>
      <c r="I14" s="348">
        <v>1.2906279370174021</v>
      </c>
      <c r="J14" s="348">
        <v>1.5259655812453887</v>
      </c>
      <c r="K14" s="348">
        <v>0.6776919211456619</v>
      </c>
      <c r="L14" s="348">
        <v>5.0644569043204761</v>
      </c>
      <c r="M14" s="348">
        <v>0.10575147668400757</v>
      </c>
      <c r="N14" s="348">
        <v>2.0098894973075163</v>
      </c>
      <c r="O14" s="348">
        <v>2.2821213448367641</v>
      </c>
      <c r="P14" s="348">
        <v>1.3353574176702288</v>
      </c>
      <c r="Q14" s="348">
        <v>5.8088107999577421</v>
      </c>
      <c r="R14" s="348">
        <v>0.75211465778744957</v>
      </c>
      <c r="S14" s="348">
        <v>1.2906279370174021</v>
      </c>
      <c r="T14" s="348">
        <v>2.0098894973075163</v>
      </c>
    </row>
    <row r="15" spans="1:20">
      <c r="B15" s="235" t="s">
        <v>416</v>
      </c>
      <c r="C15" s="350">
        <v>1.6196494263338421</v>
      </c>
      <c r="D15" s="350">
        <v>1.6196494263338421</v>
      </c>
      <c r="E15" s="350" t="s">
        <v>110</v>
      </c>
      <c r="F15" s="350" t="s">
        <v>110</v>
      </c>
      <c r="G15" s="350" t="s">
        <v>110</v>
      </c>
      <c r="H15" s="350" t="s">
        <v>110</v>
      </c>
      <c r="I15" s="350">
        <v>1.6196494263338421</v>
      </c>
      <c r="J15" s="350">
        <v>1.6196494263338421</v>
      </c>
      <c r="K15" s="350" t="s">
        <v>110</v>
      </c>
      <c r="L15" s="350" t="s">
        <v>110</v>
      </c>
      <c r="M15" s="350" t="s">
        <v>110</v>
      </c>
      <c r="N15" s="350">
        <v>1.6196494263338421</v>
      </c>
      <c r="O15" s="350">
        <v>1.6196494263338421</v>
      </c>
      <c r="P15" s="350" t="s">
        <v>110</v>
      </c>
      <c r="Q15" s="350" t="s">
        <v>110</v>
      </c>
      <c r="R15" s="350" t="s">
        <v>110</v>
      </c>
      <c r="S15" s="350">
        <v>1.6196494263338421</v>
      </c>
      <c r="T15" s="350">
        <v>1.6196494263338421</v>
      </c>
    </row>
    <row r="16" spans="1:20">
      <c r="B16" s="235" t="s">
        <v>417</v>
      </c>
      <c r="C16" s="350">
        <v>2.1057320484275097</v>
      </c>
      <c r="D16" s="350">
        <v>2.8674614786511499</v>
      </c>
      <c r="E16" s="350">
        <v>0.71983756367079355</v>
      </c>
      <c r="F16" s="350">
        <v>7.8529084619022838</v>
      </c>
      <c r="G16" s="350">
        <v>0.22604960663372095</v>
      </c>
      <c r="H16" s="350" t="s">
        <v>110</v>
      </c>
      <c r="I16" s="350">
        <v>2.1057320484275097</v>
      </c>
      <c r="J16" s="350">
        <v>2.8674614786511499</v>
      </c>
      <c r="K16" s="350">
        <v>0.71983756367079355</v>
      </c>
      <c r="L16" s="350">
        <v>7.8529084619022838</v>
      </c>
      <c r="M16" s="350">
        <v>0.22604960663372095</v>
      </c>
      <c r="N16" s="350">
        <v>2.1905766284463075</v>
      </c>
      <c r="O16" s="350">
        <v>2.99082786054834</v>
      </c>
      <c r="P16" s="350">
        <v>0.73459537711884071</v>
      </c>
      <c r="Q16" s="350">
        <v>8.0808519720195022</v>
      </c>
      <c r="R16" s="350">
        <v>0.22604960663372095</v>
      </c>
      <c r="S16" s="350">
        <v>2.1057320484275097</v>
      </c>
      <c r="T16" s="350">
        <v>2.1905766284463075</v>
      </c>
    </row>
    <row r="17" spans="2:20">
      <c r="B17" s="235" t="s">
        <v>418</v>
      </c>
      <c r="C17" s="350">
        <v>2.0827790943082185</v>
      </c>
      <c r="D17" s="350">
        <v>1.9090475007296044</v>
      </c>
      <c r="E17" s="350">
        <v>2.2870079198855038</v>
      </c>
      <c r="F17" s="350">
        <v>7.2013760106820213</v>
      </c>
      <c r="G17" s="350">
        <v>0.29132917910451628</v>
      </c>
      <c r="H17" s="350">
        <v>0.23506320895085356</v>
      </c>
      <c r="I17" s="350">
        <v>2.0827790943082185</v>
      </c>
      <c r="J17" s="350">
        <v>1.9090475007296044</v>
      </c>
      <c r="K17" s="350">
        <v>2.2870079198855038</v>
      </c>
      <c r="L17" s="350">
        <v>7.2013760106820213</v>
      </c>
      <c r="M17" s="350">
        <v>0.29132917910451628</v>
      </c>
      <c r="N17" s="350">
        <v>3.6760196891707788</v>
      </c>
      <c r="O17" s="350">
        <v>5.0520471725933156</v>
      </c>
      <c r="P17" s="350">
        <v>2.2870079198855038</v>
      </c>
      <c r="Q17" s="350">
        <v>7.2013760106820213</v>
      </c>
      <c r="R17" s="350">
        <v>0.29132917910451628</v>
      </c>
      <c r="S17" s="350">
        <v>2.0827790943082185</v>
      </c>
      <c r="T17" s="350">
        <v>3.6760196891707788</v>
      </c>
    </row>
    <row r="18" spans="2:20">
      <c r="B18" s="235" t="s">
        <v>419</v>
      </c>
      <c r="C18" s="350">
        <v>1.6627826883823043</v>
      </c>
      <c r="D18" s="350">
        <v>1.5091784333280402</v>
      </c>
      <c r="E18" s="350">
        <v>2.0454024723281332</v>
      </c>
      <c r="F18" s="350">
        <v>8.1013696556360006</v>
      </c>
      <c r="G18" s="350">
        <v>0.76943526094432968</v>
      </c>
      <c r="H18" s="350">
        <v>0.10537371671767444</v>
      </c>
      <c r="I18" s="350">
        <v>1.6627826883823043</v>
      </c>
      <c r="J18" s="350">
        <v>1.5091784333280402</v>
      </c>
      <c r="K18" s="350">
        <v>2.0454024723281332</v>
      </c>
      <c r="L18" s="350">
        <v>8.1013696556360006</v>
      </c>
      <c r="M18" s="350">
        <v>0.76943526094432968</v>
      </c>
      <c r="N18" s="350">
        <v>2.0723804738079048</v>
      </c>
      <c r="O18" s="350">
        <v>1.8683305435448379</v>
      </c>
      <c r="P18" s="350">
        <v>2.5751872916800123</v>
      </c>
      <c r="Q18" s="350">
        <v>10.441937202224631</v>
      </c>
      <c r="R18" s="350">
        <v>0.91769565703600819</v>
      </c>
      <c r="S18" s="350">
        <v>1.6644598037338387</v>
      </c>
      <c r="T18" s="350">
        <v>2.0740575891594397</v>
      </c>
    </row>
    <row r="19" spans="2:20">
      <c r="B19" s="235" t="s">
        <v>420</v>
      </c>
      <c r="C19" s="350">
        <v>3.1360610223334517</v>
      </c>
      <c r="D19" s="350">
        <v>4.1694247460304128</v>
      </c>
      <c r="E19" s="350">
        <v>2.3440131728229097</v>
      </c>
      <c r="F19" s="350">
        <v>12.234677767994002</v>
      </c>
      <c r="G19" s="350">
        <v>0.7721932139473745</v>
      </c>
      <c r="H19" s="350">
        <v>0.22384544672405562</v>
      </c>
      <c r="I19" s="350">
        <v>3.1360610223334517</v>
      </c>
      <c r="J19" s="350">
        <v>4.1694247460304128</v>
      </c>
      <c r="K19" s="350">
        <v>2.3440131728229097</v>
      </c>
      <c r="L19" s="350">
        <v>12.234677767994002</v>
      </c>
      <c r="M19" s="350">
        <v>0.7721932139473745</v>
      </c>
      <c r="N19" s="350">
        <v>5.5665636427275276</v>
      </c>
      <c r="O19" s="350">
        <v>6.355052190459582</v>
      </c>
      <c r="P19" s="350">
        <v>5.1058730094576328</v>
      </c>
      <c r="Q19" s="350">
        <v>20.187663085029332</v>
      </c>
      <c r="R19" s="350">
        <v>2.7090817293318827</v>
      </c>
      <c r="S19" s="350">
        <v>3.1360610223334517</v>
      </c>
      <c r="T19" s="350">
        <v>5.5665636427275276</v>
      </c>
    </row>
    <row r="20" spans="2:20">
      <c r="B20" s="235" t="s">
        <v>421</v>
      </c>
      <c r="C20" s="350">
        <v>6.3540361193826707</v>
      </c>
      <c r="D20" s="350">
        <v>4.4633978105338503</v>
      </c>
      <c r="E20" s="350">
        <v>6.3859835353633052</v>
      </c>
      <c r="F20" s="350">
        <v>7.4958537136392245</v>
      </c>
      <c r="G20" s="350">
        <v>0.50585464012895365</v>
      </c>
      <c r="H20" s="350" t="s">
        <v>110</v>
      </c>
      <c r="I20" s="350">
        <v>6.3540361193826707</v>
      </c>
      <c r="J20" s="350">
        <v>4.4633978105338503</v>
      </c>
      <c r="K20" s="350">
        <v>6.3859835353633052</v>
      </c>
      <c r="L20" s="350">
        <v>7.4958537136392245</v>
      </c>
      <c r="M20" s="350">
        <v>0.50585464012895365</v>
      </c>
      <c r="N20" s="350">
        <v>6.4898255499726467</v>
      </c>
      <c r="O20" s="350">
        <v>4.4633978105338503</v>
      </c>
      <c r="P20" s="350">
        <v>6.5240674933647531</v>
      </c>
      <c r="Q20" s="350">
        <v>7.6600009212419389</v>
      </c>
      <c r="R20" s="350">
        <v>0.50585464012895365</v>
      </c>
      <c r="S20" s="350">
        <v>6.3540361193826707</v>
      </c>
      <c r="T20" s="350">
        <v>6.4898255499726467</v>
      </c>
    </row>
    <row r="21" spans="2:20">
      <c r="B21" s="235" t="s">
        <v>422</v>
      </c>
      <c r="C21" s="350">
        <v>1.9740366369772815</v>
      </c>
      <c r="D21" s="350">
        <v>1.707646519327459</v>
      </c>
      <c r="E21" s="350">
        <v>3.8023807585174789</v>
      </c>
      <c r="F21" s="350">
        <v>4.9783520672709898</v>
      </c>
      <c r="G21" s="350">
        <v>0.32721149943197053</v>
      </c>
      <c r="H21" s="350" t="s">
        <v>110</v>
      </c>
      <c r="I21" s="350">
        <v>1.9740366369772815</v>
      </c>
      <c r="J21" s="350">
        <v>1.707646519327459</v>
      </c>
      <c r="K21" s="350">
        <v>3.8023807585174789</v>
      </c>
      <c r="L21" s="350">
        <v>4.9783520672709898</v>
      </c>
      <c r="M21" s="350">
        <v>0.32721149943197053</v>
      </c>
      <c r="N21" s="350">
        <v>2.4388181577244477</v>
      </c>
      <c r="O21" s="350">
        <v>2.2401468040286456</v>
      </c>
      <c r="P21" s="350">
        <v>3.8023807585174789</v>
      </c>
      <c r="Q21" s="350">
        <v>4.9783520672709898</v>
      </c>
      <c r="R21" s="350">
        <v>0.32721149943197053</v>
      </c>
      <c r="S21" s="350">
        <v>1.9740366369772815</v>
      </c>
      <c r="T21" s="350">
        <v>2.4388181577244477</v>
      </c>
    </row>
    <row r="22" spans="2:20">
      <c r="B22" s="235" t="s">
        <v>423</v>
      </c>
      <c r="C22" s="350">
        <v>2.8574132636479432</v>
      </c>
      <c r="D22" s="350">
        <v>2.9594102201103367</v>
      </c>
      <c r="E22" s="350">
        <v>2.7103387290055005</v>
      </c>
      <c r="F22" s="350">
        <v>7.7713284151790747</v>
      </c>
      <c r="G22" s="350">
        <v>0.73317225687449206</v>
      </c>
      <c r="H22" s="350">
        <v>5.3838302121228434</v>
      </c>
      <c r="I22" s="350">
        <v>2.8574132636479432</v>
      </c>
      <c r="J22" s="350">
        <v>2.9594102201103367</v>
      </c>
      <c r="K22" s="350">
        <v>2.7103387290055005</v>
      </c>
      <c r="L22" s="350">
        <v>7.7713284151790747</v>
      </c>
      <c r="M22" s="350">
        <v>0.73317225687449206</v>
      </c>
      <c r="N22" s="350">
        <v>3.245338643508441</v>
      </c>
      <c r="O22" s="350">
        <v>3.4495196750066763</v>
      </c>
      <c r="P22" s="350">
        <v>2.952091588691053</v>
      </c>
      <c r="Q22" s="350">
        <v>8.6312123707820323</v>
      </c>
      <c r="R22" s="350">
        <v>0.73344110769743831</v>
      </c>
      <c r="S22" s="350">
        <v>2.8574132636479432</v>
      </c>
      <c r="T22" s="350">
        <v>3.245338643508441</v>
      </c>
    </row>
    <row r="23" spans="2:20">
      <c r="B23" s="235" t="s">
        <v>424</v>
      </c>
      <c r="C23" s="350">
        <v>9.2272340612366914</v>
      </c>
      <c r="D23" s="350">
        <v>2.639151639110271</v>
      </c>
      <c r="E23" s="350">
        <v>9.2276222495458171</v>
      </c>
      <c r="F23" s="350">
        <v>9.3203123382134283</v>
      </c>
      <c r="G23" s="350">
        <v>0.47263157537375095</v>
      </c>
      <c r="H23" s="350" t="s">
        <v>110</v>
      </c>
      <c r="I23" s="350">
        <v>9.5415130022267345</v>
      </c>
      <c r="J23" s="350">
        <v>2.639151639110271</v>
      </c>
      <c r="K23" s="350">
        <v>9.5419197087332481</v>
      </c>
      <c r="L23" s="350">
        <v>9.6379373005866746</v>
      </c>
      <c r="M23" s="350">
        <v>0.47263157537375095</v>
      </c>
      <c r="N23" s="350">
        <v>10.191137200845828</v>
      </c>
      <c r="O23" s="350">
        <v>2.639151639110271</v>
      </c>
      <c r="P23" s="350">
        <v>10.191582185033628</v>
      </c>
      <c r="Q23" s="350">
        <v>10.294477827906563</v>
      </c>
      <c r="R23" s="350">
        <v>0.47263157537375095</v>
      </c>
      <c r="S23" s="350">
        <v>9.5415130022267345</v>
      </c>
      <c r="T23" s="350">
        <v>10.505416141835873</v>
      </c>
    </row>
    <row r="24" spans="2:20">
      <c r="B24" s="235" t="s">
        <v>425</v>
      </c>
      <c r="C24" s="350">
        <v>3.1671500224827756</v>
      </c>
      <c r="D24" s="350">
        <v>3.9058492513325915</v>
      </c>
      <c r="E24" s="350">
        <v>2.6148117508317941</v>
      </c>
      <c r="F24" s="350">
        <v>7.3076557364804016</v>
      </c>
      <c r="G24" s="350">
        <v>1.032554929117246</v>
      </c>
      <c r="H24" s="350">
        <v>8.249999735139818E-2</v>
      </c>
      <c r="I24" s="350">
        <v>3.1818047059954573</v>
      </c>
      <c r="J24" s="350">
        <v>3.9400463168898447</v>
      </c>
      <c r="K24" s="350">
        <v>2.6148117508317941</v>
      </c>
      <c r="L24" s="350">
        <v>7.3076557364804016</v>
      </c>
      <c r="M24" s="350">
        <v>1.032554929117246</v>
      </c>
      <c r="N24" s="350">
        <v>3.6045883751712662</v>
      </c>
      <c r="O24" s="350">
        <v>4.4871993658058944</v>
      </c>
      <c r="P24" s="350">
        <v>2.9445409697331879</v>
      </c>
      <c r="Q24" s="350">
        <v>8.3269948312087347</v>
      </c>
      <c r="R24" s="350">
        <v>1.1297727042788177</v>
      </c>
      <c r="S24" s="350">
        <v>3.1818047059954573</v>
      </c>
      <c r="T24" s="350">
        <v>3.6192430586839475</v>
      </c>
    </row>
    <row r="25" spans="2:20">
      <c r="B25" s="235" t="s">
        <v>426</v>
      </c>
      <c r="C25" s="350">
        <v>2.8185799068761157</v>
      </c>
      <c r="D25" s="350">
        <v>3.1693160954065331</v>
      </c>
      <c r="E25" s="350">
        <v>1.721466970469798</v>
      </c>
      <c r="F25" s="350">
        <v>5.7698997925833853</v>
      </c>
      <c r="G25" s="350">
        <v>0.22191864633396588</v>
      </c>
      <c r="H25" s="350" t="s">
        <v>110</v>
      </c>
      <c r="I25" s="350">
        <v>2.8185799068761157</v>
      </c>
      <c r="J25" s="350">
        <v>3.1693160954065331</v>
      </c>
      <c r="K25" s="350">
        <v>1.721466970469798</v>
      </c>
      <c r="L25" s="350">
        <v>5.7698997925833853</v>
      </c>
      <c r="M25" s="350">
        <v>0.22191864633396588</v>
      </c>
      <c r="N25" s="350">
        <v>3.1843113080652201</v>
      </c>
      <c r="O25" s="350">
        <v>3.4584680648188431</v>
      </c>
      <c r="P25" s="350">
        <v>2.3267410479279058</v>
      </c>
      <c r="Q25" s="350">
        <v>7.4647220410994484</v>
      </c>
      <c r="R25" s="350">
        <v>0.42362171106566476</v>
      </c>
      <c r="S25" s="350">
        <v>2.8185799068761157</v>
      </c>
      <c r="T25" s="350">
        <v>3.1843113080652201</v>
      </c>
    </row>
    <row r="26" spans="2:20">
      <c r="B26" s="235" t="s">
        <v>427</v>
      </c>
      <c r="C26" s="350">
        <v>0.21874999663351813</v>
      </c>
      <c r="D26" s="350">
        <v>0.21874999663351813</v>
      </c>
      <c r="E26" s="350" t="s">
        <v>110</v>
      </c>
      <c r="F26" s="350" t="s">
        <v>110</v>
      </c>
      <c r="G26" s="350" t="s">
        <v>110</v>
      </c>
      <c r="H26" s="350" t="s">
        <v>110</v>
      </c>
      <c r="I26" s="350">
        <v>0.21874999663351813</v>
      </c>
      <c r="J26" s="350">
        <v>0.21874999663351813</v>
      </c>
      <c r="K26" s="350" t="s">
        <v>110</v>
      </c>
      <c r="L26" s="350" t="s">
        <v>110</v>
      </c>
      <c r="M26" s="350" t="s">
        <v>110</v>
      </c>
      <c r="N26" s="350">
        <v>0.21874999663351813</v>
      </c>
      <c r="O26" s="350">
        <v>0.21874999663351813</v>
      </c>
      <c r="P26" s="350" t="s">
        <v>110</v>
      </c>
      <c r="Q26" s="350" t="s">
        <v>110</v>
      </c>
      <c r="R26" s="350" t="s">
        <v>110</v>
      </c>
      <c r="S26" s="350">
        <v>0.49999999584710175</v>
      </c>
      <c r="T26" s="350">
        <v>0.49999999584710175</v>
      </c>
    </row>
    <row r="27" spans="2:20">
      <c r="B27" s="235" t="s">
        <v>428</v>
      </c>
      <c r="C27" s="350">
        <v>7.2802248292267544</v>
      </c>
      <c r="D27" s="350">
        <v>7.2802248292267544</v>
      </c>
      <c r="E27" s="350" t="s">
        <v>110</v>
      </c>
      <c r="F27" s="350" t="s">
        <v>110</v>
      </c>
      <c r="G27" s="350" t="s">
        <v>110</v>
      </c>
      <c r="H27" s="350" t="s">
        <v>110</v>
      </c>
      <c r="I27" s="350">
        <v>7.2802248292267544</v>
      </c>
      <c r="J27" s="350">
        <v>7.2802248292267544</v>
      </c>
      <c r="K27" s="350" t="s">
        <v>110</v>
      </c>
      <c r="L27" s="350" t="s">
        <v>110</v>
      </c>
      <c r="M27" s="350" t="s">
        <v>110</v>
      </c>
      <c r="N27" s="350">
        <v>7.2802248292267544</v>
      </c>
      <c r="O27" s="350">
        <v>7.2802248292267544</v>
      </c>
      <c r="P27" s="350" t="s">
        <v>110</v>
      </c>
      <c r="Q27" s="350" t="s">
        <v>110</v>
      </c>
      <c r="R27" s="350" t="s">
        <v>110</v>
      </c>
      <c r="S27" s="350">
        <v>7.2802248292267544</v>
      </c>
      <c r="T27" s="350">
        <v>7.2802248292267544</v>
      </c>
    </row>
    <row r="28" spans="2:20">
      <c r="B28" s="235" t="s">
        <v>429</v>
      </c>
      <c r="C28" s="350">
        <v>4.2739930250481688</v>
      </c>
      <c r="D28" s="350">
        <v>4.8570665194570743</v>
      </c>
      <c r="E28" s="350">
        <v>2.3301641484171443</v>
      </c>
      <c r="F28" s="350">
        <v>2.3301641484171443</v>
      </c>
      <c r="G28" s="350" t="s">
        <v>110</v>
      </c>
      <c r="H28" s="350">
        <v>0.10244028094123044</v>
      </c>
      <c r="I28" s="350">
        <v>4.2739930250481688</v>
      </c>
      <c r="J28" s="350">
        <v>4.8570665194570743</v>
      </c>
      <c r="K28" s="350">
        <v>2.3301641484171443</v>
      </c>
      <c r="L28" s="350">
        <v>2.3301641484171443</v>
      </c>
      <c r="M28" s="350" t="s">
        <v>110</v>
      </c>
      <c r="N28" s="350">
        <v>4.2739930250481688</v>
      </c>
      <c r="O28" s="350">
        <v>4.8570665194570743</v>
      </c>
      <c r="P28" s="350">
        <v>2.3301641484171443</v>
      </c>
      <c r="Q28" s="350">
        <v>2.3301641484171443</v>
      </c>
      <c r="R28" s="350" t="s">
        <v>110</v>
      </c>
      <c r="S28" s="350">
        <v>4.2739930250481688</v>
      </c>
      <c r="T28" s="350">
        <v>4.2739930250481688</v>
      </c>
    </row>
    <row r="29" spans="2:20">
      <c r="B29" s="235" t="s">
        <v>430</v>
      </c>
      <c r="C29" s="350">
        <v>0.82633658753597683</v>
      </c>
      <c r="D29" s="350">
        <v>0.82633658753597683</v>
      </c>
      <c r="E29" s="350" t="s">
        <v>110</v>
      </c>
      <c r="F29" s="350" t="s">
        <v>110</v>
      </c>
      <c r="G29" s="350" t="s">
        <v>110</v>
      </c>
      <c r="H29" s="350" t="s">
        <v>110</v>
      </c>
      <c r="I29" s="350">
        <v>0.82633658753597683</v>
      </c>
      <c r="J29" s="350">
        <v>0.82633658753597683</v>
      </c>
      <c r="K29" s="350" t="s">
        <v>110</v>
      </c>
      <c r="L29" s="350" t="s">
        <v>110</v>
      </c>
      <c r="M29" s="350" t="s">
        <v>110</v>
      </c>
      <c r="N29" s="350">
        <v>0.82633658753597683</v>
      </c>
      <c r="O29" s="350">
        <v>0.82633658753597683</v>
      </c>
      <c r="P29" s="350" t="s">
        <v>110</v>
      </c>
      <c r="Q29" s="350" t="s">
        <v>110</v>
      </c>
      <c r="R29" s="350" t="s">
        <v>110</v>
      </c>
      <c r="S29" s="350">
        <v>0.82633658753597683</v>
      </c>
      <c r="T29" s="350">
        <v>0.82633658753597683</v>
      </c>
    </row>
    <row r="30" spans="2:20" ht="13.5" thickBot="1">
      <c r="B30" s="237" t="s">
        <v>431</v>
      </c>
      <c r="C30" s="352">
        <v>2.7640817062173388</v>
      </c>
      <c r="D30" s="352">
        <v>2.8494992270437867</v>
      </c>
      <c r="E30" s="352">
        <v>2.7099179655220627</v>
      </c>
      <c r="F30" s="352">
        <v>10.327812903928661</v>
      </c>
      <c r="G30" s="352">
        <v>0.32008809409410111</v>
      </c>
      <c r="H30" s="352">
        <v>4.801562833531723E-2</v>
      </c>
      <c r="I30" s="352">
        <v>2.7640817062173388</v>
      </c>
      <c r="J30" s="352">
        <v>2.8494992270437867</v>
      </c>
      <c r="K30" s="352">
        <v>2.7099179655220627</v>
      </c>
      <c r="L30" s="352">
        <v>10.327812903928661</v>
      </c>
      <c r="M30" s="352">
        <v>0.32008809409410111</v>
      </c>
      <c r="N30" s="352">
        <v>3.073803332480785</v>
      </c>
      <c r="O30" s="352">
        <v>3.4929680549174473</v>
      </c>
      <c r="P30" s="352">
        <v>2.7803416320463104</v>
      </c>
      <c r="Q30" s="352">
        <v>10.454823903932722</v>
      </c>
      <c r="R30" s="352">
        <v>0.37275959929452868</v>
      </c>
      <c r="S30" s="352">
        <v>2.7640817062173388</v>
      </c>
      <c r="T30" s="352">
        <v>3.073803332480785</v>
      </c>
    </row>
    <row r="31" spans="2:20" ht="13.5" thickBot="1">
      <c r="B31" s="239"/>
      <c r="C31" s="353"/>
      <c r="D31" s="353"/>
      <c r="E31" s="353"/>
      <c r="F31" s="353"/>
      <c r="G31" s="353"/>
      <c r="H31" s="353"/>
      <c r="I31" s="353"/>
      <c r="J31" s="353"/>
      <c r="K31" s="353"/>
      <c r="L31" s="353"/>
      <c r="M31" s="353"/>
      <c r="N31" s="353"/>
      <c r="O31" s="353"/>
      <c r="P31" s="353"/>
      <c r="Q31" s="353"/>
      <c r="R31" s="353"/>
      <c r="S31" s="353"/>
      <c r="T31" s="353"/>
    </row>
    <row r="32" spans="2:20" ht="13.5" thickBot="1">
      <c r="B32" s="241" t="s">
        <v>432</v>
      </c>
      <c r="C32" s="354">
        <v>2.5636461046633712</v>
      </c>
      <c r="D32" s="354">
        <v>2.5955185454105041</v>
      </c>
      <c r="E32" s="354">
        <v>2.5734383012586202</v>
      </c>
      <c r="F32" s="354">
        <v>8.3069206313338722</v>
      </c>
      <c r="G32" s="354">
        <v>0.64010350296915597</v>
      </c>
      <c r="H32" s="354">
        <v>0.16711587961050411</v>
      </c>
      <c r="I32" s="354">
        <v>2.5670873335341091</v>
      </c>
      <c r="J32" s="354">
        <v>2.5996687730913468</v>
      </c>
      <c r="K32" s="354">
        <v>2.5761151162132885</v>
      </c>
      <c r="L32" s="354">
        <v>8.3175357874682732</v>
      </c>
      <c r="M32" s="354">
        <v>0.64010350296915597</v>
      </c>
      <c r="N32" s="354">
        <v>3.4202882691458942</v>
      </c>
      <c r="O32" s="354">
        <v>3.6393815271762735</v>
      </c>
      <c r="P32" s="354">
        <v>3.2272011186245155</v>
      </c>
      <c r="Q32" s="354">
        <v>9.6321293461636888</v>
      </c>
      <c r="R32" s="354">
        <v>1.0674542300899492</v>
      </c>
      <c r="S32" s="354">
        <v>2.5674424917762826</v>
      </c>
      <c r="T32" s="354">
        <v>3.4240846562588052</v>
      </c>
    </row>
    <row r="33" spans="2:20">
      <c r="B33" s="391"/>
      <c r="C33" s="356"/>
      <c r="D33" s="356"/>
      <c r="E33" s="356"/>
      <c r="F33" s="356"/>
      <c r="G33" s="356"/>
      <c r="H33" s="356"/>
      <c r="I33" s="356"/>
      <c r="J33" s="356"/>
      <c r="K33" s="356"/>
      <c r="L33" s="356"/>
      <c r="M33" s="356"/>
      <c r="N33" s="356"/>
      <c r="O33" s="356"/>
      <c r="P33" s="356"/>
      <c r="Q33" s="356"/>
      <c r="R33" s="356"/>
      <c r="S33" s="356"/>
      <c r="T33" s="356"/>
    </row>
    <row r="34" spans="2:20">
      <c r="B34" s="114" t="s">
        <v>176</v>
      </c>
      <c r="C34" s="1"/>
      <c r="D34" s="1"/>
      <c r="E34" s="1"/>
      <c r="F34" s="1"/>
      <c r="G34" s="1"/>
      <c r="H34" s="1"/>
      <c r="I34" s="1"/>
      <c r="J34" s="1"/>
      <c r="K34" s="1"/>
      <c r="L34" s="1"/>
      <c r="M34" s="1"/>
      <c r="N34" s="1"/>
      <c r="O34" s="1"/>
      <c r="P34" s="1"/>
      <c r="Q34" s="1"/>
      <c r="R34" s="1"/>
      <c r="S34" s="1"/>
      <c r="T34" s="1"/>
    </row>
    <row r="35" spans="2:20">
      <c r="B35" s="114" t="s">
        <v>889</v>
      </c>
      <c r="N35" s="392"/>
      <c r="O35" s="392"/>
      <c r="P35" s="392"/>
      <c r="Q35" s="392"/>
      <c r="R35" s="392"/>
      <c r="S35" s="392"/>
    </row>
    <row r="36" spans="2:20">
      <c r="B36" s="114" t="s">
        <v>890</v>
      </c>
      <c r="N36" s="392"/>
      <c r="O36" s="392"/>
      <c r="P36" s="392"/>
      <c r="Q36" s="392"/>
      <c r="R36" s="392"/>
      <c r="S36" s="392"/>
    </row>
    <row r="37" spans="2:20">
      <c r="B37" s="114" t="s">
        <v>891</v>
      </c>
      <c r="N37" s="392"/>
      <c r="O37" s="392"/>
      <c r="P37" s="392"/>
      <c r="Q37" s="392"/>
      <c r="R37" s="392"/>
      <c r="S37" s="392"/>
    </row>
    <row r="38" spans="2:20">
      <c r="B38" s="114" t="s">
        <v>892</v>
      </c>
      <c r="N38" s="392"/>
      <c r="O38" s="392"/>
      <c r="P38" s="392"/>
      <c r="Q38" s="392"/>
      <c r="R38" s="392"/>
      <c r="S38" s="392"/>
    </row>
    <row r="39" spans="2:20">
      <c r="B39" s="114" t="s">
        <v>893</v>
      </c>
      <c r="N39" s="392"/>
      <c r="O39" s="392"/>
      <c r="P39" s="392"/>
      <c r="Q39" s="392"/>
      <c r="R39" s="392"/>
      <c r="S39" s="392"/>
    </row>
    <row r="40" spans="2:20">
      <c r="B40" s="114" t="s">
        <v>894</v>
      </c>
      <c r="N40" s="392"/>
      <c r="O40" s="392"/>
      <c r="P40" s="392"/>
      <c r="Q40" s="392"/>
      <c r="R40" s="392"/>
      <c r="S40" s="392"/>
    </row>
    <row r="41" spans="2:20">
      <c r="B41" s="114" t="s">
        <v>895</v>
      </c>
    </row>
    <row r="42" spans="2:20">
      <c r="B42" s="114" t="s">
        <v>896</v>
      </c>
    </row>
    <row r="43" spans="2:20">
      <c r="B43" s="114" t="s">
        <v>433</v>
      </c>
    </row>
    <row r="44" spans="2:20">
      <c r="B44" s="114"/>
    </row>
    <row r="45" spans="2:20">
      <c r="B45" s="114" t="s">
        <v>34</v>
      </c>
    </row>
    <row r="47" spans="2:20">
      <c r="B47" s="114"/>
    </row>
  </sheetData>
  <mergeCells count="18">
    <mergeCell ref="O10:O11"/>
    <mergeCell ref="P10:R10"/>
    <mergeCell ref="E10:G10"/>
    <mergeCell ref="H10:H11"/>
    <mergeCell ref="I10:I11"/>
    <mergeCell ref="J10:J11"/>
    <mergeCell ref="K10:M10"/>
    <mergeCell ref="N10:N11"/>
    <mergeCell ref="B4:T4"/>
    <mergeCell ref="B5:T5"/>
    <mergeCell ref="B9:B11"/>
    <mergeCell ref="C9:H9"/>
    <mergeCell ref="I9:M9"/>
    <mergeCell ref="N9:R9"/>
    <mergeCell ref="S9:S11"/>
    <mergeCell ref="T9:T11"/>
    <mergeCell ref="C10:C11"/>
    <mergeCell ref="D10:D11"/>
  </mergeCells>
  <conditionalFormatting sqref="B14:B16 B24:B25 B30 B27 B20:B22">
    <cfRule type="cellIs" dxfId="71" priority="8" stopIfTrue="1" operator="equal">
      <formula>"División"</formula>
    </cfRule>
  </conditionalFormatting>
  <conditionalFormatting sqref="B28">
    <cfRule type="cellIs" dxfId="70" priority="7" stopIfTrue="1" operator="equal">
      <formula>"División"</formula>
    </cfRule>
  </conditionalFormatting>
  <conditionalFormatting sqref="B26">
    <cfRule type="cellIs" dxfId="69" priority="6" stopIfTrue="1" operator="equal">
      <formula>"División"</formula>
    </cfRule>
  </conditionalFormatting>
  <conditionalFormatting sqref="B17:B18">
    <cfRule type="cellIs" dxfId="68" priority="5" stopIfTrue="1" operator="equal">
      <formula>"División"</formula>
    </cfRule>
  </conditionalFormatting>
  <conditionalFormatting sqref="B23">
    <cfRule type="cellIs" dxfId="67" priority="4" stopIfTrue="1" operator="equal">
      <formula>"División"</formula>
    </cfRule>
  </conditionalFormatting>
  <conditionalFormatting sqref="B19">
    <cfRule type="cellIs" dxfId="66" priority="3" stopIfTrue="1" operator="equal">
      <formula>"División"</formula>
    </cfRule>
  </conditionalFormatting>
  <conditionalFormatting sqref="B29">
    <cfRule type="cellIs" dxfId="65" priority="2" stopIfTrue="1" operator="equal">
      <formula>"División"</formula>
    </cfRule>
  </conditionalFormatting>
  <conditionalFormatting sqref="B32">
    <cfRule type="cellIs" dxfId="64" priority="1" operator="equal">
      <formula>"Sistema Bancario PRELIMINAR"</formula>
    </cfRule>
  </conditionalFormatting>
  <hyperlinks>
    <hyperlink ref="T3" location="'Índice '!A1" tooltip="Ir al Índice" display="Volver" xr:uid="{8346D2BC-21B5-4073-B5D7-35752B9EFD9B}"/>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10F56-51C4-40FD-BB70-1AE6E6412928}">
  <sheetPr codeName="Hoja15">
    <tabColor theme="8" tint="-0.249977111117893"/>
    <pageSetUpPr fitToPage="1"/>
  </sheetPr>
  <dimension ref="A1:O40"/>
  <sheetViews>
    <sheetView showGridLines="0" zoomScale="85" zoomScaleNormal="85" workbookViewId="0"/>
  </sheetViews>
  <sheetFormatPr baseColWidth="10" defaultColWidth="10.28515625" defaultRowHeight="12.75" outlineLevelRow="1"/>
  <cols>
    <col min="1" max="1" width="8.140625" bestFit="1" customWidth="1"/>
    <col min="2" max="2" width="39.140625" style="365" customWidth="1"/>
    <col min="3" max="3" width="18.140625" style="365" customWidth="1"/>
    <col min="4" max="8" width="13.7109375" style="365" customWidth="1"/>
    <col min="9" max="9" width="14.140625" style="365" customWidth="1"/>
    <col min="10" max="15" width="13.7109375" style="365" customWidth="1"/>
    <col min="16" max="16" width="10.28515625" style="365"/>
    <col min="17" max="17" width="31.7109375" style="365" bestFit="1" customWidth="1"/>
    <col min="18" max="16384" width="10.28515625" style="365"/>
  </cols>
  <sheetData>
    <row r="1" spans="1:15" customFormat="1"/>
    <row r="2" spans="1:15" s="393" customFormat="1" ht="48" hidden="1" outlineLevel="1">
      <c r="A2"/>
      <c r="B2" s="206"/>
      <c r="C2" s="367" t="s">
        <v>897</v>
      </c>
      <c r="D2" s="367" t="s">
        <v>351</v>
      </c>
      <c r="E2" s="367" t="s">
        <v>352</v>
      </c>
      <c r="F2" s="367" t="s">
        <v>898</v>
      </c>
      <c r="G2" s="367" t="s">
        <v>356</v>
      </c>
      <c r="H2" s="367" t="s">
        <v>358</v>
      </c>
      <c r="I2" s="367" t="s">
        <v>899</v>
      </c>
      <c r="J2" s="367" t="s">
        <v>361</v>
      </c>
      <c r="K2" s="367" t="s">
        <v>363</v>
      </c>
      <c r="L2" s="367" t="s">
        <v>900</v>
      </c>
      <c r="M2" s="367" t="s">
        <v>367</v>
      </c>
      <c r="N2" s="367" t="s">
        <v>369</v>
      </c>
      <c r="O2" s="367" t="s">
        <v>901</v>
      </c>
    </row>
    <row r="3" spans="1:15" ht="22.15" customHeight="1" collapsed="1" thickBot="1">
      <c r="B3" s="209" t="s">
        <v>400</v>
      </c>
      <c r="O3" s="210" t="s">
        <v>36</v>
      </c>
    </row>
    <row r="4" spans="1:15" ht="17.45" customHeight="1">
      <c r="B4" s="14" t="s">
        <v>902</v>
      </c>
      <c r="C4" s="15"/>
      <c r="D4" s="15"/>
      <c r="E4" s="15"/>
      <c r="F4" s="15"/>
      <c r="G4" s="15"/>
      <c r="H4" s="15"/>
      <c r="I4" s="15"/>
      <c r="J4" s="15"/>
      <c r="K4" s="15"/>
      <c r="L4" s="15"/>
      <c r="M4" s="15"/>
      <c r="N4" s="15"/>
      <c r="O4" s="16"/>
    </row>
    <row r="5" spans="1:15" ht="22.5" customHeight="1" thickBot="1">
      <c r="B5" s="369" t="s">
        <v>883</v>
      </c>
      <c r="C5" s="370"/>
      <c r="D5" s="370"/>
      <c r="E5" s="370"/>
      <c r="F5" s="370"/>
      <c r="G5" s="370"/>
      <c r="H5" s="370"/>
      <c r="I5" s="370"/>
      <c r="J5" s="370"/>
      <c r="K5" s="370"/>
      <c r="L5" s="370"/>
      <c r="M5" s="370"/>
      <c r="N5" s="370"/>
      <c r="O5" s="371"/>
    </row>
    <row r="6" spans="1:15">
      <c r="B6" s="373"/>
      <c r="C6" s="373"/>
      <c r="D6" s="373"/>
      <c r="E6" s="373"/>
      <c r="F6" s="373"/>
      <c r="G6" s="373"/>
      <c r="H6" s="373"/>
      <c r="I6" s="373"/>
      <c r="J6" s="373"/>
      <c r="K6" s="373"/>
      <c r="L6" s="373"/>
      <c r="M6" s="373"/>
      <c r="N6" s="373"/>
      <c r="O6" s="373"/>
    </row>
    <row r="7" spans="1:15" ht="13.15" customHeight="1">
      <c r="B7" s="215" t="s">
        <v>403</v>
      </c>
      <c r="C7" s="394" t="s">
        <v>903</v>
      </c>
      <c r="D7" s="395"/>
      <c r="E7" s="395"/>
      <c r="F7" s="395"/>
      <c r="G7" s="395"/>
      <c r="H7" s="395"/>
      <c r="I7" s="396"/>
      <c r="J7" s="248" t="s">
        <v>904</v>
      </c>
      <c r="K7" s="272"/>
      <c r="L7" s="272"/>
      <c r="M7" s="272"/>
      <c r="N7" s="272"/>
      <c r="O7" s="220"/>
    </row>
    <row r="8" spans="1:15" ht="13.15" customHeight="1">
      <c r="B8" s="221"/>
      <c r="C8" s="397"/>
      <c r="D8" s="398"/>
      <c r="E8" s="398"/>
      <c r="F8" s="398"/>
      <c r="G8" s="398"/>
      <c r="H8" s="398"/>
      <c r="I8" s="388"/>
      <c r="J8" s="250"/>
      <c r="K8" s="286"/>
      <c r="L8" s="286"/>
      <c r="M8" s="286"/>
      <c r="N8" s="286"/>
      <c r="O8" s="286"/>
    </row>
    <row r="9" spans="1:15" ht="18" customHeight="1">
      <c r="B9" s="302"/>
      <c r="C9" s="377" t="s">
        <v>905</v>
      </c>
      <c r="D9" s="399" t="s">
        <v>837</v>
      </c>
      <c r="E9" s="400"/>
      <c r="F9" s="400"/>
      <c r="G9" s="400"/>
      <c r="H9" s="400"/>
      <c r="I9" s="401"/>
      <c r="J9" s="299" t="s">
        <v>837</v>
      </c>
      <c r="K9" s="300"/>
      <c r="L9" s="300"/>
      <c r="M9" s="300"/>
      <c r="N9" s="300"/>
      <c r="O9" s="300"/>
    </row>
    <row r="10" spans="1:15" ht="18" customHeight="1">
      <c r="B10" s="302"/>
      <c r="C10" s="402"/>
      <c r="D10" s="377" t="s">
        <v>413</v>
      </c>
      <c r="E10" s="394" t="s">
        <v>514</v>
      </c>
      <c r="F10" s="378" t="s">
        <v>839</v>
      </c>
      <c r="G10" s="379"/>
      <c r="H10" s="380"/>
      <c r="I10" s="396" t="s">
        <v>517</v>
      </c>
      <c r="J10" s="377" t="s">
        <v>413</v>
      </c>
      <c r="K10" s="382" t="s">
        <v>514</v>
      </c>
      <c r="L10" s="378" t="s">
        <v>839</v>
      </c>
      <c r="M10" s="379"/>
      <c r="N10" s="380"/>
      <c r="O10" s="377" t="s">
        <v>517</v>
      </c>
    </row>
    <row r="11" spans="1:15" ht="18" customHeight="1">
      <c r="B11" s="306"/>
      <c r="C11" s="384"/>
      <c r="D11" s="384"/>
      <c r="E11" s="384"/>
      <c r="F11" s="385" t="s">
        <v>413</v>
      </c>
      <c r="G11" s="385" t="s">
        <v>515</v>
      </c>
      <c r="H11" s="385" t="s">
        <v>516</v>
      </c>
      <c r="I11" s="384"/>
      <c r="J11" s="384"/>
      <c r="K11" s="383"/>
      <c r="L11" s="385" t="s">
        <v>413</v>
      </c>
      <c r="M11" s="385" t="s">
        <v>515</v>
      </c>
      <c r="N11" s="385" t="s">
        <v>516</v>
      </c>
      <c r="O11" s="384"/>
    </row>
    <row r="12" spans="1:15">
      <c r="B12" s="390"/>
      <c r="C12" s="214"/>
      <c r="D12" s="214"/>
      <c r="E12" s="390"/>
      <c r="F12" s="390"/>
      <c r="G12" s="390"/>
      <c r="H12" s="390"/>
      <c r="J12" s="214"/>
      <c r="K12" s="390"/>
      <c r="L12" s="390"/>
      <c r="M12" s="390"/>
      <c r="N12" s="390"/>
      <c r="O12" s="390"/>
    </row>
    <row r="13" spans="1:15" ht="13.5" thickBot="1">
      <c r="B13" s="390"/>
      <c r="C13" s="214"/>
      <c r="D13" s="214"/>
      <c r="E13" s="390"/>
      <c r="F13" s="390"/>
      <c r="G13" s="390"/>
      <c r="H13" s="390"/>
      <c r="J13" s="214"/>
      <c r="K13" s="390"/>
      <c r="L13" s="390"/>
      <c r="M13" s="390"/>
      <c r="N13" s="390"/>
      <c r="O13" s="390"/>
    </row>
    <row r="14" spans="1:15">
      <c r="B14" s="232" t="s">
        <v>415</v>
      </c>
      <c r="C14" s="348">
        <v>0.91974353164433431</v>
      </c>
      <c r="D14" s="348">
        <v>0.91974353164433431</v>
      </c>
      <c r="E14" s="348">
        <v>1.0268280670540024</v>
      </c>
      <c r="F14" s="348">
        <v>0.66387012131394751</v>
      </c>
      <c r="G14" s="348">
        <v>0.66137221737651075</v>
      </c>
      <c r="H14" s="348">
        <v>0.66419579462758072</v>
      </c>
      <c r="I14" s="348">
        <v>0</v>
      </c>
      <c r="J14" s="348">
        <v>2.8531050531720119</v>
      </c>
      <c r="K14" s="348">
        <v>3.3267200852959005</v>
      </c>
      <c r="L14" s="348">
        <v>1.6412392898875903</v>
      </c>
      <c r="M14" s="348">
        <v>2.5696503617686819</v>
      </c>
      <c r="N14" s="348">
        <v>1.5201943186772804</v>
      </c>
      <c r="O14" s="348">
        <v>0</v>
      </c>
    </row>
    <row r="15" spans="1:15">
      <c r="B15" s="235" t="s">
        <v>416</v>
      </c>
      <c r="C15" s="350">
        <v>0.11102440724648679</v>
      </c>
      <c r="D15" s="350">
        <v>0.11102440724648679</v>
      </c>
      <c r="E15" s="350">
        <v>0.11102440724648679</v>
      </c>
      <c r="F15" s="350" t="s">
        <v>110</v>
      </c>
      <c r="G15" s="350" t="s">
        <v>110</v>
      </c>
      <c r="H15" s="350" t="s">
        <v>110</v>
      </c>
      <c r="I15" s="350" t="s">
        <v>110</v>
      </c>
      <c r="J15" s="350">
        <v>2.1533315692969714</v>
      </c>
      <c r="K15" s="350">
        <v>2.1533315692969714</v>
      </c>
      <c r="L15" s="350" t="s">
        <v>110</v>
      </c>
      <c r="M15" s="350" t="s">
        <v>110</v>
      </c>
      <c r="N15" s="350" t="s">
        <v>110</v>
      </c>
      <c r="O15" s="350" t="s">
        <v>110</v>
      </c>
    </row>
    <row r="16" spans="1:15">
      <c r="B16" s="235" t="s">
        <v>417</v>
      </c>
      <c r="C16" s="350">
        <v>2.6580600999970616</v>
      </c>
      <c r="D16" s="350">
        <v>2.6580600999970616</v>
      </c>
      <c r="E16" s="350">
        <v>3.4864331523092185</v>
      </c>
      <c r="F16" s="350">
        <v>1.1509138628043531</v>
      </c>
      <c r="G16" s="350">
        <v>1.2325065065824501</v>
      </c>
      <c r="H16" s="350">
        <v>1.1452655991805567</v>
      </c>
      <c r="I16" s="350" t="s">
        <v>110</v>
      </c>
      <c r="J16" s="350">
        <v>7.8587864036964481</v>
      </c>
      <c r="K16" s="350">
        <v>10.982707677325754</v>
      </c>
      <c r="L16" s="350">
        <v>2.1751078005657547</v>
      </c>
      <c r="M16" s="350">
        <v>4.247243984122365</v>
      </c>
      <c r="N16" s="350">
        <v>2.0316638467092614</v>
      </c>
      <c r="O16" s="350" t="s">
        <v>110</v>
      </c>
    </row>
    <row r="17" spans="2:15">
      <c r="B17" s="235" t="s">
        <v>418</v>
      </c>
      <c r="C17" s="350">
        <v>1.4581987152625424</v>
      </c>
      <c r="D17" s="350">
        <v>1.4581987152625424</v>
      </c>
      <c r="E17" s="350">
        <v>1.4104428418477746</v>
      </c>
      <c r="F17" s="350">
        <v>1.5263542212002574</v>
      </c>
      <c r="G17" s="350">
        <v>1.8029603016361495</v>
      </c>
      <c r="H17" s="350">
        <v>1.4140270889835103</v>
      </c>
      <c r="I17" s="350">
        <v>0</v>
      </c>
      <c r="J17" s="350">
        <v>3.4523610300666854</v>
      </c>
      <c r="K17" s="350">
        <v>3.5569427003891425</v>
      </c>
      <c r="L17" s="350">
        <v>3.3871407045380311</v>
      </c>
      <c r="M17" s="350">
        <v>5.0240754172405149</v>
      </c>
      <c r="N17" s="350">
        <v>2.7223968868527537</v>
      </c>
      <c r="O17" s="350">
        <v>0</v>
      </c>
    </row>
    <row r="18" spans="2:15">
      <c r="B18" s="235" t="s">
        <v>419</v>
      </c>
      <c r="C18" s="350">
        <v>1.3664566759218182</v>
      </c>
      <c r="D18" s="350">
        <v>1.3678848188068402</v>
      </c>
      <c r="E18" s="350">
        <v>1.0958894875225738</v>
      </c>
      <c r="F18" s="350">
        <v>1.9707774123274706</v>
      </c>
      <c r="G18" s="350">
        <v>2.4218798728621223</v>
      </c>
      <c r="H18" s="350">
        <v>1.8757319916383888</v>
      </c>
      <c r="I18" s="350">
        <v>0</v>
      </c>
      <c r="J18" s="350">
        <v>4.7868381443721875</v>
      </c>
      <c r="K18" s="350">
        <v>5.1405459626362653</v>
      </c>
      <c r="L18" s="350">
        <v>4.3553780741972918</v>
      </c>
      <c r="M18" s="350">
        <v>6.2471867750208299</v>
      </c>
      <c r="N18" s="350">
        <v>3.9567818137824649</v>
      </c>
      <c r="O18" s="350">
        <v>0</v>
      </c>
    </row>
    <row r="19" spans="2:15">
      <c r="B19" s="235" t="s">
        <v>420</v>
      </c>
      <c r="C19" s="350">
        <v>4.040051010038697</v>
      </c>
      <c r="D19" s="350">
        <v>4.040051010038697</v>
      </c>
      <c r="E19" s="350">
        <v>3.8293266573909825</v>
      </c>
      <c r="F19" s="350">
        <v>4.4149019410891004</v>
      </c>
      <c r="G19" s="350">
        <v>3.2076911793494731</v>
      </c>
      <c r="H19" s="350">
        <v>4.6067513311491082</v>
      </c>
      <c r="I19" s="350">
        <v>0</v>
      </c>
      <c r="J19" s="350">
        <v>9.266453353216491</v>
      </c>
      <c r="K19" s="350">
        <v>8.1990001137702322</v>
      </c>
      <c r="L19" s="350">
        <v>10.649734038747477</v>
      </c>
      <c r="M19" s="350">
        <v>13.13905539570368</v>
      </c>
      <c r="N19" s="350">
        <v>10.254132210855223</v>
      </c>
      <c r="O19" s="350">
        <v>0</v>
      </c>
    </row>
    <row r="20" spans="2:15">
      <c r="B20" s="235" t="s">
        <v>421</v>
      </c>
      <c r="C20" s="350">
        <v>2.6857801079069765</v>
      </c>
      <c r="D20" s="350">
        <v>2.6857801079069765</v>
      </c>
      <c r="E20" s="350">
        <v>5.3269001733674086</v>
      </c>
      <c r="F20" s="350">
        <v>2.6411512854658179</v>
      </c>
      <c r="G20" s="350">
        <v>2.2913564363551155</v>
      </c>
      <c r="H20" s="350">
        <v>4.4943759597742057</v>
      </c>
      <c r="I20" s="350" t="s">
        <v>110</v>
      </c>
      <c r="J20" s="350">
        <v>4.4834993718292058</v>
      </c>
      <c r="K20" s="350">
        <v>10.479918234537951</v>
      </c>
      <c r="L20" s="350">
        <v>4.3821737576678563</v>
      </c>
      <c r="M20" s="350">
        <v>3.8204690797203908</v>
      </c>
      <c r="N20" s="350">
        <v>7.3581037105907701</v>
      </c>
      <c r="O20" s="350" t="s">
        <v>110</v>
      </c>
    </row>
    <row r="21" spans="2:15">
      <c r="B21" s="235" t="s">
        <v>422</v>
      </c>
      <c r="C21" s="350">
        <v>2.7760367026490713</v>
      </c>
      <c r="D21" s="350">
        <v>2.7760367026490713</v>
      </c>
      <c r="E21" s="350">
        <v>2.9658175656767516</v>
      </c>
      <c r="F21" s="350">
        <v>1.4734931685319186</v>
      </c>
      <c r="G21" s="350">
        <v>1.5874298891561618</v>
      </c>
      <c r="H21" s="350">
        <v>1.1367932966497754</v>
      </c>
      <c r="I21" s="350" t="s">
        <v>110</v>
      </c>
      <c r="J21" s="350">
        <v>6.8232841428541002</v>
      </c>
      <c r="K21" s="350">
        <v>7.4391601499459696</v>
      </c>
      <c r="L21" s="350">
        <v>2.5962756971268757</v>
      </c>
      <c r="M21" s="350">
        <v>2.7665332135526342</v>
      </c>
      <c r="N21" s="350">
        <v>2.093139538270929</v>
      </c>
      <c r="O21" s="350" t="s">
        <v>110</v>
      </c>
    </row>
    <row r="22" spans="2:15">
      <c r="B22" s="235" t="s">
        <v>423</v>
      </c>
      <c r="C22" s="350">
        <v>2.3648603946929785</v>
      </c>
      <c r="D22" s="350">
        <v>2.3655941711453434</v>
      </c>
      <c r="E22" s="350">
        <v>2.6026640617301511</v>
      </c>
      <c r="F22" s="350">
        <v>2.0270582338880438</v>
      </c>
      <c r="G22" s="350">
        <v>2.759630596035763</v>
      </c>
      <c r="H22" s="350">
        <v>1.7408656900057067</v>
      </c>
      <c r="I22" s="350">
        <v>0</v>
      </c>
      <c r="J22" s="350">
        <v>7.2499074479049259</v>
      </c>
      <c r="K22" s="350">
        <v>8.659884200431053</v>
      </c>
      <c r="L22" s="350">
        <v>5.2337221474036237</v>
      </c>
      <c r="M22" s="350">
        <v>6.3460744002845368</v>
      </c>
      <c r="N22" s="350">
        <v>4.7991617716723809</v>
      </c>
      <c r="O22" s="350">
        <v>0</v>
      </c>
    </row>
    <row r="23" spans="2:15">
      <c r="B23" s="235" t="s">
        <v>424</v>
      </c>
      <c r="C23" s="350">
        <v>3.4772946193660572</v>
      </c>
      <c r="D23" s="350">
        <v>3.4772946193660572</v>
      </c>
      <c r="E23" s="350">
        <v>26.95902451226932</v>
      </c>
      <c r="F23" s="350">
        <v>3.4759110099273118</v>
      </c>
      <c r="G23" s="350">
        <v>3.2568254213822931</v>
      </c>
      <c r="H23" s="350">
        <v>24.169518191979673</v>
      </c>
      <c r="I23" s="350" t="s">
        <v>110</v>
      </c>
      <c r="J23" s="350">
        <v>5.7096195365425988</v>
      </c>
      <c r="K23" s="350">
        <v>29.103447052989942</v>
      </c>
      <c r="L23" s="350">
        <v>5.7082411065586163</v>
      </c>
      <c r="M23" s="350">
        <v>5.4635443460015551</v>
      </c>
      <c r="N23" s="350">
        <v>28.820937269355625</v>
      </c>
      <c r="O23" s="350" t="s">
        <v>110</v>
      </c>
    </row>
    <row r="24" spans="2:15">
      <c r="B24" s="235" t="s">
        <v>425</v>
      </c>
      <c r="C24" s="350">
        <v>2.9907198762543268</v>
      </c>
      <c r="D24" s="350">
        <v>3.0037944652396997</v>
      </c>
      <c r="E24" s="350">
        <v>3.5894325139690051</v>
      </c>
      <c r="F24" s="350">
        <v>2.5662571443238962</v>
      </c>
      <c r="G24" s="350">
        <v>2.191630256933303</v>
      </c>
      <c r="H24" s="350">
        <v>2.6925677461645252</v>
      </c>
      <c r="I24" s="350">
        <v>0</v>
      </c>
      <c r="J24" s="350">
        <v>6.8137105642404361</v>
      </c>
      <c r="K24" s="350">
        <v>8.3823043477432027</v>
      </c>
      <c r="L24" s="350">
        <v>5.6410130377925496</v>
      </c>
      <c r="M24" s="350">
        <v>5.1124387827248734</v>
      </c>
      <c r="N24" s="350">
        <v>5.8192291096289805</v>
      </c>
      <c r="O24" s="350">
        <v>0</v>
      </c>
    </row>
    <row r="25" spans="2:15">
      <c r="B25" s="235" t="s">
        <v>426</v>
      </c>
      <c r="C25" s="350">
        <v>1.9562646443748097</v>
      </c>
      <c r="D25" s="350">
        <v>1.9562646443748097</v>
      </c>
      <c r="E25" s="350">
        <v>2.2433995890065783</v>
      </c>
      <c r="F25" s="350">
        <v>1.0580982373959491</v>
      </c>
      <c r="G25" s="350">
        <v>1.4287009387179688</v>
      </c>
      <c r="H25" s="350">
        <v>0.92082619062958804</v>
      </c>
      <c r="I25" s="350" t="s">
        <v>110</v>
      </c>
      <c r="J25" s="350">
        <v>8.0413895819264898</v>
      </c>
      <c r="K25" s="350">
        <v>9.927186246911031</v>
      </c>
      <c r="L25" s="350">
        <v>2.1425631013878079</v>
      </c>
      <c r="M25" s="350">
        <v>4.0051042571615092</v>
      </c>
      <c r="N25" s="350">
        <v>1.4526738055796764</v>
      </c>
      <c r="O25" s="350" t="s">
        <v>110</v>
      </c>
    </row>
    <row r="26" spans="2:15">
      <c r="B26" s="235" t="s">
        <v>427</v>
      </c>
      <c r="C26" s="350">
        <v>0</v>
      </c>
      <c r="D26" s="350">
        <v>0</v>
      </c>
      <c r="E26" s="350">
        <v>0</v>
      </c>
      <c r="F26" s="350" t="s">
        <v>110</v>
      </c>
      <c r="G26" s="350" t="s">
        <v>110</v>
      </c>
      <c r="H26" s="350" t="s">
        <v>110</v>
      </c>
      <c r="I26" s="350" t="s">
        <v>110</v>
      </c>
      <c r="J26" s="350">
        <v>0</v>
      </c>
      <c r="K26" s="350">
        <v>0</v>
      </c>
      <c r="L26" s="350" t="s">
        <v>110</v>
      </c>
      <c r="M26" s="350" t="s">
        <v>110</v>
      </c>
      <c r="N26" s="350" t="s">
        <v>110</v>
      </c>
      <c r="O26" s="350" t="s">
        <v>110</v>
      </c>
    </row>
    <row r="27" spans="2:15">
      <c r="B27" s="235" t="s">
        <v>428</v>
      </c>
      <c r="C27" s="350">
        <v>0</v>
      </c>
      <c r="D27" s="350">
        <v>0</v>
      </c>
      <c r="E27" s="350">
        <v>0</v>
      </c>
      <c r="F27" s="350" t="s">
        <v>110</v>
      </c>
      <c r="G27" s="350" t="s">
        <v>110</v>
      </c>
      <c r="H27" s="350" t="s">
        <v>110</v>
      </c>
      <c r="I27" s="350" t="s">
        <v>110</v>
      </c>
      <c r="J27" s="350">
        <v>11.404320351969401</v>
      </c>
      <c r="K27" s="350">
        <v>11.404320351969401</v>
      </c>
      <c r="L27" s="350" t="s">
        <v>110</v>
      </c>
      <c r="M27" s="350" t="s">
        <v>110</v>
      </c>
      <c r="N27" s="350" t="s">
        <v>110</v>
      </c>
      <c r="O27" s="350" t="s">
        <v>110</v>
      </c>
    </row>
    <row r="28" spans="2:15">
      <c r="B28" s="235" t="s">
        <v>429</v>
      </c>
      <c r="C28" s="350">
        <v>0</v>
      </c>
      <c r="D28" s="350">
        <v>0</v>
      </c>
      <c r="E28" s="350">
        <v>0</v>
      </c>
      <c r="F28" s="350">
        <v>0</v>
      </c>
      <c r="G28" s="350">
        <v>0</v>
      </c>
      <c r="H28" s="350" t="s">
        <v>110</v>
      </c>
      <c r="I28" s="350">
        <v>0</v>
      </c>
      <c r="J28" s="350">
        <v>0</v>
      </c>
      <c r="K28" s="350">
        <v>0</v>
      </c>
      <c r="L28" s="350">
        <v>0</v>
      </c>
      <c r="M28" s="350">
        <v>0</v>
      </c>
      <c r="N28" s="350" t="s">
        <v>110</v>
      </c>
      <c r="O28" s="350">
        <v>0</v>
      </c>
    </row>
    <row r="29" spans="2:15">
      <c r="B29" s="235" t="s">
        <v>430</v>
      </c>
      <c r="C29" s="350">
        <v>0</v>
      </c>
      <c r="D29" s="350">
        <v>0</v>
      </c>
      <c r="E29" s="350">
        <v>0</v>
      </c>
      <c r="F29" s="350" t="s">
        <v>110</v>
      </c>
      <c r="G29" s="350" t="s">
        <v>110</v>
      </c>
      <c r="H29" s="350" t="s">
        <v>110</v>
      </c>
      <c r="I29" s="350" t="s">
        <v>110</v>
      </c>
      <c r="J29" s="350">
        <v>0</v>
      </c>
      <c r="K29" s="350">
        <v>0</v>
      </c>
      <c r="L29" s="350" t="s">
        <v>110</v>
      </c>
      <c r="M29" s="350" t="s">
        <v>110</v>
      </c>
      <c r="N29" s="350" t="s">
        <v>110</v>
      </c>
      <c r="O29" s="350" t="s">
        <v>110</v>
      </c>
    </row>
    <row r="30" spans="2:15" ht="13.5" thickBot="1">
      <c r="B30" s="237" t="s">
        <v>431</v>
      </c>
      <c r="C30" s="352">
        <v>2.5229333157727813</v>
      </c>
      <c r="D30" s="352">
        <v>2.5229333157727813</v>
      </c>
      <c r="E30" s="352">
        <v>3.0363291622167092</v>
      </c>
      <c r="F30" s="352">
        <v>2.160322341667662</v>
      </c>
      <c r="G30" s="352">
        <v>3.0405047314932769</v>
      </c>
      <c r="H30" s="352">
        <v>1.8841980075153084</v>
      </c>
      <c r="I30" s="352">
        <v>0</v>
      </c>
      <c r="J30" s="352">
        <v>6.6121621127799974</v>
      </c>
      <c r="K30" s="352">
        <v>8.241845536038781</v>
      </c>
      <c r="L30" s="352">
        <v>5.4573682986372436</v>
      </c>
      <c r="M30" s="352">
        <v>10.31765881708138</v>
      </c>
      <c r="N30" s="352">
        <v>3.9326337678108834</v>
      </c>
      <c r="O30" s="352">
        <v>0</v>
      </c>
    </row>
    <row r="31" spans="2:15" ht="13.5" thickBot="1">
      <c r="B31" s="239"/>
      <c r="C31" s="353"/>
      <c r="D31" s="353"/>
      <c r="E31" s="353"/>
      <c r="F31" s="353"/>
      <c r="G31" s="353"/>
      <c r="H31" s="353"/>
      <c r="I31" s="353"/>
      <c r="J31" s="353"/>
      <c r="K31" s="353"/>
      <c r="L31" s="353"/>
      <c r="M31" s="353"/>
      <c r="N31" s="353"/>
      <c r="O31" s="353"/>
    </row>
    <row r="32" spans="2:15" ht="13.5" thickBot="1">
      <c r="B32" s="241" t="s">
        <v>432</v>
      </c>
      <c r="C32" s="354">
        <v>2.3078571943217621</v>
      </c>
      <c r="D32" s="354">
        <v>2.3099582742123403</v>
      </c>
      <c r="E32" s="354">
        <v>2.2505270869748184</v>
      </c>
      <c r="F32" s="354">
        <v>2.425213729491166</v>
      </c>
      <c r="G32" s="354">
        <v>2.4274155710643996</v>
      </c>
      <c r="H32" s="354">
        <v>2.424471266762795</v>
      </c>
      <c r="I32" s="354">
        <v>0</v>
      </c>
      <c r="J32" s="354">
        <v>6.0904648150111411</v>
      </c>
      <c r="K32" s="354">
        <v>6.6115696583294001</v>
      </c>
      <c r="L32" s="354">
        <v>5.5987731365552111</v>
      </c>
      <c r="M32" s="354">
        <v>6.5900275080726569</v>
      </c>
      <c r="N32" s="354">
        <v>5.2645213746968835</v>
      </c>
      <c r="O32" s="354">
        <v>0</v>
      </c>
    </row>
    <row r="33" spans="2:15">
      <c r="B33" s="391"/>
      <c r="C33" s="356"/>
      <c r="D33" s="356"/>
      <c r="E33" s="356"/>
      <c r="F33" s="356"/>
      <c r="G33" s="356"/>
      <c r="H33" s="356"/>
      <c r="I33" s="356"/>
      <c r="J33" s="356"/>
      <c r="K33" s="356"/>
      <c r="L33" s="356"/>
      <c r="M33" s="356"/>
      <c r="N33" s="356"/>
      <c r="O33" s="356"/>
    </row>
    <row r="34" spans="2:15">
      <c r="B34" s="114" t="s">
        <v>176</v>
      </c>
      <c r="C34" s="1"/>
      <c r="D34" s="1"/>
      <c r="E34" s="1"/>
      <c r="F34" s="1"/>
      <c r="G34" s="1"/>
      <c r="H34" s="1"/>
      <c r="I34" s="1"/>
      <c r="J34" s="1"/>
      <c r="K34" s="1"/>
      <c r="L34" s="1"/>
      <c r="M34" s="1"/>
      <c r="N34" s="1"/>
      <c r="O34" s="1"/>
    </row>
    <row r="35" spans="2:15">
      <c r="B35" s="114" t="s">
        <v>906</v>
      </c>
      <c r="J35" s="392"/>
      <c r="K35" s="392"/>
      <c r="L35" s="392"/>
      <c r="M35" s="392"/>
      <c r="N35" s="392"/>
      <c r="O35" s="392"/>
    </row>
    <row r="36" spans="2:15">
      <c r="B36" s="114" t="s">
        <v>907</v>
      </c>
      <c r="J36" s="392"/>
      <c r="K36" s="392"/>
      <c r="L36" s="392"/>
      <c r="M36" s="392"/>
      <c r="N36" s="392"/>
      <c r="O36" s="392"/>
    </row>
    <row r="37" spans="2:15">
      <c r="B37" s="114" t="s">
        <v>908</v>
      </c>
      <c r="J37" s="392"/>
      <c r="K37" s="392"/>
      <c r="L37" s="392"/>
      <c r="M37" s="392"/>
      <c r="N37" s="392"/>
      <c r="O37" s="392"/>
    </row>
    <row r="38" spans="2:15">
      <c r="B38" s="114" t="s">
        <v>433</v>
      </c>
      <c r="J38" s="392"/>
      <c r="K38" s="392"/>
      <c r="L38" s="392"/>
      <c r="M38" s="392"/>
      <c r="N38" s="392"/>
      <c r="O38" s="392"/>
    </row>
    <row r="39" spans="2:15">
      <c r="B39" s="114"/>
    </row>
    <row r="40" spans="2:15">
      <c r="B40" s="114" t="s">
        <v>34</v>
      </c>
    </row>
  </sheetData>
  <mergeCells count="16">
    <mergeCell ref="F10:H10"/>
    <mergeCell ref="I10:I11"/>
    <mergeCell ref="J10:J11"/>
    <mergeCell ref="K10:K11"/>
    <mergeCell ref="L10:N10"/>
    <mergeCell ref="O10:O11"/>
    <mergeCell ref="B4:O4"/>
    <mergeCell ref="B5:O5"/>
    <mergeCell ref="B7:B11"/>
    <mergeCell ref="C7:I8"/>
    <mergeCell ref="J7:O8"/>
    <mergeCell ref="C9:C11"/>
    <mergeCell ref="D9:I9"/>
    <mergeCell ref="J9:O9"/>
    <mergeCell ref="D10:D11"/>
    <mergeCell ref="E10:E11"/>
  </mergeCells>
  <conditionalFormatting sqref="B14:B16 B24:B25 B30 B27 B20:B22">
    <cfRule type="cellIs" dxfId="63" priority="8" stopIfTrue="1" operator="equal">
      <formula>"División"</formula>
    </cfRule>
  </conditionalFormatting>
  <conditionalFormatting sqref="B28">
    <cfRule type="cellIs" dxfId="62" priority="7" stopIfTrue="1" operator="equal">
      <formula>"División"</formula>
    </cfRule>
  </conditionalFormatting>
  <conditionalFormatting sqref="B26">
    <cfRule type="cellIs" dxfId="61" priority="6" stopIfTrue="1" operator="equal">
      <formula>"División"</formula>
    </cfRule>
  </conditionalFormatting>
  <conditionalFormatting sqref="B17:B18">
    <cfRule type="cellIs" dxfId="60" priority="5" stopIfTrue="1" operator="equal">
      <formula>"División"</formula>
    </cfRule>
  </conditionalFormatting>
  <conditionalFormatting sqref="B23">
    <cfRule type="cellIs" dxfId="59" priority="4" stopIfTrue="1" operator="equal">
      <formula>"División"</formula>
    </cfRule>
  </conditionalFormatting>
  <conditionalFormatting sqref="B19">
    <cfRule type="cellIs" dxfId="58" priority="3" stopIfTrue="1" operator="equal">
      <formula>"División"</formula>
    </cfRule>
  </conditionalFormatting>
  <conditionalFormatting sqref="B29">
    <cfRule type="cellIs" dxfId="57" priority="2" stopIfTrue="1" operator="equal">
      <formula>"División"</formula>
    </cfRule>
  </conditionalFormatting>
  <conditionalFormatting sqref="B32">
    <cfRule type="cellIs" dxfId="56" priority="1" operator="equal">
      <formula>"Sistema Bancario PRELIMINAR"</formula>
    </cfRule>
  </conditionalFormatting>
  <hyperlinks>
    <hyperlink ref="O3" location="'Índice '!A1" tooltip="Ir al Índice" display="Volver" xr:uid="{C2321C4D-E483-4A45-8DCE-C4C2F389070D}"/>
  </hyperlinks>
  <printOptions horizontalCentered="1"/>
  <pageMargins left="0.2" right="0.2" top="0.33" bottom="0.25" header="0" footer="0"/>
  <pageSetup scale="10" orientation="landscape" r:id="rId1"/>
  <headerFooter alignWithMargins="0">
    <oddFooter>&amp;L- &amp;P -&amp;R&amp;D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59266-673A-4229-92D4-7D322179AABA}">
  <sheetPr codeName="Hoja11">
    <tabColor theme="4" tint="0.79998168889431442"/>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7.85546875" style="1" customWidth="1"/>
    <col min="3" max="10" width="20.85546875" style="1" customWidth="1"/>
    <col min="11" max="16384" width="11.5703125" style="1"/>
  </cols>
  <sheetData>
    <row r="1" spans="1:10">
      <c r="B1" s="117"/>
    </row>
    <row r="2" spans="1:10" s="310" customFormat="1" ht="36.6" hidden="1" customHeight="1" outlineLevel="1">
      <c r="A2"/>
      <c r="B2" s="206"/>
      <c r="C2" s="295" t="s">
        <v>909</v>
      </c>
      <c r="D2" s="295" t="s">
        <v>910</v>
      </c>
      <c r="E2" s="295" t="s">
        <v>911</v>
      </c>
      <c r="F2" s="295" t="s">
        <v>912</v>
      </c>
      <c r="G2" s="295" t="s">
        <v>913</v>
      </c>
      <c r="H2" s="295" t="s">
        <v>914</v>
      </c>
      <c r="I2" s="295" t="s">
        <v>915</v>
      </c>
      <c r="J2" s="295" t="s">
        <v>916</v>
      </c>
    </row>
    <row r="3" spans="1:10" ht="27" customHeight="1" collapsed="1" thickBot="1">
      <c r="B3" s="209" t="s">
        <v>400</v>
      </c>
      <c r="J3" s="210" t="s">
        <v>36</v>
      </c>
    </row>
    <row r="4" spans="1:10" ht="17.45" customHeight="1">
      <c r="B4" s="14" t="s">
        <v>917</v>
      </c>
      <c r="C4" s="15"/>
      <c r="D4" s="15"/>
      <c r="E4" s="15"/>
      <c r="F4" s="15"/>
      <c r="G4" s="15"/>
      <c r="H4" s="15"/>
      <c r="I4" s="15"/>
      <c r="J4" s="16"/>
    </row>
    <row r="5" spans="1:10" ht="22.5" customHeight="1" thickBot="1">
      <c r="B5" s="369" t="s">
        <v>918</v>
      </c>
      <c r="C5" s="370"/>
      <c r="D5" s="370"/>
      <c r="E5" s="370"/>
      <c r="F5" s="370"/>
      <c r="G5" s="370"/>
      <c r="H5" s="370"/>
      <c r="I5" s="370"/>
      <c r="J5" s="371"/>
    </row>
    <row r="6" spans="1:10">
      <c r="B6" s="373"/>
      <c r="C6" s="373"/>
      <c r="D6" s="373"/>
      <c r="E6" s="373"/>
      <c r="F6" s="373"/>
      <c r="G6" s="373"/>
      <c r="H6" s="373"/>
      <c r="I6" s="373"/>
      <c r="J6" s="373"/>
    </row>
    <row r="7" spans="1:10" customFormat="1" hidden="1"/>
    <row r="8" spans="1:10" customFormat="1" ht="13.15" hidden="1" customHeight="1"/>
    <row r="9" spans="1:10" ht="16.899999999999999" customHeight="1">
      <c r="B9" s="215" t="s">
        <v>403</v>
      </c>
      <c r="C9" s="287" t="s">
        <v>413</v>
      </c>
      <c r="D9" s="403" t="s">
        <v>919</v>
      </c>
      <c r="E9" s="404"/>
      <c r="F9" s="405"/>
      <c r="G9" s="282" t="s">
        <v>920</v>
      </c>
      <c r="H9" s="406" t="s">
        <v>921</v>
      </c>
      <c r="I9" s="407"/>
      <c r="J9" s="408"/>
    </row>
    <row r="10" spans="1:10">
      <c r="B10" s="221"/>
      <c r="C10" s="287"/>
      <c r="D10" s="223" t="s">
        <v>413</v>
      </c>
      <c r="E10" s="409" t="s">
        <v>922</v>
      </c>
      <c r="F10" s="409" t="s">
        <v>923</v>
      </c>
      <c r="G10" s="287"/>
      <c r="H10" s="223" t="s">
        <v>413</v>
      </c>
      <c r="I10" s="409" t="s">
        <v>922</v>
      </c>
      <c r="J10" s="409" t="s">
        <v>923</v>
      </c>
    </row>
    <row r="11" spans="1:10">
      <c r="B11" s="227"/>
      <c r="C11" s="292"/>
      <c r="D11" s="229"/>
      <c r="E11" s="410"/>
      <c r="F11" s="410"/>
      <c r="G11" s="292"/>
      <c r="H11" s="229"/>
      <c r="I11" s="410"/>
      <c r="J11" s="410"/>
    </row>
    <row r="12" spans="1:10">
      <c r="B12" s="390"/>
      <c r="C12" s="390"/>
      <c r="D12" s="214"/>
      <c r="E12" s="214"/>
      <c r="F12" s="390"/>
      <c r="G12" s="390"/>
      <c r="H12" s="390"/>
      <c r="I12" s="390"/>
      <c r="J12" s="390"/>
    </row>
    <row r="13" spans="1:10" ht="13.5" thickBot="1">
      <c r="B13" s="392"/>
      <c r="C13" s="392"/>
      <c r="D13" s="114"/>
      <c r="E13" s="114"/>
      <c r="F13" s="373"/>
      <c r="G13" s="373"/>
      <c r="H13" s="373"/>
      <c r="I13" s="373"/>
      <c r="J13" s="373"/>
    </row>
    <row r="14" spans="1:10">
      <c r="B14" s="232" t="s">
        <v>415</v>
      </c>
      <c r="C14" s="233">
        <v>9141189.166015001</v>
      </c>
      <c r="D14" s="233">
        <v>8648264.6273260005</v>
      </c>
      <c r="E14" s="233">
        <v>5639300.1906690001</v>
      </c>
      <c r="F14" s="233">
        <v>3008964.4366569999</v>
      </c>
      <c r="G14" s="233">
        <v>302603.77455799998</v>
      </c>
      <c r="H14" s="233">
        <v>190320.764131</v>
      </c>
      <c r="I14" s="233">
        <v>125413.13415699999</v>
      </c>
      <c r="J14" s="233">
        <v>64907.629974000003</v>
      </c>
    </row>
    <row r="15" spans="1:10">
      <c r="B15" s="235" t="s">
        <v>416</v>
      </c>
      <c r="C15" s="236">
        <v>2975343.0647770003</v>
      </c>
      <c r="D15" s="236">
        <v>2828872.8310600002</v>
      </c>
      <c r="E15" s="236">
        <v>2828872.8310600002</v>
      </c>
      <c r="F15" s="236">
        <v>0</v>
      </c>
      <c r="G15" s="236">
        <v>86818.515801999994</v>
      </c>
      <c r="H15" s="236">
        <v>59651.717915000001</v>
      </c>
      <c r="I15" s="236">
        <v>59651.717915000001</v>
      </c>
      <c r="J15" s="236">
        <v>0</v>
      </c>
    </row>
    <row r="16" spans="1:10">
      <c r="B16" s="235" t="s">
        <v>417</v>
      </c>
      <c r="C16" s="236">
        <v>5024481.2320659999</v>
      </c>
      <c r="D16" s="236">
        <v>4173923.803667</v>
      </c>
      <c r="E16" s="236">
        <v>2333066.9838660001</v>
      </c>
      <c r="F16" s="236">
        <v>1840856.8198009999</v>
      </c>
      <c r="G16" s="236">
        <v>598791.97087299998</v>
      </c>
      <c r="H16" s="236">
        <v>251765.45752600001</v>
      </c>
      <c r="I16" s="236">
        <v>207322.70350500001</v>
      </c>
      <c r="J16" s="236">
        <v>44442.754021000001</v>
      </c>
    </row>
    <row r="17" spans="2:10">
      <c r="B17" s="235" t="s">
        <v>418</v>
      </c>
      <c r="C17" s="236">
        <v>39618427.949511997</v>
      </c>
      <c r="D17" s="236">
        <v>38056905.051394999</v>
      </c>
      <c r="E17" s="236">
        <v>14972911.99453</v>
      </c>
      <c r="F17" s="236">
        <v>23083993.056864999</v>
      </c>
      <c r="G17" s="236">
        <v>243408.64344799999</v>
      </c>
      <c r="H17" s="236">
        <v>1318114.2546689999</v>
      </c>
      <c r="I17" s="236">
        <v>278016.17735700001</v>
      </c>
      <c r="J17" s="236">
        <v>1040098.077312</v>
      </c>
    </row>
    <row r="18" spans="2:10">
      <c r="B18" s="235" t="s">
        <v>419</v>
      </c>
      <c r="C18" s="236">
        <v>55858629.879464</v>
      </c>
      <c r="D18" s="236">
        <v>51256143.385338001</v>
      </c>
      <c r="E18" s="236">
        <v>29564118.489564002</v>
      </c>
      <c r="F18" s="236">
        <v>21692024.895773999</v>
      </c>
      <c r="G18" s="236">
        <v>2664134.45799</v>
      </c>
      <c r="H18" s="236">
        <v>1938352.036136</v>
      </c>
      <c r="I18" s="236">
        <v>681832.31026399997</v>
      </c>
      <c r="J18" s="236">
        <v>1256519.725872</v>
      </c>
    </row>
    <row r="19" spans="2:10">
      <c r="B19" s="235" t="s">
        <v>420</v>
      </c>
      <c r="C19" s="236">
        <v>38405720.846248999</v>
      </c>
      <c r="D19" s="236">
        <v>34071493.875225998</v>
      </c>
      <c r="E19" s="236">
        <v>11047859.678345</v>
      </c>
      <c r="F19" s="236">
        <v>23023634.196881</v>
      </c>
      <c r="G19" s="236">
        <v>898562.56818099995</v>
      </c>
      <c r="H19" s="236">
        <v>3435664.4028420001</v>
      </c>
      <c r="I19" s="236">
        <v>436956.88153499999</v>
      </c>
      <c r="J19" s="236">
        <v>2998707.521307</v>
      </c>
    </row>
    <row r="20" spans="2:10">
      <c r="B20" s="235" t="s">
        <v>421</v>
      </c>
      <c r="C20" s="236">
        <v>4362637.0434440002</v>
      </c>
      <c r="D20" s="236">
        <v>4167038.2390060001</v>
      </c>
      <c r="E20" s="236">
        <v>0</v>
      </c>
      <c r="F20" s="236">
        <v>4167038.2390060001</v>
      </c>
      <c r="G20" s="236">
        <v>0</v>
      </c>
      <c r="H20" s="236">
        <v>195598.80443799999</v>
      </c>
      <c r="I20" s="236">
        <v>0</v>
      </c>
      <c r="J20" s="236">
        <v>195598.80443799999</v>
      </c>
    </row>
    <row r="21" spans="2:10">
      <c r="B21" s="235" t="s">
        <v>422</v>
      </c>
      <c r="C21" s="236">
        <v>4372522.9285899997</v>
      </c>
      <c r="D21" s="236">
        <v>3764761.5959950001</v>
      </c>
      <c r="E21" s="236">
        <v>2966945.383415</v>
      </c>
      <c r="F21" s="236">
        <v>797816.21258000005</v>
      </c>
      <c r="G21" s="236">
        <v>359024.34286099998</v>
      </c>
      <c r="H21" s="236">
        <v>248736.989734</v>
      </c>
      <c r="I21" s="236">
        <v>202157.71265199999</v>
      </c>
      <c r="J21" s="236">
        <v>46579.277082000001</v>
      </c>
    </row>
    <row r="22" spans="2:10">
      <c r="B22" s="235" t="s">
        <v>423</v>
      </c>
      <c r="C22" s="236">
        <v>27680323.478348996</v>
      </c>
      <c r="D22" s="236">
        <v>25142004.16457</v>
      </c>
      <c r="E22" s="236">
        <v>11812805.097322</v>
      </c>
      <c r="F22" s="236">
        <v>13329199.067248</v>
      </c>
      <c r="G22" s="236">
        <v>746201.23571499996</v>
      </c>
      <c r="H22" s="236">
        <v>1792118.078064</v>
      </c>
      <c r="I22" s="236">
        <v>869812.80082500004</v>
      </c>
      <c r="J22" s="236">
        <v>922305.27723899996</v>
      </c>
    </row>
    <row r="23" spans="2:10">
      <c r="B23" s="235" t="s">
        <v>424</v>
      </c>
      <c r="C23" s="236">
        <v>1049068.0634260001</v>
      </c>
      <c r="D23" s="236">
        <v>989170.26832499995</v>
      </c>
      <c r="E23" s="236">
        <v>0</v>
      </c>
      <c r="F23" s="236">
        <v>989170.26832499995</v>
      </c>
      <c r="G23" s="236">
        <v>0</v>
      </c>
      <c r="H23" s="236">
        <v>59897.795101000003</v>
      </c>
      <c r="I23" s="236">
        <v>0</v>
      </c>
      <c r="J23" s="236">
        <v>59897.795101000003</v>
      </c>
    </row>
    <row r="24" spans="2:10">
      <c r="B24" s="235" t="s">
        <v>425</v>
      </c>
      <c r="C24" s="236">
        <v>40942542.326539002</v>
      </c>
      <c r="D24" s="236">
        <v>37276527.324666001</v>
      </c>
      <c r="E24" s="236">
        <v>10268967.737369001</v>
      </c>
      <c r="F24" s="236">
        <v>27007559.587297</v>
      </c>
      <c r="G24" s="236">
        <v>1148625.8160939999</v>
      </c>
      <c r="H24" s="236">
        <v>2517389.1857789997</v>
      </c>
      <c r="I24" s="236">
        <v>676344.08341800002</v>
      </c>
      <c r="J24" s="236">
        <v>1841045.1023609999</v>
      </c>
    </row>
    <row r="25" spans="2:10">
      <c r="B25" s="235" t="s">
        <v>426</v>
      </c>
      <c r="C25" s="236">
        <v>7690810.2792209992</v>
      </c>
      <c r="D25" s="236">
        <v>6453444.6420830004</v>
      </c>
      <c r="E25" s="236">
        <v>4042793.8129599998</v>
      </c>
      <c r="F25" s="236">
        <v>2410650.8291230001</v>
      </c>
      <c r="G25" s="236">
        <v>749732.20235299994</v>
      </c>
      <c r="H25" s="236">
        <v>487633.43478499999</v>
      </c>
      <c r="I25" s="236">
        <v>394227.28881900001</v>
      </c>
      <c r="J25" s="236">
        <v>93406.145965999996</v>
      </c>
    </row>
    <row r="26" spans="2:10">
      <c r="B26" s="235" t="s">
        <v>427</v>
      </c>
      <c r="C26" s="236">
        <v>8066.655667</v>
      </c>
      <c r="D26" s="236">
        <v>8066.655667</v>
      </c>
      <c r="E26" s="236">
        <v>8066.655667</v>
      </c>
      <c r="F26" s="236">
        <v>0</v>
      </c>
      <c r="G26" s="236">
        <v>0</v>
      </c>
      <c r="H26" s="236">
        <v>0</v>
      </c>
      <c r="I26" s="236">
        <v>0</v>
      </c>
      <c r="J26" s="236">
        <v>0</v>
      </c>
    </row>
    <row r="27" spans="2:10">
      <c r="B27" s="235" t="s">
        <v>428</v>
      </c>
      <c r="C27" s="236">
        <v>219027.26576499999</v>
      </c>
      <c r="D27" s="236">
        <v>194048.69471899999</v>
      </c>
      <c r="E27" s="236">
        <v>194048.69471899999</v>
      </c>
      <c r="F27" s="236">
        <v>0</v>
      </c>
      <c r="G27" s="236">
        <v>0</v>
      </c>
      <c r="H27" s="236">
        <v>24978.571046000001</v>
      </c>
      <c r="I27" s="236">
        <v>24978.571046000001</v>
      </c>
      <c r="J27" s="236">
        <v>0</v>
      </c>
    </row>
    <row r="28" spans="2:10">
      <c r="B28" s="235" t="s">
        <v>429</v>
      </c>
      <c r="C28" s="236">
        <v>421446.17783500004</v>
      </c>
      <c r="D28" s="236">
        <v>355900.46941900003</v>
      </c>
      <c r="E28" s="236">
        <v>355818.906281</v>
      </c>
      <c r="F28" s="236">
        <v>81.563137999999995</v>
      </c>
      <c r="G28" s="236">
        <v>65545.708415999994</v>
      </c>
      <c r="H28" s="236">
        <v>0</v>
      </c>
      <c r="I28" s="236">
        <v>0</v>
      </c>
      <c r="J28" s="236">
        <v>0</v>
      </c>
    </row>
    <row r="29" spans="2:10">
      <c r="B29" s="235" t="s">
        <v>430</v>
      </c>
      <c r="C29" s="236">
        <v>17435.297331999998</v>
      </c>
      <c r="D29" s="236">
        <v>17435.297331999998</v>
      </c>
      <c r="E29" s="236">
        <v>17435.297331999998</v>
      </c>
      <c r="F29" s="236">
        <v>0</v>
      </c>
      <c r="G29" s="236">
        <v>0</v>
      </c>
      <c r="H29" s="236">
        <v>0</v>
      </c>
      <c r="I29" s="236">
        <v>0</v>
      </c>
      <c r="J29" s="236">
        <v>0</v>
      </c>
    </row>
    <row r="30" spans="2:10" ht="13.5" thickBot="1">
      <c r="B30" s="237" t="s">
        <v>431</v>
      </c>
      <c r="C30" s="238">
        <v>32619743.132842999</v>
      </c>
      <c r="D30" s="238">
        <v>30001628.006271001</v>
      </c>
      <c r="E30" s="238">
        <v>10413571.967847001</v>
      </c>
      <c r="F30" s="238">
        <v>19588056.038424</v>
      </c>
      <c r="G30" s="238">
        <v>854696.02655099996</v>
      </c>
      <c r="H30" s="238">
        <v>1763419.100021</v>
      </c>
      <c r="I30" s="238">
        <v>477563.784804</v>
      </c>
      <c r="J30" s="238">
        <v>1285855.315217</v>
      </c>
    </row>
    <row r="31" spans="2:10" ht="13.5" thickBot="1">
      <c r="B31" s="239"/>
      <c r="C31" s="114"/>
      <c r="D31" s="114"/>
      <c r="E31" s="114"/>
      <c r="F31" s="114"/>
      <c r="G31" s="114"/>
      <c r="H31" s="114"/>
      <c r="I31" s="114"/>
      <c r="J31" s="114"/>
    </row>
    <row r="32" spans="2:10" ht="13.5" thickBot="1">
      <c r="B32" s="241" t="s">
        <v>432</v>
      </c>
      <c r="C32" s="242">
        <v>270407414.787094</v>
      </c>
      <c r="D32" s="242">
        <v>247405628.93206501</v>
      </c>
      <c r="E32" s="242">
        <v>106466583.720946</v>
      </c>
      <c r="F32" s="242">
        <v>140939045.211119</v>
      </c>
      <c r="G32" s="242">
        <v>8718145.2628419995</v>
      </c>
      <c r="H32" s="242">
        <v>14283640.592187</v>
      </c>
      <c r="I32" s="242">
        <v>4434277.1662969999</v>
      </c>
      <c r="J32" s="242">
        <v>9849363.4258900005</v>
      </c>
    </row>
    <row r="34" spans="2:3">
      <c r="B34" s="1" t="s">
        <v>176</v>
      </c>
    </row>
    <row r="35" spans="2:3">
      <c r="B35" s="114" t="s">
        <v>433</v>
      </c>
      <c r="C35" s="411"/>
    </row>
    <row r="36" spans="2:3">
      <c r="B36" s="268"/>
    </row>
    <row r="37" spans="2:3">
      <c r="B37" s="114" t="s">
        <v>34</v>
      </c>
    </row>
  </sheetData>
  <mergeCells count="13">
    <mergeCell ref="H10:H11"/>
    <mergeCell ref="I10:I11"/>
    <mergeCell ref="J10:J11"/>
    <mergeCell ref="B4:J4"/>
    <mergeCell ref="B5:J5"/>
    <mergeCell ref="B9:B11"/>
    <mergeCell ref="C9:C11"/>
    <mergeCell ref="D9:F9"/>
    <mergeCell ref="G9:G11"/>
    <mergeCell ref="H9:J9"/>
    <mergeCell ref="D10:D11"/>
    <mergeCell ref="E10:E11"/>
    <mergeCell ref="F10:F11"/>
  </mergeCells>
  <conditionalFormatting sqref="B14:B16 B24:B25 B30 B27 B20:B22">
    <cfRule type="cellIs" dxfId="55" priority="8" stopIfTrue="1" operator="equal">
      <formula>"División"</formula>
    </cfRule>
  </conditionalFormatting>
  <conditionalFormatting sqref="B28">
    <cfRule type="cellIs" dxfId="54" priority="7" stopIfTrue="1" operator="equal">
      <formula>"División"</formula>
    </cfRule>
  </conditionalFormatting>
  <conditionalFormatting sqref="B26">
    <cfRule type="cellIs" dxfId="53" priority="6" stopIfTrue="1" operator="equal">
      <formula>"División"</formula>
    </cfRule>
  </conditionalFormatting>
  <conditionalFormatting sqref="B17:B18">
    <cfRule type="cellIs" dxfId="52" priority="5" stopIfTrue="1" operator="equal">
      <formula>"División"</formula>
    </cfRule>
  </conditionalFormatting>
  <conditionalFormatting sqref="B23">
    <cfRule type="cellIs" dxfId="51" priority="4" stopIfTrue="1" operator="equal">
      <formula>"División"</formula>
    </cfRule>
  </conditionalFormatting>
  <conditionalFormatting sqref="B19">
    <cfRule type="cellIs" dxfId="50" priority="3" stopIfTrue="1" operator="equal">
      <formula>"División"</formula>
    </cfRule>
  </conditionalFormatting>
  <conditionalFormatting sqref="B29">
    <cfRule type="cellIs" dxfId="49" priority="2" stopIfTrue="1" operator="equal">
      <formula>"División"</formula>
    </cfRule>
  </conditionalFormatting>
  <conditionalFormatting sqref="B32">
    <cfRule type="cellIs" dxfId="48" priority="1" operator="equal">
      <formula>"Sistema Bancario PRELIMINAR"</formula>
    </cfRule>
  </conditionalFormatting>
  <hyperlinks>
    <hyperlink ref="J3" location="'Índice '!A1" tooltip="Ir al Índice" display="Volver" xr:uid="{3A8960BC-5BD7-4308-ADB9-4127A562DD56}"/>
  </hyperlinks>
  <pageMargins left="0.75" right="0.75" top="1" bottom="1" header="0" footer="0"/>
  <pageSetup scale="46" orientation="landscape" r:id="rId1"/>
  <headerFooter alignWithMargins="0">
    <oddFooter>&amp;L- &amp;P -&amp;R&amp;D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26FF-E9E3-486B-8A62-FD4336458934}">
  <sheetPr codeName="Hoja28">
    <tabColor theme="4" tint="0.79998168889431442"/>
    <pageSetUpPr fitToPage="1"/>
  </sheetPr>
  <dimension ref="A1:N41"/>
  <sheetViews>
    <sheetView showGridLines="0" zoomScale="85" zoomScaleNormal="85" workbookViewId="0"/>
  </sheetViews>
  <sheetFormatPr baseColWidth="10" defaultColWidth="11.5703125" defaultRowHeight="12.75" outlineLevelRow="1"/>
  <cols>
    <col min="1" max="1" width="8.140625" bestFit="1" customWidth="1"/>
    <col min="2" max="2" width="35.7109375" style="1" customWidth="1"/>
    <col min="3" max="14" width="16.28515625" style="1" customWidth="1"/>
    <col min="15" max="16384" width="11.5703125" style="1"/>
  </cols>
  <sheetData>
    <row r="1" spans="1:14">
      <c r="B1" s="117"/>
    </row>
    <row r="2" spans="1:14" s="310" customFormat="1" ht="29.45" hidden="1" customHeight="1" outlineLevel="1">
      <c r="A2"/>
      <c r="B2" s="206"/>
      <c r="C2" s="295" t="s">
        <v>924</v>
      </c>
      <c r="D2" s="295" t="s">
        <v>925</v>
      </c>
      <c r="E2" s="295" t="s">
        <v>926</v>
      </c>
      <c r="F2" s="295" t="s">
        <v>927</v>
      </c>
      <c r="G2" s="295" t="s">
        <v>928</v>
      </c>
      <c r="H2" s="295" t="s">
        <v>929</v>
      </c>
      <c r="I2" s="295" t="s">
        <v>930</v>
      </c>
      <c r="J2" s="295" t="s">
        <v>931</v>
      </c>
      <c r="K2" s="295" t="s">
        <v>932</v>
      </c>
      <c r="L2" s="295" t="s">
        <v>933</v>
      </c>
      <c r="M2" s="295" t="s">
        <v>934</v>
      </c>
      <c r="N2" s="295" t="s">
        <v>935</v>
      </c>
    </row>
    <row r="3" spans="1:14" ht="25.15" customHeight="1" collapsed="1" thickBot="1">
      <c r="B3" s="209" t="s">
        <v>400</v>
      </c>
      <c r="N3" s="210" t="s">
        <v>36</v>
      </c>
    </row>
    <row r="4" spans="1:14" ht="17.45" customHeight="1">
      <c r="B4" s="14" t="s">
        <v>936</v>
      </c>
      <c r="C4" s="15"/>
      <c r="D4" s="15"/>
      <c r="E4" s="15"/>
      <c r="F4" s="15"/>
      <c r="G4" s="15"/>
      <c r="H4" s="15"/>
      <c r="I4" s="15"/>
      <c r="J4" s="15"/>
      <c r="K4" s="15"/>
      <c r="L4" s="15"/>
      <c r="M4" s="15"/>
      <c r="N4" s="16"/>
    </row>
    <row r="5" spans="1:14" ht="22.5" customHeight="1" thickBot="1">
      <c r="B5" s="369" t="s">
        <v>402</v>
      </c>
      <c r="C5" s="370"/>
      <c r="D5" s="370"/>
      <c r="E5" s="370"/>
      <c r="F5" s="370"/>
      <c r="G5" s="370"/>
      <c r="H5" s="370"/>
      <c r="I5" s="370"/>
      <c r="J5" s="370"/>
      <c r="K5" s="370"/>
      <c r="L5" s="370"/>
      <c r="M5" s="370"/>
      <c r="N5" s="371"/>
    </row>
    <row r="6" spans="1:14" ht="21" customHeight="1">
      <c r="B6" s="373"/>
      <c r="C6" s="373"/>
      <c r="D6" s="373"/>
      <c r="E6" s="373"/>
      <c r="F6" s="373"/>
      <c r="G6" s="373"/>
      <c r="H6" s="373"/>
      <c r="I6" s="365"/>
      <c r="J6" s="365"/>
    </row>
    <row r="7" spans="1:14" ht="15.75" customHeight="1">
      <c r="B7" s="215" t="s">
        <v>403</v>
      </c>
      <c r="C7" s="299" t="s">
        <v>937</v>
      </c>
      <c r="D7" s="300"/>
      <c r="E7" s="300"/>
      <c r="F7" s="300"/>
      <c r="G7" s="300"/>
      <c r="H7" s="300"/>
      <c r="I7" s="300"/>
      <c r="J7" s="300"/>
      <c r="K7" s="248" t="s">
        <v>938</v>
      </c>
      <c r="L7" s="272"/>
      <c r="M7" s="272"/>
      <c r="N7" s="220"/>
    </row>
    <row r="8" spans="1:14" ht="15.75" customHeight="1">
      <c r="B8" s="221"/>
      <c r="C8" s="303"/>
      <c r="D8" s="304"/>
      <c r="E8" s="304"/>
      <c r="F8" s="304"/>
      <c r="G8" s="304"/>
      <c r="H8" s="304"/>
      <c r="I8" s="304"/>
      <c r="J8" s="304"/>
      <c r="K8" s="250"/>
      <c r="L8" s="286"/>
      <c r="M8" s="286"/>
      <c r="N8" s="264"/>
    </row>
    <row r="9" spans="1:14">
      <c r="B9" s="221"/>
      <c r="C9" s="409" t="s">
        <v>413</v>
      </c>
      <c r="D9" s="406" t="s">
        <v>919</v>
      </c>
      <c r="E9" s="407"/>
      <c r="F9" s="408"/>
      <c r="G9" s="282" t="s">
        <v>920</v>
      </c>
      <c r="H9" s="406" t="s">
        <v>921</v>
      </c>
      <c r="I9" s="407"/>
      <c r="J9" s="408"/>
      <c r="K9" s="216" t="s">
        <v>413</v>
      </c>
      <c r="L9" s="406" t="s">
        <v>939</v>
      </c>
      <c r="M9" s="407"/>
      <c r="N9" s="408"/>
    </row>
    <row r="10" spans="1:14">
      <c r="B10" s="221"/>
      <c r="C10" s="412"/>
      <c r="D10" s="223" t="s">
        <v>413</v>
      </c>
      <c r="E10" s="223" t="s">
        <v>922</v>
      </c>
      <c r="F10" s="223" t="s">
        <v>923</v>
      </c>
      <c r="G10" s="287"/>
      <c r="H10" s="223" t="s">
        <v>413</v>
      </c>
      <c r="I10" s="223" t="s">
        <v>922</v>
      </c>
      <c r="J10" s="223" t="s">
        <v>923</v>
      </c>
      <c r="K10" s="222"/>
      <c r="L10" s="282" t="s">
        <v>940</v>
      </c>
      <c r="M10" s="282" t="s">
        <v>941</v>
      </c>
      <c r="N10" s="282" t="s">
        <v>942</v>
      </c>
    </row>
    <row r="11" spans="1:14">
      <c r="B11" s="227"/>
      <c r="C11" s="410"/>
      <c r="D11" s="229"/>
      <c r="E11" s="229"/>
      <c r="F11" s="229"/>
      <c r="G11" s="292"/>
      <c r="H11" s="229"/>
      <c r="I11" s="229"/>
      <c r="J11" s="229"/>
      <c r="K11" s="228"/>
      <c r="L11" s="292"/>
      <c r="M11" s="292"/>
      <c r="N11" s="292"/>
    </row>
    <row r="12" spans="1:14">
      <c r="B12" s="390"/>
      <c r="C12" s="390"/>
      <c r="D12" s="390"/>
      <c r="E12" s="390"/>
      <c r="F12" s="390"/>
      <c r="G12" s="390"/>
      <c r="H12" s="390"/>
      <c r="I12" s="214"/>
      <c r="J12" s="214"/>
      <c r="K12" s="390"/>
      <c r="L12" s="214"/>
      <c r="M12" s="390"/>
      <c r="N12" s="390"/>
    </row>
    <row r="13" spans="1:14" ht="13.5" thickBot="1">
      <c r="B13" s="392"/>
      <c r="C13" s="373"/>
      <c r="D13" s="373"/>
      <c r="E13" s="373"/>
      <c r="F13" s="373"/>
      <c r="G13" s="373"/>
      <c r="H13" s="373"/>
      <c r="I13" s="114"/>
      <c r="J13" s="114"/>
      <c r="K13" s="392"/>
      <c r="L13" s="114"/>
      <c r="M13" s="373"/>
      <c r="N13" s="373"/>
    </row>
    <row r="14" spans="1:14">
      <c r="B14" s="232" t="s">
        <v>415</v>
      </c>
      <c r="C14" s="233">
        <v>6718455.5613750005</v>
      </c>
      <c r="D14" s="233">
        <v>6262831.6776350001</v>
      </c>
      <c r="E14" s="233">
        <v>5489279.3573369998</v>
      </c>
      <c r="F14" s="233">
        <v>773552.32029800001</v>
      </c>
      <c r="G14" s="233">
        <v>302603.77455799998</v>
      </c>
      <c r="H14" s="233">
        <v>153020.10918199999</v>
      </c>
      <c r="I14" s="233">
        <v>125413.13415699999</v>
      </c>
      <c r="J14" s="233">
        <v>27606.975025</v>
      </c>
      <c r="K14" s="233">
        <v>150020.83333200001</v>
      </c>
      <c r="L14" s="233">
        <v>150020.83333200001</v>
      </c>
      <c r="M14" s="233">
        <v>0</v>
      </c>
      <c r="N14" s="233">
        <v>0</v>
      </c>
    </row>
    <row r="15" spans="1:14">
      <c r="B15" s="235" t="s">
        <v>416</v>
      </c>
      <c r="C15" s="236">
        <v>2975343.0647770003</v>
      </c>
      <c r="D15" s="236">
        <v>2828872.8310600002</v>
      </c>
      <c r="E15" s="236">
        <v>2828872.8310600002</v>
      </c>
      <c r="F15" s="236">
        <v>0</v>
      </c>
      <c r="G15" s="236">
        <v>86818.515801999994</v>
      </c>
      <c r="H15" s="236">
        <v>59651.717915000001</v>
      </c>
      <c r="I15" s="236">
        <v>59651.717915000001</v>
      </c>
      <c r="J15" s="236">
        <v>0</v>
      </c>
      <c r="K15" s="236">
        <v>0</v>
      </c>
      <c r="L15" s="236">
        <v>0</v>
      </c>
      <c r="M15" s="236">
        <v>0</v>
      </c>
      <c r="N15" s="236">
        <v>0</v>
      </c>
    </row>
    <row r="16" spans="1:14">
      <c r="B16" s="235" t="s">
        <v>417</v>
      </c>
      <c r="C16" s="236">
        <v>3242374.4116490004</v>
      </c>
      <c r="D16" s="236">
        <v>2430579.727715</v>
      </c>
      <c r="E16" s="236">
        <v>2333066.9838660001</v>
      </c>
      <c r="F16" s="236">
        <v>97512.743849000006</v>
      </c>
      <c r="G16" s="236">
        <v>598791.97087299998</v>
      </c>
      <c r="H16" s="236">
        <v>213002.71306100002</v>
      </c>
      <c r="I16" s="236">
        <v>207322.70350500001</v>
      </c>
      <c r="J16" s="236">
        <v>5680.009556</v>
      </c>
      <c r="K16" s="236">
        <v>0</v>
      </c>
      <c r="L16" s="236">
        <v>0</v>
      </c>
      <c r="M16" s="236">
        <v>0</v>
      </c>
      <c r="N16" s="236">
        <v>0</v>
      </c>
    </row>
    <row r="17" spans="2:14">
      <c r="B17" s="235" t="s">
        <v>418</v>
      </c>
      <c r="C17" s="236">
        <v>20083262.584743001</v>
      </c>
      <c r="D17" s="236">
        <v>19175160.711371999</v>
      </c>
      <c r="E17" s="236">
        <v>14728974.297704</v>
      </c>
      <c r="F17" s="236">
        <v>4446186.4136680001</v>
      </c>
      <c r="G17" s="236">
        <v>243408.64344799999</v>
      </c>
      <c r="H17" s="236">
        <v>664693.22992300009</v>
      </c>
      <c r="I17" s="236">
        <v>278016.17735700001</v>
      </c>
      <c r="J17" s="236">
        <v>386677.05256600003</v>
      </c>
      <c r="K17" s="236">
        <v>243937.696826</v>
      </c>
      <c r="L17" s="236">
        <v>243937.696826</v>
      </c>
      <c r="M17" s="236">
        <v>0</v>
      </c>
      <c r="N17" s="236">
        <v>0</v>
      </c>
    </row>
    <row r="18" spans="2:14">
      <c r="B18" s="235" t="s">
        <v>419</v>
      </c>
      <c r="C18" s="236">
        <v>36240379.735075995</v>
      </c>
      <c r="D18" s="236">
        <v>32448799.41793</v>
      </c>
      <c r="E18" s="236">
        <v>28564370.876198001</v>
      </c>
      <c r="F18" s="236">
        <v>3884428.5417320002</v>
      </c>
      <c r="G18" s="236">
        <v>2664134.45799</v>
      </c>
      <c r="H18" s="236">
        <v>1127445.859156</v>
      </c>
      <c r="I18" s="236">
        <v>681832.31026399997</v>
      </c>
      <c r="J18" s="236">
        <v>445613.54889199999</v>
      </c>
      <c r="K18" s="236">
        <v>999747.61336600001</v>
      </c>
      <c r="L18" s="236">
        <v>999747.61336600001</v>
      </c>
      <c r="M18" s="236">
        <v>0</v>
      </c>
      <c r="N18" s="236">
        <v>0</v>
      </c>
    </row>
    <row r="19" spans="2:14">
      <c r="B19" s="235" t="s">
        <v>420</v>
      </c>
      <c r="C19" s="236">
        <v>17721619.715427998</v>
      </c>
      <c r="D19" s="236">
        <v>15493245.330961</v>
      </c>
      <c r="E19" s="236">
        <v>10137516.078878</v>
      </c>
      <c r="F19" s="236">
        <v>5355729.2520829998</v>
      </c>
      <c r="G19" s="236">
        <v>898562.56818099995</v>
      </c>
      <c r="H19" s="236">
        <v>1329811.816286</v>
      </c>
      <c r="I19" s="236">
        <v>436956.88153499999</v>
      </c>
      <c r="J19" s="236">
        <v>892854.93475100002</v>
      </c>
      <c r="K19" s="236">
        <v>910343.59946699999</v>
      </c>
      <c r="L19" s="236">
        <v>910343.59946699999</v>
      </c>
      <c r="M19" s="236">
        <v>0</v>
      </c>
      <c r="N19" s="236">
        <v>0</v>
      </c>
    </row>
    <row r="20" spans="2:14">
      <c r="B20" s="235" t="s">
        <v>421</v>
      </c>
      <c r="C20" s="236">
        <v>72493.506323000009</v>
      </c>
      <c r="D20" s="236">
        <v>64896.246135000001</v>
      </c>
      <c r="E20" s="236">
        <v>0</v>
      </c>
      <c r="F20" s="236">
        <v>64896.246135000001</v>
      </c>
      <c r="G20" s="236">
        <v>0</v>
      </c>
      <c r="H20" s="236">
        <v>7597.2601880000002</v>
      </c>
      <c r="I20" s="236">
        <v>0</v>
      </c>
      <c r="J20" s="236">
        <v>7597.2601880000002</v>
      </c>
      <c r="K20" s="236">
        <v>0</v>
      </c>
      <c r="L20" s="236">
        <v>0</v>
      </c>
      <c r="M20" s="236">
        <v>0</v>
      </c>
      <c r="N20" s="236">
        <v>0</v>
      </c>
    </row>
    <row r="21" spans="2:14">
      <c r="B21" s="235" t="s">
        <v>422</v>
      </c>
      <c r="C21" s="236">
        <v>3838022.1950520002</v>
      </c>
      <c r="D21" s="236">
        <v>3243896.1983890003</v>
      </c>
      <c r="E21" s="236">
        <v>2966945.383415</v>
      </c>
      <c r="F21" s="236">
        <v>276950.81497399998</v>
      </c>
      <c r="G21" s="236">
        <v>359024.34286099998</v>
      </c>
      <c r="H21" s="236">
        <v>235101.65380199999</v>
      </c>
      <c r="I21" s="236">
        <v>202157.71265199999</v>
      </c>
      <c r="J21" s="236">
        <v>32943.941149999999</v>
      </c>
      <c r="K21" s="236">
        <v>0</v>
      </c>
      <c r="L21" s="236">
        <v>0</v>
      </c>
      <c r="M21" s="236">
        <v>0</v>
      </c>
      <c r="N21" s="236">
        <v>0</v>
      </c>
    </row>
    <row r="22" spans="2:14">
      <c r="B22" s="235" t="s">
        <v>423</v>
      </c>
      <c r="C22" s="236">
        <v>16295951.690401999</v>
      </c>
      <c r="D22" s="236">
        <v>14353219.664337</v>
      </c>
      <c r="E22" s="236">
        <v>11808236.648944</v>
      </c>
      <c r="F22" s="236">
        <v>2544983.0153930001</v>
      </c>
      <c r="G22" s="236">
        <v>746201.23571499996</v>
      </c>
      <c r="H22" s="236">
        <v>1196530.7903499999</v>
      </c>
      <c r="I22" s="236">
        <v>869812.80082500004</v>
      </c>
      <c r="J22" s="236">
        <v>326717.98952499998</v>
      </c>
      <c r="K22" s="236">
        <v>4568.448378</v>
      </c>
      <c r="L22" s="236">
        <v>4568.448378</v>
      </c>
      <c r="M22" s="236">
        <v>0</v>
      </c>
      <c r="N22" s="236">
        <v>0</v>
      </c>
    </row>
    <row r="23" spans="2:14">
      <c r="B23" s="235" t="s">
        <v>424</v>
      </c>
      <c r="C23" s="236">
        <v>61.810393000000005</v>
      </c>
      <c r="D23" s="236">
        <v>43.821438000000001</v>
      </c>
      <c r="E23" s="236">
        <v>0</v>
      </c>
      <c r="F23" s="236">
        <v>43.821438000000001</v>
      </c>
      <c r="G23" s="236">
        <v>0</v>
      </c>
      <c r="H23" s="236">
        <v>17.988955000000001</v>
      </c>
      <c r="I23" s="236">
        <v>0</v>
      </c>
      <c r="J23" s="236">
        <v>17.988955000000001</v>
      </c>
      <c r="K23" s="236">
        <v>0</v>
      </c>
      <c r="L23" s="236">
        <v>0</v>
      </c>
      <c r="M23" s="236">
        <v>0</v>
      </c>
      <c r="N23" s="236">
        <v>0</v>
      </c>
    </row>
    <row r="24" spans="2:14">
      <c r="B24" s="235" t="s">
        <v>425</v>
      </c>
      <c r="C24" s="236">
        <v>17545365.083898</v>
      </c>
      <c r="D24" s="236">
        <v>15198350.513542</v>
      </c>
      <c r="E24" s="236">
        <v>10254123.11265</v>
      </c>
      <c r="F24" s="236">
        <v>4944227.4008919997</v>
      </c>
      <c r="G24" s="236">
        <v>1148625.8160939999</v>
      </c>
      <c r="H24" s="236">
        <v>1198388.7542620001</v>
      </c>
      <c r="I24" s="236">
        <v>676344.08341800002</v>
      </c>
      <c r="J24" s="236">
        <v>522044.67084400001</v>
      </c>
      <c r="K24" s="236">
        <v>14844.624718999999</v>
      </c>
      <c r="L24" s="236">
        <v>14844.624718999999</v>
      </c>
      <c r="M24" s="236">
        <v>0</v>
      </c>
      <c r="N24" s="236">
        <v>0</v>
      </c>
    </row>
    <row r="25" spans="2:14">
      <c r="B25" s="235" t="s">
        <v>426</v>
      </c>
      <c r="C25" s="236">
        <v>5827852.5845259996</v>
      </c>
      <c r="D25" s="236">
        <v>4630401.9915490001</v>
      </c>
      <c r="E25" s="236">
        <v>4042793.8129599998</v>
      </c>
      <c r="F25" s="236">
        <v>587608.17858900002</v>
      </c>
      <c r="G25" s="236">
        <v>749732.20235299994</v>
      </c>
      <c r="H25" s="236">
        <v>447718.39062399999</v>
      </c>
      <c r="I25" s="236">
        <v>394227.28881900001</v>
      </c>
      <c r="J25" s="236">
        <v>53491.101804999998</v>
      </c>
      <c r="K25" s="236">
        <v>0</v>
      </c>
      <c r="L25" s="236">
        <v>0</v>
      </c>
      <c r="M25" s="236">
        <v>0</v>
      </c>
      <c r="N25" s="236">
        <v>0</v>
      </c>
    </row>
    <row r="26" spans="2:14">
      <c r="B26" s="235" t="s">
        <v>427</v>
      </c>
      <c r="C26" s="236">
        <v>8066.655667</v>
      </c>
      <c r="D26" s="236">
        <v>8066.655667</v>
      </c>
      <c r="E26" s="236">
        <v>8066.655667</v>
      </c>
      <c r="F26" s="236">
        <v>0</v>
      </c>
      <c r="G26" s="236">
        <v>0</v>
      </c>
      <c r="H26" s="236">
        <v>0</v>
      </c>
      <c r="I26" s="236">
        <v>0</v>
      </c>
      <c r="J26" s="236">
        <v>0</v>
      </c>
      <c r="K26" s="236">
        <v>0</v>
      </c>
      <c r="L26" s="236">
        <v>0</v>
      </c>
      <c r="M26" s="236">
        <v>0</v>
      </c>
      <c r="N26" s="236">
        <v>0</v>
      </c>
    </row>
    <row r="27" spans="2:14">
      <c r="B27" s="235" t="s">
        <v>428</v>
      </c>
      <c r="C27" s="236">
        <v>219027.26576499999</v>
      </c>
      <c r="D27" s="236">
        <v>194048.69471899999</v>
      </c>
      <c r="E27" s="236">
        <v>194048.69471899999</v>
      </c>
      <c r="F27" s="236">
        <v>0</v>
      </c>
      <c r="G27" s="236">
        <v>0</v>
      </c>
      <c r="H27" s="236">
        <v>24978.571046000001</v>
      </c>
      <c r="I27" s="236">
        <v>24978.571046000001</v>
      </c>
      <c r="J27" s="236">
        <v>0</v>
      </c>
      <c r="K27" s="236">
        <v>0</v>
      </c>
      <c r="L27" s="236">
        <v>0</v>
      </c>
      <c r="M27" s="236">
        <v>0</v>
      </c>
      <c r="N27" s="236">
        <v>0</v>
      </c>
    </row>
    <row r="28" spans="2:14">
      <c r="B28" s="235" t="s">
        <v>429</v>
      </c>
      <c r="C28" s="236">
        <v>369724.80512800004</v>
      </c>
      <c r="D28" s="236">
        <v>304179.09671200003</v>
      </c>
      <c r="E28" s="236">
        <v>304179.09671200003</v>
      </c>
      <c r="F28" s="236">
        <v>0</v>
      </c>
      <c r="G28" s="236">
        <v>65545.708415999994</v>
      </c>
      <c r="H28" s="236">
        <v>0</v>
      </c>
      <c r="I28" s="236">
        <v>0</v>
      </c>
      <c r="J28" s="236">
        <v>0</v>
      </c>
      <c r="K28" s="236">
        <v>51639.809568999997</v>
      </c>
      <c r="L28" s="236">
        <v>51639.809568999997</v>
      </c>
      <c r="M28" s="236">
        <v>0</v>
      </c>
      <c r="N28" s="236">
        <v>0</v>
      </c>
    </row>
    <row r="29" spans="2:14">
      <c r="B29" s="235" t="s">
        <v>430</v>
      </c>
      <c r="C29" s="236">
        <v>17435.297331999998</v>
      </c>
      <c r="D29" s="236">
        <v>17435.297331999998</v>
      </c>
      <c r="E29" s="236">
        <v>17435.297331999998</v>
      </c>
      <c r="F29" s="236">
        <v>0</v>
      </c>
      <c r="G29" s="236">
        <v>0</v>
      </c>
      <c r="H29" s="236">
        <v>0</v>
      </c>
      <c r="I29" s="236">
        <v>0</v>
      </c>
      <c r="J29" s="236">
        <v>0</v>
      </c>
      <c r="K29" s="236">
        <v>0</v>
      </c>
      <c r="L29" s="236">
        <v>0</v>
      </c>
      <c r="M29" s="236">
        <v>0</v>
      </c>
      <c r="N29" s="236">
        <v>0</v>
      </c>
    </row>
    <row r="30" spans="2:14" ht="13.5" thickBot="1">
      <c r="B30" s="237" t="s">
        <v>431</v>
      </c>
      <c r="C30" s="238">
        <v>13627931.226563999</v>
      </c>
      <c r="D30" s="238">
        <v>12043493.355256999</v>
      </c>
      <c r="E30" s="238">
        <v>10362707.395525999</v>
      </c>
      <c r="F30" s="238">
        <v>1680785.959731</v>
      </c>
      <c r="G30" s="238">
        <v>854696.02655099996</v>
      </c>
      <c r="H30" s="238">
        <v>729741.84475599998</v>
      </c>
      <c r="I30" s="238">
        <v>477563.784804</v>
      </c>
      <c r="J30" s="238">
        <v>252178.05995200001</v>
      </c>
      <c r="K30" s="238">
        <v>50864.572321</v>
      </c>
      <c r="L30" s="238">
        <v>50864.572321</v>
      </c>
      <c r="M30" s="238">
        <v>0</v>
      </c>
      <c r="N30" s="238">
        <v>0</v>
      </c>
    </row>
    <row r="31" spans="2:14" ht="13.5" thickBot="1">
      <c r="B31" s="239"/>
      <c r="C31" s="114"/>
      <c r="D31" s="114"/>
      <c r="E31" s="114"/>
      <c r="F31" s="114"/>
      <c r="G31" s="114"/>
      <c r="H31" s="114"/>
      <c r="I31" s="114"/>
      <c r="J31" s="114"/>
      <c r="K31" s="114"/>
      <c r="L31" s="114"/>
      <c r="M31" s="114"/>
      <c r="N31" s="114"/>
    </row>
    <row r="32" spans="2:14" ht="13.5" thickBot="1">
      <c r="B32" s="241" t="s">
        <v>432</v>
      </c>
      <c r="C32" s="242">
        <v>144803367.194098</v>
      </c>
      <c r="D32" s="242">
        <v>128697521.23175</v>
      </c>
      <c r="E32" s="242">
        <v>104040616.52296799</v>
      </c>
      <c r="F32" s="242">
        <v>24656904.708781999</v>
      </c>
      <c r="G32" s="242">
        <v>8718145.2628419995</v>
      </c>
      <c r="H32" s="242">
        <v>7387700.6995059997</v>
      </c>
      <c r="I32" s="242">
        <v>4434277.1662969999</v>
      </c>
      <c r="J32" s="242">
        <v>2953423.5332089998</v>
      </c>
      <c r="K32" s="242">
        <v>2425967.1979780002</v>
      </c>
      <c r="L32" s="242">
        <v>2425967.1979780002</v>
      </c>
      <c r="M32" s="242">
        <v>0</v>
      </c>
      <c r="N32" s="242">
        <v>0</v>
      </c>
    </row>
    <row r="34" spans="2:2">
      <c r="B34" s="114" t="s">
        <v>176</v>
      </c>
    </row>
    <row r="35" spans="2:2">
      <c r="B35" s="268" t="s">
        <v>943</v>
      </c>
    </row>
    <row r="36" spans="2:2">
      <c r="B36" s="268" t="s">
        <v>944</v>
      </c>
    </row>
    <row r="37" spans="2:2">
      <c r="B37" s="268" t="s">
        <v>945</v>
      </c>
    </row>
    <row r="38" spans="2:2">
      <c r="B38" s="268" t="s">
        <v>944</v>
      </c>
    </row>
    <row r="39" spans="2:2">
      <c r="B39" s="268" t="s">
        <v>433</v>
      </c>
    </row>
    <row r="41" spans="2:2">
      <c r="B41" s="114" t="s">
        <v>34</v>
      </c>
    </row>
  </sheetData>
  <mergeCells count="20">
    <mergeCell ref="L9:N9"/>
    <mergeCell ref="D10:D11"/>
    <mergeCell ref="E10:E11"/>
    <mergeCell ref="F10:F11"/>
    <mergeCell ref="H10:H11"/>
    <mergeCell ref="I10:I11"/>
    <mergeCell ref="J10:J11"/>
    <mergeCell ref="L10:L11"/>
    <mergeCell ref="M10:M11"/>
    <mergeCell ref="N10:N11"/>
    <mergeCell ref="B4:N4"/>
    <mergeCell ref="B5:N5"/>
    <mergeCell ref="B7:B11"/>
    <mergeCell ref="C7:J8"/>
    <mergeCell ref="K7:N8"/>
    <mergeCell ref="C9:C11"/>
    <mergeCell ref="D9:F9"/>
    <mergeCell ref="G9:G11"/>
    <mergeCell ref="H9:J9"/>
    <mergeCell ref="K9:K11"/>
  </mergeCells>
  <conditionalFormatting sqref="B14:B16 B24:B25 B30 B27 B20:B22">
    <cfRule type="cellIs" dxfId="47" priority="8" stopIfTrue="1" operator="equal">
      <formula>"División"</formula>
    </cfRule>
  </conditionalFormatting>
  <conditionalFormatting sqref="B28">
    <cfRule type="cellIs" dxfId="46" priority="7" stopIfTrue="1" operator="equal">
      <formula>"División"</formula>
    </cfRule>
  </conditionalFormatting>
  <conditionalFormatting sqref="B26">
    <cfRule type="cellIs" dxfId="45" priority="6" stopIfTrue="1" operator="equal">
      <formula>"División"</formula>
    </cfRule>
  </conditionalFormatting>
  <conditionalFormatting sqref="B17:B18">
    <cfRule type="cellIs" dxfId="44" priority="5" stopIfTrue="1" operator="equal">
      <formula>"División"</formula>
    </cfRule>
  </conditionalFormatting>
  <conditionalFormatting sqref="B23">
    <cfRule type="cellIs" dxfId="43" priority="4" stopIfTrue="1" operator="equal">
      <formula>"División"</formula>
    </cfRule>
  </conditionalFormatting>
  <conditionalFormatting sqref="B19">
    <cfRule type="cellIs" dxfId="42" priority="3" stopIfTrue="1" operator="equal">
      <formula>"División"</formula>
    </cfRule>
  </conditionalFormatting>
  <conditionalFormatting sqref="B29">
    <cfRule type="cellIs" dxfId="41" priority="2" stopIfTrue="1" operator="equal">
      <formula>"División"</formula>
    </cfRule>
  </conditionalFormatting>
  <conditionalFormatting sqref="B32">
    <cfRule type="cellIs" dxfId="40" priority="1" operator="equal">
      <formula>"Sistema Bancario PRELIMINAR"</formula>
    </cfRule>
  </conditionalFormatting>
  <hyperlinks>
    <hyperlink ref="N3" location="'Índice '!A1" tooltip="Ir al Índice" display="Volver" xr:uid="{10843840-0696-4B70-B69D-8B8335825B0E}"/>
  </hyperlinks>
  <pageMargins left="0.75" right="0.75" top="1" bottom="1" header="0" footer="0"/>
  <pageSetup scale="34" orientation="landscape" r:id="rId1"/>
  <headerFooter alignWithMargins="0">
    <oddFooter>&amp;L- &amp;P -&amp;R&amp;D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72F33-CE0D-47DB-B215-EB7AEEB92E9B}">
  <sheetPr codeName="Hoja38">
    <tabColor theme="4" tint="0.79998168889431442"/>
    <pageSetUpPr fitToPage="1"/>
  </sheetPr>
  <dimension ref="A1:K37"/>
  <sheetViews>
    <sheetView showGridLines="0" zoomScale="85" zoomScaleNormal="85" workbookViewId="0"/>
  </sheetViews>
  <sheetFormatPr baseColWidth="10" defaultColWidth="11.5703125" defaultRowHeight="12.75" outlineLevelRow="1"/>
  <cols>
    <col min="1" max="1" width="8.140625" bestFit="1" customWidth="1"/>
    <col min="2" max="2" width="51.42578125" style="1" customWidth="1"/>
    <col min="3" max="11" width="19.28515625" style="1" customWidth="1"/>
    <col min="12" max="16384" width="11.5703125" style="1"/>
  </cols>
  <sheetData>
    <row r="1" spans="1:11">
      <c r="B1" s="117"/>
    </row>
    <row r="2" spans="1:11" s="310" customFormat="1" ht="31.15" hidden="1" customHeight="1" outlineLevel="1">
      <c r="A2"/>
      <c r="B2" s="206"/>
      <c r="C2" s="295" t="s">
        <v>946</v>
      </c>
      <c r="D2" s="295" t="s">
        <v>947</v>
      </c>
      <c r="E2" s="295" t="s">
        <v>948</v>
      </c>
      <c r="F2" s="295" t="s">
        <v>949</v>
      </c>
      <c r="G2" s="295" t="s">
        <v>950</v>
      </c>
      <c r="H2" s="295" t="s">
        <v>951</v>
      </c>
      <c r="I2" s="295" t="s">
        <v>952</v>
      </c>
      <c r="J2" s="295" t="s">
        <v>953</v>
      </c>
      <c r="K2" s="295" t="s">
        <v>954</v>
      </c>
    </row>
    <row r="3" spans="1:11" ht="29.45" customHeight="1" collapsed="1" thickBot="1">
      <c r="B3" s="209" t="s">
        <v>400</v>
      </c>
      <c r="K3" s="210" t="s">
        <v>36</v>
      </c>
    </row>
    <row r="4" spans="1:11" ht="17.45" customHeight="1">
      <c r="B4" s="413" t="s">
        <v>955</v>
      </c>
      <c r="C4" s="414"/>
      <c r="D4" s="414"/>
      <c r="E4" s="414"/>
      <c r="F4" s="414"/>
      <c r="G4" s="414"/>
      <c r="H4" s="414"/>
      <c r="I4" s="414"/>
      <c r="J4" s="414"/>
      <c r="K4" s="415"/>
    </row>
    <row r="5" spans="1:11" ht="22.5" customHeight="1" thickBot="1">
      <c r="B5" s="369" t="s">
        <v>402</v>
      </c>
      <c r="C5" s="370"/>
      <c r="D5" s="370"/>
      <c r="E5" s="370"/>
      <c r="F5" s="370"/>
      <c r="G5" s="370"/>
      <c r="H5" s="370"/>
      <c r="I5" s="370"/>
      <c r="J5" s="370"/>
      <c r="K5" s="371"/>
    </row>
    <row r="6" spans="1:11">
      <c r="B6" s="373"/>
      <c r="C6" s="373"/>
      <c r="D6" s="373"/>
      <c r="E6" s="373"/>
      <c r="F6" s="373"/>
      <c r="G6" s="373"/>
      <c r="H6" s="365"/>
      <c r="I6" s="365"/>
      <c r="J6" s="365"/>
      <c r="K6" s="365"/>
    </row>
    <row r="7" spans="1:11" ht="15.75" customHeight="1">
      <c r="B7" s="215" t="s">
        <v>403</v>
      </c>
      <c r="C7" s="248" t="s">
        <v>956</v>
      </c>
      <c r="D7" s="272"/>
      <c r="E7" s="220"/>
      <c r="F7" s="248" t="s">
        <v>957</v>
      </c>
      <c r="G7" s="272"/>
      <c r="H7" s="220"/>
      <c r="I7" s="248" t="s">
        <v>958</v>
      </c>
      <c r="J7" s="272"/>
      <c r="K7" s="220"/>
    </row>
    <row r="8" spans="1:11" ht="15.75" customHeight="1">
      <c r="B8" s="221"/>
      <c r="C8" s="250"/>
      <c r="D8" s="286"/>
      <c r="E8" s="264"/>
      <c r="F8" s="250"/>
      <c r="G8" s="286"/>
      <c r="H8" s="264"/>
      <c r="I8" s="250"/>
      <c r="J8" s="286"/>
      <c r="K8" s="264"/>
    </row>
    <row r="9" spans="1:11">
      <c r="B9" s="221"/>
      <c r="C9" s="216" t="s">
        <v>413</v>
      </c>
      <c r="D9" s="406" t="s">
        <v>959</v>
      </c>
      <c r="E9" s="408"/>
      <c r="F9" s="216" t="s">
        <v>413</v>
      </c>
      <c r="G9" s="406" t="s">
        <v>959</v>
      </c>
      <c r="H9" s="408"/>
      <c r="I9" s="216" t="s">
        <v>413</v>
      </c>
      <c r="J9" s="406" t="s">
        <v>959</v>
      </c>
      <c r="K9" s="408"/>
    </row>
    <row r="10" spans="1:11">
      <c r="B10" s="221"/>
      <c r="C10" s="222"/>
      <c r="D10" s="282" t="s">
        <v>940</v>
      </c>
      <c r="E10" s="282" t="s">
        <v>942</v>
      </c>
      <c r="F10" s="222"/>
      <c r="G10" s="282" t="s">
        <v>940</v>
      </c>
      <c r="H10" s="282" t="s">
        <v>942</v>
      </c>
      <c r="I10" s="222"/>
      <c r="J10" s="282" t="s">
        <v>940</v>
      </c>
      <c r="K10" s="282" t="s">
        <v>942</v>
      </c>
    </row>
    <row r="11" spans="1:11">
      <c r="B11" s="227"/>
      <c r="C11" s="228"/>
      <c r="D11" s="292"/>
      <c r="E11" s="292"/>
      <c r="F11" s="228"/>
      <c r="G11" s="292"/>
      <c r="H11" s="292"/>
      <c r="I11" s="228"/>
      <c r="J11" s="292"/>
      <c r="K11" s="292"/>
    </row>
    <row r="12" spans="1:11">
      <c r="B12" s="390"/>
      <c r="C12" s="390"/>
      <c r="D12" s="214"/>
      <c r="E12" s="390"/>
      <c r="F12" s="390"/>
      <c r="G12" s="390"/>
      <c r="H12" s="214"/>
      <c r="I12" s="214"/>
      <c r="J12" s="390"/>
      <c r="K12" s="390"/>
    </row>
    <row r="13" spans="1:11" ht="13.5" thickBot="1">
      <c r="B13" s="392"/>
      <c r="C13" s="392"/>
      <c r="D13" s="114"/>
      <c r="E13" s="373"/>
      <c r="F13" s="373"/>
      <c r="G13" s="373"/>
      <c r="H13" s="114"/>
      <c r="I13" s="114"/>
      <c r="J13" s="373"/>
      <c r="K13" s="373"/>
    </row>
    <row r="14" spans="1:11">
      <c r="B14" s="232" t="s">
        <v>415</v>
      </c>
      <c r="C14" s="233">
        <v>2272712.7713079997</v>
      </c>
      <c r="D14" s="233">
        <v>2235412.1163590001</v>
      </c>
      <c r="E14" s="233">
        <v>37300.654948999996</v>
      </c>
      <c r="F14" s="233">
        <v>262136.231225</v>
      </c>
      <c r="G14" s="233">
        <v>255400.24661100001</v>
      </c>
      <c r="H14" s="233">
        <v>6735.984614</v>
      </c>
      <c r="I14" s="233">
        <v>2010576.540083</v>
      </c>
      <c r="J14" s="233">
        <v>1980011.8697480001</v>
      </c>
      <c r="K14" s="233">
        <v>30564.670334999999</v>
      </c>
    </row>
    <row r="15" spans="1:11">
      <c r="B15" s="235" t="s">
        <v>416</v>
      </c>
      <c r="C15" s="236">
        <v>0</v>
      </c>
      <c r="D15" s="236">
        <v>0</v>
      </c>
      <c r="E15" s="236">
        <v>0</v>
      </c>
      <c r="F15" s="236">
        <v>0</v>
      </c>
      <c r="G15" s="236">
        <v>0</v>
      </c>
      <c r="H15" s="236">
        <v>0</v>
      </c>
      <c r="I15" s="236">
        <v>0</v>
      </c>
      <c r="J15" s="236">
        <v>0</v>
      </c>
      <c r="K15" s="236">
        <v>0</v>
      </c>
    </row>
    <row r="16" spans="1:11">
      <c r="B16" s="235" t="s">
        <v>417</v>
      </c>
      <c r="C16" s="236">
        <v>1782106.8204170002</v>
      </c>
      <c r="D16" s="236">
        <v>1743344.075952</v>
      </c>
      <c r="E16" s="236">
        <v>38762.744464999996</v>
      </c>
      <c r="F16" s="236">
        <v>115379.463928</v>
      </c>
      <c r="G16" s="236">
        <v>110479.016588</v>
      </c>
      <c r="H16" s="236">
        <v>4900.4473399999997</v>
      </c>
      <c r="I16" s="236">
        <v>1666727.3564890001</v>
      </c>
      <c r="J16" s="236">
        <v>1632865.0593640001</v>
      </c>
      <c r="K16" s="236">
        <v>33862.297124999997</v>
      </c>
    </row>
    <row r="17" spans="2:11">
      <c r="B17" s="235" t="s">
        <v>418</v>
      </c>
      <c r="C17" s="236">
        <v>19291227.667942997</v>
      </c>
      <c r="D17" s="236">
        <v>18637806.643197</v>
      </c>
      <c r="E17" s="236">
        <v>653421.02474600007</v>
      </c>
      <c r="F17" s="236">
        <v>5571466.283636</v>
      </c>
      <c r="G17" s="236">
        <v>5291551.6157</v>
      </c>
      <c r="H17" s="236">
        <v>279914.66793599998</v>
      </c>
      <c r="I17" s="236">
        <v>13719761.384306999</v>
      </c>
      <c r="J17" s="236">
        <v>13346255.027496999</v>
      </c>
      <c r="K17" s="236">
        <v>373506.35681000003</v>
      </c>
    </row>
    <row r="18" spans="2:11">
      <c r="B18" s="235" t="s">
        <v>419</v>
      </c>
      <c r="C18" s="236">
        <v>18618502.531022001</v>
      </c>
      <c r="D18" s="236">
        <v>17807596.354042001</v>
      </c>
      <c r="E18" s="236">
        <v>810906.17697999999</v>
      </c>
      <c r="F18" s="236">
        <v>3240154.299778</v>
      </c>
      <c r="G18" s="236">
        <v>3037735.8088719998</v>
      </c>
      <c r="H18" s="236">
        <v>202418.49090599999</v>
      </c>
      <c r="I18" s="236">
        <v>15378348.231244</v>
      </c>
      <c r="J18" s="236">
        <v>14769860.54517</v>
      </c>
      <c r="K18" s="236">
        <v>608487.68607399997</v>
      </c>
    </row>
    <row r="19" spans="2:11">
      <c r="B19" s="235" t="s">
        <v>420</v>
      </c>
      <c r="C19" s="236">
        <v>19773757.531354003</v>
      </c>
      <c r="D19" s="236">
        <v>17667904.944798</v>
      </c>
      <c r="E19" s="236">
        <v>2105852.5865560002</v>
      </c>
      <c r="F19" s="236">
        <v>2711522.6723490003</v>
      </c>
      <c r="G19" s="236">
        <v>2355254.2063620002</v>
      </c>
      <c r="H19" s="236">
        <v>356268.46598699997</v>
      </c>
      <c r="I19" s="236">
        <v>17062234.859005</v>
      </c>
      <c r="J19" s="236">
        <v>15312650.738436</v>
      </c>
      <c r="K19" s="236">
        <v>1749584.120569</v>
      </c>
    </row>
    <row r="20" spans="2:11">
      <c r="B20" s="235" t="s">
        <v>421</v>
      </c>
      <c r="C20" s="236">
        <v>4290143.5371210007</v>
      </c>
      <c r="D20" s="236">
        <v>4102141.992871</v>
      </c>
      <c r="E20" s="236">
        <v>188001.54425000001</v>
      </c>
      <c r="F20" s="236">
        <v>3608955.6968510002</v>
      </c>
      <c r="G20" s="236">
        <v>3471076.660352</v>
      </c>
      <c r="H20" s="236">
        <v>137879.03649900001</v>
      </c>
      <c r="I20" s="236">
        <v>681187.84027000004</v>
      </c>
      <c r="J20" s="236">
        <v>631065.33251900005</v>
      </c>
      <c r="K20" s="236">
        <v>50122.507750999997</v>
      </c>
    </row>
    <row r="21" spans="2:11">
      <c r="B21" s="235" t="s">
        <v>422</v>
      </c>
      <c r="C21" s="236">
        <v>534500.73353799991</v>
      </c>
      <c r="D21" s="236">
        <v>520865.39760600001</v>
      </c>
      <c r="E21" s="236">
        <v>13635.335932</v>
      </c>
      <c r="F21" s="236">
        <v>401714.731593</v>
      </c>
      <c r="G21" s="236">
        <v>390858.79196900001</v>
      </c>
      <c r="H21" s="236">
        <v>10855.939624000001</v>
      </c>
      <c r="I21" s="236">
        <v>132786.001945</v>
      </c>
      <c r="J21" s="236">
        <v>130006.605637</v>
      </c>
      <c r="K21" s="236">
        <v>2779.3963079999999</v>
      </c>
    </row>
    <row r="22" spans="2:11">
      <c r="B22" s="235" t="s">
        <v>423</v>
      </c>
      <c r="C22" s="236">
        <v>11379803.339568999</v>
      </c>
      <c r="D22" s="236">
        <v>10784216.051855</v>
      </c>
      <c r="E22" s="236">
        <v>595587.28771399998</v>
      </c>
      <c r="F22" s="236">
        <v>3196826.7137540001</v>
      </c>
      <c r="G22" s="236">
        <v>2993953.712051</v>
      </c>
      <c r="H22" s="236">
        <v>202873.00170299999</v>
      </c>
      <c r="I22" s="236">
        <v>8182976.6258150004</v>
      </c>
      <c r="J22" s="236">
        <v>7790262.3398040002</v>
      </c>
      <c r="K22" s="236">
        <v>392714.28601099999</v>
      </c>
    </row>
    <row r="23" spans="2:11">
      <c r="B23" s="235" t="s">
        <v>424</v>
      </c>
      <c r="C23" s="236">
        <v>1049006.253033</v>
      </c>
      <c r="D23" s="236">
        <v>989126.446887</v>
      </c>
      <c r="E23" s="236">
        <v>59879.806146000003</v>
      </c>
      <c r="F23" s="236">
        <v>1038016.651892</v>
      </c>
      <c r="G23" s="236">
        <v>981304.15179699997</v>
      </c>
      <c r="H23" s="236">
        <v>56712.500095000003</v>
      </c>
      <c r="I23" s="236">
        <v>10989.601140999999</v>
      </c>
      <c r="J23" s="236">
        <v>7822.2950899999996</v>
      </c>
      <c r="K23" s="236">
        <v>3167.306051</v>
      </c>
    </row>
    <row r="24" spans="2:11">
      <c r="B24" s="235" t="s">
        <v>425</v>
      </c>
      <c r="C24" s="236">
        <v>23382332.617922001</v>
      </c>
      <c r="D24" s="236">
        <v>22063332.186404999</v>
      </c>
      <c r="E24" s="236">
        <v>1319000.4315170001</v>
      </c>
      <c r="F24" s="236">
        <v>5895818.4781499999</v>
      </c>
      <c r="G24" s="236">
        <v>5594398.3677139999</v>
      </c>
      <c r="H24" s="236">
        <v>301420.11043599999</v>
      </c>
      <c r="I24" s="236">
        <v>17486514.139772002</v>
      </c>
      <c r="J24" s="236">
        <v>16468933.818691</v>
      </c>
      <c r="K24" s="236">
        <v>1017580.321081</v>
      </c>
    </row>
    <row r="25" spans="2:11">
      <c r="B25" s="235" t="s">
        <v>426</v>
      </c>
      <c r="C25" s="236">
        <v>1862957.6946950001</v>
      </c>
      <c r="D25" s="236">
        <v>1823042.650534</v>
      </c>
      <c r="E25" s="236">
        <v>39915.044160999998</v>
      </c>
      <c r="F25" s="236">
        <v>503533.63059000002</v>
      </c>
      <c r="G25" s="236">
        <v>483366.58371500002</v>
      </c>
      <c r="H25" s="236">
        <v>20167.046875</v>
      </c>
      <c r="I25" s="236">
        <v>1359424.0641050001</v>
      </c>
      <c r="J25" s="236">
        <v>1339676.0668190001</v>
      </c>
      <c r="K25" s="236">
        <v>19747.997286000002</v>
      </c>
    </row>
    <row r="26" spans="2:11">
      <c r="B26" s="235" t="s">
        <v>427</v>
      </c>
      <c r="C26" s="236">
        <v>0</v>
      </c>
      <c r="D26" s="236">
        <v>0</v>
      </c>
      <c r="E26" s="236">
        <v>0</v>
      </c>
      <c r="F26" s="236">
        <v>0</v>
      </c>
      <c r="G26" s="236">
        <v>0</v>
      </c>
      <c r="H26" s="236">
        <v>0</v>
      </c>
      <c r="I26" s="236">
        <v>0</v>
      </c>
      <c r="J26" s="236">
        <v>0</v>
      </c>
      <c r="K26" s="236">
        <v>0</v>
      </c>
    </row>
    <row r="27" spans="2:11">
      <c r="B27" s="235" t="s">
        <v>428</v>
      </c>
      <c r="C27" s="236">
        <v>0</v>
      </c>
      <c r="D27" s="236">
        <v>0</v>
      </c>
      <c r="E27" s="236">
        <v>0</v>
      </c>
      <c r="F27" s="236">
        <v>0</v>
      </c>
      <c r="G27" s="236">
        <v>0</v>
      </c>
      <c r="H27" s="236">
        <v>0</v>
      </c>
      <c r="I27" s="236">
        <v>0</v>
      </c>
      <c r="J27" s="236">
        <v>0</v>
      </c>
      <c r="K27" s="236">
        <v>0</v>
      </c>
    </row>
    <row r="28" spans="2:11">
      <c r="B28" s="235" t="s">
        <v>429</v>
      </c>
      <c r="C28" s="236">
        <v>81.563137999999995</v>
      </c>
      <c r="D28" s="236">
        <v>81.563137999999995</v>
      </c>
      <c r="E28" s="236">
        <v>0</v>
      </c>
      <c r="F28" s="236">
        <v>81.563137999999995</v>
      </c>
      <c r="G28" s="236">
        <v>81.563137999999995</v>
      </c>
      <c r="H28" s="236">
        <v>0</v>
      </c>
      <c r="I28" s="236">
        <v>0</v>
      </c>
      <c r="J28" s="236">
        <v>0</v>
      </c>
      <c r="K28" s="236">
        <v>0</v>
      </c>
    </row>
    <row r="29" spans="2:11">
      <c r="B29" s="235" t="s">
        <v>430</v>
      </c>
      <c r="C29" s="236">
        <v>0</v>
      </c>
      <c r="D29" s="236">
        <v>0</v>
      </c>
      <c r="E29" s="236">
        <v>0</v>
      </c>
      <c r="F29" s="236">
        <v>0</v>
      </c>
      <c r="G29" s="236">
        <v>0</v>
      </c>
      <c r="H29" s="236">
        <v>0</v>
      </c>
      <c r="I29" s="236">
        <v>0</v>
      </c>
      <c r="J29" s="236">
        <v>0</v>
      </c>
      <c r="K29" s="236">
        <v>0</v>
      </c>
    </row>
    <row r="30" spans="2:11" ht="13.5" thickBot="1">
      <c r="B30" s="237" t="s">
        <v>431</v>
      </c>
      <c r="C30" s="238">
        <v>18940947.333958</v>
      </c>
      <c r="D30" s="238">
        <v>17907270.078692999</v>
      </c>
      <c r="E30" s="238">
        <v>1033677.255265</v>
      </c>
      <c r="F30" s="238">
        <v>4523070.1874770001</v>
      </c>
      <c r="G30" s="238">
        <v>4056395.2374760001</v>
      </c>
      <c r="H30" s="238">
        <v>466674.95000100002</v>
      </c>
      <c r="I30" s="238">
        <v>14417877.146481</v>
      </c>
      <c r="J30" s="238">
        <v>13850874.841217</v>
      </c>
      <c r="K30" s="238">
        <v>567002.30526399997</v>
      </c>
    </row>
    <row r="31" spans="2:11" ht="13.5" thickBot="1">
      <c r="B31" s="239"/>
      <c r="C31" s="114"/>
      <c r="D31" s="114"/>
      <c r="E31" s="114"/>
      <c r="F31" s="114"/>
      <c r="G31" s="114"/>
      <c r="H31" s="114"/>
      <c r="I31" s="114"/>
      <c r="J31" s="114"/>
      <c r="K31" s="114"/>
    </row>
    <row r="32" spans="2:11" ht="13.5" thickBot="1">
      <c r="B32" s="241" t="s">
        <v>432</v>
      </c>
      <c r="C32" s="242">
        <v>123178080.395018</v>
      </c>
      <c r="D32" s="242">
        <v>116282140.50233701</v>
      </c>
      <c r="E32" s="242">
        <v>6895939.8926809998</v>
      </c>
      <c r="F32" s="242">
        <v>31068676.604361001</v>
      </c>
      <c r="G32" s="242">
        <v>29021855.962345</v>
      </c>
      <c r="H32" s="242">
        <v>2046820.6420160001</v>
      </c>
      <c r="I32" s="242">
        <v>92109403.790656999</v>
      </c>
      <c r="J32" s="242">
        <v>87260284.539992005</v>
      </c>
      <c r="K32" s="242">
        <v>4849119.2506649997</v>
      </c>
    </row>
    <row r="34" spans="2:2">
      <c r="B34" s="114" t="s">
        <v>176</v>
      </c>
    </row>
    <row r="35" spans="2:2">
      <c r="B35" s="268" t="s">
        <v>433</v>
      </c>
    </row>
    <row r="36" spans="2:2">
      <c r="B36" s="268"/>
    </row>
    <row r="37" spans="2:2">
      <c r="B37" s="114" t="s">
        <v>34</v>
      </c>
    </row>
  </sheetData>
  <mergeCells count="18">
    <mergeCell ref="I9:I11"/>
    <mergeCell ref="J9:K9"/>
    <mergeCell ref="D10:D11"/>
    <mergeCell ref="E10:E11"/>
    <mergeCell ref="G10:G11"/>
    <mergeCell ref="H10:H11"/>
    <mergeCell ref="J10:J11"/>
    <mergeCell ref="K10:K11"/>
    <mergeCell ref="B4:K4"/>
    <mergeCell ref="B5:K5"/>
    <mergeCell ref="B7:B11"/>
    <mergeCell ref="C7:E8"/>
    <mergeCell ref="F7:H8"/>
    <mergeCell ref="I7:K8"/>
    <mergeCell ref="C9:C11"/>
    <mergeCell ref="D9:E9"/>
    <mergeCell ref="F9:F11"/>
    <mergeCell ref="G9:H9"/>
  </mergeCells>
  <conditionalFormatting sqref="B14:B16 B24:B25 B30 B27 B20:B22">
    <cfRule type="cellIs" dxfId="39" priority="8" stopIfTrue="1" operator="equal">
      <formula>"División"</formula>
    </cfRule>
  </conditionalFormatting>
  <conditionalFormatting sqref="B28">
    <cfRule type="cellIs" dxfId="38" priority="7" stopIfTrue="1" operator="equal">
      <formula>"División"</formula>
    </cfRule>
  </conditionalFormatting>
  <conditionalFormatting sqref="B26">
    <cfRule type="cellIs" dxfId="37" priority="6" stopIfTrue="1" operator="equal">
      <formula>"División"</formula>
    </cfRule>
  </conditionalFormatting>
  <conditionalFormatting sqref="B17:B18">
    <cfRule type="cellIs" dxfId="36" priority="5" stopIfTrue="1" operator="equal">
      <formula>"División"</formula>
    </cfRule>
  </conditionalFormatting>
  <conditionalFormatting sqref="B23">
    <cfRule type="cellIs" dxfId="35" priority="4" stopIfTrue="1" operator="equal">
      <formula>"División"</formula>
    </cfRule>
  </conditionalFormatting>
  <conditionalFormatting sqref="B19">
    <cfRule type="cellIs" dxfId="34" priority="3" stopIfTrue="1" operator="equal">
      <formula>"División"</formula>
    </cfRule>
  </conditionalFormatting>
  <conditionalFormatting sqref="B29">
    <cfRule type="cellIs" dxfId="33" priority="2" stopIfTrue="1" operator="equal">
      <formula>"División"</formula>
    </cfRule>
  </conditionalFormatting>
  <conditionalFormatting sqref="B32">
    <cfRule type="cellIs" dxfId="32" priority="1" operator="equal">
      <formula>"Sistema Bancario PRELIMINAR"</formula>
    </cfRule>
  </conditionalFormatting>
  <hyperlinks>
    <hyperlink ref="K3" location="'Índice '!A1" tooltip="Ir al Índice" display="Volver" xr:uid="{1577B564-A3A1-464D-BB93-47D4A76398C1}"/>
  </hyperlinks>
  <pageMargins left="0.75" right="0.75" top="1" bottom="1" header="0" footer="0"/>
  <pageSetup scale="41" orientation="landscape" r:id="rId1"/>
  <headerFooter alignWithMargins="0">
    <oddFooter>&amp;L- &amp;P -&amp;R&amp;D</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2BF8A-52BD-4BA6-BEB0-95507970C1AC}">
  <sheetPr codeName="Hoja89">
    <tabColor indexed="44"/>
    <pageSetUpPr fitToPage="1"/>
  </sheetPr>
  <dimension ref="A1:M37"/>
  <sheetViews>
    <sheetView showGridLines="0" zoomScale="85" zoomScaleNormal="85" workbookViewId="0"/>
  </sheetViews>
  <sheetFormatPr baseColWidth="10" defaultColWidth="11.5703125" defaultRowHeight="12.75" outlineLevelRow="1"/>
  <cols>
    <col min="1" max="1" width="8.140625" bestFit="1" customWidth="1"/>
    <col min="2" max="2" width="35" style="114" customWidth="1"/>
    <col min="3" max="3" width="17" style="114" customWidth="1"/>
    <col min="4" max="4" width="12.28515625" style="114" customWidth="1"/>
    <col min="5" max="5" width="18.28515625" style="114" customWidth="1"/>
    <col min="6" max="6" width="18.5703125" style="114" customWidth="1"/>
    <col min="7" max="8" width="19" style="114" customWidth="1"/>
    <col min="9" max="9" width="13.28515625" style="114" customWidth="1"/>
    <col min="10" max="10" width="12.7109375" style="114" customWidth="1"/>
    <col min="11" max="11" width="22.7109375" style="114" customWidth="1"/>
    <col min="12" max="12" width="15.85546875" style="114" customWidth="1"/>
    <col min="13" max="13" width="15.5703125" style="114" customWidth="1"/>
    <col min="14" max="16384" width="11.5703125" style="114"/>
  </cols>
  <sheetData>
    <row r="1" spans="1:13">
      <c r="B1" s="117"/>
      <c r="K1" s="358"/>
    </row>
    <row r="2" spans="1:13" s="61" customFormat="1" hidden="1" outlineLevel="1">
      <c r="A2"/>
      <c r="B2" s="206"/>
      <c r="C2" s="295" t="s">
        <v>151</v>
      </c>
      <c r="D2" s="61" t="s">
        <v>960</v>
      </c>
      <c r="E2" s="61" t="s">
        <v>961</v>
      </c>
      <c r="F2" s="61" t="s">
        <v>962</v>
      </c>
      <c r="G2" s="61" t="s">
        <v>963</v>
      </c>
      <c r="H2" s="61" t="s">
        <v>964</v>
      </c>
      <c r="I2" s="61" t="s">
        <v>965</v>
      </c>
      <c r="J2" s="61" t="s">
        <v>966</v>
      </c>
      <c r="K2" s="61" t="s">
        <v>967</v>
      </c>
      <c r="L2" s="61" t="s">
        <v>968</v>
      </c>
      <c r="M2" s="61" t="s">
        <v>969</v>
      </c>
    </row>
    <row r="3" spans="1:13" ht="28.9" customHeight="1" collapsed="1" thickBot="1">
      <c r="B3" s="209" t="s">
        <v>400</v>
      </c>
      <c r="M3" s="210" t="s">
        <v>36</v>
      </c>
    </row>
    <row r="4" spans="1:13" ht="17.45" customHeight="1">
      <c r="B4" s="14" t="s">
        <v>970</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ht="11.45" customHeight="1">
      <c r="B6" s="273"/>
      <c r="C6" s="273"/>
      <c r="D6" s="273"/>
      <c r="E6" s="273"/>
      <c r="F6" s="273"/>
      <c r="G6" s="273"/>
      <c r="H6" s="273"/>
    </row>
    <row r="7" spans="1:13" ht="15.75" customHeight="1">
      <c r="B7" s="216" t="s">
        <v>403</v>
      </c>
      <c r="C7" s="216" t="s">
        <v>413</v>
      </c>
      <c r="D7" s="217" t="s">
        <v>150</v>
      </c>
      <c r="E7" s="218"/>
      <c r="F7" s="218"/>
      <c r="G7" s="218"/>
      <c r="H7" s="218"/>
      <c r="I7" s="218"/>
      <c r="J7" s="218"/>
      <c r="K7" s="218"/>
      <c r="L7" s="218"/>
      <c r="M7" s="219"/>
    </row>
    <row r="8" spans="1:13" ht="13.15" customHeight="1">
      <c r="B8" s="226"/>
      <c r="C8" s="226"/>
      <c r="D8" s="216" t="s">
        <v>971</v>
      </c>
      <c r="E8" s="216" t="s">
        <v>972</v>
      </c>
      <c r="F8" s="216" t="s">
        <v>973</v>
      </c>
      <c r="G8" s="216" t="s">
        <v>974</v>
      </c>
      <c r="H8" s="216" t="s">
        <v>975</v>
      </c>
      <c r="I8" s="216" t="s">
        <v>976</v>
      </c>
      <c r="J8" s="217" t="s">
        <v>977</v>
      </c>
      <c r="K8" s="218"/>
      <c r="L8" s="219"/>
      <c r="M8" s="216" t="s">
        <v>978</v>
      </c>
    </row>
    <row r="9" spans="1:13" ht="12.75" customHeight="1">
      <c r="B9" s="226"/>
      <c r="C9" s="226"/>
      <c r="D9" s="226" t="s">
        <v>413</v>
      </c>
      <c r="E9" s="226"/>
      <c r="F9" s="226"/>
      <c r="G9" s="226"/>
      <c r="H9" s="226"/>
      <c r="I9" s="226"/>
      <c r="J9" s="223" t="s">
        <v>413</v>
      </c>
      <c r="K9" s="216" t="s">
        <v>979</v>
      </c>
      <c r="L9" s="216" t="s">
        <v>980</v>
      </c>
      <c r="M9" s="226"/>
    </row>
    <row r="10" spans="1:13" ht="12.75" customHeight="1">
      <c r="B10" s="226"/>
      <c r="C10" s="226"/>
      <c r="D10" s="226"/>
      <c r="E10" s="226"/>
      <c r="F10" s="226"/>
      <c r="G10" s="226"/>
      <c r="H10" s="226"/>
      <c r="I10" s="226"/>
      <c r="J10" s="225"/>
      <c r="K10" s="226"/>
      <c r="L10" s="226"/>
      <c r="M10" s="226"/>
    </row>
    <row r="11" spans="1:13" ht="14.25" customHeight="1">
      <c r="B11" s="226"/>
      <c r="C11" s="226"/>
      <c r="D11" s="226"/>
      <c r="E11" s="226"/>
      <c r="F11" s="226"/>
      <c r="G11" s="226"/>
      <c r="H11" s="226"/>
      <c r="I11" s="226"/>
      <c r="J11" s="225"/>
      <c r="K11" s="226"/>
      <c r="L11" s="226"/>
      <c r="M11" s="226"/>
    </row>
    <row r="12" spans="1:13" ht="27" customHeight="1">
      <c r="B12" s="230"/>
      <c r="C12" s="230"/>
      <c r="D12" s="230"/>
      <c r="E12" s="230"/>
      <c r="F12" s="230"/>
      <c r="G12" s="230"/>
      <c r="H12" s="230"/>
      <c r="I12" s="230"/>
      <c r="J12" s="229"/>
      <c r="K12" s="230"/>
      <c r="L12" s="230"/>
      <c r="M12" s="230"/>
    </row>
    <row r="13" spans="1:13" ht="13.5" thickBot="1">
      <c r="B13" s="214"/>
      <c r="C13" s="214"/>
      <c r="D13" s="214"/>
      <c r="E13" s="214"/>
      <c r="F13" s="214"/>
      <c r="G13" s="214"/>
      <c r="H13" s="214"/>
    </row>
    <row r="14" spans="1:13">
      <c r="B14" s="232" t="s">
        <v>415</v>
      </c>
      <c r="C14" s="233">
        <v>1855244.798348</v>
      </c>
      <c r="D14" s="233">
        <v>21755.178116999999</v>
      </c>
      <c r="E14" s="233">
        <v>87631.645518999998</v>
      </c>
      <c r="F14" s="233">
        <v>0</v>
      </c>
      <c r="G14" s="233">
        <v>639412.68062300002</v>
      </c>
      <c r="H14" s="233">
        <v>927455.82192699995</v>
      </c>
      <c r="I14" s="233">
        <v>0</v>
      </c>
      <c r="J14" s="233">
        <v>171095.441422</v>
      </c>
      <c r="K14" s="233">
        <v>0</v>
      </c>
      <c r="L14" s="233">
        <v>171095.441422</v>
      </c>
      <c r="M14" s="233">
        <v>7894.0307400000002</v>
      </c>
    </row>
    <row r="15" spans="1:13">
      <c r="B15" s="235" t="s">
        <v>416</v>
      </c>
      <c r="C15" s="236">
        <v>466689.429917</v>
      </c>
      <c r="D15" s="236">
        <v>30956.437175999999</v>
      </c>
      <c r="E15" s="236">
        <v>0</v>
      </c>
      <c r="F15" s="236">
        <v>0</v>
      </c>
      <c r="G15" s="236">
        <v>340028.18221</v>
      </c>
      <c r="H15" s="236">
        <v>0</v>
      </c>
      <c r="I15" s="236">
        <v>3000</v>
      </c>
      <c r="J15" s="236">
        <v>92704.810530999996</v>
      </c>
      <c r="K15" s="236">
        <v>0</v>
      </c>
      <c r="L15" s="236">
        <v>92704.810530999996</v>
      </c>
      <c r="M15" s="236">
        <v>0</v>
      </c>
    </row>
    <row r="16" spans="1:13">
      <c r="B16" s="235" t="s">
        <v>417</v>
      </c>
      <c r="C16" s="236">
        <v>366857.47809599998</v>
      </c>
      <c r="D16" s="236">
        <v>34552.714</v>
      </c>
      <c r="E16" s="236">
        <v>14422.120161999999</v>
      </c>
      <c r="F16" s="236">
        <v>0</v>
      </c>
      <c r="G16" s="236">
        <v>214698.71950400001</v>
      </c>
      <c r="H16" s="236">
        <v>103183.92443</v>
      </c>
      <c r="I16" s="236">
        <v>0</v>
      </c>
      <c r="J16" s="236">
        <v>0</v>
      </c>
      <c r="K16" s="236">
        <v>0</v>
      </c>
      <c r="L16" s="236">
        <v>0</v>
      </c>
      <c r="M16" s="236">
        <v>0</v>
      </c>
    </row>
    <row r="17" spans="2:13">
      <c r="B17" s="235" t="s">
        <v>418</v>
      </c>
      <c r="C17" s="236">
        <v>15207003.011601999</v>
      </c>
      <c r="D17" s="236">
        <v>278942.38644999999</v>
      </c>
      <c r="E17" s="236">
        <v>654540.59583100001</v>
      </c>
      <c r="F17" s="236">
        <v>0</v>
      </c>
      <c r="G17" s="236">
        <v>2902854.4798260001</v>
      </c>
      <c r="H17" s="236">
        <v>11331987.485545</v>
      </c>
      <c r="I17" s="236">
        <v>0</v>
      </c>
      <c r="J17" s="236">
        <v>38678.063950000003</v>
      </c>
      <c r="K17" s="236">
        <v>0</v>
      </c>
      <c r="L17" s="236">
        <v>38678.063950000003</v>
      </c>
      <c r="M17" s="236">
        <v>0</v>
      </c>
    </row>
    <row r="18" spans="2:13">
      <c r="B18" s="235" t="s">
        <v>419</v>
      </c>
      <c r="C18" s="236">
        <v>15277240.265024999</v>
      </c>
      <c r="D18" s="236">
        <v>421674.75077400001</v>
      </c>
      <c r="E18" s="236">
        <v>564660.55367099994</v>
      </c>
      <c r="F18" s="236">
        <v>0</v>
      </c>
      <c r="G18" s="236">
        <v>3355375.5649120002</v>
      </c>
      <c r="H18" s="236">
        <v>3886622.0762999998</v>
      </c>
      <c r="I18" s="236">
        <v>5755003.6511960002</v>
      </c>
      <c r="J18" s="236">
        <v>1293903.668172</v>
      </c>
      <c r="K18" s="236">
        <v>666.07335899999998</v>
      </c>
      <c r="L18" s="236">
        <v>1293237.5948129999</v>
      </c>
      <c r="M18" s="236">
        <v>0</v>
      </c>
    </row>
    <row r="19" spans="2:13">
      <c r="B19" s="235" t="s">
        <v>420</v>
      </c>
      <c r="C19" s="236">
        <v>7093968.6334380005</v>
      </c>
      <c r="D19" s="236">
        <v>138602.58269499999</v>
      </c>
      <c r="E19" s="236">
        <v>435826.44745799998</v>
      </c>
      <c r="F19" s="236">
        <v>0</v>
      </c>
      <c r="G19" s="236">
        <v>1717845.238497</v>
      </c>
      <c r="H19" s="236">
        <v>698254.03584499995</v>
      </c>
      <c r="I19" s="236">
        <v>1733062.677686</v>
      </c>
      <c r="J19" s="236">
        <v>2370377.6512569999</v>
      </c>
      <c r="K19" s="236">
        <v>1834408.636742</v>
      </c>
      <c r="L19" s="236">
        <v>535969.01451500005</v>
      </c>
      <c r="M19" s="236">
        <v>0</v>
      </c>
    </row>
    <row r="20" spans="2:13">
      <c r="B20" s="235" t="s">
        <v>421</v>
      </c>
      <c r="C20" s="236">
        <v>3811406.4634389998</v>
      </c>
      <c r="D20" s="236">
        <v>0</v>
      </c>
      <c r="E20" s="236">
        <v>0</v>
      </c>
      <c r="F20" s="236">
        <v>0</v>
      </c>
      <c r="G20" s="236">
        <v>0</v>
      </c>
      <c r="H20" s="236">
        <v>3811403.9117629998</v>
      </c>
      <c r="I20" s="236">
        <v>0</v>
      </c>
      <c r="J20" s="236">
        <v>2.5516760000000001</v>
      </c>
      <c r="K20" s="236">
        <v>2.5516760000000001</v>
      </c>
      <c r="L20" s="236">
        <v>0</v>
      </c>
      <c r="M20" s="236">
        <v>0</v>
      </c>
    </row>
    <row r="21" spans="2:13">
      <c r="B21" s="235" t="s">
        <v>422</v>
      </c>
      <c r="C21" s="236">
        <v>401992.23001699999</v>
      </c>
      <c r="D21" s="236">
        <v>36438.230799999998</v>
      </c>
      <c r="E21" s="236">
        <v>17837.449821999999</v>
      </c>
      <c r="F21" s="236">
        <v>0</v>
      </c>
      <c r="G21" s="236">
        <v>95096.100149999998</v>
      </c>
      <c r="H21" s="236">
        <v>125762.557703</v>
      </c>
      <c r="I21" s="236">
        <v>0</v>
      </c>
      <c r="J21" s="236">
        <v>72492.901994999993</v>
      </c>
      <c r="K21" s="236">
        <v>72492.901994999993</v>
      </c>
      <c r="L21" s="236">
        <v>0</v>
      </c>
      <c r="M21" s="236">
        <v>54364.989546999997</v>
      </c>
    </row>
    <row r="22" spans="2:13">
      <c r="B22" s="235" t="s">
        <v>423</v>
      </c>
      <c r="C22" s="236">
        <v>9319934.8087840006</v>
      </c>
      <c r="D22" s="236">
        <v>900526.85817400005</v>
      </c>
      <c r="E22" s="236">
        <v>148875.32702299999</v>
      </c>
      <c r="F22" s="236">
        <v>3433.1943030000002</v>
      </c>
      <c r="G22" s="236">
        <v>2261508.6425600001</v>
      </c>
      <c r="H22" s="236">
        <v>5751037.4348560004</v>
      </c>
      <c r="I22" s="236">
        <v>0</v>
      </c>
      <c r="J22" s="236">
        <v>254553.351868</v>
      </c>
      <c r="K22" s="236">
        <v>96948.545710000006</v>
      </c>
      <c r="L22" s="236">
        <v>157604.80615799999</v>
      </c>
      <c r="M22" s="236">
        <v>0</v>
      </c>
    </row>
    <row r="23" spans="2:13">
      <c r="B23" s="235" t="s">
        <v>424</v>
      </c>
      <c r="C23" s="236">
        <v>1287517.694436</v>
      </c>
      <c r="D23" s="236">
        <v>0</v>
      </c>
      <c r="E23" s="236">
        <v>0</v>
      </c>
      <c r="F23" s="236">
        <v>0</v>
      </c>
      <c r="G23" s="236">
        <v>0</v>
      </c>
      <c r="H23" s="236">
        <v>1287517.694436</v>
      </c>
      <c r="I23" s="236">
        <v>0</v>
      </c>
      <c r="J23" s="236">
        <v>0</v>
      </c>
      <c r="K23" s="236">
        <v>0</v>
      </c>
      <c r="L23" s="236">
        <v>0</v>
      </c>
      <c r="M23" s="236">
        <v>0</v>
      </c>
    </row>
    <row r="24" spans="2:13">
      <c r="B24" s="235" t="s">
        <v>425</v>
      </c>
      <c r="C24" s="236">
        <v>13282119.041001</v>
      </c>
      <c r="D24" s="236">
        <v>581124.67613399995</v>
      </c>
      <c r="E24" s="236">
        <v>193437.842856</v>
      </c>
      <c r="F24" s="236">
        <v>0</v>
      </c>
      <c r="G24" s="236">
        <v>1847002.2715690001</v>
      </c>
      <c r="H24" s="236">
        <v>10488305.815719999</v>
      </c>
      <c r="I24" s="236">
        <v>0</v>
      </c>
      <c r="J24" s="236">
        <v>172248.43472200001</v>
      </c>
      <c r="K24" s="236">
        <v>318.55293499999999</v>
      </c>
      <c r="L24" s="236">
        <v>171929.88178699999</v>
      </c>
      <c r="M24" s="236">
        <v>0</v>
      </c>
    </row>
    <row r="25" spans="2:13">
      <c r="B25" s="235" t="s">
        <v>426</v>
      </c>
      <c r="C25" s="236">
        <v>1670691.125707</v>
      </c>
      <c r="D25" s="236">
        <v>18626.776740000001</v>
      </c>
      <c r="E25" s="236">
        <v>39559.232891</v>
      </c>
      <c r="F25" s="236">
        <v>0</v>
      </c>
      <c r="G25" s="236">
        <v>367117.66099200002</v>
      </c>
      <c r="H25" s="236">
        <v>896921.27224600001</v>
      </c>
      <c r="I25" s="236">
        <v>171682.87451600001</v>
      </c>
      <c r="J25" s="236">
        <v>176783.308322</v>
      </c>
      <c r="K25" s="236">
        <v>0</v>
      </c>
      <c r="L25" s="236">
        <v>176783.308322</v>
      </c>
      <c r="M25" s="236">
        <v>0</v>
      </c>
    </row>
    <row r="26" spans="2:13">
      <c r="B26" s="235" t="s">
        <v>427</v>
      </c>
      <c r="C26" s="236">
        <v>0</v>
      </c>
      <c r="D26" s="236">
        <v>0</v>
      </c>
      <c r="E26" s="236">
        <v>0</v>
      </c>
      <c r="F26" s="236">
        <v>0</v>
      </c>
      <c r="G26" s="236">
        <v>0</v>
      </c>
      <c r="H26" s="236">
        <v>0</v>
      </c>
      <c r="I26" s="236">
        <v>0</v>
      </c>
      <c r="J26" s="236">
        <v>0</v>
      </c>
      <c r="K26" s="236">
        <v>0</v>
      </c>
      <c r="L26" s="236">
        <v>0</v>
      </c>
      <c r="M26" s="236">
        <v>0</v>
      </c>
    </row>
    <row r="27" spans="2:13">
      <c r="B27" s="235" t="s">
        <v>428</v>
      </c>
      <c r="C27" s="236">
        <v>54385.968118999997</v>
      </c>
      <c r="D27" s="236">
        <v>0</v>
      </c>
      <c r="E27" s="236">
        <v>0</v>
      </c>
      <c r="F27" s="236">
        <v>0</v>
      </c>
      <c r="G27" s="236">
        <v>0</v>
      </c>
      <c r="H27" s="236">
        <v>0</v>
      </c>
      <c r="I27" s="236">
        <v>0</v>
      </c>
      <c r="J27" s="236">
        <v>54385.968118999997</v>
      </c>
      <c r="K27" s="236">
        <v>0</v>
      </c>
      <c r="L27" s="236">
        <v>54385.968118999997</v>
      </c>
      <c r="M27" s="236">
        <v>0</v>
      </c>
    </row>
    <row r="28" spans="2:13">
      <c r="B28" s="235" t="s">
        <v>429</v>
      </c>
      <c r="C28" s="236">
        <v>124611.338877</v>
      </c>
      <c r="D28" s="236">
        <v>24970.260069</v>
      </c>
      <c r="E28" s="236">
        <v>0</v>
      </c>
      <c r="F28" s="236">
        <v>0</v>
      </c>
      <c r="G28" s="236">
        <v>69302.377636999998</v>
      </c>
      <c r="H28" s="236">
        <v>0</v>
      </c>
      <c r="I28" s="236">
        <v>30338.701171000001</v>
      </c>
      <c r="J28" s="236">
        <v>0</v>
      </c>
      <c r="K28" s="236">
        <v>0</v>
      </c>
      <c r="L28" s="236">
        <v>0</v>
      </c>
      <c r="M28" s="236">
        <v>0</v>
      </c>
    </row>
    <row r="29" spans="2:13">
      <c r="B29" s="235" t="s">
        <v>430</v>
      </c>
      <c r="C29" s="236">
        <v>118502.202668</v>
      </c>
      <c r="D29" s="236">
        <v>0</v>
      </c>
      <c r="E29" s="236">
        <v>0</v>
      </c>
      <c r="F29" s="236">
        <v>0</v>
      </c>
      <c r="G29" s="236">
        <v>0</v>
      </c>
      <c r="H29" s="236">
        <v>118502.202668</v>
      </c>
      <c r="I29" s="236">
        <v>0</v>
      </c>
      <c r="J29" s="236">
        <v>0</v>
      </c>
      <c r="K29" s="236">
        <v>0</v>
      </c>
      <c r="L29" s="236">
        <v>0</v>
      </c>
      <c r="M29" s="236">
        <v>0</v>
      </c>
    </row>
    <row r="30" spans="2:13" ht="13.5" thickBot="1">
      <c r="B30" s="237" t="s">
        <v>431</v>
      </c>
      <c r="C30" s="238">
        <v>8097988.1976969996</v>
      </c>
      <c r="D30" s="238">
        <v>512600.16490799998</v>
      </c>
      <c r="E30" s="238">
        <v>136742.132453</v>
      </c>
      <c r="F30" s="238">
        <v>0</v>
      </c>
      <c r="G30" s="238">
        <v>655268.58742600004</v>
      </c>
      <c r="H30" s="238">
        <v>6651297.4729979998</v>
      </c>
      <c r="I30" s="238">
        <v>0</v>
      </c>
      <c r="J30" s="238">
        <v>142079.839912</v>
      </c>
      <c r="K30" s="238">
        <v>7730.9450129999996</v>
      </c>
      <c r="L30" s="238">
        <v>134348.89489900001</v>
      </c>
      <c r="M30" s="238">
        <v>0</v>
      </c>
    </row>
    <row r="31" spans="2:13" ht="13.5" thickBot="1">
      <c r="B31" s="239"/>
    </row>
    <row r="32" spans="2:13" ht="13.5" thickBot="1">
      <c r="B32" s="241" t="s">
        <v>432</v>
      </c>
      <c r="C32" s="242">
        <v>78436152.687170997</v>
      </c>
      <c r="D32" s="242">
        <v>3000771.0160369999</v>
      </c>
      <c r="E32" s="242">
        <v>2293533.3476860002</v>
      </c>
      <c r="F32" s="242">
        <v>3433.1943030000002</v>
      </c>
      <c r="G32" s="242">
        <v>14465510.505906001</v>
      </c>
      <c r="H32" s="242">
        <v>46078251.706436999</v>
      </c>
      <c r="I32" s="242">
        <v>7693087.904569</v>
      </c>
      <c r="J32" s="242">
        <v>4839305.9919459997</v>
      </c>
      <c r="K32" s="242">
        <v>2012568.20743</v>
      </c>
      <c r="L32" s="242">
        <v>2826737.7845160002</v>
      </c>
      <c r="M32" s="242">
        <v>62259.020286999999</v>
      </c>
    </row>
    <row r="34" spans="2:2">
      <c r="B34" s="114" t="s">
        <v>176</v>
      </c>
    </row>
    <row r="35" spans="2:2">
      <c r="B35" s="114" t="s">
        <v>433</v>
      </c>
    </row>
    <row r="37" spans="2:2">
      <c r="B37" s="114" t="s">
        <v>34</v>
      </c>
    </row>
  </sheetData>
  <mergeCells count="16">
    <mergeCell ref="I8:I12"/>
    <mergeCell ref="J8:L8"/>
    <mergeCell ref="M8:M12"/>
    <mergeCell ref="J9:J12"/>
    <mergeCell ref="K9:K12"/>
    <mergeCell ref="L9:L12"/>
    <mergeCell ref="B4:M4"/>
    <mergeCell ref="B5:M5"/>
    <mergeCell ref="B7:B12"/>
    <mergeCell ref="C7:C12"/>
    <mergeCell ref="D7:M7"/>
    <mergeCell ref="D8:D12"/>
    <mergeCell ref="E8:E12"/>
    <mergeCell ref="F8:F12"/>
    <mergeCell ref="G8:G12"/>
    <mergeCell ref="H8:H12"/>
  </mergeCells>
  <conditionalFormatting sqref="B14:B16 B24:B25 B30 B27 B20:B22">
    <cfRule type="cellIs" dxfId="31" priority="8" stopIfTrue="1" operator="equal">
      <formula>"División"</formula>
    </cfRule>
  </conditionalFormatting>
  <conditionalFormatting sqref="B28">
    <cfRule type="cellIs" dxfId="30" priority="7" stopIfTrue="1" operator="equal">
      <formula>"División"</formula>
    </cfRule>
  </conditionalFormatting>
  <conditionalFormatting sqref="B26">
    <cfRule type="cellIs" dxfId="29" priority="6" stopIfTrue="1" operator="equal">
      <formula>"División"</formula>
    </cfRule>
  </conditionalFormatting>
  <conditionalFormatting sqref="B17:B18">
    <cfRule type="cellIs" dxfId="28" priority="5" stopIfTrue="1" operator="equal">
      <formula>"División"</formula>
    </cfRule>
  </conditionalFormatting>
  <conditionalFormatting sqref="B23">
    <cfRule type="cellIs" dxfId="27" priority="4" stopIfTrue="1" operator="equal">
      <formula>"División"</formula>
    </cfRule>
  </conditionalFormatting>
  <conditionalFormatting sqref="B19">
    <cfRule type="cellIs" dxfId="26" priority="3" stopIfTrue="1" operator="equal">
      <formula>"División"</formula>
    </cfRule>
  </conditionalFormatting>
  <conditionalFormatting sqref="B29">
    <cfRule type="cellIs" dxfId="25" priority="2" stopIfTrue="1" operator="equal">
      <formula>"División"</formula>
    </cfRule>
  </conditionalFormatting>
  <conditionalFormatting sqref="B32">
    <cfRule type="cellIs" dxfId="24" priority="1" operator="equal">
      <formula>"Sistema Bancario PRELIMINAR"</formula>
    </cfRule>
  </conditionalFormatting>
  <hyperlinks>
    <hyperlink ref="M3" location="'Índice '!A1" tooltip="Ir al Índice" display="Volver" xr:uid="{82BAC902-903B-4EF3-8A93-1495BCCAFDBB}"/>
  </hyperlinks>
  <printOptions horizontalCentered="1"/>
  <pageMargins left="0.15748031496062992" right="0.15748031496062992" top="0.55000000000000004" bottom="0.19685039370078741" header="0.27559055118110237" footer="0"/>
  <pageSetup scale="19" orientation="landscape" r:id="rId1"/>
  <headerFooter alignWithMargins="0">
    <oddFooter>&amp;L- &amp;P -&amp;R&amp;D</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9FC1D-2BD8-4A9E-BBD7-527AEDA62F09}">
  <sheetPr codeName="Hoja32">
    <tabColor indexed="44"/>
    <pageSetUpPr fitToPage="1"/>
  </sheetPr>
  <dimension ref="A1:J37"/>
  <sheetViews>
    <sheetView showGridLines="0" zoomScale="85" zoomScaleNormal="85" workbookViewId="0"/>
  </sheetViews>
  <sheetFormatPr baseColWidth="10" defaultColWidth="11.5703125" defaultRowHeight="12.75" outlineLevelRow="1"/>
  <cols>
    <col min="1" max="1" width="8.140625" bestFit="1" customWidth="1"/>
    <col min="2" max="2" width="48.28515625" style="1" customWidth="1"/>
    <col min="3" max="3" width="15.7109375" style="1" customWidth="1"/>
    <col min="4" max="4" width="15.140625" style="1" customWidth="1"/>
    <col min="5" max="5" width="15" style="1" customWidth="1"/>
    <col min="6" max="6" width="14" style="1" customWidth="1"/>
    <col min="7" max="7" width="14.42578125" style="1" customWidth="1"/>
    <col min="8" max="8" width="14.140625" style="1" customWidth="1"/>
    <col min="9" max="9" width="14" style="1" customWidth="1"/>
    <col min="10" max="10" width="15" style="1" customWidth="1"/>
    <col min="11" max="16384" width="11.5703125" style="1"/>
  </cols>
  <sheetData>
    <row r="1" spans="1:10">
      <c r="B1" s="117"/>
    </row>
    <row r="2" spans="1:10" s="310" customFormat="1" ht="23.45" hidden="1" customHeight="1" outlineLevel="1">
      <c r="A2"/>
      <c r="B2" s="206"/>
      <c r="C2" s="295" t="s">
        <v>981</v>
      </c>
      <c r="D2" s="295" t="s">
        <v>982</v>
      </c>
      <c r="E2" s="295" t="s">
        <v>983</v>
      </c>
      <c r="F2" s="295" t="s">
        <v>984</v>
      </c>
      <c r="G2" s="295" t="s">
        <v>985</v>
      </c>
      <c r="H2" s="295" t="s">
        <v>986</v>
      </c>
      <c r="I2" s="295" t="s">
        <v>987</v>
      </c>
      <c r="J2" s="295" t="s">
        <v>988</v>
      </c>
    </row>
    <row r="3" spans="1:10" ht="25.15" customHeight="1" collapsed="1" thickBot="1">
      <c r="B3" s="209" t="s">
        <v>400</v>
      </c>
      <c r="J3" s="210" t="s">
        <v>36</v>
      </c>
    </row>
    <row r="4" spans="1:10" ht="17.45" customHeight="1">
      <c r="B4" s="416" t="s">
        <v>989</v>
      </c>
      <c r="C4" s="417"/>
      <c r="D4" s="417"/>
      <c r="E4" s="417"/>
      <c r="F4" s="417"/>
      <c r="G4" s="417"/>
      <c r="H4" s="417"/>
      <c r="I4" s="417"/>
      <c r="J4" s="418"/>
    </row>
    <row r="5" spans="1:10" ht="22.5" customHeight="1" thickBot="1">
      <c r="B5" s="369" t="s">
        <v>918</v>
      </c>
      <c r="C5" s="370"/>
      <c r="D5" s="370"/>
      <c r="E5" s="370"/>
      <c r="F5" s="370"/>
      <c r="G5" s="370"/>
      <c r="H5" s="370"/>
      <c r="I5" s="370"/>
      <c r="J5" s="371"/>
    </row>
    <row r="6" spans="1:10">
      <c r="B6" s="373"/>
      <c r="C6" s="373"/>
      <c r="D6" s="373"/>
      <c r="E6" s="373"/>
      <c r="F6" s="373"/>
      <c r="G6" s="373"/>
      <c r="H6" s="373"/>
      <c r="I6" s="365"/>
      <c r="J6" s="365"/>
    </row>
    <row r="7" spans="1:10">
      <c r="B7" s="215" t="s">
        <v>403</v>
      </c>
      <c r="C7" s="217" t="s">
        <v>990</v>
      </c>
      <c r="D7" s="218"/>
      <c r="E7" s="218"/>
      <c r="F7" s="218"/>
      <c r="G7" s="218"/>
      <c r="H7" s="218"/>
      <c r="I7" s="218"/>
      <c r="J7" s="219"/>
    </row>
    <row r="8" spans="1:10">
      <c r="B8" s="221"/>
      <c r="C8" s="282" t="s">
        <v>413</v>
      </c>
      <c r="D8" s="406" t="s">
        <v>919</v>
      </c>
      <c r="E8" s="407"/>
      <c r="F8" s="408"/>
      <c r="G8" s="282" t="s">
        <v>920</v>
      </c>
      <c r="H8" s="406" t="s">
        <v>921</v>
      </c>
      <c r="I8" s="407"/>
      <c r="J8" s="408"/>
    </row>
    <row r="9" spans="1:10">
      <c r="B9" s="221"/>
      <c r="C9" s="222"/>
      <c r="D9" s="216" t="s">
        <v>413</v>
      </c>
      <c r="E9" s="216" t="s">
        <v>922</v>
      </c>
      <c r="F9" s="216" t="s">
        <v>923</v>
      </c>
      <c r="G9" s="222" t="s">
        <v>991</v>
      </c>
      <c r="H9" s="216" t="s">
        <v>413</v>
      </c>
      <c r="I9" s="216" t="s">
        <v>922</v>
      </c>
      <c r="J9" s="216" t="s">
        <v>923</v>
      </c>
    </row>
    <row r="10" spans="1:10">
      <c r="B10" s="221"/>
      <c r="C10" s="222"/>
      <c r="D10" s="226"/>
      <c r="E10" s="226"/>
      <c r="F10" s="226"/>
      <c r="G10" s="222"/>
      <c r="H10" s="226"/>
      <c r="I10" s="226"/>
      <c r="J10" s="226"/>
    </row>
    <row r="11" spans="1:10">
      <c r="B11" s="221"/>
      <c r="C11" s="222"/>
      <c r="D11" s="222"/>
      <c r="E11" s="222"/>
      <c r="F11" s="222"/>
      <c r="G11" s="222"/>
      <c r="H11" s="222"/>
      <c r="I11" s="222"/>
      <c r="J11" s="222"/>
    </row>
    <row r="12" spans="1:10">
      <c r="B12" s="227"/>
      <c r="C12" s="228"/>
      <c r="D12" s="228"/>
      <c r="E12" s="228"/>
      <c r="F12" s="228"/>
      <c r="G12" s="228"/>
      <c r="H12" s="228"/>
      <c r="I12" s="228"/>
      <c r="J12" s="228"/>
    </row>
    <row r="13" spans="1:10" ht="13.5" thickBot="1">
      <c r="B13" s="390"/>
      <c r="C13" s="390"/>
      <c r="D13" s="390"/>
      <c r="E13" s="390"/>
      <c r="F13" s="390"/>
      <c r="G13" s="390"/>
      <c r="H13" s="390"/>
      <c r="I13" s="214"/>
      <c r="J13" s="214"/>
    </row>
    <row r="14" spans="1:10">
      <c r="B14" s="232" t="s">
        <v>415</v>
      </c>
      <c r="C14" s="233">
        <v>1855244.798348</v>
      </c>
      <c r="D14" s="233">
        <v>1821750.272964</v>
      </c>
      <c r="E14" s="233">
        <v>1247153.1106799999</v>
      </c>
      <c r="F14" s="233">
        <v>574597.16228399996</v>
      </c>
      <c r="G14" s="233">
        <v>29141.179599999999</v>
      </c>
      <c r="H14" s="233">
        <v>4353.3457840000001</v>
      </c>
      <c r="I14" s="233">
        <v>3571.426035</v>
      </c>
      <c r="J14" s="233">
        <v>781.91974900000002</v>
      </c>
    </row>
    <row r="15" spans="1:10">
      <c r="B15" s="235" t="s">
        <v>416</v>
      </c>
      <c r="C15" s="236">
        <v>466689.429917</v>
      </c>
      <c r="D15" s="236">
        <v>464597.79669699998</v>
      </c>
      <c r="E15" s="236">
        <v>464597.79669699998</v>
      </c>
      <c r="F15" s="236">
        <v>0</v>
      </c>
      <c r="G15" s="236">
        <v>2091.6332200000002</v>
      </c>
      <c r="H15" s="236">
        <v>0</v>
      </c>
      <c r="I15" s="236">
        <v>0</v>
      </c>
      <c r="J15" s="236">
        <v>0</v>
      </c>
    </row>
    <row r="16" spans="1:10">
      <c r="B16" s="235" t="s">
        <v>417</v>
      </c>
      <c r="C16" s="236">
        <v>366857.47839899996</v>
      </c>
      <c r="D16" s="236">
        <v>358877.58450399997</v>
      </c>
      <c r="E16" s="236">
        <v>267613.75421699998</v>
      </c>
      <c r="F16" s="236">
        <v>91263.830287000004</v>
      </c>
      <c r="G16" s="236">
        <v>7810.7589879999996</v>
      </c>
      <c r="H16" s="236">
        <v>169.134907</v>
      </c>
      <c r="I16" s="236">
        <v>31.796818999999999</v>
      </c>
      <c r="J16" s="236">
        <v>137.338088</v>
      </c>
    </row>
    <row r="17" spans="2:10">
      <c r="B17" s="235" t="s">
        <v>418</v>
      </c>
      <c r="C17" s="236">
        <v>15207003.011601998</v>
      </c>
      <c r="D17" s="236">
        <v>15133001.584578998</v>
      </c>
      <c r="E17" s="236">
        <v>5306979.4393889997</v>
      </c>
      <c r="F17" s="236">
        <v>9826022.1451899987</v>
      </c>
      <c r="G17" s="236">
        <v>43474.828483999998</v>
      </c>
      <c r="H17" s="236">
        <v>30526.598538999999</v>
      </c>
      <c r="I17" s="236">
        <v>22974.291005999999</v>
      </c>
      <c r="J17" s="236">
        <v>7552.3075330000001</v>
      </c>
    </row>
    <row r="18" spans="2:10">
      <c r="B18" s="235" t="s">
        <v>419</v>
      </c>
      <c r="C18" s="236">
        <v>15277240.265024997</v>
      </c>
      <c r="D18" s="236">
        <v>14890589.161722001</v>
      </c>
      <c r="E18" s="236">
        <v>9446686.7915920001</v>
      </c>
      <c r="F18" s="236">
        <v>5443902.3701299997</v>
      </c>
      <c r="G18" s="236">
        <v>360858.51090400002</v>
      </c>
      <c r="H18" s="236">
        <v>25792.592399000001</v>
      </c>
      <c r="I18" s="236">
        <v>12752.638435000001</v>
      </c>
      <c r="J18" s="236">
        <v>13039.953964</v>
      </c>
    </row>
    <row r="19" spans="2:10">
      <c r="B19" s="235" t="s">
        <v>420</v>
      </c>
      <c r="C19" s="236">
        <v>7093968.6334379995</v>
      </c>
      <c r="D19" s="236">
        <v>6964328.898755</v>
      </c>
      <c r="E19" s="236">
        <v>3407519.4411599999</v>
      </c>
      <c r="F19" s="236">
        <v>3556809.457595</v>
      </c>
      <c r="G19" s="236">
        <v>36423.457898000001</v>
      </c>
      <c r="H19" s="236">
        <v>93216.276784999995</v>
      </c>
      <c r="I19" s="236">
        <v>4164.4869390000003</v>
      </c>
      <c r="J19" s="236">
        <v>89051.789846</v>
      </c>
    </row>
    <row r="20" spans="2:10">
      <c r="B20" s="235" t="s">
        <v>421</v>
      </c>
      <c r="C20" s="236">
        <v>3811406.4634389998</v>
      </c>
      <c r="D20" s="236">
        <v>3810541.3451260002</v>
      </c>
      <c r="E20" s="236">
        <v>2000.000002</v>
      </c>
      <c r="F20" s="236">
        <v>3808541.3451240002</v>
      </c>
      <c r="G20" s="236">
        <v>0</v>
      </c>
      <c r="H20" s="236">
        <v>865.11831299999994</v>
      </c>
      <c r="I20" s="236">
        <v>0</v>
      </c>
      <c r="J20" s="236">
        <v>865.11831299999994</v>
      </c>
    </row>
    <row r="21" spans="2:10">
      <c r="B21" s="235" t="s">
        <v>422</v>
      </c>
      <c r="C21" s="236">
        <v>401992.23001699999</v>
      </c>
      <c r="D21" s="236">
        <v>392224.86544300005</v>
      </c>
      <c r="E21" s="236">
        <v>284043.52324800001</v>
      </c>
      <c r="F21" s="236">
        <v>108181.34219499999</v>
      </c>
      <c r="G21" s="236">
        <v>9269.9390139999996</v>
      </c>
      <c r="H21" s="236">
        <v>497.42555999999996</v>
      </c>
      <c r="I21" s="236">
        <v>403.62437799999998</v>
      </c>
      <c r="J21" s="236">
        <v>93.801181999999997</v>
      </c>
    </row>
    <row r="22" spans="2:10">
      <c r="B22" s="235" t="s">
        <v>423</v>
      </c>
      <c r="C22" s="236">
        <v>9319934.8087839987</v>
      </c>
      <c r="D22" s="236">
        <v>9246157.5280609988</v>
      </c>
      <c r="E22" s="236">
        <v>3775685.7892479999</v>
      </c>
      <c r="F22" s="236">
        <v>5470471.7388129998</v>
      </c>
      <c r="G22" s="236">
        <v>50124.550965000002</v>
      </c>
      <c r="H22" s="236">
        <v>23652.729758000001</v>
      </c>
      <c r="I22" s="236">
        <v>2632.3270429999998</v>
      </c>
      <c r="J22" s="236">
        <v>21020.402715</v>
      </c>
    </row>
    <row r="23" spans="2:10">
      <c r="B23" s="235" t="s">
        <v>424</v>
      </c>
      <c r="C23" s="236">
        <v>1287517.694436</v>
      </c>
      <c r="D23" s="236">
        <v>1283675.9017769999</v>
      </c>
      <c r="E23" s="236">
        <v>0</v>
      </c>
      <c r="F23" s="236">
        <v>1283675.9017769999</v>
      </c>
      <c r="G23" s="236">
        <v>0</v>
      </c>
      <c r="H23" s="236">
        <v>3841.7926590000002</v>
      </c>
      <c r="I23" s="236">
        <v>0</v>
      </c>
      <c r="J23" s="236">
        <v>3841.7926590000002</v>
      </c>
    </row>
    <row r="24" spans="2:10">
      <c r="B24" s="235" t="s">
        <v>425</v>
      </c>
      <c r="C24" s="236">
        <v>13282119.041001</v>
      </c>
      <c r="D24" s="236">
        <v>13107965.100226998</v>
      </c>
      <c r="E24" s="236">
        <v>4394986.9896679996</v>
      </c>
      <c r="F24" s="236">
        <v>8712978.1105589997</v>
      </c>
      <c r="G24" s="236">
        <v>152268.638183</v>
      </c>
      <c r="H24" s="236">
        <v>21885.302591</v>
      </c>
      <c r="I24" s="236">
        <v>7830.5073060000004</v>
      </c>
      <c r="J24" s="236">
        <v>14054.795285</v>
      </c>
    </row>
    <row r="25" spans="2:10">
      <c r="B25" s="235" t="s">
        <v>426</v>
      </c>
      <c r="C25" s="236">
        <v>1670691.125707</v>
      </c>
      <c r="D25" s="236">
        <v>1658411.6573350001</v>
      </c>
      <c r="E25" s="236">
        <v>698042.92339400004</v>
      </c>
      <c r="F25" s="236">
        <v>960368.73394099995</v>
      </c>
      <c r="G25" s="236">
        <v>11861.914081999999</v>
      </c>
      <c r="H25" s="236">
        <v>417.55428999999998</v>
      </c>
      <c r="I25" s="236">
        <v>37.934685000000002</v>
      </c>
      <c r="J25" s="236">
        <v>379.61960499999998</v>
      </c>
    </row>
    <row r="26" spans="2:10">
      <c r="B26" s="235" t="s">
        <v>427</v>
      </c>
      <c r="C26" s="236">
        <v>0</v>
      </c>
      <c r="D26" s="236">
        <v>0</v>
      </c>
      <c r="E26" s="236">
        <v>0</v>
      </c>
      <c r="F26" s="236">
        <v>0</v>
      </c>
      <c r="G26" s="236">
        <v>0</v>
      </c>
      <c r="H26" s="236">
        <v>0</v>
      </c>
      <c r="I26" s="236">
        <v>0</v>
      </c>
      <c r="J26" s="236">
        <v>0</v>
      </c>
    </row>
    <row r="27" spans="2:10">
      <c r="B27" s="235" t="s">
        <v>428</v>
      </c>
      <c r="C27" s="236">
        <v>54385.968118999997</v>
      </c>
      <c r="D27" s="236">
        <v>54385.968118999997</v>
      </c>
      <c r="E27" s="236">
        <v>54385.968118999997</v>
      </c>
      <c r="F27" s="236">
        <v>0</v>
      </c>
      <c r="G27" s="236">
        <v>0</v>
      </c>
      <c r="H27" s="236">
        <v>0</v>
      </c>
      <c r="I27" s="236">
        <v>0</v>
      </c>
      <c r="J27" s="236">
        <v>0</v>
      </c>
    </row>
    <row r="28" spans="2:10">
      <c r="B28" s="235" t="s">
        <v>429</v>
      </c>
      <c r="C28" s="236">
        <v>124611.338877</v>
      </c>
      <c r="D28" s="236">
        <v>92992.758589999998</v>
      </c>
      <c r="E28" s="236">
        <v>92992.758589999998</v>
      </c>
      <c r="F28" s="236">
        <v>0</v>
      </c>
      <c r="G28" s="236">
        <v>31618.580287000001</v>
      </c>
      <c r="H28" s="236">
        <v>0</v>
      </c>
      <c r="I28" s="236">
        <v>0</v>
      </c>
      <c r="J28" s="236">
        <v>0</v>
      </c>
    </row>
    <row r="29" spans="2:10">
      <c r="B29" s="235" t="s">
        <v>430</v>
      </c>
      <c r="C29" s="236">
        <v>118502.202668</v>
      </c>
      <c r="D29" s="236">
        <v>118502.202668</v>
      </c>
      <c r="E29" s="236">
        <v>118502.202668</v>
      </c>
      <c r="F29" s="236">
        <v>0</v>
      </c>
      <c r="G29" s="236">
        <v>0</v>
      </c>
      <c r="H29" s="236">
        <v>0</v>
      </c>
      <c r="I29" s="236">
        <v>0</v>
      </c>
      <c r="J29" s="236">
        <v>0</v>
      </c>
    </row>
    <row r="30" spans="2:10" ht="13.5" thickBot="1">
      <c r="B30" s="237" t="s">
        <v>431</v>
      </c>
      <c r="C30" s="238">
        <v>8097988.1976969996</v>
      </c>
      <c r="D30" s="238">
        <v>8023358.6654310003</v>
      </c>
      <c r="E30" s="238">
        <v>2213114.1524700001</v>
      </c>
      <c r="F30" s="238">
        <v>5810244.5129610002</v>
      </c>
      <c r="G30" s="238">
        <v>41433.686776000002</v>
      </c>
      <c r="H30" s="238">
        <v>33195.84549</v>
      </c>
      <c r="I30" s="238">
        <v>8118.7783989999998</v>
      </c>
      <c r="J30" s="238">
        <v>25077.067090999997</v>
      </c>
    </row>
    <row r="31" spans="2:10" ht="13.5" thickBot="1">
      <c r="B31" s="239"/>
      <c r="C31" s="114"/>
      <c r="D31" s="114"/>
      <c r="E31" s="114"/>
      <c r="F31" s="114"/>
      <c r="G31" s="114"/>
      <c r="H31" s="114"/>
      <c r="I31" s="114"/>
      <c r="J31" s="114"/>
    </row>
    <row r="32" spans="2:10" ht="13.5" thickBot="1">
      <c r="B32" s="241" t="s">
        <v>432</v>
      </c>
      <c r="C32" s="242">
        <v>78436152.687474012</v>
      </c>
      <c r="D32" s="242">
        <v>77421361.291997999</v>
      </c>
      <c r="E32" s="242">
        <v>31774304.641142</v>
      </c>
      <c r="F32" s="242">
        <v>45647056.650855996</v>
      </c>
      <c r="G32" s="242">
        <v>776377.67840099998</v>
      </c>
      <c r="H32" s="242">
        <v>238413.71707499999</v>
      </c>
      <c r="I32" s="242">
        <v>62517.811045000002</v>
      </c>
      <c r="J32" s="242">
        <v>175895.90602999998</v>
      </c>
    </row>
    <row r="34" spans="2:2">
      <c r="B34" s="114" t="s">
        <v>176</v>
      </c>
    </row>
    <row r="35" spans="2:2">
      <c r="B35" s="114" t="s">
        <v>433</v>
      </c>
    </row>
    <row r="37" spans="2:2">
      <c r="B37" s="114" t="s">
        <v>34</v>
      </c>
    </row>
  </sheetData>
  <mergeCells count="14">
    <mergeCell ref="F9:F12"/>
    <mergeCell ref="H9:H12"/>
    <mergeCell ref="I9:I12"/>
    <mergeCell ref="J9:J12"/>
    <mergeCell ref="B4:J4"/>
    <mergeCell ref="B5:J5"/>
    <mergeCell ref="B7:B12"/>
    <mergeCell ref="C7:J7"/>
    <mergeCell ref="C8:C12"/>
    <mergeCell ref="D8:F8"/>
    <mergeCell ref="G8:G12"/>
    <mergeCell ref="H8:J8"/>
    <mergeCell ref="D9:D12"/>
    <mergeCell ref="E9:E12"/>
  </mergeCells>
  <conditionalFormatting sqref="B14:B16 B24:B25 B30 B27 B20:B22">
    <cfRule type="cellIs" dxfId="23" priority="8" stopIfTrue="1" operator="equal">
      <formula>"División"</formula>
    </cfRule>
  </conditionalFormatting>
  <conditionalFormatting sqref="B28">
    <cfRule type="cellIs" dxfId="22" priority="7" stopIfTrue="1" operator="equal">
      <formula>"División"</formula>
    </cfRule>
  </conditionalFormatting>
  <conditionalFormatting sqref="B26">
    <cfRule type="cellIs" dxfId="21" priority="6" stopIfTrue="1" operator="equal">
      <formula>"División"</formula>
    </cfRule>
  </conditionalFormatting>
  <conditionalFormatting sqref="B17:B18">
    <cfRule type="cellIs" dxfId="20" priority="5" stopIfTrue="1" operator="equal">
      <formula>"División"</formula>
    </cfRule>
  </conditionalFormatting>
  <conditionalFormatting sqref="B23">
    <cfRule type="cellIs" dxfId="19" priority="4" stopIfTrue="1" operator="equal">
      <formula>"División"</formula>
    </cfRule>
  </conditionalFormatting>
  <conditionalFormatting sqref="B19">
    <cfRule type="cellIs" dxfId="18" priority="3" stopIfTrue="1" operator="equal">
      <formula>"División"</formula>
    </cfRule>
  </conditionalFormatting>
  <conditionalFormatting sqref="B29">
    <cfRule type="cellIs" dxfId="17" priority="2" stopIfTrue="1" operator="equal">
      <formula>"División"</formula>
    </cfRule>
  </conditionalFormatting>
  <conditionalFormatting sqref="B32">
    <cfRule type="cellIs" dxfId="16" priority="1" operator="equal">
      <formula>"Sistema Bancario PRELIMINAR"</formula>
    </cfRule>
  </conditionalFormatting>
  <hyperlinks>
    <hyperlink ref="J3" location="'Índice '!A1" tooltip="Ir al Índice" display="Volver" xr:uid="{2EC06E46-9CF2-4385-8BD0-EF46D338BDBC}"/>
  </hyperlinks>
  <pageMargins left="0.75" right="0.75" top="1" bottom="1" header="0" footer="0"/>
  <pageSetup scale="42" orientation="landscape" r:id="rId1"/>
  <headerFooter alignWithMargins="0">
    <oddFooter>&amp;L- &amp;P -&amp;R&amp;D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2F8EE-3B0D-4AAF-83DB-83427E4A3CFF}">
  <sheetPr codeName="Hoja93">
    <tabColor theme="8"/>
    <pageSetUpPr fitToPage="1"/>
  </sheetPr>
  <dimension ref="A1:K78"/>
  <sheetViews>
    <sheetView showGridLines="0" zoomScale="85" zoomScaleNormal="85" workbookViewId="0">
      <pane xSplit="1" ySplit="10" topLeftCell="B11" activePane="bottomRight" state="frozen"/>
      <selection pane="topRight"/>
      <selection pane="bottomLeft"/>
      <selection pane="bottomRight"/>
    </sheetView>
  </sheetViews>
  <sheetFormatPr baseColWidth="10" defaultColWidth="10.28515625" defaultRowHeight="12.75" outlineLevelCol="1"/>
  <cols>
    <col min="1" max="1" width="3.28515625" style="114" customWidth="1"/>
    <col min="2" max="2" width="89.85546875" style="114" customWidth="1"/>
    <col min="3" max="3" width="1.140625" style="114" customWidth="1"/>
    <col min="4" max="4" width="18.7109375" style="114" customWidth="1"/>
    <col min="5" max="5" width="0.85546875" style="114" customWidth="1"/>
    <col min="6" max="6" width="17" style="114" bestFit="1" customWidth="1"/>
    <col min="7" max="7" width="15.42578125" style="114" customWidth="1"/>
    <col min="8" max="8" width="1.7109375" style="114" customWidth="1"/>
    <col min="9" max="9" width="37.140625" style="114" hidden="1" customWidth="1" outlineLevel="1"/>
    <col min="10" max="10" width="63" style="114" hidden="1" customWidth="1" outlineLevel="1"/>
    <col min="11" max="11" width="35.85546875" style="114" bestFit="1" customWidth="1" collapsed="1"/>
    <col min="12" max="16384" width="10.28515625" style="114"/>
  </cols>
  <sheetData>
    <row r="1" spans="1:11">
      <c r="A1" s="117"/>
      <c r="G1" s="118" t="s">
        <v>36</v>
      </c>
      <c r="K1" s="12" t="s">
        <v>37</v>
      </c>
    </row>
    <row r="2" spans="1:11" ht="13.5" thickBot="1">
      <c r="A2" s="119"/>
    </row>
    <row r="3" spans="1:11" ht="18">
      <c r="A3" s="117"/>
      <c r="B3" s="14" t="s">
        <v>190</v>
      </c>
      <c r="C3" s="15"/>
      <c r="D3" s="15"/>
      <c r="E3" s="15"/>
      <c r="F3" s="15"/>
      <c r="G3" s="16"/>
    </row>
    <row r="4" spans="1:11" ht="18">
      <c r="B4" s="17" t="s">
        <v>39</v>
      </c>
      <c r="C4" s="18"/>
      <c r="D4" s="18"/>
      <c r="E4" s="18"/>
      <c r="F4" s="18"/>
      <c r="G4" s="19"/>
    </row>
    <row r="5" spans="1:11" ht="18.75" thickBot="1">
      <c r="B5" s="21" t="s">
        <v>40</v>
      </c>
      <c r="C5" s="22"/>
      <c r="D5" s="22"/>
      <c r="E5" s="22"/>
      <c r="F5" s="22"/>
      <c r="G5" s="23"/>
    </row>
    <row r="6" spans="1:11" ht="6" customHeight="1"/>
    <row r="7" spans="1:11" ht="16.899999999999999" customHeight="1">
      <c r="B7" s="120" t="s">
        <v>190</v>
      </c>
      <c r="C7" s="121"/>
      <c r="D7" s="121"/>
      <c r="E7" s="121"/>
      <c r="F7" s="121"/>
      <c r="G7" s="122"/>
      <c r="I7" s="30" t="s">
        <v>42</v>
      </c>
      <c r="J7" s="30" t="s">
        <v>43</v>
      </c>
    </row>
    <row r="8" spans="1:11" ht="4.9000000000000004" customHeight="1">
      <c r="B8" s="123"/>
      <c r="C8" s="123"/>
      <c r="D8" s="124"/>
      <c r="E8" s="124"/>
      <c r="F8" s="123"/>
      <c r="G8" s="123"/>
    </row>
    <row r="9" spans="1:11" ht="15">
      <c r="B9" s="125"/>
      <c r="C9" s="126"/>
      <c r="D9" s="127" t="s">
        <v>191</v>
      </c>
      <c r="E9" s="128"/>
      <c r="F9" s="129" t="s">
        <v>192</v>
      </c>
      <c r="G9" s="130"/>
    </row>
    <row r="10" spans="1:11" ht="15">
      <c r="B10" s="131"/>
      <c r="C10" s="132"/>
      <c r="D10" s="133" t="s">
        <v>46</v>
      </c>
      <c r="E10" s="128"/>
      <c r="F10" s="40" t="s">
        <v>193</v>
      </c>
      <c r="G10" s="40" t="s">
        <v>194</v>
      </c>
    </row>
    <row r="11" spans="1:11" ht="14.45" customHeight="1">
      <c r="B11" s="132"/>
      <c r="C11" s="132"/>
      <c r="D11" s="134"/>
      <c r="E11" s="134"/>
      <c r="F11" s="135"/>
      <c r="G11" s="135"/>
    </row>
    <row r="12" spans="1:11" ht="13.15" customHeight="1">
      <c r="B12" s="136" t="s">
        <v>195</v>
      </c>
      <c r="C12" s="82"/>
      <c r="D12" s="137">
        <v>6462226.2950560004</v>
      </c>
      <c r="E12" s="48"/>
      <c r="F12" s="138">
        <v>-2.1965137340712908</v>
      </c>
      <c r="G12" s="138">
        <v>-3.1891414497898758</v>
      </c>
      <c r="H12" s="82"/>
      <c r="I12" s="65" t="s">
        <v>196</v>
      </c>
      <c r="J12" s="66" t="s">
        <v>197</v>
      </c>
    </row>
    <row r="13" spans="1:11">
      <c r="B13" s="139" t="s">
        <v>198</v>
      </c>
      <c r="C13" s="82"/>
      <c r="D13" s="47">
        <v>5497574.5099830003</v>
      </c>
      <c r="E13" s="48"/>
      <c r="F13" s="140">
        <v>1.189807180161607</v>
      </c>
      <c r="G13" s="140">
        <v>-2.273050412520373</v>
      </c>
      <c r="I13" s="61" t="s">
        <v>199</v>
      </c>
      <c r="J13" s="53" t="s">
        <v>58</v>
      </c>
    </row>
    <row r="14" spans="1:11">
      <c r="B14" s="141" t="s">
        <v>200</v>
      </c>
      <c r="C14" s="82"/>
      <c r="D14" s="74">
        <v>10370409.749775</v>
      </c>
      <c r="E14" s="92"/>
      <c r="F14" s="106">
        <v>-0.22451923574301519</v>
      </c>
      <c r="G14" s="106">
        <v>-13.355534634362437</v>
      </c>
      <c r="I14" s="61" t="s">
        <v>201</v>
      </c>
      <c r="J14" s="53" t="s">
        <v>58</v>
      </c>
    </row>
    <row r="15" spans="1:11">
      <c r="B15" s="141" t="s">
        <v>202</v>
      </c>
      <c r="C15" s="82"/>
      <c r="D15" s="85">
        <v>-4872835.2397919996</v>
      </c>
      <c r="E15" s="92"/>
      <c r="F15" s="109">
        <v>-1.7774304028316843</v>
      </c>
      <c r="G15" s="109">
        <v>-23.18356166588973</v>
      </c>
      <c r="I15" s="61" t="s">
        <v>203</v>
      </c>
      <c r="J15" s="53" t="s">
        <v>58</v>
      </c>
    </row>
    <row r="16" spans="1:11">
      <c r="B16" s="139" t="s">
        <v>204</v>
      </c>
      <c r="C16" s="82"/>
      <c r="D16" s="47">
        <v>964651.78507300001</v>
      </c>
      <c r="E16" s="48"/>
      <c r="F16" s="140">
        <v>-22.947629152035454</v>
      </c>
      <c r="G16" s="140">
        <v>-8.098743506028967</v>
      </c>
      <c r="I16" s="61" t="s">
        <v>205</v>
      </c>
      <c r="J16" s="53" t="s">
        <v>58</v>
      </c>
    </row>
    <row r="17" spans="2:10">
      <c r="B17" s="141" t="s">
        <v>206</v>
      </c>
      <c r="C17" s="82"/>
      <c r="D17" s="74">
        <v>2500270.2505959999</v>
      </c>
      <c r="E17" s="92"/>
      <c r="F17" s="106">
        <v>-30.173735873419314</v>
      </c>
      <c r="G17" s="106">
        <v>-4.4907673970100381</v>
      </c>
      <c r="I17" s="61" t="s">
        <v>207</v>
      </c>
      <c r="J17" s="53" t="s">
        <v>58</v>
      </c>
    </row>
    <row r="18" spans="2:10">
      <c r="B18" s="142" t="s">
        <v>208</v>
      </c>
      <c r="C18" s="82"/>
      <c r="D18" s="85">
        <v>-1535618.4655230001</v>
      </c>
      <c r="E18" s="92"/>
      <c r="F18" s="109">
        <v>-35.272698701536029</v>
      </c>
      <c r="G18" s="109">
        <v>-2.075753188321491</v>
      </c>
      <c r="I18" s="61" t="s">
        <v>209</v>
      </c>
      <c r="J18" s="53" t="s">
        <v>58</v>
      </c>
    </row>
    <row r="19" spans="2:10">
      <c r="B19" s="136" t="s">
        <v>210</v>
      </c>
      <c r="C19" s="82"/>
      <c r="D19" s="137">
        <v>1598425.0628210001</v>
      </c>
      <c r="E19" s="48"/>
      <c r="F19" s="138">
        <v>-6.5680703770888709</v>
      </c>
      <c r="G19" s="138">
        <v>6.0268346414711722</v>
      </c>
      <c r="I19" s="61" t="s">
        <v>211</v>
      </c>
      <c r="J19" s="66" t="s">
        <v>212</v>
      </c>
    </row>
    <row r="20" spans="2:10">
      <c r="B20" s="141" t="s">
        <v>213</v>
      </c>
      <c r="C20" s="82"/>
      <c r="D20" s="74">
        <v>2353179.2960959999</v>
      </c>
      <c r="E20" s="92"/>
      <c r="F20" s="106">
        <v>-5.2586550238747796</v>
      </c>
      <c r="G20" s="106">
        <v>3.9199495400048443</v>
      </c>
      <c r="I20" s="61" t="s">
        <v>214</v>
      </c>
      <c r="J20" s="66" t="s">
        <v>215</v>
      </c>
    </row>
    <row r="21" spans="2:10">
      <c r="B21" s="141" t="s">
        <v>216</v>
      </c>
      <c r="C21" s="82"/>
      <c r="D21" s="85">
        <v>-754754.23327500001</v>
      </c>
      <c r="E21" s="92"/>
      <c r="F21" s="106">
        <v>-2.3952255196322558</v>
      </c>
      <c r="G21" s="106">
        <v>-0.27675301869079011</v>
      </c>
      <c r="I21" s="61" t="s">
        <v>217</v>
      </c>
      <c r="J21" s="53" t="s">
        <v>218</v>
      </c>
    </row>
    <row r="22" spans="2:10">
      <c r="B22" s="136" t="s">
        <v>219</v>
      </c>
      <c r="C22" s="82"/>
      <c r="D22" s="137">
        <v>724993.75785499997</v>
      </c>
      <c r="E22" s="48"/>
      <c r="F22" s="138">
        <v>15.465682940956874</v>
      </c>
      <c r="G22" s="138">
        <v>-11.003721939908848</v>
      </c>
      <c r="I22" s="61" t="s">
        <v>220</v>
      </c>
      <c r="J22" s="66" t="s">
        <v>221</v>
      </c>
    </row>
    <row r="23" spans="2:10">
      <c r="B23" s="143" t="s">
        <v>222</v>
      </c>
      <c r="C23" s="82"/>
      <c r="D23" s="74">
        <v>225138.01023499994</v>
      </c>
      <c r="E23" s="92"/>
      <c r="F23" s="106">
        <v>-75.838618320180743</v>
      </c>
      <c r="G23" s="106">
        <v>-56.779707198514593</v>
      </c>
      <c r="I23" s="61" t="s">
        <v>223</v>
      </c>
      <c r="J23" s="66" t="s">
        <v>224</v>
      </c>
    </row>
    <row r="24" spans="2:10">
      <c r="B24" s="143" t="s">
        <v>225</v>
      </c>
      <c r="C24" s="82"/>
      <c r="D24" s="74">
        <v>478946.58238500002</v>
      </c>
      <c r="E24" s="92"/>
      <c r="F24" s="106">
        <v>126.1245293706578</v>
      </c>
      <c r="G24" s="106">
        <v>62.697412430084498</v>
      </c>
      <c r="I24" s="61" t="s">
        <v>226</v>
      </c>
      <c r="J24" s="53" t="s">
        <v>227</v>
      </c>
    </row>
    <row r="25" spans="2:10">
      <c r="B25" s="144" t="s">
        <v>228</v>
      </c>
      <c r="C25" s="82"/>
      <c r="D25" s="85">
        <v>20909.165235000197</v>
      </c>
      <c r="E25" s="92"/>
      <c r="F25" s="109" t="s">
        <v>110</v>
      </c>
      <c r="G25" s="109" t="s">
        <v>110</v>
      </c>
      <c r="I25" s="61" t="s">
        <v>229</v>
      </c>
      <c r="J25" s="66" t="s">
        <v>230</v>
      </c>
    </row>
    <row r="26" spans="2:10">
      <c r="B26" s="145" t="s">
        <v>231</v>
      </c>
      <c r="C26" s="46"/>
      <c r="D26" s="56">
        <v>27548.298200000001</v>
      </c>
      <c r="E26" s="48"/>
      <c r="F26" s="146">
        <v>-16.092543621878686</v>
      </c>
      <c r="G26" s="146">
        <v>13.28760196063139</v>
      </c>
      <c r="I26" s="61" t="s">
        <v>232</v>
      </c>
      <c r="J26" s="66" t="s">
        <v>233</v>
      </c>
    </row>
    <row r="27" spans="2:10">
      <c r="B27" s="145" t="s">
        <v>234</v>
      </c>
      <c r="C27" s="46"/>
      <c r="D27" s="56">
        <v>-2205.3422460000002</v>
      </c>
      <c r="E27" s="48"/>
      <c r="F27" s="146">
        <v>-71.846784481740841</v>
      </c>
      <c r="G27" s="146">
        <v>-66.497201472167959</v>
      </c>
      <c r="I27" s="61" t="s">
        <v>235</v>
      </c>
      <c r="J27" s="66" t="s">
        <v>236</v>
      </c>
    </row>
    <row r="28" spans="2:10">
      <c r="B28" s="145" t="s">
        <v>237</v>
      </c>
      <c r="C28" s="46"/>
      <c r="D28" s="56">
        <v>110567.513484</v>
      </c>
      <c r="E28" s="48"/>
      <c r="F28" s="146">
        <v>20.406181561211937</v>
      </c>
      <c r="G28" s="146">
        <v>-11.901781468821873</v>
      </c>
      <c r="I28" s="61" t="s">
        <v>238</v>
      </c>
      <c r="J28" s="66" t="s">
        <v>239</v>
      </c>
    </row>
    <row r="29" spans="2:10" ht="13.15" customHeight="1">
      <c r="B29" s="136" t="s">
        <v>240</v>
      </c>
      <c r="C29" s="82"/>
      <c r="D29" s="137">
        <v>8921555.5851700008</v>
      </c>
      <c r="E29" s="48"/>
      <c r="F29" s="138">
        <v>-1.6123684378293526</v>
      </c>
      <c r="G29" s="138">
        <v>-2.3957977230500904</v>
      </c>
      <c r="I29" s="61" t="s">
        <v>241</v>
      </c>
      <c r="J29" s="147" t="s">
        <v>242</v>
      </c>
    </row>
    <row r="30" spans="2:10" ht="6" customHeight="1">
      <c r="B30" s="148"/>
      <c r="C30" s="82"/>
      <c r="D30" s="92"/>
      <c r="E30" s="92"/>
      <c r="F30" s="101"/>
      <c r="G30" s="101"/>
      <c r="I30" s="61"/>
      <c r="J30" s="53"/>
    </row>
    <row r="31" spans="2:10" ht="13.15" customHeight="1">
      <c r="B31" s="136" t="s">
        <v>243</v>
      </c>
      <c r="C31" s="82"/>
      <c r="D31" s="137">
        <v>-3931320.7537110001</v>
      </c>
      <c r="E31" s="48"/>
      <c r="F31" s="138">
        <v>3.6738431584840212</v>
      </c>
      <c r="G31" s="138">
        <v>-2.4314791191528085</v>
      </c>
      <c r="I31" s="61" t="s">
        <v>244</v>
      </c>
      <c r="J31" s="66" t="s">
        <v>245</v>
      </c>
    </row>
    <row r="32" spans="2:10" ht="6" customHeight="1">
      <c r="B32" s="148"/>
      <c r="C32" s="82"/>
      <c r="D32" s="92"/>
      <c r="E32" s="92"/>
      <c r="F32" s="101"/>
      <c r="G32" s="101"/>
      <c r="I32" s="61"/>
      <c r="J32" s="53"/>
    </row>
    <row r="33" spans="2:10">
      <c r="B33" s="136" t="s">
        <v>246</v>
      </c>
      <c r="C33" s="82"/>
      <c r="D33" s="137">
        <v>4990234.8314589998</v>
      </c>
      <c r="E33" s="48"/>
      <c r="F33" s="138">
        <v>-5.518546559422135</v>
      </c>
      <c r="G33" s="138">
        <v>-2.3676694370211617</v>
      </c>
      <c r="I33" s="61" t="s">
        <v>247</v>
      </c>
      <c r="J33" s="149" t="s">
        <v>248</v>
      </c>
    </row>
    <row r="34" spans="2:10" ht="6" customHeight="1">
      <c r="B34" s="148"/>
      <c r="C34" s="82"/>
      <c r="D34" s="92"/>
      <c r="E34" s="92"/>
      <c r="F34" s="101"/>
      <c r="G34" s="101"/>
      <c r="I34" s="61"/>
      <c r="J34" s="53"/>
    </row>
    <row r="35" spans="2:10">
      <c r="B35" s="136" t="s">
        <v>249</v>
      </c>
      <c r="C35" s="82"/>
      <c r="D35" s="137">
        <v>-1464416.1250410001</v>
      </c>
      <c r="E35" s="48"/>
      <c r="F35" s="150">
        <v>0.78618425859118424</v>
      </c>
      <c r="G35" s="150">
        <v>-6.26251187319314</v>
      </c>
      <c r="I35" s="61" t="s">
        <v>250</v>
      </c>
      <c r="J35" s="66" t="s">
        <v>251</v>
      </c>
    </row>
    <row r="36" spans="2:10">
      <c r="B36" s="141" t="s">
        <v>252</v>
      </c>
      <c r="C36" s="82"/>
      <c r="D36" s="74">
        <v>-2044806.4505100001</v>
      </c>
      <c r="E36" s="92"/>
      <c r="F36" s="106">
        <v>11.097206305426337</v>
      </c>
      <c r="G36" s="106">
        <v>3.4956097150695391</v>
      </c>
      <c r="I36" s="61" t="s">
        <v>253</v>
      </c>
      <c r="J36" s="53" t="s">
        <v>254</v>
      </c>
    </row>
    <row r="37" spans="2:10">
      <c r="B37" s="141" t="s">
        <v>255</v>
      </c>
      <c r="C37" s="82"/>
      <c r="D37" s="74">
        <v>310698.71545100003</v>
      </c>
      <c r="E37" s="92"/>
      <c r="F37" s="106" t="s">
        <v>110</v>
      </c>
      <c r="G37" s="106">
        <v>1599.6369950406308</v>
      </c>
      <c r="I37" s="61" t="s">
        <v>256</v>
      </c>
      <c r="J37" s="53" t="s">
        <v>257</v>
      </c>
    </row>
    <row r="38" spans="2:10">
      <c r="B38" s="141" t="s">
        <v>258</v>
      </c>
      <c r="C38" s="82"/>
      <c r="D38" s="74">
        <v>-119742.800864</v>
      </c>
      <c r="E38" s="92"/>
      <c r="F38" s="106" t="s">
        <v>110</v>
      </c>
      <c r="G38" s="106" t="s">
        <v>110</v>
      </c>
      <c r="I38" s="61" t="s">
        <v>259</v>
      </c>
      <c r="J38" s="53" t="s">
        <v>260</v>
      </c>
    </row>
    <row r="39" spans="2:10">
      <c r="B39" s="141" t="s">
        <v>261</v>
      </c>
      <c r="C39" s="82"/>
      <c r="D39" s="74">
        <v>0</v>
      </c>
      <c r="E39" s="92"/>
      <c r="F39" s="106" t="s">
        <v>110</v>
      </c>
      <c r="G39" s="106" t="s">
        <v>110</v>
      </c>
      <c r="I39" s="61" t="s">
        <v>262</v>
      </c>
      <c r="J39" s="53" t="s">
        <v>58</v>
      </c>
    </row>
    <row r="40" spans="2:10">
      <c r="B40" s="141" t="s">
        <v>263</v>
      </c>
      <c r="C40" s="82"/>
      <c r="D40" s="74">
        <v>8342.6154449999995</v>
      </c>
      <c r="E40" s="92"/>
      <c r="F40" s="106" t="s">
        <v>110</v>
      </c>
      <c r="G40" s="106" t="s">
        <v>110</v>
      </c>
      <c r="I40" s="61" t="s">
        <v>264</v>
      </c>
      <c r="J40" s="53" t="s">
        <v>265</v>
      </c>
    </row>
    <row r="41" spans="2:10">
      <c r="B41" s="141" t="s">
        <v>266</v>
      </c>
      <c r="C41" s="82"/>
      <c r="D41" s="74">
        <v>381826.23597799998</v>
      </c>
      <c r="E41" s="92"/>
      <c r="F41" s="106">
        <v>7.9416713734327908</v>
      </c>
      <c r="G41" s="106">
        <v>-1.7190344971891782</v>
      </c>
      <c r="I41" s="61" t="s">
        <v>267</v>
      </c>
      <c r="J41" s="53" t="s">
        <v>268</v>
      </c>
    </row>
    <row r="42" spans="2:10">
      <c r="B42" s="141" t="s">
        <v>269</v>
      </c>
      <c r="C42" s="82"/>
      <c r="D42" s="74">
        <v>1742.656931</v>
      </c>
      <c r="E42" s="92"/>
      <c r="F42" s="106" t="s">
        <v>110</v>
      </c>
      <c r="G42" s="106">
        <v>-68.147456671453327</v>
      </c>
      <c r="I42" s="61" t="s">
        <v>270</v>
      </c>
      <c r="J42" s="53" t="s">
        <v>58</v>
      </c>
    </row>
    <row r="43" spans="2:10">
      <c r="B43" s="142" t="s">
        <v>271</v>
      </c>
      <c r="C43" s="82"/>
      <c r="D43" s="85">
        <v>-2477.0974719999999</v>
      </c>
      <c r="E43" s="92"/>
      <c r="F43" s="109" t="s">
        <v>110</v>
      </c>
      <c r="G43" s="109" t="s">
        <v>110</v>
      </c>
      <c r="I43" s="61" t="s">
        <v>272</v>
      </c>
      <c r="J43" s="53" t="s">
        <v>58</v>
      </c>
    </row>
    <row r="44" spans="2:10" ht="6" customHeight="1">
      <c r="B44" s="148"/>
      <c r="C44" s="82"/>
      <c r="D44" s="92"/>
      <c r="E44" s="92"/>
      <c r="F44" s="101"/>
      <c r="G44" s="101"/>
      <c r="I44" s="61"/>
      <c r="J44" s="53"/>
    </row>
    <row r="45" spans="2:10">
      <c r="B45" s="136" t="s">
        <v>273</v>
      </c>
      <c r="C45" s="82"/>
      <c r="D45" s="137">
        <v>3525818.7064180002</v>
      </c>
      <c r="E45" s="48"/>
      <c r="F45" s="138">
        <v>-7.7908405637267881</v>
      </c>
      <c r="G45" s="138">
        <v>-0.65317894394898857</v>
      </c>
      <c r="I45" s="61" t="s">
        <v>274</v>
      </c>
      <c r="J45" s="66" t="s">
        <v>275</v>
      </c>
    </row>
    <row r="46" spans="2:10" ht="6" customHeight="1">
      <c r="B46" s="148"/>
      <c r="C46" s="82"/>
      <c r="D46" s="92"/>
      <c r="E46" s="92"/>
      <c r="F46" s="101"/>
      <c r="G46" s="101"/>
      <c r="I46" s="61"/>
      <c r="J46" s="53"/>
    </row>
    <row r="47" spans="2:10">
      <c r="B47" s="139" t="s">
        <v>276</v>
      </c>
      <c r="C47" s="46"/>
      <c r="D47" s="151">
        <v>3525818.7064180002</v>
      </c>
      <c r="E47" s="152"/>
      <c r="F47" s="153">
        <v>-7.7908405637267881</v>
      </c>
      <c r="G47" s="153">
        <v>-0.65317894394898857</v>
      </c>
      <c r="I47" s="61" t="s">
        <v>277</v>
      </c>
      <c r="J47" s="66">
        <v>5008</v>
      </c>
    </row>
    <row r="48" spans="2:10">
      <c r="B48" s="154" t="s">
        <v>278</v>
      </c>
      <c r="C48" s="46"/>
      <c r="D48" s="69">
        <v>-655284.82059699995</v>
      </c>
      <c r="E48" s="152"/>
      <c r="F48" s="155">
        <v>-15.043647713984791</v>
      </c>
      <c r="G48" s="155">
        <v>-28.551852306392774</v>
      </c>
      <c r="I48" s="61" t="s">
        <v>279</v>
      </c>
      <c r="J48" s="66">
        <v>4800</v>
      </c>
    </row>
    <row r="49" spans="2:10" ht="6" customHeight="1">
      <c r="B49" s="148"/>
      <c r="C49" s="82"/>
      <c r="D49" s="92"/>
      <c r="E49" s="92"/>
      <c r="F49" s="101"/>
      <c r="G49" s="101"/>
      <c r="I49" s="61"/>
      <c r="J49" s="53"/>
    </row>
    <row r="50" spans="2:10">
      <c r="B50" s="136" t="s">
        <v>280</v>
      </c>
      <c r="C50" s="46"/>
      <c r="D50" s="156">
        <v>2870533.8858210002</v>
      </c>
      <c r="E50" s="152"/>
      <c r="F50" s="157">
        <v>-5.4671301479406562</v>
      </c>
      <c r="G50" s="157">
        <v>9.0689441848252077</v>
      </c>
      <c r="I50" s="61" t="s">
        <v>281</v>
      </c>
      <c r="J50" s="53" t="s">
        <v>282</v>
      </c>
    </row>
    <row r="51" spans="2:10" ht="5.25" customHeight="1">
      <c r="B51" s="148"/>
      <c r="C51" s="82"/>
      <c r="D51" s="92"/>
      <c r="E51" s="92"/>
      <c r="F51" s="158" t="s">
        <v>110</v>
      </c>
      <c r="G51" s="158"/>
      <c r="I51" s="61"/>
      <c r="J51" s="53"/>
    </row>
    <row r="52" spans="2:10" ht="2.4500000000000002" customHeight="1">
      <c r="B52" s="159"/>
      <c r="C52" s="160"/>
      <c r="D52" s="82"/>
      <c r="E52" s="82"/>
      <c r="F52" s="158" t="s">
        <v>110</v>
      </c>
      <c r="G52" s="158"/>
      <c r="I52" s="61"/>
      <c r="J52" s="53"/>
    </row>
    <row r="53" spans="2:10">
      <c r="B53" s="136" t="s">
        <v>283</v>
      </c>
      <c r="C53" s="82"/>
      <c r="D53" s="156">
        <v>2830842.0365470001</v>
      </c>
      <c r="E53" s="152"/>
      <c r="F53" s="157">
        <v>-4.2519342706057639</v>
      </c>
      <c r="G53" s="157">
        <v>10.270843657036934</v>
      </c>
      <c r="I53" s="61" t="s">
        <v>284</v>
      </c>
      <c r="J53" s="53" t="s">
        <v>285</v>
      </c>
    </row>
    <row r="54" spans="2:10" ht="5.25" customHeight="1">
      <c r="B54" s="161"/>
      <c r="C54" s="82"/>
      <c r="D54" s="48"/>
      <c r="E54" s="48"/>
      <c r="F54" s="162" t="s">
        <v>110</v>
      </c>
      <c r="G54" s="162"/>
      <c r="I54" s="61"/>
      <c r="J54" s="53"/>
    </row>
    <row r="55" spans="2:10">
      <c r="B55" s="136" t="s">
        <v>286</v>
      </c>
      <c r="C55" s="82"/>
      <c r="D55" s="156">
        <v>39691.849274</v>
      </c>
      <c r="E55" s="152"/>
      <c r="F55" s="157">
        <v>-46.013497137414085</v>
      </c>
      <c r="G55" s="157">
        <v>-38.634270764274689</v>
      </c>
      <c r="I55" s="61" t="s">
        <v>287</v>
      </c>
      <c r="J55" s="53" t="s">
        <v>288</v>
      </c>
    </row>
    <row r="56" spans="2:10" ht="6" customHeight="1">
      <c r="B56" s="159"/>
      <c r="C56" s="82"/>
      <c r="D56" s="82"/>
      <c r="E56" s="82"/>
      <c r="F56" s="158"/>
      <c r="G56" s="158"/>
      <c r="I56" s="61"/>
      <c r="J56" s="53"/>
    </row>
    <row r="57" spans="2:10" ht="15">
      <c r="B57" s="163" t="s">
        <v>149</v>
      </c>
      <c r="C57" s="164"/>
      <c r="D57" s="164"/>
      <c r="E57" s="164"/>
      <c r="F57" s="164"/>
      <c r="G57" s="164"/>
      <c r="I57" s="61"/>
      <c r="J57" s="53"/>
    </row>
    <row r="58" spans="2:10" ht="6" customHeight="1">
      <c r="I58" s="61"/>
      <c r="J58" s="53"/>
    </row>
    <row r="59" spans="2:10">
      <c r="B59" s="165" t="s">
        <v>289</v>
      </c>
      <c r="C59" s="82"/>
      <c r="D59" s="166">
        <v>1724805.527027</v>
      </c>
      <c r="E59" s="167"/>
      <c r="F59" s="168">
        <v>4.6717175940986975</v>
      </c>
      <c r="G59" s="168">
        <v>-7.0928238202331153</v>
      </c>
      <c r="I59" s="61" t="s">
        <v>290</v>
      </c>
      <c r="J59" s="53" t="s">
        <v>291</v>
      </c>
    </row>
    <row r="60" spans="2:10" ht="6" customHeight="1">
      <c r="B60" s="148"/>
      <c r="C60" s="82"/>
      <c r="D60" s="92"/>
      <c r="E60" s="167"/>
      <c r="F60" s="158"/>
      <c r="G60" s="158"/>
      <c r="I60" s="169"/>
      <c r="J60" s="53"/>
    </row>
    <row r="61" spans="2:10">
      <c r="B61" s="170" t="s">
        <v>292</v>
      </c>
      <c r="C61" s="82"/>
      <c r="D61" s="103">
        <v>9064514.7684959993</v>
      </c>
      <c r="E61" s="167"/>
      <c r="F61" s="171">
        <v>-2.2701545733236608</v>
      </c>
      <c r="G61" s="172">
        <v>-0.73568048751159576</v>
      </c>
      <c r="I61" s="173" t="s">
        <v>293</v>
      </c>
      <c r="J61" s="66" t="s">
        <v>294</v>
      </c>
    </row>
    <row r="62" spans="2:10">
      <c r="B62" s="142" t="s">
        <v>295</v>
      </c>
      <c r="C62" s="82"/>
      <c r="D62" s="85">
        <v>-1460251.520395</v>
      </c>
      <c r="E62" s="167"/>
      <c r="F62" s="174">
        <v>-2.2762437427732563</v>
      </c>
      <c r="G62" s="175">
        <v>-6.5602845228138662</v>
      </c>
      <c r="I62" s="173" t="s">
        <v>296</v>
      </c>
      <c r="J62" s="53" t="s">
        <v>297</v>
      </c>
    </row>
    <row r="63" spans="2:10" ht="3" customHeight="1">
      <c r="B63" s="148"/>
      <c r="C63" s="82"/>
      <c r="D63" s="92"/>
      <c r="E63" s="167"/>
      <c r="F63" s="158"/>
      <c r="G63" s="158"/>
      <c r="I63" s="176"/>
    </row>
    <row r="64" spans="2:10" ht="13.15" customHeight="1">
      <c r="B64" s="114" t="s">
        <v>176</v>
      </c>
      <c r="D64" s="177"/>
      <c r="I64" s="176"/>
    </row>
    <row r="65" spans="2:9" ht="13.15" customHeight="1">
      <c r="B65" s="114" t="s">
        <v>298</v>
      </c>
      <c r="I65" s="176"/>
    </row>
    <row r="66" spans="2:9" ht="13.15" customHeight="1">
      <c r="B66" s="114" t="s">
        <v>299</v>
      </c>
      <c r="I66" s="176"/>
    </row>
    <row r="67" spans="2:9" ht="13.15" customHeight="1">
      <c r="B67" s="114" t="s">
        <v>300</v>
      </c>
      <c r="I67" s="176"/>
    </row>
    <row r="68" spans="2:9" ht="13.15" customHeight="1">
      <c r="B68" s="114" t="s">
        <v>301</v>
      </c>
      <c r="I68" s="176"/>
    </row>
    <row r="69" spans="2:9" ht="13.15" customHeight="1">
      <c r="B69" s="114" t="s">
        <v>302</v>
      </c>
      <c r="I69" s="176"/>
    </row>
    <row r="70" spans="2:9" ht="13.15" customHeight="1">
      <c r="B70" s="114" t="s">
        <v>303</v>
      </c>
      <c r="I70" s="176"/>
    </row>
    <row r="71" spans="2:9" ht="13.9" customHeight="1">
      <c r="B71" s="114" t="s">
        <v>304</v>
      </c>
      <c r="I71" s="178"/>
    </row>
    <row r="72" spans="2:9" ht="13.9" customHeight="1">
      <c r="B72" s="114" t="s">
        <v>188</v>
      </c>
      <c r="I72" s="178"/>
    </row>
    <row r="73" spans="2:9" ht="12" customHeight="1">
      <c r="B73" s="114" t="s">
        <v>189</v>
      </c>
      <c r="I73" s="178"/>
    </row>
    <row r="74" spans="2:9">
      <c r="I74" s="178"/>
    </row>
    <row r="75" spans="2:9">
      <c r="B75" s="114" t="s">
        <v>34</v>
      </c>
    </row>
    <row r="76" spans="2:9">
      <c r="B76" s="179" t="s">
        <v>35</v>
      </c>
    </row>
    <row r="78" spans="2:9">
      <c r="B78" s="179"/>
    </row>
  </sheetData>
  <mergeCells count="6">
    <mergeCell ref="B3:G3"/>
    <mergeCell ref="B4:G4"/>
    <mergeCell ref="B5:G5"/>
    <mergeCell ref="B7:G7"/>
    <mergeCell ref="F9:G9"/>
    <mergeCell ref="B57:G57"/>
  </mergeCells>
  <conditionalFormatting sqref="F10">
    <cfRule type="cellIs" dxfId="208" priority="1" operator="notEqual">
      <formula>"mes anterior (1)"</formula>
    </cfRule>
  </conditionalFormatting>
  <hyperlinks>
    <hyperlink ref="G1" location="'Índice '!A1" tooltip="Ir al Índice" display="Volver" xr:uid="{53D4595B-98FB-45DC-8CC9-80E8A4522A74}"/>
  </hyperlinks>
  <printOptions horizontalCentered="1"/>
  <pageMargins left="0.15748031496062992" right="0.27559055118110237" top="0.2" bottom="0.19" header="0" footer="0"/>
  <pageSetup scale="42" orientation="portrait" r:id="rId1"/>
  <headerFooter alignWithMargins="0">
    <oddFooter>&amp;L- &amp;P -&amp;R&amp;8&amp;D</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AB261-DCD9-4D78-9E48-3465EF2FF337}">
  <sheetPr codeName="Hoja3">
    <tabColor theme="4" tint="-0.249977111117893"/>
  </sheetPr>
  <dimension ref="A1:X51"/>
  <sheetViews>
    <sheetView showGridLines="0" zoomScale="85" zoomScaleNormal="85" workbookViewId="0"/>
  </sheetViews>
  <sheetFormatPr baseColWidth="10" defaultColWidth="11.5703125" defaultRowHeight="15" outlineLevelRow="1"/>
  <cols>
    <col min="1" max="1" width="8.140625" bestFit="1" customWidth="1"/>
    <col min="2" max="2" width="36.5703125" style="202" customWidth="1"/>
    <col min="3" max="3" width="1.42578125" style="202" customWidth="1"/>
    <col min="4" max="11" width="13.28515625" style="202" customWidth="1"/>
    <col min="12" max="12" width="1.42578125" style="202" customWidth="1"/>
    <col min="13" max="20" width="13.28515625" style="202" customWidth="1"/>
    <col min="21" max="21" width="1.140625" style="202" customWidth="1"/>
    <col min="22" max="22" width="27.28515625" style="202" customWidth="1"/>
    <col min="23" max="16384" width="11.5703125" style="202"/>
  </cols>
  <sheetData>
    <row r="1" spans="1:24" customFormat="1" ht="12.75"/>
    <row r="2" spans="1:24" s="420" customFormat="1" ht="34.15" hidden="1" customHeight="1" outlineLevel="1">
      <c r="A2"/>
      <c r="B2" s="206"/>
      <c r="C2" s="61"/>
      <c r="D2" s="320" t="s">
        <v>992</v>
      </c>
      <c r="E2" s="320" t="s">
        <v>993</v>
      </c>
      <c r="F2" s="320" t="s">
        <v>994</v>
      </c>
      <c r="G2" s="320" t="s">
        <v>995</v>
      </c>
      <c r="H2" s="320" t="s">
        <v>996</v>
      </c>
      <c r="I2" s="320" t="s">
        <v>997</v>
      </c>
      <c r="J2" s="320" t="s">
        <v>998</v>
      </c>
      <c r="K2" s="320" t="s">
        <v>999</v>
      </c>
      <c r="L2" s="61"/>
      <c r="M2" s="320" t="s">
        <v>1000</v>
      </c>
      <c r="N2" s="320" t="s">
        <v>1001</v>
      </c>
      <c r="O2" s="320" t="s">
        <v>1002</v>
      </c>
      <c r="P2" s="320" t="s">
        <v>1003</v>
      </c>
      <c r="Q2" s="320" t="s">
        <v>1004</v>
      </c>
      <c r="R2" s="320" t="s">
        <v>1005</v>
      </c>
      <c r="S2" s="320" t="s">
        <v>1006</v>
      </c>
      <c r="T2" s="320" t="s">
        <v>1007</v>
      </c>
      <c r="U2" s="61"/>
      <c r="V2" s="419" t="s">
        <v>1008</v>
      </c>
      <c r="X2" s="320"/>
    </row>
    <row r="3" spans="1:24" ht="21.6" customHeight="1" collapsed="1" thickBot="1">
      <c r="B3" s="209" t="s">
        <v>400</v>
      </c>
      <c r="C3" s="114"/>
      <c r="D3" s="114"/>
      <c r="E3" s="114"/>
      <c r="F3" s="114"/>
      <c r="G3" s="114"/>
      <c r="H3" s="114"/>
      <c r="I3" s="114"/>
      <c r="J3" s="114"/>
      <c r="K3" s="114"/>
      <c r="L3" s="114"/>
      <c r="M3" s="114"/>
      <c r="N3" s="114"/>
      <c r="O3" s="114"/>
      <c r="P3" s="114"/>
      <c r="Q3" s="114"/>
      <c r="R3" s="114"/>
      <c r="S3" s="114"/>
      <c r="T3" s="114"/>
      <c r="U3" s="114"/>
      <c r="V3" s="210" t="s">
        <v>36</v>
      </c>
    </row>
    <row r="4" spans="1:24" ht="17.45" customHeight="1">
      <c r="B4" s="14" t="s">
        <v>1009</v>
      </c>
      <c r="C4" s="15"/>
      <c r="D4" s="15"/>
      <c r="E4" s="15"/>
      <c r="F4" s="15"/>
      <c r="G4" s="15"/>
      <c r="H4" s="15"/>
      <c r="I4" s="15"/>
      <c r="J4" s="15"/>
      <c r="K4" s="15"/>
      <c r="L4" s="15"/>
      <c r="M4" s="15"/>
      <c r="N4" s="15"/>
      <c r="O4" s="15"/>
      <c r="P4" s="15"/>
      <c r="Q4" s="15"/>
      <c r="R4" s="15"/>
      <c r="S4" s="15"/>
      <c r="T4" s="15"/>
      <c r="U4" s="15"/>
      <c r="V4" s="16"/>
    </row>
    <row r="5" spans="1:24" ht="22.5" customHeight="1" thickBot="1">
      <c r="B5" s="211" t="s">
        <v>402</v>
      </c>
      <c r="C5" s="212"/>
      <c r="D5" s="212"/>
      <c r="E5" s="212"/>
      <c r="F5" s="212"/>
      <c r="G5" s="212"/>
      <c r="H5" s="212"/>
      <c r="I5" s="212"/>
      <c r="J5" s="212"/>
      <c r="K5" s="212"/>
      <c r="L5" s="212"/>
      <c r="M5" s="212"/>
      <c r="N5" s="212"/>
      <c r="O5" s="212"/>
      <c r="P5" s="212"/>
      <c r="Q5" s="212"/>
      <c r="R5" s="212"/>
      <c r="S5" s="212"/>
      <c r="T5" s="212"/>
      <c r="U5" s="212"/>
      <c r="V5" s="213"/>
    </row>
    <row r="6" spans="1:24" ht="10.9" customHeight="1">
      <c r="B6" s="214"/>
      <c r="C6" s="214"/>
      <c r="D6" s="214"/>
      <c r="E6" s="214"/>
      <c r="F6" s="214"/>
      <c r="G6" s="214"/>
      <c r="H6" s="214"/>
      <c r="I6" s="214"/>
      <c r="J6" s="214"/>
      <c r="K6" s="214"/>
      <c r="L6" s="214"/>
      <c r="M6" s="214"/>
      <c r="N6" s="214"/>
      <c r="O6" s="214"/>
      <c r="P6" s="214"/>
      <c r="Q6" s="214"/>
      <c r="R6" s="214"/>
      <c r="S6" s="214"/>
      <c r="T6" s="214"/>
      <c r="U6" s="214"/>
      <c r="V6" s="214"/>
    </row>
    <row r="7" spans="1:24" ht="10.9" customHeight="1">
      <c r="B7" s="214"/>
      <c r="C7" s="214"/>
      <c r="D7" s="214"/>
      <c r="E7" s="214"/>
      <c r="F7" s="214"/>
      <c r="G7" s="214"/>
      <c r="H7" s="214"/>
      <c r="I7" s="214"/>
      <c r="J7" s="214"/>
      <c r="K7" s="214"/>
      <c r="L7" s="214"/>
      <c r="M7" s="214"/>
      <c r="N7" s="214"/>
      <c r="O7" s="214"/>
      <c r="P7" s="214"/>
      <c r="Q7" s="214"/>
      <c r="R7" s="214"/>
      <c r="S7" s="214"/>
      <c r="T7" s="214"/>
      <c r="U7" s="214"/>
      <c r="V7" s="214"/>
    </row>
    <row r="8" spans="1:24" ht="10.9" customHeight="1"/>
    <row r="9" spans="1:24" ht="26.45" customHeight="1">
      <c r="B9" s="215" t="s">
        <v>403</v>
      </c>
      <c r="C9" s="421"/>
      <c r="D9" s="422" t="s">
        <v>1010</v>
      </c>
      <c r="E9" s="423"/>
      <c r="F9" s="423"/>
      <c r="G9" s="423"/>
      <c r="H9" s="423"/>
      <c r="I9" s="423"/>
      <c r="J9" s="423"/>
      <c r="K9" s="424"/>
      <c r="L9" s="425"/>
      <c r="M9" s="422" t="s">
        <v>1011</v>
      </c>
      <c r="N9" s="423"/>
      <c r="O9" s="423"/>
      <c r="P9" s="423"/>
      <c r="Q9" s="423"/>
      <c r="R9" s="423"/>
      <c r="S9" s="423"/>
      <c r="T9" s="424"/>
      <c r="V9" s="426" t="s">
        <v>1012</v>
      </c>
    </row>
    <row r="10" spans="1:24" ht="28.9" customHeight="1">
      <c r="B10" s="221"/>
      <c r="C10" s="427"/>
      <c r="D10" s="426" t="s">
        <v>413</v>
      </c>
      <c r="E10" s="428" t="s">
        <v>1013</v>
      </c>
      <c r="F10" s="428" t="s">
        <v>1014</v>
      </c>
      <c r="G10" s="428" t="s">
        <v>1015</v>
      </c>
      <c r="H10" s="428" t="s">
        <v>1016</v>
      </c>
      <c r="I10" s="428" t="s">
        <v>1017</v>
      </c>
      <c r="J10" s="428" t="s">
        <v>1018</v>
      </c>
      <c r="K10" s="428" t="s">
        <v>1019</v>
      </c>
      <c r="L10" s="429"/>
      <c r="M10" s="426" t="s">
        <v>413</v>
      </c>
      <c r="N10" s="428" t="s">
        <v>1013</v>
      </c>
      <c r="O10" s="428" t="s">
        <v>1014</v>
      </c>
      <c r="P10" s="428" t="s">
        <v>1015</v>
      </c>
      <c r="Q10" s="428" t="s">
        <v>1016</v>
      </c>
      <c r="R10" s="428" t="s">
        <v>1017</v>
      </c>
      <c r="S10" s="428" t="s">
        <v>1018</v>
      </c>
      <c r="T10" s="428" t="s">
        <v>1019</v>
      </c>
      <c r="V10" s="428"/>
    </row>
    <row r="11" spans="1:24" ht="28.9" customHeight="1">
      <c r="B11" s="227"/>
      <c r="C11" s="427"/>
      <c r="D11" s="430"/>
      <c r="E11" s="430"/>
      <c r="F11" s="430"/>
      <c r="G11" s="430"/>
      <c r="H11" s="430"/>
      <c r="I11" s="430"/>
      <c r="J11" s="430"/>
      <c r="K11" s="430"/>
      <c r="L11" s="429"/>
      <c r="M11" s="430"/>
      <c r="N11" s="430"/>
      <c r="O11" s="430"/>
      <c r="P11" s="430"/>
      <c r="Q11" s="430"/>
      <c r="R11" s="430"/>
      <c r="S11" s="430"/>
      <c r="T11" s="430"/>
      <c r="V11" s="430"/>
    </row>
    <row r="12" spans="1:24" ht="13.15" customHeight="1">
      <c r="B12" s="431"/>
      <c r="C12" s="432"/>
      <c r="D12" s="432"/>
      <c r="E12" s="433"/>
      <c r="F12" s="433"/>
      <c r="G12" s="433"/>
      <c r="H12" s="433"/>
      <c r="I12" s="433"/>
      <c r="J12" s="433"/>
      <c r="K12" s="433"/>
      <c r="L12" s="433"/>
      <c r="M12" s="432"/>
      <c r="N12" s="433"/>
      <c r="O12" s="433"/>
      <c r="P12" s="433"/>
      <c r="Q12" s="433"/>
      <c r="R12" s="433"/>
      <c r="S12" s="433"/>
      <c r="T12" s="433"/>
      <c r="V12" s="432"/>
    </row>
    <row r="13" spans="1:24" ht="13.15" customHeight="1" thickBot="1"/>
    <row r="14" spans="1:24">
      <c r="B14" s="232" t="s">
        <v>415</v>
      </c>
      <c r="C14" s="434"/>
      <c r="D14" s="233">
        <v>1421.71774</v>
      </c>
      <c r="E14" s="233">
        <v>0</v>
      </c>
      <c r="F14" s="233">
        <v>1141.3325950000001</v>
      </c>
      <c r="G14" s="233">
        <v>0</v>
      </c>
      <c r="H14" s="233">
        <v>4.2217500000000001</v>
      </c>
      <c r="I14" s="233">
        <v>0.394208</v>
      </c>
      <c r="J14" s="233">
        <v>20.923089000000001</v>
      </c>
      <c r="K14" s="233">
        <v>254.84609800000001</v>
      </c>
      <c r="L14" s="435"/>
      <c r="M14" s="233">
        <v>512.06387500000005</v>
      </c>
      <c r="N14" s="233">
        <v>0</v>
      </c>
      <c r="O14" s="233">
        <v>508.24274600000001</v>
      </c>
      <c r="P14" s="233">
        <v>0</v>
      </c>
      <c r="Q14" s="233">
        <v>0</v>
      </c>
      <c r="R14" s="233">
        <v>0</v>
      </c>
      <c r="S14" s="233">
        <v>0</v>
      </c>
      <c r="T14" s="233">
        <v>3.821129</v>
      </c>
      <c r="V14" s="233">
        <v>909.653865</v>
      </c>
      <c r="X14" s="436"/>
    </row>
    <row r="15" spans="1:24">
      <c r="B15" s="235" t="s">
        <v>416</v>
      </c>
      <c r="C15" s="434"/>
      <c r="D15" s="236">
        <v>78.744675999999998</v>
      </c>
      <c r="E15" s="236">
        <v>0</v>
      </c>
      <c r="F15" s="236">
        <v>0</v>
      </c>
      <c r="G15" s="236">
        <v>0</v>
      </c>
      <c r="H15" s="236">
        <v>0</v>
      </c>
      <c r="I15" s="236">
        <v>0</v>
      </c>
      <c r="J15" s="236">
        <v>2.7702059999999999</v>
      </c>
      <c r="K15" s="236">
        <v>75.974469999999997</v>
      </c>
      <c r="L15" s="435"/>
      <c r="M15" s="236">
        <v>1.2191799999999999</v>
      </c>
      <c r="N15" s="236">
        <v>0</v>
      </c>
      <c r="O15" s="236">
        <v>0</v>
      </c>
      <c r="P15" s="236">
        <v>0</v>
      </c>
      <c r="Q15" s="236">
        <v>0</v>
      </c>
      <c r="R15" s="236">
        <v>0</v>
      </c>
      <c r="S15" s="236">
        <v>0</v>
      </c>
      <c r="T15" s="236">
        <v>1.2191799999999999</v>
      </c>
      <c r="V15" s="236">
        <v>77.525496000000004</v>
      </c>
    </row>
    <row r="16" spans="1:24">
      <c r="B16" s="235" t="s">
        <v>417</v>
      </c>
      <c r="C16" s="434"/>
      <c r="D16" s="236">
        <v>56.271326999999999</v>
      </c>
      <c r="E16" s="236">
        <v>0</v>
      </c>
      <c r="F16" s="236">
        <v>33.347538999999998</v>
      </c>
      <c r="G16" s="236">
        <v>0</v>
      </c>
      <c r="H16" s="236">
        <v>0</v>
      </c>
      <c r="I16" s="236">
        <v>0.85644299999999995</v>
      </c>
      <c r="J16" s="236">
        <v>20</v>
      </c>
      <c r="K16" s="236">
        <v>2.067345</v>
      </c>
      <c r="L16" s="435"/>
      <c r="M16" s="236">
        <v>3.511145</v>
      </c>
      <c r="N16" s="236">
        <v>0</v>
      </c>
      <c r="O16" s="236">
        <v>3.511145</v>
      </c>
      <c r="P16" s="236">
        <v>0</v>
      </c>
      <c r="Q16" s="236">
        <v>0</v>
      </c>
      <c r="R16" s="236">
        <v>0</v>
      </c>
      <c r="S16" s="236">
        <v>0</v>
      </c>
      <c r="T16" s="236">
        <v>0</v>
      </c>
      <c r="V16" s="236">
        <v>52.760182</v>
      </c>
    </row>
    <row r="17" spans="2:22">
      <c r="B17" s="235" t="s">
        <v>418</v>
      </c>
      <c r="C17" s="434"/>
      <c r="D17" s="236">
        <v>16045.948084</v>
      </c>
      <c r="E17" s="236">
        <v>85.403152000000006</v>
      </c>
      <c r="F17" s="236">
        <v>13394.957227999999</v>
      </c>
      <c r="G17" s="236">
        <v>804.24834799999996</v>
      </c>
      <c r="H17" s="236">
        <v>143.914737</v>
      </c>
      <c r="I17" s="236">
        <v>376.93347899999998</v>
      </c>
      <c r="J17" s="236">
        <v>292.554416</v>
      </c>
      <c r="K17" s="236">
        <v>947.93672400000003</v>
      </c>
      <c r="L17" s="435"/>
      <c r="M17" s="236">
        <v>6862.4637190000003</v>
      </c>
      <c r="N17" s="236">
        <v>0</v>
      </c>
      <c r="O17" s="236">
        <v>6787.4940290000004</v>
      </c>
      <c r="P17" s="236">
        <v>0</v>
      </c>
      <c r="Q17" s="236">
        <v>0</v>
      </c>
      <c r="R17" s="236">
        <v>13.860771</v>
      </c>
      <c r="S17" s="236">
        <v>4.2805569999999999</v>
      </c>
      <c r="T17" s="236">
        <v>56.828361999999998</v>
      </c>
      <c r="V17" s="236">
        <v>9183.4843650000003</v>
      </c>
    </row>
    <row r="18" spans="2:22">
      <c r="B18" s="235" t="s">
        <v>419</v>
      </c>
      <c r="C18" s="434"/>
      <c r="D18" s="236">
        <v>11854.768142000001</v>
      </c>
      <c r="E18" s="236">
        <v>324.68979899999999</v>
      </c>
      <c r="F18" s="236">
        <v>9925.173272</v>
      </c>
      <c r="G18" s="236">
        <v>149.225346</v>
      </c>
      <c r="H18" s="236">
        <v>433.65177699999998</v>
      </c>
      <c r="I18" s="236">
        <v>91.609891000000005</v>
      </c>
      <c r="J18" s="236">
        <v>586.75015800000006</v>
      </c>
      <c r="K18" s="236">
        <v>343.66789899999998</v>
      </c>
      <c r="L18" s="435"/>
      <c r="M18" s="236">
        <v>3021.278296</v>
      </c>
      <c r="N18" s="236">
        <v>14.740551999999999</v>
      </c>
      <c r="O18" s="236">
        <v>2336.4754419999999</v>
      </c>
      <c r="P18" s="236">
        <v>2.7971360000000001</v>
      </c>
      <c r="Q18" s="236">
        <v>26.524059000000001</v>
      </c>
      <c r="R18" s="236">
        <v>59.136057000000001</v>
      </c>
      <c r="S18" s="236">
        <v>465.51655299999999</v>
      </c>
      <c r="T18" s="236">
        <v>116.088497</v>
      </c>
      <c r="V18" s="236">
        <v>8833.4898460000004</v>
      </c>
    </row>
    <row r="19" spans="2:22">
      <c r="B19" s="235" t="s">
        <v>420</v>
      </c>
      <c r="C19" s="434"/>
      <c r="D19" s="236">
        <v>25920.969454999999</v>
      </c>
      <c r="E19" s="236">
        <v>27.296296999999999</v>
      </c>
      <c r="F19" s="236">
        <v>15127.692515000001</v>
      </c>
      <c r="G19" s="236">
        <v>3051.902638</v>
      </c>
      <c r="H19" s="236">
        <v>603.47043399999995</v>
      </c>
      <c r="I19" s="236">
        <v>1472.653724</v>
      </c>
      <c r="J19" s="236">
        <v>3196.4075659999999</v>
      </c>
      <c r="K19" s="236">
        <v>2441.5462809999999</v>
      </c>
      <c r="L19" s="435"/>
      <c r="M19" s="236">
        <v>5595.341445</v>
      </c>
      <c r="N19" s="236">
        <v>0</v>
      </c>
      <c r="O19" s="236">
        <v>3389.5391220000001</v>
      </c>
      <c r="P19" s="236">
        <v>1629.5647879999999</v>
      </c>
      <c r="Q19" s="236">
        <v>303.76006000000001</v>
      </c>
      <c r="R19" s="236">
        <v>0</v>
      </c>
      <c r="S19" s="236">
        <v>208.25530699999999</v>
      </c>
      <c r="T19" s="236">
        <v>64.222167999999996</v>
      </c>
      <c r="V19" s="236">
        <v>20325.62801</v>
      </c>
    </row>
    <row r="20" spans="2:22">
      <c r="B20" s="235" t="s">
        <v>421</v>
      </c>
      <c r="C20" s="434"/>
      <c r="D20" s="236">
        <v>9783.6836170000006</v>
      </c>
      <c r="E20" s="236">
        <v>126</v>
      </c>
      <c r="F20" s="236">
        <v>7784.143298</v>
      </c>
      <c r="G20" s="236">
        <v>775.920391</v>
      </c>
      <c r="H20" s="236">
        <v>374.93532800000003</v>
      </c>
      <c r="I20" s="236">
        <v>9.6595399999999998</v>
      </c>
      <c r="J20" s="236">
        <v>59.451748000000002</v>
      </c>
      <c r="K20" s="236">
        <v>653.57331199999999</v>
      </c>
      <c r="L20" s="435"/>
      <c r="M20" s="236">
        <v>4524.6636079999998</v>
      </c>
      <c r="N20" s="236">
        <v>5.0190000000000001</v>
      </c>
      <c r="O20" s="236">
        <v>3681.1501499999999</v>
      </c>
      <c r="P20" s="236">
        <v>367.70471300000003</v>
      </c>
      <c r="Q20" s="236">
        <v>138.553403</v>
      </c>
      <c r="R20" s="236">
        <v>0</v>
      </c>
      <c r="S20" s="236">
        <v>155.049508</v>
      </c>
      <c r="T20" s="236">
        <v>177.186834</v>
      </c>
      <c r="V20" s="236">
        <v>5259.0200090000008</v>
      </c>
    </row>
    <row r="21" spans="2:22">
      <c r="B21" s="235" t="s">
        <v>422</v>
      </c>
      <c r="C21" s="434"/>
      <c r="D21" s="236">
        <v>692.03727400000002</v>
      </c>
      <c r="E21" s="236">
        <v>0</v>
      </c>
      <c r="F21" s="236">
        <v>545.65386100000001</v>
      </c>
      <c r="G21" s="236">
        <v>0</v>
      </c>
      <c r="H21" s="236">
        <v>0</v>
      </c>
      <c r="I21" s="236">
        <v>0.70248500000000003</v>
      </c>
      <c r="J21" s="236">
        <v>7.5543370000000003</v>
      </c>
      <c r="K21" s="236">
        <v>138.12659099999999</v>
      </c>
      <c r="L21" s="435"/>
      <c r="M21" s="236">
        <v>26.331765000000001</v>
      </c>
      <c r="N21" s="236">
        <v>8.154363</v>
      </c>
      <c r="O21" s="236">
        <v>18.177402000000001</v>
      </c>
      <c r="P21" s="236">
        <v>0</v>
      </c>
      <c r="Q21" s="236">
        <v>0</v>
      </c>
      <c r="R21" s="236">
        <v>0</v>
      </c>
      <c r="S21" s="236">
        <v>0</v>
      </c>
      <c r="T21" s="236">
        <v>0</v>
      </c>
      <c r="V21" s="236">
        <v>665.70550900000001</v>
      </c>
    </row>
    <row r="22" spans="2:22">
      <c r="B22" s="235" t="s">
        <v>423</v>
      </c>
      <c r="C22" s="434"/>
      <c r="D22" s="236">
        <v>9056.0322859999997</v>
      </c>
      <c r="E22" s="236">
        <v>255.478565</v>
      </c>
      <c r="F22" s="236">
        <v>7085.2468060000001</v>
      </c>
      <c r="G22" s="236">
        <v>249.567016</v>
      </c>
      <c r="H22" s="236">
        <v>10.609108000000001</v>
      </c>
      <c r="I22" s="236">
        <v>215.333506</v>
      </c>
      <c r="J22" s="236">
        <v>66.180999999999997</v>
      </c>
      <c r="K22" s="236">
        <v>1173.6162850000001</v>
      </c>
      <c r="L22" s="435"/>
      <c r="M22" s="236">
        <v>2889.2090520000002</v>
      </c>
      <c r="N22" s="236">
        <v>0</v>
      </c>
      <c r="O22" s="236">
        <v>2420.048918</v>
      </c>
      <c r="P22" s="236">
        <v>142.77398099999999</v>
      </c>
      <c r="Q22" s="236">
        <v>9.0753939999999993</v>
      </c>
      <c r="R22" s="236">
        <v>12.70575</v>
      </c>
      <c r="S22" s="236">
        <v>52.454009999999997</v>
      </c>
      <c r="T22" s="236">
        <v>252.15099900000001</v>
      </c>
      <c r="V22" s="236">
        <v>6166.8232339999995</v>
      </c>
    </row>
    <row r="23" spans="2:22">
      <c r="B23" s="235" t="s">
        <v>424</v>
      </c>
      <c r="C23" s="434"/>
      <c r="D23" s="236">
        <v>1515.2917339999999</v>
      </c>
      <c r="E23" s="236">
        <v>24.470396000000001</v>
      </c>
      <c r="F23" s="236">
        <v>1310.699251</v>
      </c>
      <c r="G23" s="236">
        <v>27.173069999999999</v>
      </c>
      <c r="H23" s="236">
        <v>0</v>
      </c>
      <c r="I23" s="236">
        <v>0</v>
      </c>
      <c r="J23" s="236">
        <v>0</v>
      </c>
      <c r="K23" s="236">
        <v>152.949017</v>
      </c>
      <c r="L23" s="435"/>
      <c r="M23" s="236">
        <v>143.39143000000001</v>
      </c>
      <c r="N23" s="236">
        <v>0</v>
      </c>
      <c r="O23" s="236">
        <v>143.39143000000001</v>
      </c>
      <c r="P23" s="236">
        <v>0</v>
      </c>
      <c r="Q23" s="236">
        <v>0</v>
      </c>
      <c r="R23" s="236">
        <v>0</v>
      </c>
      <c r="S23" s="236">
        <v>0</v>
      </c>
      <c r="T23" s="236">
        <v>0</v>
      </c>
      <c r="V23" s="236">
        <v>1371.9003039999998</v>
      </c>
    </row>
    <row r="24" spans="2:22">
      <c r="B24" s="235" t="s">
        <v>425</v>
      </c>
      <c r="C24" s="434"/>
      <c r="D24" s="236">
        <v>22913.671743999999</v>
      </c>
      <c r="E24" s="236">
        <v>624.89182900000003</v>
      </c>
      <c r="F24" s="236">
        <v>17644.255892000001</v>
      </c>
      <c r="G24" s="236">
        <v>1625.0478000000001</v>
      </c>
      <c r="H24" s="236">
        <v>213.92988500000001</v>
      </c>
      <c r="I24" s="236">
        <v>66.009490999999997</v>
      </c>
      <c r="J24" s="236">
        <v>39.939017999999997</v>
      </c>
      <c r="K24" s="236">
        <v>2699.5978289999998</v>
      </c>
      <c r="L24" s="435"/>
      <c r="M24" s="236">
        <v>7738.9800130000003</v>
      </c>
      <c r="N24" s="236">
        <v>657.28835000000004</v>
      </c>
      <c r="O24" s="236">
        <v>5025.2904799999997</v>
      </c>
      <c r="P24" s="236">
        <v>293.870811</v>
      </c>
      <c r="Q24" s="236">
        <v>90.662944999999993</v>
      </c>
      <c r="R24" s="236">
        <v>0.404503</v>
      </c>
      <c r="S24" s="236">
        <v>3.9584000000000001</v>
      </c>
      <c r="T24" s="236">
        <v>1667.5045239999999</v>
      </c>
      <c r="V24" s="236">
        <v>15174.691730999999</v>
      </c>
    </row>
    <row r="25" spans="2:22">
      <c r="B25" s="235" t="s">
        <v>426</v>
      </c>
      <c r="C25" s="434"/>
      <c r="D25" s="236">
        <v>2997.9081849999998</v>
      </c>
      <c r="E25" s="236">
        <v>0</v>
      </c>
      <c r="F25" s="236">
        <v>2606.575237</v>
      </c>
      <c r="G25" s="236">
        <v>0</v>
      </c>
      <c r="H25" s="236">
        <v>245.40686099999999</v>
      </c>
      <c r="I25" s="236">
        <v>0</v>
      </c>
      <c r="J25" s="236">
        <v>22.679928</v>
      </c>
      <c r="K25" s="236">
        <v>123.24615900000001</v>
      </c>
      <c r="L25" s="435"/>
      <c r="M25" s="236">
        <v>536.96963600000004</v>
      </c>
      <c r="N25" s="236">
        <v>0</v>
      </c>
      <c r="O25" s="236">
        <v>460.12350099999998</v>
      </c>
      <c r="P25" s="236">
        <v>0</v>
      </c>
      <c r="Q25" s="236">
        <v>0</v>
      </c>
      <c r="R25" s="236">
        <v>0</v>
      </c>
      <c r="S25" s="236">
        <v>1.200996</v>
      </c>
      <c r="T25" s="236">
        <v>75.645139</v>
      </c>
      <c r="V25" s="236">
        <v>2460.9385489999995</v>
      </c>
    </row>
    <row r="26" spans="2:22">
      <c r="B26" s="235" t="s">
        <v>427</v>
      </c>
      <c r="C26" s="434"/>
      <c r="D26" s="236">
        <v>0</v>
      </c>
      <c r="E26" s="236">
        <v>0</v>
      </c>
      <c r="F26" s="236">
        <v>0</v>
      </c>
      <c r="G26" s="236">
        <v>0</v>
      </c>
      <c r="H26" s="236">
        <v>0</v>
      </c>
      <c r="I26" s="236">
        <v>0</v>
      </c>
      <c r="J26" s="236">
        <v>0</v>
      </c>
      <c r="K26" s="236">
        <v>0</v>
      </c>
      <c r="L26" s="435"/>
      <c r="M26" s="236">
        <v>0</v>
      </c>
      <c r="N26" s="236">
        <v>0</v>
      </c>
      <c r="O26" s="236">
        <v>0</v>
      </c>
      <c r="P26" s="236">
        <v>0</v>
      </c>
      <c r="Q26" s="236">
        <v>0</v>
      </c>
      <c r="R26" s="236">
        <v>0</v>
      </c>
      <c r="S26" s="236">
        <v>0</v>
      </c>
      <c r="T26" s="236">
        <v>0</v>
      </c>
      <c r="V26" s="236">
        <v>0</v>
      </c>
    </row>
    <row r="27" spans="2:22">
      <c r="B27" s="235" t="s">
        <v>428</v>
      </c>
      <c r="C27" s="434"/>
      <c r="D27" s="236">
        <v>0</v>
      </c>
      <c r="E27" s="236">
        <v>0</v>
      </c>
      <c r="F27" s="236">
        <v>0</v>
      </c>
      <c r="G27" s="236">
        <v>0</v>
      </c>
      <c r="H27" s="236">
        <v>0</v>
      </c>
      <c r="I27" s="236">
        <v>0</v>
      </c>
      <c r="J27" s="236">
        <v>0</v>
      </c>
      <c r="K27" s="236">
        <v>0</v>
      </c>
      <c r="L27" s="435"/>
      <c r="M27" s="236">
        <v>0</v>
      </c>
      <c r="N27" s="236">
        <v>0</v>
      </c>
      <c r="O27" s="236">
        <v>0</v>
      </c>
      <c r="P27" s="236">
        <v>0</v>
      </c>
      <c r="Q27" s="236">
        <v>0</v>
      </c>
      <c r="R27" s="236">
        <v>0</v>
      </c>
      <c r="S27" s="236">
        <v>0</v>
      </c>
      <c r="T27" s="236">
        <v>0</v>
      </c>
      <c r="V27" s="236">
        <v>0</v>
      </c>
    </row>
    <row r="28" spans="2:22">
      <c r="B28" s="235" t="s">
        <v>429</v>
      </c>
      <c r="C28" s="434"/>
      <c r="D28" s="236">
        <v>6.8808579999999999</v>
      </c>
      <c r="E28" s="236">
        <v>0</v>
      </c>
      <c r="F28" s="236">
        <v>0</v>
      </c>
      <c r="G28" s="236">
        <v>0</v>
      </c>
      <c r="H28" s="236">
        <v>0</v>
      </c>
      <c r="I28" s="236">
        <v>0</v>
      </c>
      <c r="J28" s="236">
        <v>2.1676869999999999</v>
      </c>
      <c r="K28" s="236">
        <v>4.713171</v>
      </c>
      <c r="L28" s="435"/>
      <c r="M28" s="236">
        <v>0</v>
      </c>
      <c r="N28" s="236">
        <v>0</v>
      </c>
      <c r="O28" s="236">
        <v>0</v>
      </c>
      <c r="P28" s="236">
        <v>0</v>
      </c>
      <c r="Q28" s="236">
        <v>0</v>
      </c>
      <c r="R28" s="236">
        <v>0</v>
      </c>
      <c r="S28" s="236">
        <v>0</v>
      </c>
      <c r="T28" s="236">
        <v>0</v>
      </c>
      <c r="V28" s="236">
        <v>6.8808579999999999</v>
      </c>
    </row>
    <row r="29" spans="2:22">
      <c r="B29" s="235" t="s">
        <v>430</v>
      </c>
      <c r="C29" s="434"/>
      <c r="D29" s="236">
        <v>42.954456</v>
      </c>
      <c r="E29" s="236">
        <v>0</v>
      </c>
      <c r="F29" s="236">
        <v>0</v>
      </c>
      <c r="G29" s="236">
        <v>0</v>
      </c>
      <c r="H29" s="236">
        <v>0</v>
      </c>
      <c r="I29" s="236">
        <v>0</v>
      </c>
      <c r="J29" s="236">
        <v>0</v>
      </c>
      <c r="K29" s="236">
        <v>42.954456</v>
      </c>
      <c r="L29" s="435"/>
      <c r="M29" s="236">
        <v>1.5636000000000001E-2</v>
      </c>
      <c r="N29" s="236">
        <v>0</v>
      </c>
      <c r="O29" s="236">
        <v>0</v>
      </c>
      <c r="P29" s="236">
        <v>0</v>
      </c>
      <c r="Q29" s="236">
        <v>0</v>
      </c>
      <c r="R29" s="236">
        <v>0</v>
      </c>
      <c r="S29" s="236">
        <v>0</v>
      </c>
      <c r="T29" s="236">
        <v>1.5636000000000001E-2</v>
      </c>
      <c r="V29" s="236">
        <v>42.93882</v>
      </c>
    </row>
    <row r="30" spans="2:22" ht="15.75" thickBot="1">
      <c r="B30" s="237" t="s">
        <v>431</v>
      </c>
      <c r="C30" s="434"/>
      <c r="D30" s="238">
        <v>8904.1614539999991</v>
      </c>
      <c r="E30" s="238">
        <v>562.97997699999996</v>
      </c>
      <c r="F30" s="238">
        <v>7579.7439249999998</v>
      </c>
      <c r="G30" s="238">
        <v>32.344752999999997</v>
      </c>
      <c r="H30" s="238">
        <v>30.595948</v>
      </c>
      <c r="I30" s="238">
        <v>42.806009000000003</v>
      </c>
      <c r="J30" s="238">
        <v>55.923284000000002</v>
      </c>
      <c r="K30" s="238">
        <v>599.76755800000001</v>
      </c>
      <c r="L30" s="435"/>
      <c r="M30" s="238">
        <v>2486.1790190000002</v>
      </c>
      <c r="N30" s="238">
        <v>0.693824</v>
      </c>
      <c r="O30" s="238">
        <v>2272.7223819999999</v>
      </c>
      <c r="P30" s="238">
        <v>0</v>
      </c>
      <c r="Q30" s="238">
        <v>0</v>
      </c>
      <c r="R30" s="238">
        <v>12.940037</v>
      </c>
      <c r="S30" s="238">
        <v>0.03</v>
      </c>
      <c r="T30" s="238">
        <v>199.792776</v>
      </c>
      <c r="V30" s="238">
        <v>6417.982434999999</v>
      </c>
    </row>
    <row r="31" spans="2:22" ht="15.75" thickBot="1">
      <c r="B31" s="239"/>
      <c r="C31" s="160"/>
      <c r="D31" s="114"/>
      <c r="E31" s="114"/>
      <c r="F31" s="114"/>
      <c r="G31" s="114"/>
      <c r="H31" s="114"/>
      <c r="I31" s="114"/>
      <c r="J31" s="114"/>
      <c r="K31" s="114"/>
      <c r="L31" s="82"/>
      <c r="M31" s="114"/>
      <c r="N31" s="114"/>
      <c r="O31" s="114"/>
      <c r="P31" s="114"/>
      <c r="Q31" s="114"/>
      <c r="R31" s="114"/>
      <c r="S31" s="114"/>
      <c r="T31" s="114"/>
      <c r="V31" s="114"/>
    </row>
    <row r="32" spans="2:22" ht="15.75" thickBot="1">
      <c r="B32" s="241" t="s">
        <v>432</v>
      </c>
      <c r="C32" s="437"/>
      <c r="D32" s="242">
        <v>111291.04103199999</v>
      </c>
      <c r="E32" s="242">
        <v>2031.2100150000001</v>
      </c>
      <c r="F32" s="242">
        <v>84178.821419</v>
      </c>
      <c r="G32" s="242">
        <v>6715.4293619999999</v>
      </c>
      <c r="H32" s="242">
        <v>2060.7358279999999</v>
      </c>
      <c r="I32" s="242">
        <v>2276.9587759999999</v>
      </c>
      <c r="J32" s="242">
        <v>4373.3024370000003</v>
      </c>
      <c r="K32" s="242">
        <v>9654.5831949999993</v>
      </c>
      <c r="L32" s="437"/>
      <c r="M32" s="242">
        <v>34341.617818999999</v>
      </c>
      <c r="N32" s="242">
        <v>685.89608899999996</v>
      </c>
      <c r="O32" s="242">
        <v>27046.166746999999</v>
      </c>
      <c r="P32" s="242">
        <v>2436.711429</v>
      </c>
      <c r="Q32" s="242">
        <v>568.57586100000003</v>
      </c>
      <c r="R32" s="242">
        <v>99.047117999999998</v>
      </c>
      <c r="S32" s="242">
        <v>890.74533099999996</v>
      </c>
      <c r="T32" s="242">
        <v>2614.4752440000002</v>
      </c>
      <c r="V32" s="242">
        <v>76949.423213000002</v>
      </c>
    </row>
    <row r="34" spans="2:2">
      <c r="B34" s="114" t="s">
        <v>176</v>
      </c>
    </row>
    <row r="35" spans="2:2">
      <c r="B35" s="438" t="s">
        <v>1020</v>
      </c>
    </row>
    <row r="36" spans="2:2">
      <c r="B36" s="438" t="s">
        <v>1021</v>
      </c>
    </row>
    <row r="37" spans="2:2">
      <c r="B37" s="438" t="s">
        <v>1022</v>
      </c>
    </row>
    <row r="38" spans="2:2">
      <c r="B38" s="438" t="s">
        <v>1023</v>
      </c>
    </row>
    <row r="39" spans="2:2">
      <c r="B39" s="438" t="s">
        <v>1024</v>
      </c>
    </row>
    <row r="40" spans="2:2">
      <c r="B40" s="438" t="s">
        <v>1025</v>
      </c>
    </row>
    <row r="41" spans="2:2">
      <c r="B41" s="438" t="s">
        <v>1026</v>
      </c>
    </row>
    <row r="42" spans="2:2">
      <c r="B42" s="438" t="s">
        <v>433</v>
      </c>
    </row>
    <row r="43" spans="2:2">
      <c r="B43" s="438"/>
    </row>
    <row r="44" spans="2:2">
      <c r="B44" s="114" t="s">
        <v>34</v>
      </c>
    </row>
    <row r="50" spans="2:2">
      <c r="B50" s="202" t="s">
        <v>1027</v>
      </c>
    </row>
    <row r="51" spans="2:2">
      <c r="B51" s="202" t="s">
        <v>1027</v>
      </c>
    </row>
  </sheetData>
  <mergeCells count="22">
    <mergeCell ref="O10:O11"/>
    <mergeCell ref="P10:P11"/>
    <mergeCell ref="Q10:Q11"/>
    <mergeCell ref="R10:R11"/>
    <mergeCell ref="S10:S11"/>
    <mergeCell ref="T10:T11"/>
    <mergeCell ref="H10:H11"/>
    <mergeCell ref="I10:I11"/>
    <mergeCell ref="J10:J11"/>
    <mergeCell ref="K10:K11"/>
    <mergeCell ref="M10:M11"/>
    <mergeCell ref="N10:N11"/>
    <mergeCell ref="B4:V4"/>
    <mergeCell ref="B5:V5"/>
    <mergeCell ref="B9:B11"/>
    <mergeCell ref="D9:K9"/>
    <mergeCell ref="M9:T9"/>
    <mergeCell ref="V9:V11"/>
    <mergeCell ref="D10:D11"/>
    <mergeCell ref="E10:E11"/>
    <mergeCell ref="F10:F11"/>
    <mergeCell ref="G10:G11"/>
  </mergeCells>
  <conditionalFormatting sqref="B14:B16 B24:B25 B30 B27 B20:B22">
    <cfRule type="cellIs" dxfId="15" priority="8" stopIfTrue="1" operator="equal">
      <formula>"División"</formula>
    </cfRule>
  </conditionalFormatting>
  <conditionalFormatting sqref="B28">
    <cfRule type="cellIs" dxfId="14" priority="7" stopIfTrue="1" operator="equal">
      <formula>"División"</formula>
    </cfRule>
  </conditionalFormatting>
  <conditionalFormatting sqref="B26">
    <cfRule type="cellIs" dxfId="13" priority="6" stopIfTrue="1" operator="equal">
      <formula>"División"</formula>
    </cfRule>
  </conditionalFormatting>
  <conditionalFormatting sqref="B17:B18">
    <cfRule type="cellIs" dxfId="12" priority="5" stopIfTrue="1" operator="equal">
      <formula>"División"</formula>
    </cfRule>
  </conditionalFormatting>
  <conditionalFormatting sqref="B23">
    <cfRule type="cellIs" dxfId="11" priority="4" stopIfTrue="1" operator="equal">
      <formula>"División"</formula>
    </cfRule>
  </conditionalFormatting>
  <conditionalFormatting sqref="B19">
    <cfRule type="cellIs" dxfId="10" priority="3" stopIfTrue="1" operator="equal">
      <formula>"División"</formula>
    </cfRule>
  </conditionalFormatting>
  <conditionalFormatting sqref="B29">
    <cfRule type="cellIs" dxfId="9" priority="2" stopIfTrue="1" operator="equal">
      <formula>"División"</formula>
    </cfRule>
  </conditionalFormatting>
  <conditionalFormatting sqref="B32">
    <cfRule type="cellIs" dxfId="8" priority="1" operator="equal">
      <formula>"Sistema Bancario PRELIMINAR"</formula>
    </cfRule>
  </conditionalFormatting>
  <hyperlinks>
    <hyperlink ref="V3" location="'Índice '!A1" tooltip="Ir al Índice" display="Volver" xr:uid="{9C0B30DA-818E-4DB0-B33E-EAA94EFC1D3E}"/>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E8CB5-14EB-45CC-BCDC-CFB8637A256B}">
  <sheetPr codeName="Hoja117">
    <tabColor theme="4" tint="-0.249977111117893"/>
    <pageSetUpPr fitToPage="1"/>
  </sheetPr>
  <dimension ref="A1:J43"/>
  <sheetViews>
    <sheetView showGridLines="0" zoomScale="85" zoomScaleNormal="85" workbookViewId="0"/>
  </sheetViews>
  <sheetFormatPr baseColWidth="10" defaultColWidth="10.28515625" defaultRowHeight="12.75" outlineLevelRow="1"/>
  <cols>
    <col min="1" max="1" width="8.140625" bestFit="1" customWidth="1"/>
    <col min="2" max="2" width="49.42578125" style="114" customWidth="1"/>
    <col min="3" max="4" width="27.7109375" style="114" customWidth="1"/>
    <col min="5" max="5" width="2" style="114" customWidth="1"/>
    <col min="6" max="7" width="27.7109375" style="114" customWidth="1"/>
    <col min="8" max="8" width="1.85546875" style="114" customWidth="1"/>
    <col min="9" max="10" width="27.7109375" style="114" customWidth="1"/>
    <col min="11" max="16384" width="10.28515625" style="114"/>
  </cols>
  <sheetData>
    <row r="1" spans="1:10" customFormat="1" ht="20.45" customHeight="1"/>
    <row r="2" spans="1:10" s="61" customFormat="1" hidden="1" outlineLevel="1">
      <c r="A2"/>
      <c r="B2" s="206"/>
      <c r="C2" s="439" t="s">
        <v>1028</v>
      </c>
      <c r="D2" s="439" t="s">
        <v>1029</v>
      </c>
      <c r="F2" s="295" t="s">
        <v>1030</v>
      </c>
      <c r="G2" s="295" t="s">
        <v>1031</v>
      </c>
      <c r="I2" s="295" t="s">
        <v>1032</v>
      </c>
      <c r="J2" s="295" t="s">
        <v>1033</v>
      </c>
    </row>
    <row r="3" spans="1:10" ht="21.6" customHeight="1" collapsed="1" thickBot="1">
      <c r="B3" s="209" t="s">
        <v>400</v>
      </c>
      <c r="D3" s="358"/>
      <c r="J3" s="210" t="s">
        <v>36</v>
      </c>
    </row>
    <row r="4" spans="1:10" ht="17.45" customHeight="1">
      <c r="B4" s="14" t="s">
        <v>1034</v>
      </c>
      <c r="C4" s="15"/>
      <c r="D4" s="15"/>
      <c r="E4" s="15"/>
      <c r="F4" s="15"/>
      <c r="G4" s="15"/>
      <c r="H4" s="15"/>
      <c r="I4" s="15"/>
      <c r="J4" s="16"/>
    </row>
    <row r="5" spans="1:10" ht="22.5" customHeight="1" thickBot="1">
      <c r="B5" s="211" t="s">
        <v>835</v>
      </c>
      <c r="C5" s="212"/>
      <c r="D5" s="212"/>
      <c r="E5" s="212"/>
      <c r="F5" s="212"/>
      <c r="G5" s="212"/>
      <c r="H5" s="212"/>
      <c r="I5" s="212"/>
      <c r="J5" s="213"/>
    </row>
    <row r="6" spans="1:10">
      <c r="B6" s="273"/>
      <c r="C6" s="273"/>
      <c r="D6" s="273"/>
    </row>
    <row r="7" spans="1:10" ht="28.9" customHeight="1">
      <c r="B7" s="215" t="s">
        <v>403</v>
      </c>
      <c r="C7" s="248" t="s">
        <v>1035</v>
      </c>
      <c r="D7" s="359"/>
      <c r="F7" s="248" t="s">
        <v>1036</v>
      </c>
      <c r="G7" s="359"/>
      <c r="I7" s="248" t="s">
        <v>1037</v>
      </c>
      <c r="J7" s="359"/>
    </row>
    <row r="8" spans="1:10" ht="28.9" customHeight="1">
      <c r="B8" s="221"/>
      <c r="C8" s="249"/>
      <c r="D8" s="440"/>
      <c r="F8" s="249"/>
      <c r="G8" s="440"/>
      <c r="I8" s="249"/>
      <c r="J8" s="440"/>
    </row>
    <row r="9" spans="1:10" ht="22.9" customHeight="1">
      <c r="B9" s="221"/>
      <c r="C9" s="361"/>
      <c r="D9" s="362"/>
      <c r="F9" s="361"/>
      <c r="G9" s="362"/>
      <c r="I9" s="361"/>
      <c r="J9" s="362"/>
    </row>
    <row r="10" spans="1:10" ht="13.15" customHeight="1">
      <c r="B10" s="221"/>
      <c r="C10" s="216" t="s">
        <v>1038</v>
      </c>
      <c r="D10" s="216" t="s">
        <v>1039</v>
      </c>
      <c r="F10" s="216" t="s">
        <v>1038</v>
      </c>
      <c r="G10" s="216" t="s">
        <v>1039</v>
      </c>
      <c r="I10" s="216" t="s">
        <v>1038</v>
      </c>
      <c r="J10" s="216" t="s">
        <v>1039</v>
      </c>
    </row>
    <row r="11" spans="1:10" ht="14.25" customHeight="1">
      <c r="B11" s="221"/>
      <c r="C11" s="226" t="s">
        <v>858</v>
      </c>
      <c r="D11" s="226" t="s">
        <v>858</v>
      </c>
      <c r="F11" s="226" t="s">
        <v>858</v>
      </c>
      <c r="G11" s="226" t="s">
        <v>858</v>
      </c>
      <c r="I11" s="226" t="s">
        <v>858</v>
      </c>
      <c r="J11" s="226" t="s">
        <v>858</v>
      </c>
    </row>
    <row r="12" spans="1:10" ht="13.15" customHeight="1">
      <c r="B12" s="227"/>
      <c r="C12" s="230"/>
      <c r="D12" s="230"/>
      <c r="F12" s="230"/>
      <c r="G12" s="230"/>
      <c r="I12" s="230"/>
      <c r="J12" s="230"/>
    </row>
    <row r="13" spans="1:10" ht="13.5" thickBot="1"/>
    <row r="14" spans="1:10">
      <c r="B14" s="232" t="s">
        <v>415</v>
      </c>
      <c r="C14" s="348">
        <v>0.65737064204475004</v>
      </c>
      <c r="D14" s="348">
        <v>0.42060370244345291</v>
      </c>
      <c r="E14" s="82"/>
      <c r="F14" s="348">
        <v>0.28472375221173868</v>
      </c>
      <c r="G14" s="348">
        <v>0.15411291651079087</v>
      </c>
      <c r="H14" s="441"/>
      <c r="I14" s="442">
        <v>2.351200405383639E-2</v>
      </c>
      <c r="J14" s="442">
        <v>1.2726382992647544E-2</v>
      </c>
    </row>
    <row r="15" spans="1:10">
      <c r="B15" s="235" t="s">
        <v>416</v>
      </c>
      <c r="C15" s="350">
        <v>5.4845938507636242E-2</v>
      </c>
      <c r="D15" s="350">
        <v>5.3996775431395506E-2</v>
      </c>
      <c r="E15" s="82"/>
      <c r="F15" s="350">
        <v>2.8119933527797882E-2</v>
      </c>
      <c r="G15" s="350">
        <v>2.7938477330741535E-2</v>
      </c>
      <c r="H15" s="441"/>
      <c r="I15" s="443">
        <v>3.6119311117889723E-3</v>
      </c>
      <c r="J15" s="443">
        <v>3.588623543052125E-3</v>
      </c>
    </row>
    <row r="16" spans="1:10">
      <c r="B16" s="235" t="s">
        <v>417</v>
      </c>
      <c r="C16" s="350">
        <v>6.1311503168900612E-2</v>
      </c>
      <c r="D16" s="350">
        <v>5.7485867818343313E-2</v>
      </c>
      <c r="E16" s="82"/>
      <c r="F16" s="350">
        <v>5.5652818422146873E-2</v>
      </c>
      <c r="G16" s="350">
        <v>5.4573653107656481E-2</v>
      </c>
      <c r="H16" s="441"/>
      <c r="I16" s="443">
        <v>4.9331441960555628E-3</v>
      </c>
      <c r="J16" s="443">
        <v>4.8374854628826852E-3</v>
      </c>
    </row>
    <row r="17" spans="2:10">
      <c r="B17" s="235" t="s">
        <v>418</v>
      </c>
      <c r="C17" s="350">
        <v>1.0407420299534511</v>
      </c>
      <c r="D17" s="350">
        <v>0.59564184740234527</v>
      </c>
      <c r="E17" s="82"/>
      <c r="F17" s="350">
        <v>0.60270767471069719</v>
      </c>
      <c r="G17" s="350">
        <v>0.38665519109238411</v>
      </c>
      <c r="H17" s="441"/>
      <c r="I17" s="443">
        <v>6.2652066405098322E-2</v>
      </c>
      <c r="J17" s="443">
        <v>4.0193194353836677E-2</v>
      </c>
    </row>
    <row r="18" spans="2:10">
      <c r="B18" s="235" t="s">
        <v>419</v>
      </c>
      <c r="C18" s="350">
        <v>0.76533737563244519</v>
      </c>
      <c r="D18" s="350">
        <v>0.57028529410554307</v>
      </c>
      <c r="E18" s="82"/>
      <c r="F18" s="350">
        <v>0.31228129836816432</v>
      </c>
      <c r="G18" s="350">
        <v>0.20413609566173516</v>
      </c>
      <c r="H18" s="441"/>
      <c r="I18" s="443">
        <v>2.6278263339210076E-2</v>
      </c>
      <c r="J18" s="443">
        <v>1.7177916535088055E-2</v>
      </c>
    </row>
    <row r="19" spans="2:10">
      <c r="B19" s="235" t="s">
        <v>420</v>
      </c>
      <c r="C19" s="350">
        <v>1.96152531827372</v>
      </c>
      <c r="D19" s="350">
        <v>1.5381073620970589</v>
      </c>
      <c r="E19" s="82"/>
      <c r="F19" s="350">
        <v>1.8368721778133503</v>
      </c>
      <c r="G19" s="350">
        <v>1.0268103295514097</v>
      </c>
      <c r="H19" s="441"/>
      <c r="I19" s="443">
        <v>0.12271866919660472</v>
      </c>
      <c r="J19" s="443">
        <v>6.8599654718424413E-2</v>
      </c>
    </row>
    <row r="20" spans="2:10">
      <c r="B20" s="235" t="s">
        <v>421</v>
      </c>
      <c r="C20" s="350">
        <v>2.0657759089013203</v>
      </c>
      <c r="D20" s="350">
        <v>1.1104157967807891</v>
      </c>
      <c r="E20" s="82"/>
      <c r="F20" s="350">
        <v>2.6708348878124442</v>
      </c>
      <c r="G20" s="350">
        <v>1.8829497421636856</v>
      </c>
      <c r="H20" s="441"/>
      <c r="I20" s="443">
        <v>0.43025069455665776</v>
      </c>
      <c r="J20" s="443">
        <v>0.30332853523744163</v>
      </c>
    </row>
    <row r="21" spans="2:10">
      <c r="B21" s="235" t="s">
        <v>422</v>
      </c>
      <c r="C21" s="350">
        <v>0.62479731885704615</v>
      </c>
      <c r="D21" s="350">
        <v>0.60102400954137802</v>
      </c>
      <c r="E21" s="82"/>
      <c r="F21" s="350">
        <v>0.25680571978097355</v>
      </c>
      <c r="G21" s="350">
        <v>0.21227263512259595</v>
      </c>
      <c r="H21" s="441"/>
      <c r="I21" s="443">
        <v>1.9716994983647443E-2</v>
      </c>
      <c r="J21" s="443">
        <v>1.6297839804532026E-2</v>
      </c>
    </row>
    <row r="22" spans="2:10">
      <c r="B22" s="235" t="s">
        <v>423</v>
      </c>
      <c r="C22" s="350">
        <v>1.2696537969996955</v>
      </c>
      <c r="D22" s="350">
        <v>0.86458730349032253</v>
      </c>
      <c r="E22" s="82"/>
      <c r="F22" s="350">
        <v>0.51272355351394949</v>
      </c>
      <c r="G22" s="350">
        <v>0.32688748430885778</v>
      </c>
      <c r="H22" s="441"/>
      <c r="I22" s="443">
        <v>4.8392465802408399E-2</v>
      </c>
      <c r="J22" s="443">
        <v>3.0852671575621958E-2</v>
      </c>
    </row>
    <row r="23" spans="2:10">
      <c r="B23" s="235" t="s">
        <v>424</v>
      </c>
      <c r="C23" s="350">
        <v>1.0520470090263623</v>
      </c>
      <c r="D23" s="350">
        <v>0.95249223573310748</v>
      </c>
      <c r="E23" s="82"/>
      <c r="F23" s="350">
        <v>1.4392403679818713</v>
      </c>
      <c r="G23" s="350">
        <v>1.3542160259681455</v>
      </c>
      <c r="H23" s="441"/>
      <c r="I23" s="443">
        <v>0.26068965030555635</v>
      </c>
      <c r="J23" s="443">
        <v>0.24528918872866334</v>
      </c>
    </row>
    <row r="24" spans="2:10">
      <c r="B24" s="235" t="s">
        <v>425</v>
      </c>
      <c r="C24" s="350">
        <v>1.5636427645660895</v>
      </c>
      <c r="D24" s="350">
        <v>1.0355301059906385</v>
      </c>
      <c r="E24" s="82"/>
      <c r="F24" s="350">
        <v>1.0705772180841346</v>
      </c>
      <c r="G24" s="350">
        <v>0.48497185570754303</v>
      </c>
      <c r="H24" s="441"/>
      <c r="I24" s="443">
        <v>7.0369955218166844E-2</v>
      </c>
      <c r="J24" s="443">
        <v>3.1877614423071965E-2</v>
      </c>
    </row>
    <row r="25" spans="2:10">
      <c r="B25" s="235" t="s">
        <v>426</v>
      </c>
      <c r="C25" s="350">
        <v>1.4942822788907104</v>
      </c>
      <c r="D25" s="350">
        <v>1.226634251712321</v>
      </c>
      <c r="E25" s="82"/>
      <c r="F25" s="350">
        <v>0.51194036336784154</v>
      </c>
      <c r="G25" s="350">
        <v>0.4228865286765961</v>
      </c>
      <c r="H25" s="441"/>
      <c r="I25" s="443">
        <v>4.742866649835166E-2</v>
      </c>
      <c r="J25" s="443">
        <v>3.9178282414189129E-2</v>
      </c>
    </row>
    <row r="26" spans="2:10">
      <c r="B26" s="235" t="s">
        <v>427</v>
      </c>
      <c r="C26" s="350">
        <v>0</v>
      </c>
      <c r="D26" s="350">
        <v>0</v>
      </c>
      <c r="E26" s="82"/>
      <c r="F26" s="350">
        <v>0</v>
      </c>
      <c r="G26" s="350">
        <v>0</v>
      </c>
      <c r="H26" s="441"/>
      <c r="I26" s="443">
        <v>0</v>
      </c>
      <c r="J26" s="443">
        <v>0</v>
      </c>
    </row>
    <row r="27" spans="2:10">
      <c r="B27" s="235" t="s">
        <v>428</v>
      </c>
      <c r="C27" s="350">
        <v>0</v>
      </c>
      <c r="D27" s="350">
        <v>0</v>
      </c>
      <c r="E27" s="82"/>
      <c r="F27" s="350">
        <v>0</v>
      </c>
      <c r="G27" s="350">
        <v>0</v>
      </c>
      <c r="H27" s="441"/>
      <c r="I27" s="443">
        <v>0</v>
      </c>
      <c r="J27" s="443">
        <v>0</v>
      </c>
    </row>
    <row r="28" spans="2:10">
      <c r="B28" s="235" t="s">
        <v>429</v>
      </c>
      <c r="C28" s="350">
        <v>2.7844862374318501E-2</v>
      </c>
      <c r="D28" s="350">
        <v>2.7844862374318501E-2</v>
      </c>
      <c r="E28" s="82"/>
      <c r="F28" s="350">
        <v>3.5245641695031457E-2</v>
      </c>
      <c r="G28" s="350">
        <v>3.5245641695031457E-2</v>
      </c>
      <c r="H28" s="441"/>
      <c r="I28" s="443">
        <v>2.5289438237445596E-3</v>
      </c>
      <c r="J28" s="443">
        <v>2.5289438237445596E-3</v>
      </c>
    </row>
    <row r="29" spans="2:10">
      <c r="B29" s="235" t="s">
        <v>430</v>
      </c>
      <c r="C29" s="350">
        <v>0.10390536461240435</v>
      </c>
      <c r="D29" s="350">
        <v>0.10386754166148442</v>
      </c>
      <c r="E29" s="82"/>
      <c r="F29" s="350">
        <v>2.9372023124343904E-2</v>
      </c>
      <c r="G29" s="350">
        <v>4.6412573006151441E-3</v>
      </c>
      <c r="H29" s="441"/>
      <c r="I29" s="443">
        <v>1.203389350513946E-2</v>
      </c>
      <c r="J29" s="443">
        <v>1.9015508686312627E-3</v>
      </c>
    </row>
    <row r="30" spans="2:10" ht="13.5" thickBot="1">
      <c r="B30" s="237" t="s">
        <v>431</v>
      </c>
      <c r="C30" s="352">
        <v>1.0220976545584359</v>
      </c>
      <c r="D30" s="352">
        <v>0.7367122471553893</v>
      </c>
      <c r="E30" s="82"/>
      <c r="F30" s="352">
        <v>0.43512902146638061</v>
      </c>
      <c r="G30" s="352">
        <v>0.31608886964394384</v>
      </c>
      <c r="H30" s="441"/>
      <c r="I30" s="444">
        <v>3.7308618561834754E-2</v>
      </c>
      <c r="J30" s="444">
        <v>2.7101936408299439E-2</v>
      </c>
    </row>
    <row r="31" spans="2:10" ht="13.5" thickBot="1">
      <c r="B31" s="239"/>
      <c r="C31" s="353"/>
      <c r="D31" s="353"/>
      <c r="F31" s="353"/>
      <c r="G31" s="353"/>
      <c r="H31" s="445"/>
      <c r="I31" s="446"/>
      <c r="J31" s="446"/>
    </row>
    <row r="32" spans="2:10" ht="13.5" thickBot="1">
      <c r="B32" s="241" t="s">
        <v>432</v>
      </c>
      <c r="C32" s="354">
        <v>1.2474398659466441</v>
      </c>
      <c r="D32" s="354">
        <v>0.86251127932118044</v>
      </c>
      <c r="F32" s="354">
        <v>0.7346902293255112</v>
      </c>
      <c r="G32" s="354">
        <v>0.4438581786792502</v>
      </c>
      <c r="H32" s="445"/>
      <c r="I32" s="447">
        <v>6.3339018737866723E-2</v>
      </c>
      <c r="J32" s="447">
        <v>3.8265843717739799E-2</v>
      </c>
    </row>
    <row r="33" spans="2:10">
      <c r="B33" s="243"/>
      <c r="C33" s="356"/>
      <c r="D33" s="356"/>
    </row>
    <row r="34" spans="2:10">
      <c r="B34" s="114" t="s">
        <v>176</v>
      </c>
      <c r="C34" s="356"/>
      <c r="D34" s="356"/>
    </row>
    <row r="35" spans="2:10">
      <c r="B35" s="82" t="s">
        <v>1040</v>
      </c>
      <c r="C35" s="82"/>
      <c r="D35" s="82"/>
      <c r="E35" s="82"/>
      <c r="F35" s="82"/>
      <c r="G35" s="82"/>
      <c r="H35" s="82"/>
      <c r="I35" s="82"/>
      <c r="J35" s="82"/>
    </row>
    <row r="36" spans="2:10" ht="13.15" customHeight="1">
      <c r="B36" s="82" t="s">
        <v>1041</v>
      </c>
      <c r="C36" s="448"/>
      <c r="D36" s="448"/>
      <c r="E36" s="448"/>
      <c r="F36" s="448"/>
      <c r="G36" s="448"/>
      <c r="H36" s="448"/>
      <c r="I36" s="448"/>
      <c r="J36" s="448"/>
    </row>
    <row r="37" spans="2:10">
      <c r="B37" s="82" t="s">
        <v>1042</v>
      </c>
      <c r="C37" s="448"/>
      <c r="D37" s="448"/>
      <c r="E37" s="448"/>
      <c r="F37" s="448"/>
      <c r="G37" s="448"/>
      <c r="H37" s="448"/>
      <c r="I37" s="448"/>
      <c r="J37" s="448"/>
    </row>
    <row r="38" spans="2:10">
      <c r="B38" s="82" t="s">
        <v>1043</v>
      </c>
      <c r="C38" s="448"/>
      <c r="D38" s="448"/>
      <c r="E38" s="448"/>
      <c r="F38" s="448"/>
      <c r="G38" s="448"/>
      <c r="H38" s="448"/>
      <c r="I38" s="448"/>
      <c r="J38" s="448"/>
    </row>
    <row r="39" spans="2:10">
      <c r="B39" s="82" t="s">
        <v>1044</v>
      </c>
      <c r="C39" s="82"/>
      <c r="D39" s="82"/>
      <c r="E39" s="82"/>
      <c r="F39" s="82"/>
      <c r="G39" s="82"/>
      <c r="H39" s="82"/>
      <c r="I39" s="82"/>
      <c r="J39" s="82"/>
    </row>
    <row r="40" spans="2:10" ht="11.45" customHeight="1">
      <c r="B40" s="82" t="s">
        <v>1045</v>
      </c>
      <c r="C40" s="82"/>
      <c r="D40" s="82"/>
      <c r="E40" s="82"/>
      <c r="F40" s="82"/>
      <c r="G40" s="82"/>
      <c r="H40" s="82"/>
      <c r="I40" s="82"/>
      <c r="J40" s="82"/>
    </row>
    <row r="41" spans="2:10" ht="11.45" customHeight="1">
      <c r="B41" s="82" t="s">
        <v>433</v>
      </c>
      <c r="C41" s="82"/>
      <c r="D41" s="82"/>
      <c r="E41" s="82"/>
      <c r="F41" s="82"/>
      <c r="G41" s="82"/>
      <c r="H41" s="82"/>
      <c r="I41" s="82"/>
      <c r="J41" s="82"/>
    </row>
    <row r="43" spans="2:10">
      <c r="B43" s="114" t="s">
        <v>34</v>
      </c>
    </row>
  </sheetData>
  <mergeCells count="12">
    <mergeCell ref="I10:I12"/>
    <mergeCell ref="J10:J12"/>
    <mergeCell ref="B4:J4"/>
    <mergeCell ref="B5:J5"/>
    <mergeCell ref="B7:B12"/>
    <mergeCell ref="C7:D9"/>
    <mergeCell ref="F7:G9"/>
    <mergeCell ref="I7:J9"/>
    <mergeCell ref="C10:C12"/>
    <mergeCell ref="D10:D12"/>
    <mergeCell ref="F10:F12"/>
    <mergeCell ref="G10:G12"/>
  </mergeCells>
  <conditionalFormatting sqref="B14:B16 B24:B25 B30 B27 B20:B22">
    <cfRule type="cellIs" dxfId="7" priority="8" stopIfTrue="1" operator="equal">
      <formula>"División"</formula>
    </cfRule>
  </conditionalFormatting>
  <conditionalFormatting sqref="B28">
    <cfRule type="cellIs" dxfId="6" priority="7" stopIfTrue="1" operator="equal">
      <formula>"División"</formula>
    </cfRule>
  </conditionalFormatting>
  <conditionalFormatting sqref="B26">
    <cfRule type="cellIs" dxfId="5" priority="6" stopIfTrue="1" operator="equal">
      <formula>"División"</formula>
    </cfRule>
  </conditionalFormatting>
  <conditionalFormatting sqref="B17:B18">
    <cfRule type="cellIs" dxfId="4" priority="5" stopIfTrue="1" operator="equal">
      <formula>"División"</formula>
    </cfRule>
  </conditionalFormatting>
  <conditionalFormatting sqref="B23">
    <cfRule type="cellIs" dxfId="3" priority="4" stopIfTrue="1" operator="equal">
      <formula>"División"</formula>
    </cfRule>
  </conditionalFormatting>
  <conditionalFormatting sqref="B19">
    <cfRule type="cellIs" dxfId="2" priority="3" stopIfTrue="1" operator="equal">
      <formula>"División"</formula>
    </cfRule>
  </conditionalFormatting>
  <conditionalFormatting sqref="B29">
    <cfRule type="cellIs" dxfId="1" priority="2" stopIfTrue="1" operator="equal">
      <formula>"División"</formula>
    </cfRule>
  </conditionalFormatting>
  <conditionalFormatting sqref="B32">
    <cfRule type="cellIs" dxfId="0" priority="1" operator="equal">
      <formula>"Sistema Bancario PRELIMINAR"</formula>
    </cfRule>
  </conditionalFormatting>
  <hyperlinks>
    <hyperlink ref="J3" location="'Índice '!A1" tooltip="Ir al Índice" display="Volver" xr:uid="{33412EA3-1E99-4D07-8F58-79F79FDAD15C}"/>
  </hyperlinks>
  <printOptions horizontalCentered="1"/>
  <pageMargins left="0.15748031496062992" right="0.15748031496062992" top="0.55000000000000004" bottom="0.19685039370078741" header="0.27559055118110237" footer="0"/>
  <pageSetup scale="30" orientation="landscape" r:id="rId1"/>
  <headerFooter alignWithMargins="0">
    <oddFooter>&amp;L- &amp;P -&amp;R&amp;D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8B7A9-127A-4443-993F-E3AE51BF8364}">
  <sheetPr codeName="Hoja91">
    <tabColor theme="8"/>
    <pageSetUpPr fitToPage="1"/>
  </sheetPr>
  <dimension ref="A1:M77"/>
  <sheetViews>
    <sheetView showGridLines="0" zoomScale="85" zoomScaleNormal="85" workbookViewId="0">
      <pane xSplit="1" ySplit="9" topLeftCell="B10" activePane="bottomRight" state="frozen"/>
      <selection pane="topRight"/>
      <selection pane="bottomLeft"/>
      <selection pane="bottomRight"/>
    </sheetView>
  </sheetViews>
  <sheetFormatPr baseColWidth="10" defaultColWidth="11.5703125" defaultRowHeight="12.75" outlineLevelCol="1"/>
  <cols>
    <col min="1" max="1" width="3.5703125" style="114" customWidth="1"/>
    <col min="2" max="2" width="83.28515625" style="114" customWidth="1"/>
    <col min="3" max="3" width="1.140625" style="114" customWidth="1"/>
    <col min="4" max="6" width="13.42578125" style="114" customWidth="1"/>
    <col min="7" max="7" width="4.5703125" style="114" customWidth="1"/>
    <col min="8" max="8" width="9" customWidth="1"/>
    <col min="9" max="9" width="56.42578125" style="114" hidden="1" customWidth="1" outlineLevel="1"/>
    <col min="10" max="10" width="103.140625" style="114" hidden="1" customWidth="1" outlineLevel="1"/>
    <col min="11" max="11" width="35.85546875" style="114" bestFit="1" customWidth="1" collapsed="1"/>
    <col min="12" max="16384" width="11.5703125" style="114"/>
  </cols>
  <sheetData>
    <row r="1" spans="1:11">
      <c r="A1" s="117"/>
      <c r="F1" s="118" t="s">
        <v>36</v>
      </c>
      <c r="K1" s="12" t="s">
        <v>37</v>
      </c>
    </row>
    <row r="2" spans="1:11" ht="13.5" thickBot="1">
      <c r="A2" s="119"/>
    </row>
    <row r="3" spans="1:11" ht="18">
      <c r="A3" s="117"/>
      <c r="B3" s="14" t="s">
        <v>305</v>
      </c>
      <c r="C3" s="15"/>
      <c r="D3" s="15"/>
      <c r="E3" s="15"/>
      <c r="F3" s="16"/>
    </row>
    <row r="4" spans="1:11" ht="18">
      <c r="B4" s="17" t="s">
        <v>39</v>
      </c>
      <c r="C4" s="18"/>
      <c r="D4" s="18"/>
      <c r="E4" s="18"/>
      <c r="F4" s="19"/>
    </row>
    <row r="5" spans="1:11" ht="18.75" thickBot="1">
      <c r="B5" s="21" t="s">
        <v>40</v>
      </c>
      <c r="C5" s="22"/>
      <c r="D5" s="22"/>
      <c r="E5" s="22"/>
      <c r="F5" s="23"/>
    </row>
    <row r="7" spans="1:11" ht="16.899999999999999" customHeight="1">
      <c r="B7" s="120" t="s">
        <v>306</v>
      </c>
      <c r="C7" s="121"/>
      <c r="D7" s="121"/>
      <c r="E7" s="121"/>
      <c r="F7" s="122"/>
      <c r="I7" s="30" t="s">
        <v>42</v>
      </c>
      <c r="J7" s="30" t="s">
        <v>43</v>
      </c>
    </row>
    <row r="8" spans="1:11" ht="4.5" customHeight="1">
      <c r="B8" s="123"/>
      <c r="C8" s="123"/>
      <c r="D8" s="123"/>
      <c r="E8" s="123"/>
      <c r="F8" s="123"/>
    </row>
    <row r="9" spans="1:11" ht="15">
      <c r="B9" s="180"/>
      <c r="C9" s="132"/>
      <c r="D9" s="41">
        <v>45473</v>
      </c>
      <c r="E9" s="41">
        <v>45808</v>
      </c>
      <c r="F9" s="41">
        <v>45838</v>
      </c>
    </row>
    <row r="10" spans="1:11" ht="6" customHeight="1">
      <c r="B10" s="132"/>
      <c r="C10" s="181"/>
      <c r="D10" s="182"/>
      <c r="E10" s="182"/>
      <c r="F10" s="182"/>
    </row>
    <row r="11" spans="1:11" ht="13.15" customHeight="1">
      <c r="B11" s="183" t="s">
        <v>307</v>
      </c>
      <c r="C11" s="46"/>
      <c r="D11" s="184"/>
      <c r="E11" s="184"/>
      <c r="F11" s="184"/>
    </row>
    <row r="12" spans="1:11" ht="13.15" customHeight="1">
      <c r="B12" s="185" t="s">
        <v>308</v>
      </c>
      <c r="C12" s="46"/>
      <c r="D12" s="186">
        <v>0.36227273841555507</v>
      </c>
      <c r="E12" s="186">
        <v>-0.1120977003742029</v>
      </c>
      <c r="F12" s="186">
        <v>-8.4155457732870836E-2</v>
      </c>
      <c r="I12" s="187" t="s">
        <v>52</v>
      </c>
      <c r="J12" s="188" t="s">
        <v>53</v>
      </c>
    </row>
    <row r="13" spans="1:11" ht="13.15" customHeight="1">
      <c r="B13" s="189" t="s">
        <v>309</v>
      </c>
      <c r="C13" s="46"/>
      <c r="D13" s="186">
        <v>0.38884168819384568</v>
      </c>
      <c r="E13" s="186">
        <v>-0.1322764383141678</v>
      </c>
      <c r="F13" s="186">
        <v>-8.6232525816930444E-2</v>
      </c>
      <c r="I13" s="187" t="s">
        <v>55</v>
      </c>
      <c r="J13" s="188" t="s">
        <v>53</v>
      </c>
    </row>
    <row r="14" spans="1:11" ht="13.15" customHeight="1">
      <c r="B14" s="189" t="s">
        <v>310</v>
      </c>
      <c r="C14" s="82"/>
      <c r="D14" s="186">
        <v>0.17387450965454609</v>
      </c>
      <c r="E14" s="186">
        <v>-0.28411385350764562</v>
      </c>
      <c r="F14" s="186">
        <v>2.4585880547342086E-2</v>
      </c>
      <c r="I14" s="187" t="s">
        <v>86</v>
      </c>
      <c r="J14" s="188" t="s">
        <v>87</v>
      </c>
    </row>
    <row r="15" spans="1:11" ht="13.15" customHeight="1">
      <c r="B15" s="189" t="s">
        <v>311</v>
      </c>
      <c r="C15" s="46"/>
      <c r="D15" s="186">
        <v>4.8022366718761644E-2</v>
      </c>
      <c r="E15" s="186">
        <v>-3.8200795377723654E-2</v>
      </c>
      <c r="F15" s="186">
        <v>0.10674679211656643</v>
      </c>
      <c r="I15" s="187" t="s">
        <v>89</v>
      </c>
      <c r="J15" s="188" t="s">
        <v>90</v>
      </c>
    </row>
    <row r="16" spans="1:11" ht="13.15" customHeight="1">
      <c r="B16" s="190" t="s">
        <v>312</v>
      </c>
      <c r="C16" s="82"/>
      <c r="D16" s="186">
        <v>-0.37039622964976976</v>
      </c>
      <c r="E16" s="186">
        <v>-0.59650800055701625</v>
      </c>
      <c r="F16" s="186">
        <v>0.47519334133097563</v>
      </c>
      <c r="I16" s="187" t="s">
        <v>92</v>
      </c>
      <c r="J16" s="188" t="s">
        <v>93</v>
      </c>
    </row>
    <row r="17" spans="2:10" ht="13.15" customHeight="1">
      <c r="B17" s="190" t="s">
        <v>313</v>
      </c>
      <c r="C17" s="82"/>
      <c r="D17" s="186">
        <v>0.18981443679238277</v>
      </c>
      <c r="E17" s="186">
        <v>0.15054675208229348</v>
      </c>
      <c r="F17" s="186">
        <v>-1.6885207802414221E-2</v>
      </c>
      <c r="I17" s="187" t="s">
        <v>95</v>
      </c>
      <c r="J17" s="188" t="s">
        <v>96</v>
      </c>
    </row>
    <row r="18" spans="2:10" ht="13.15" customHeight="1">
      <c r="B18" s="191" t="s">
        <v>314</v>
      </c>
      <c r="C18" s="46"/>
      <c r="D18" s="175">
        <v>38.952954129727061</v>
      </c>
      <c r="E18" s="175">
        <v>3.6944497162185854</v>
      </c>
      <c r="F18" s="175">
        <v>-14.155811326919626</v>
      </c>
      <c r="I18" s="187" t="s">
        <v>98</v>
      </c>
      <c r="J18" s="188" t="s">
        <v>99</v>
      </c>
    </row>
    <row r="19" spans="2:10" ht="6" customHeight="1">
      <c r="B19" s="192"/>
      <c r="C19" s="82"/>
      <c r="D19" s="193"/>
      <c r="E19" s="193"/>
      <c r="F19" s="193"/>
      <c r="I19" s="187"/>
      <c r="J19" s="194"/>
    </row>
    <row r="20" spans="2:10" ht="13.15" customHeight="1">
      <c r="B20" s="183" t="s">
        <v>315</v>
      </c>
      <c r="C20" s="82"/>
      <c r="D20" s="184"/>
      <c r="E20" s="184"/>
      <c r="F20" s="184"/>
      <c r="I20" s="187"/>
      <c r="J20" s="194"/>
    </row>
    <row r="21" spans="2:10" ht="13.15" customHeight="1">
      <c r="B21" s="185" t="s">
        <v>308</v>
      </c>
      <c r="C21" s="46"/>
      <c r="D21" s="186">
        <v>1.1679605937797299</v>
      </c>
      <c r="E21" s="186">
        <v>-4.7720956509907222E-2</v>
      </c>
      <c r="F21" s="186">
        <v>-0.49232543204436435</v>
      </c>
      <c r="I21" s="187" t="s">
        <v>52</v>
      </c>
      <c r="J21" s="188" t="s">
        <v>53</v>
      </c>
    </row>
    <row r="22" spans="2:10" ht="13.15" customHeight="1">
      <c r="B22" s="189" t="s">
        <v>309</v>
      </c>
      <c r="C22" s="82"/>
      <c r="D22" s="186">
        <v>1.2099797055511075</v>
      </c>
      <c r="E22" s="186">
        <v>-5.7305460291317056E-2</v>
      </c>
      <c r="F22" s="186">
        <v>-0.53026835393684724</v>
      </c>
      <c r="I22" s="187" t="s">
        <v>55</v>
      </c>
      <c r="J22" s="188" t="s">
        <v>53</v>
      </c>
    </row>
    <row r="23" spans="2:10" ht="13.15" customHeight="1">
      <c r="B23" s="189" t="s">
        <v>310</v>
      </c>
      <c r="C23" s="160"/>
      <c r="D23" s="186">
        <v>0.32066853409334628</v>
      </c>
      <c r="E23" s="186">
        <v>-1.597750525039326</v>
      </c>
      <c r="F23" s="186">
        <v>-1.7443989101306518</v>
      </c>
      <c r="I23" s="187" t="s">
        <v>86</v>
      </c>
      <c r="J23" s="188" t="s">
        <v>87</v>
      </c>
    </row>
    <row r="24" spans="2:10" ht="13.15" customHeight="1">
      <c r="B24" s="189" t="s">
        <v>311</v>
      </c>
      <c r="C24" s="82"/>
      <c r="D24" s="186">
        <v>1.789938323338399</v>
      </c>
      <c r="E24" s="186">
        <v>1.0352865478397435</v>
      </c>
      <c r="F24" s="186">
        <v>1.0945904601717291</v>
      </c>
      <c r="I24" s="187" t="s">
        <v>89</v>
      </c>
      <c r="J24" s="188" t="s">
        <v>90</v>
      </c>
    </row>
    <row r="25" spans="2:10" ht="13.5" customHeight="1">
      <c r="B25" s="190" t="s">
        <v>312</v>
      </c>
      <c r="C25" s="82"/>
      <c r="D25" s="186">
        <v>-1.3638117298340444</v>
      </c>
      <c r="E25" s="186">
        <v>0.29261824585634799</v>
      </c>
      <c r="F25" s="186">
        <v>1.1438350411226534</v>
      </c>
      <c r="I25" s="187" t="s">
        <v>92</v>
      </c>
      <c r="J25" s="188" t="s">
        <v>93</v>
      </c>
    </row>
    <row r="26" spans="2:10" ht="13.15" customHeight="1">
      <c r="B26" s="190" t="s">
        <v>313</v>
      </c>
      <c r="C26" s="82"/>
      <c r="D26" s="186">
        <v>2.8986186219085477</v>
      </c>
      <c r="E26" s="186">
        <v>1.2869590997535949</v>
      </c>
      <c r="F26" s="186">
        <v>1.0779959574851272</v>
      </c>
      <c r="I26" s="187" t="s">
        <v>95</v>
      </c>
      <c r="J26" s="188" t="s">
        <v>96</v>
      </c>
    </row>
    <row r="27" spans="2:10" ht="13.15" customHeight="1">
      <c r="B27" s="191" t="s">
        <v>314</v>
      </c>
      <c r="C27" s="46"/>
      <c r="D27" s="175">
        <v>31.736001861733929</v>
      </c>
      <c r="E27" s="175">
        <v>49.130765181193823</v>
      </c>
      <c r="F27" s="175">
        <v>-7.86802897890722</v>
      </c>
      <c r="I27" s="187" t="s">
        <v>98</v>
      </c>
      <c r="J27" s="188" t="s">
        <v>99</v>
      </c>
    </row>
    <row r="28" spans="2:10" s="82" customFormat="1" ht="6" customHeight="1">
      <c r="B28" s="192"/>
      <c r="D28" s="193"/>
      <c r="E28" s="193"/>
      <c r="F28" s="193"/>
      <c r="H28"/>
      <c r="I28" s="187"/>
      <c r="J28" s="195"/>
    </row>
    <row r="29" spans="2:10" s="82" customFormat="1" ht="13.15" customHeight="1">
      <c r="B29" s="183" t="s">
        <v>316</v>
      </c>
      <c r="D29" s="184"/>
      <c r="E29" s="184"/>
      <c r="F29" s="184"/>
      <c r="H29"/>
      <c r="I29" s="187"/>
      <c r="J29" s="195"/>
    </row>
    <row r="30" spans="2:10" s="82" customFormat="1" ht="13.15" customHeight="1">
      <c r="B30" s="185" t="s">
        <v>317</v>
      </c>
      <c r="D30" s="186">
        <v>20.230411512451575</v>
      </c>
      <c r="E30" s="186">
        <v>20.239448431804455</v>
      </c>
      <c r="F30" s="186">
        <v>20.154682096798183</v>
      </c>
      <c r="H30"/>
      <c r="I30" s="187" t="s">
        <v>318</v>
      </c>
      <c r="J30" s="188" t="s">
        <v>319</v>
      </c>
    </row>
    <row r="31" spans="2:10" s="82" customFormat="1" ht="13.15" customHeight="1">
      <c r="B31" s="185" t="s">
        <v>320</v>
      </c>
      <c r="D31" s="186">
        <v>14.94042341580634</v>
      </c>
      <c r="E31" s="186">
        <v>15.739784483512544</v>
      </c>
      <c r="F31" s="186">
        <v>15.747472317886922</v>
      </c>
      <c r="H31"/>
      <c r="I31" s="187" t="s">
        <v>321</v>
      </c>
      <c r="J31" s="188" t="s">
        <v>322</v>
      </c>
    </row>
    <row r="32" spans="2:10" s="82" customFormat="1" ht="13.15" customHeight="1">
      <c r="B32" s="185" t="s">
        <v>323</v>
      </c>
      <c r="D32" s="186">
        <v>1.5740999316019588</v>
      </c>
      <c r="E32" s="186">
        <v>1.7361223543260609</v>
      </c>
      <c r="F32" s="186">
        <v>1.7375728382243774</v>
      </c>
      <c r="H32"/>
      <c r="I32" s="187" t="s">
        <v>324</v>
      </c>
      <c r="J32" s="188" t="s">
        <v>325</v>
      </c>
    </row>
    <row r="33" spans="1:10" s="82" customFormat="1" ht="13.15" customHeight="1">
      <c r="B33" s="196" t="s">
        <v>326</v>
      </c>
      <c r="D33" s="175">
        <v>1.1624933809403823</v>
      </c>
      <c r="E33" s="175">
        <v>1.3501450786158762</v>
      </c>
      <c r="F33" s="175">
        <v>1.3576190405204875</v>
      </c>
      <c r="H33"/>
      <c r="I33" s="187" t="s">
        <v>327</v>
      </c>
      <c r="J33" s="188" t="s">
        <v>328</v>
      </c>
    </row>
    <row r="34" spans="1:10" s="82" customFormat="1" ht="6" customHeight="1">
      <c r="B34" s="192"/>
      <c r="D34" s="193"/>
      <c r="E34" s="193"/>
      <c r="F34" s="193"/>
      <c r="H34"/>
      <c r="I34" s="187"/>
      <c r="J34" s="194"/>
    </row>
    <row r="35" spans="1:10" ht="13.15" customHeight="1">
      <c r="B35" s="45" t="s">
        <v>329</v>
      </c>
      <c r="C35" s="82"/>
      <c r="D35" s="153"/>
      <c r="E35" s="153"/>
      <c r="F35" s="153"/>
      <c r="I35" s="187"/>
      <c r="J35" s="194"/>
    </row>
    <row r="36" spans="1:10" ht="13.15" customHeight="1">
      <c r="B36" s="197" t="s">
        <v>330</v>
      </c>
      <c r="C36" s="82"/>
      <c r="D36" s="198">
        <v>44.081532910480654</v>
      </c>
      <c r="E36" s="198">
        <v>43.927206564399079</v>
      </c>
      <c r="F36" s="198">
        <v>44.065417921577499</v>
      </c>
      <c r="I36" s="187" t="s">
        <v>331</v>
      </c>
      <c r="J36" s="188" t="s">
        <v>332</v>
      </c>
    </row>
    <row r="37" spans="1:10" ht="13.15" customHeight="1">
      <c r="B37" s="199" t="s">
        <v>333</v>
      </c>
      <c r="C37" s="82"/>
      <c r="D37" s="175">
        <v>1.9303580367127953</v>
      </c>
      <c r="E37" s="175">
        <v>1.948638446681461</v>
      </c>
      <c r="F37" s="175">
        <v>1.9546476174943894</v>
      </c>
      <c r="I37" s="187" t="s">
        <v>334</v>
      </c>
      <c r="J37" s="188" t="s">
        <v>335</v>
      </c>
    </row>
    <row r="38" spans="1:10" s="82" customFormat="1" ht="6" customHeight="1">
      <c r="A38" s="200"/>
      <c r="B38" s="192"/>
      <c r="D38" s="193"/>
      <c r="E38" s="193"/>
      <c r="F38" s="193"/>
      <c r="H38"/>
      <c r="I38" s="187"/>
      <c r="J38" s="194"/>
    </row>
    <row r="39" spans="1:10" ht="13.15" customHeight="1">
      <c r="A39" s="200"/>
      <c r="B39" s="183" t="s">
        <v>336</v>
      </c>
      <c r="C39" s="46"/>
      <c r="D39" s="184"/>
      <c r="E39" s="184"/>
      <c r="F39" s="184"/>
      <c r="I39" s="187"/>
      <c r="J39" s="201"/>
    </row>
    <row r="40" spans="1:10" ht="13.15" customHeight="1">
      <c r="A40" s="202"/>
      <c r="B40" s="189" t="s">
        <v>309</v>
      </c>
      <c r="C40" s="46"/>
      <c r="D40" s="186">
        <v>2.5714563534805439</v>
      </c>
      <c r="E40" s="186">
        <v>2.5549342728796756</v>
      </c>
      <c r="F40" s="186">
        <v>2.5636461046633712</v>
      </c>
      <c r="I40" s="187" t="s">
        <v>337</v>
      </c>
      <c r="J40" s="147" t="s">
        <v>338</v>
      </c>
    </row>
    <row r="41" spans="1:10" ht="13.15" customHeight="1">
      <c r="B41" s="189" t="s">
        <v>310</v>
      </c>
      <c r="C41" s="82"/>
      <c r="D41" s="186">
        <v>2.6523729206685953</v>
      </c>
      <c r="E41" s="186">
        <v>2.5775650599250537</v>
      </c>
      <c r="F41" s="186">
        <v>2.5955185454105041</v>
      </c>
      <c r="I41" s="187" t="s">
        <v>339</v>
      </c>
      <c r="J41" s="147" t="s">
        <v>340</v>
      </c>
    </row>
    <row r="42" spans="1:10" ht="13.15" customHeight="1">
      <c r="B42" s="189" t="s">
        <v>311</v>
      </c>
      <c r="C42" s="46"/>
      <c r="D42" s="198">
        <v>2.5262261558426959</v>
      </c>
      <c r="E42" s="198">
        <v>2.5834601863644204</v>
      </c>
      <c r="F42" s="198">
        <v>2.5734383012586202</v>
      </c>
      <c r="I42" s="187" t="s">
        <v>341</v>
      </c>
      <c r="J42" s="147" t="s">
        <v>342</v>
      </c>
    </row>
    <row r="43" spans="1:10" ht="13.15" customHeight="1">
      <c r="B43" s="190" t="s">
        <v>312</v>
      </c>
      <c r="C43" s="82"/>
      <c r="D43" s="198">
        <v>8.1480491560782227</v>
      </c>
      <c r="E43" s="198">
        <v>8.3702015275823758</v>
      </c>
      <c r="F43" s="198">
        <v>8.3069206313338722</v>
      </c>
      <c r="I43" s="187" t="s">
        <v>343</v>
      </c>
      <c r="J43" s="147" t="s">
        <v>344</v>
      </c>
    </row>
    <row r="44" spans="1:10" ht="13.15" customHeight="1">
      <c r="B44" s="191" t="s">
        <v>313</v>
      </c>
      <c r="C44" s="46"/>
      <c r="D44" s="175">
        <v>0.63177695799069</v>
      </c>
      <c r="E44" s="175">
        <v>0.64172289352211409</v>
      </c>
      <c r="F44" s="175">
        <v>0.64010350296915597</v>
      </c>
      <c r="I44" s="187" t="s">
        <v>345</v>
      </c>
      <c r="J44" s="147" t="s">
        <v>346</v>
      </c>
    </row>
    <row r="45" spans="1:10" s="82" customFormat="1" ht="6" customHeight="1">
      <c r="B45" s="192"/>
      <c r="D45" s="193"/>
      <c r="E45" s="193"/>
      <c r="F45" s="193"/>
      <c r="H45"/>
      <c r="I45" s="187"/>
      <c r="J45" s="147"/>
    </row>
    <row r="46" spans="1:10" ht="13.15" customHeight="1">
      <c r="B46" s="183" t="s">
        <v>347</v>
      </c>
      <c r="C46" s="82"/>
      <c r="D46" s="184"/>
      <c r="E46" s="184"/>
      <c r="F46" s="184"/>
      <c r="I46" s="187"/>
      <c r="J46" s="147"/>
    </row>
    <row r="47" spans="1:10" ht="13.15" customHeight="1">
      <c r="B47" s="203" t="s">
        <v>348</v>
      </c>
      <c r="C47" s="82"/>
      <c r="D47" s="186">
        <v>2.2982108245748045</v>
      </c>
      <c r="E47" s="186">
        <v>2.2925877907454297</v>
      </c>
      <c r="F47" s="186">
        <v>2.3078571943217621</v>
      </c>
      <c r="I47" s="187" t="s">
        <v>349</v>
      </c>
      <c r="J47" s="147" t="s">
        <v>350</v>
      </c>
    </row>
    <row r="48" spans="1:10" ht="13.15" customHeight="1">
      <c r="B48" s="189" t="s">
        <v>309</v>
      </c>
      <c r="C48" s="46"/>
      <c r="D48" s="186">
        <v>2.2994260018780288</v>
      </c>
      <c r="E48" s="186">
        <v>2.2946272672213119</v>
      </c>
      <c r="F48" s="186">
        <v>2.3099582742123403</v>
      </c>
      <c r="I48" s="187" t="s">
        <v>351</v>
      </c>
      <c r="J48" s="147" t="s">
        <v>350</v>
      </c>
    </row>
    <row r="49" spans="2:13" ht="13.15" customHeight="1">
      <c r="B49" s="189" t="s">
        <v>310</v>
      </c>
      <c r="C49" s="160"/>
      <c r="D49" s="186">
        <v>2.434694172326584</v>
      </c>
      <c r="E49" s="186">
        <v>2.2478464285378088</v>
      </c>
      <c r="F49" s="186">
        <v>2.2505270869748184</v>
      </c>
      <c r="I49" s="187" t="s">
        <v>352</v>
      </c>
      <c r="J49" s="147" t="s">
        <v>353</v>
      </c>
    </row>
    <row r="50" spans="2:13" ht="13.15" customHeight="1">
      <c r="B50" s="189" t="s">
        <v>311</v>
      </c>
      <c r="C50" s="82"/>
      <c r="D50" s="186">
        <v>2.1857622814104567</v>
      </c>
      <c r="E50" s="186">
        <v>2.4022864236802328</v>
      </c>
      <c r="F50" s="186">
        <v>2.425213729491166</v>
      </c>
      <c r="I50" s="187" t="s">
        <v>354</v>
      </c>
      <c r="J50" s="147" t="s">
        <v>355</v>
      </c>
    </row>
    <row r="51" spans="2:13" ht="13.15" customHeight="1">
      <c r="B51" s="190" t="s">
        <v>312</v>
      </c>
      <c r="C51" s="82"/>
      <c r="D51" s="198">
        <v>2.7822913115840482</v>
      </c>
      <c r="E51" s="198">
        <v>2.4211532026461207</v>
      </c>
      <c r="F51" s="198">
        <v>2.4274155710643996</v>
      </c>
      <c r="I51" s="187" t="s">
        <v>356</v>
      </c>
      <c r="J51" s="147" t="s">
        <v>357</v>
      </c>
    </row>
    <row r="52" spans="2:13" ht="13.15" customHeight="1">
      <c r="B52" s="191" t="s">
        <v>313</v>
      </c>
      <c r="C52" s="82"/>
      <c r="D52" s="175">
        <v>1.984743156002124</v>
      </c>
      <c r="E52" s="175">
        <v>2.3959556882708344</v>
      </c>
      <c r="F52" s="175">
        <v>2.424471266762795</v>
      </c>
      <c r="I52" s="187" t="s">
        <v>358</v>
      </c>
      <c r="J52" s="147" t="s">
        <v>359</v>
      </c>
    </row>
    <row r="53" spans="2:13" s="82" customFormat="1" ht="6" customHeight="1">
      <c r="B53" s="192"/>
      <c r="D53" s="193"/>
      <c r="F53" s="193"/>
      <c r="H53"/>
      <c r="I53" s="187"/>
      <c r="J53" s="147"/>
    </row>
    <row r="54" spans="2:13" ht="13.15" customHeight="1">
      <c r="B54" s="183" t="s">
        <v>360</v>
      </c>
      <c r="C54" s="82"/>
      <c r="D54" s="184"/>
      <c r="E54" s="184"/>
      <c r="F54" s="184"/>
      <c r="I54" s="187"/>
      <c r="J54" s="147"/>
    </row>
    <row r="55" spans="2:13" ht="13.15" customHeight="1">
      <c r="B55" s="189" t="s">
        <v>309</v>
      </c>
      <c r="C55" s="82"/>
      <c r="D55" s="186">
        <v>5.9830408760065863</v>
      </c>
      <c r="E55" s="186">
        <v>6.0804621597460198</v>
      </c>
      <c r="F55" s="186">
        <v>6.0904648150111411</v>
      </c>
      <c r="I55" s="187" t="s">
        <v>361</v>
      </c>
      <c r="J55" s="147" t="s">
        <v>362</v>
      </c>
    </row>
    <row r="56" spans="2:13" ht="13.15" customHeight="1">
      <c r="B56" s="189" t="s">
        <v>310</v>
      </c>
      <c r="C56" s="82"/>
      <c r="D56" s="186">
        <v>6.4917738670293481</v>
      </c>
      <c r="E56" s="186">
        <v>6.5973683520362867</v>
      </c>
      <c r="F56" s="186">
        <v>6.6115696583294001</v>
      </c>
      <c r="I56" s="187" t="s">
        <v>363</v>
      </c>
      <c r="J56" s="147" t="s">
        <v>364</v>
      </c>
    </row>
    <row r="57" spans="2:13" ht="13.15" customHeight="1">
      <c r="B57" s="189" t="s">
        <v>311</v>
      </c>
      <c r="C57" s="82"/>
      <c r="D57" s="186">
        <v>5.4979653560379385</v>
      </c>
      <c r="E57" s="186">
        <v>5.6129012107853535</v>
      </c>
      <c r="F57" s="186">
        <v>5.5987731365552111</v>
      </c>
      <c r="I57" s="187" t="s">
        <v>365</v>
      </c>
      <c r="J57" s="147" t="s">
        <v>366</v>
      </c>
    </row>
    <row r="58" spans="2:13" ht="13.15" customHeight="1">
      <c r="B58" s="190" t="s">
        <v>312</v>
      </c>
      <c r="C58" s="82"/>
      <c r="D58" s="198">
        <v>7.6490224905453221</v>
      </c>
      <c r="E58" s="198">
        <v>6.6744494691280467</v>
      </c>
      <c r="F58" s="198">
        <v>6.5900275080726569</v>
      </c>
      <c r="I58" s="187" t="s">
        <v>367</v>
      </c>
      <c r="J58" s="147" t="s">
        <v>368</v>
      </c>
    </row>
    <row r="59" spans="2:13" ht="13.15" customHeight="1">
      <c r="B59" s="191" t="s">
        <v>313</v>
      </c>
      <c r="C59" s="82"/>
      <c r="D59" s="175">
        <v>4.7730993360955436</v>
      </c>
      <c r="E59" s="175">
        <v>5.256699383222422</v>
      </c>
      <c r="F59" s="175">
        <v>5.2645213746968835</v>
      </c>
      <c r="I59" s="187" t="s">
        <v>369</v>
      </c>
      <c r="J59" s="147" t="s">
        <v>370</v>
      </c>
    </row>
    <row r="60" spans="2:13" ht="6" customHeight="1">
      <c r="B60" s="204"/>
      <c r="C60" s="82"/>
      <c r="D60" s="158"/>
      <c r="E60" s="158"/>
      <c r="F60" s="158"/>
      <c r="I60" s="187"/>
      <c r="J60" s="53"/>
    </row>
    <row r="61" spans="2:13" ht="13.15" customHeight="1">
      <c r="B61" s="183" t="s">
        <v>371</v>
      </c>
      <c r="C61" s="82"/>
      <c r="D61" s="184"/>
      <c r="E61" s="184"/>
      <c r="F61" s="184"/>
      <c r="I61" s="187"/>
      <c r="J61" s="53"/>
    </row>
    <row r="62" spans="2:13" ht="13.15" customHeight="1">
      <c r="B62" s="185" t="s">
        <v>372</v>
      </c>
      <c r="C62" s="82"/>
      <c r="D62" s="186">
        <v>2.9153403830212472</v>
      </c>
      <c r="E62" s="186">
        <v>1.1883815688162598</v>
      </c>
      <c r="F62" s="186">
        <v>1.2474398659466441</v>
      </c>
      <c r="I62" s="187" t="s">
        <v>373</v>
      </c>
      <c r="J62" s="147" t="s">
        <v>374</v>
      </c>
    </row>
    <row r="63" spans="2:13" ht="13.15" customHeight="1">
      <c r="B63" s="185" t="s">
        <v>375</v>
      </c>
      <c r="C63" s="82"/>
      <c r="D63" s="186">
        <v>2.4495351960525662</v>
      </c>
      <c r="E63" s="186">
        <v>0.8035260617029425</v>
      </c>
      <c r="F63" s="186">
        <v>0.86251127932118044</v>
      </c>
      <c r="I63" s="187" t="s">
        <v>376</v>
      </c>
      <c r="J63" s="147" t="s">
        <v>377</v>
      </c>
    </row>
    <row r="64" spans="2:13" ht="13.15" customHeight="1">
      <c r="B64" s="185" t="s">
        <v>378</v>
      </c>
      <c r="C64" s="82"/>
      <c r="D64" s="186">
        <v>1.4898715182547644</v>
      </c>
      <c r="E64" s="186">
        <v>0.73276500337206207</v>
      </c>
      <c r="F64" s="186">
        <v>0.7346902293255112</v>
      </c>
      <c r="I64" s="187" t="s">
        <v>379</v>
      </c>
      <c r="J64" s="147" t="s">
        <v>380</v>
      </c>
      <c r="K64" s="82"/>
      <c r="L64" s="82"/>
      <c r="M64" s="82"/>
    </row>
    <row r="65" spans="2:13" ht="13.15" customHeight="1">
      <c r="B65" s="185" t="s">
        <v>381</v>
      </c>
      <c r="C65" s="82"/>
      <c r="D65" s="198">
        <v>1.2453537823224767</v>
      </c>
      <c r="E65" s="198">
        <v>0.43042123832241042</v>
      </c>
      <c r="F65" s="198">
        <v>0.4438581786792502</v>
      </c>
      <c r="I65" s="187" t="s">
        <v>382</v>
      </c>
      <c r="J65" s="147" t="s">
        <v>383</v>
      </c>
      <c r="K65" s="82"/>
      <c r="L65" s="82"/>
      <c r="M65" s="82"/>
    </row>
    <row r="66" spans="2:13" ht="13.15" customHeight="1">
      <c r="B66" s="185" t="s">
        <v>384</v>
      </c>
      <c r="C66" s="82"/>
      <c r="D66" s="186">
        <v>0.11592481218373066</v>
      </c>
      <c r="E66" s="186">
        <v>6.2855947241277049E-2</v>
      </c>
      <c r="F66" s="186">
        <v>6.3339018737866723E-2</v>
      </c>
      <c r="I66" s="187" t="s">
        <v>385</v>
      </c>
      <c r="J66" s="147" t="s">
        <v>386</v>
      </c>
      <c r="K66" s="82"/>
      <c r="L66" s="82"/>
      <c r="M66" s="82"/>
    </row>
    <row r="67" spans="2:13" ht="13.15" customHeight="1">
      <c r="B67" s="196" t="s">
        <v>387</v>
      </c>
      <c r="C67" s="82"/>
      <c r="D67" s="175">
        <v>9.6899230268623224E-2</v>
      </c>
      <c r="E67" s="175">
        <v>3.6921160976599754E-2</v>
      </c>
      <c r="F67" s="175">
        <v>3.8265843717739799E-2</v>
      </c>
      <c r="I67" s="187" t="s">
        <v>388</v>
      </c>
      <c r="J67" s="147" t="s">
        <v>389</v>
      </c>
      <c r="K67" s="82"/>
      <c r="L67" s="82"/>
      <c r="M67" s="82"/>
    </row>
    <row r="68" spans="2:13" ht="6" customHeight="1">
      <c r="I68" s="52"/>
    </row>
    <row r="69" spans="2:13">
      <c r="B69" s="114" t="s">
        <v>176</v>
      </c>
    </row>
    <row r="70" spans="2:13">
      <c r="B70" s="114" t="s">
        <v>390</v>
      </c>
    </row>
    <row r="71" spans="2:13">
      <c r="B71" s="114" t="s">
        <v>391</v>
      </c>
    </row>
    <row r="72" spans="2:13">
      <c r="B72" s="114" t="s">
        <v>392</v>
      </c>
    </row>
    <row r="73" spans="2:13">
      <c r="B73" s="114" t="s">
        <v>393</v>
      </c>
    </row>
    <row r="74" spans="2:13">
      <c r="B74" s="205" t="s">
        <v>394</v>
      </c>
    </row>
    <row r="76" spans="2:13">
      <c r="B76" s="114" t="s">
        <v>34</v>
      </c>
    </row>
    <row r="77" spans="2:13">
      <c r="B77" s="179" t="s">
        <v>35</v>
      </c>
    </row>
  </sheetData>
  <mergeCells count="4">
    <mergeCell ref="B3:F3"/>
    <mergeCell ref="B4:F4"/>
    <mergeCell ref="B5:F5"/>
    <mergeCell ref="B7:F7"/>
  </mergeCells>
  <conditionalFormatting sqref="G40:G44">
    <cfRule type="iconSet" priority="2">
      <iconSet iconSet="3Arrows" showValue="0">
        <cfvo type="percent" val="0"/>
        <cfvo type="num" val="1" gte="0"/>
        <cfvo type="num" val="2"/>
      </iconSet>
    </cfRule>
  </conditionalFormatting>
  <conditionalFormatting sqref="G55:G59 G47:G52">
    <cfRule type="iconSet" priority="1">
      <iconSet iconSet="3Arrows" showValue="0">
        <cfvo type="percent" val="0"/>
        <cfvo type="num" val="1" gte="0"/>
        <cfvo type="num" val="2"/>
      </iconSet>
    </cfRule>
  </conditionalFormatting>
  <hyperlinks>
    <hyperlink ref="F1" location="'Índice '!A1" tooltip="Ir al Índice" display="Volver" xr:uid="{C8C09B28-235C-46DC-BB11-4B87B4480085}"/>
  </hyperlinks>
  <printOptions horizontalCentered="1"/>
  <pageMargins left="0.41" right="0.27559055118110237" top="0.2" bottom="0.19" header="0" footer="0"/>
  <pageSetup scale="36" orientation="portrait" r:id="rId1"/>
  <headerFooter alignWithMargins="0">
    <oddFooter>&amp;L- &amp;P -&amp;R&amp;8&amp;D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E3076-0D19-4D44-B409-005294D27499}">
  <sheetPr codeName="Hoja12">
    <tabColor theme="8"/>
    <pageSetUpPr fitToPage="1"/>
  </sheetPr>
  <dimension ref="A1:O40"/>
  <sheetViews>
    <sheetView showGridLines="0" zoomScale="85" zoomScaleNormal="85" workbookViewId="0"/>
  </sheetViews>
  <sheetFormatPr baseColWidth="10" defaultColWidth="11.5703125" defaultRowHeight="12.75" outlineLevelRow="1"/>
  <cols>
    <col min="1" max="1" width="5.28515625" customWidth="1"/>
    <col min="2" max="2" width="36.7109375" style="114" customWidth="1"/>
    <col min="3" max="5" width="19.7109375" style="114" customWidth="1"/>
    <col min="6" max="6" width="20.28515625" style="114" customWidth="1"/>
    <col min="7" max="7" width="20.7109375" style="114" customWidth="1"/>
    <col min="8" max="11" width="19.7109375" style="114" customWidth="1"/>
    <col min="12" max="12" width="21.28515625" style="114" customWidth="1"/>
    <col min="13" max="14" width="19.7109375" style="114" customWidth="1"/>
    <col min="15" max="15" width="0.7109375" style="114" customWidth="1"/>
    <col min="16" max="16384" width="11.5703125" style="114"/>
  </cols>
  <sheetData>
    <row r="1" spans="1:15" ht="18.600000000000001" customHeight="1" collapsed="1">
      <c r="B1" s="12"/>
      <c r="C1" s="8"/>
      <c r="D1" s="8"/>
      <c r="E1" s="8"/>
      <c r="F1" s="8"/>
      <c r="G1" s="8"/>
      <c r="H1" s="8"/>
      <c r="I1" s="8"/>
      <c r="J1" s="8"/>
      <c r="K1" s="8"/>
      <c r="L1" s="8"/>
      <c r="M1" s="8"/>
      <c r="O1" s="8"/>
    </row>
    <row r="2" spans="1:15" s="61" customFormat="1" ht="16.149999999999999" hidden="1" customHeight="1" outlineLevel="1">
      <c r="A2"/>
      <c r="B2" s="206"/>
      <c r="C2" s="52" t="s">
        <v>395</v>
      </c>
      <c r="D2" s="52" t="s">
        <v>52</v>
      </c>
      <c r="E2" s="207" t="s">
        <v>55</v>
      </c>
      <c r="F2" s="207" t="s">
        <v>396</v>
      </c>
      <c r="G2" s="208" t="s">
        <v>397</v>
      </c>
      <c r="H2" s="207" t="s">
        <v>63</v>
      </c>
      <c r="I2" s="207" t="s">
        <v>398</v>
      </c>
      <c r="J2" s="207" t="s">
        <v>69</v>
      </c>
      <c r="K2" s="207" t="s">
        <v>72</v>
      </c>
      <c r="L2" s="207" t="s">
        <v>75</v>
      </c>
      <c r="M2" s="207" t="s">
        <v>78</v>
      </c>
      <c r="N2" s="52" t="s">
        <v>399</v>
      </c>
      <c r="O2" s="52"/>
    </row>
    <row r="3" spans="1:15" ht="23.45" customHeight="1" collapsed="1" thickBot="1">
      <c r="B3" s="209" t="s">
        <v>400</v>
      </c>
      <c r="C3" s="117"/>
      <c r="D3" s="117"/>
      <c r="E3" s="117"/>
      <c r="F3" s="117"/>
      <c r="N3" s="210" t="s">
        <v>36</v>
      </c>
    </row>
    <row r="4" spans="1:15" ht="24" customHeight="1">
      <c r="B4" s="14" t="s">
        <v>401</v>
      </c>
      <c r="C4" s="15"/>
      <c r="D4" s="15"/>
      <c r="E4" s="15"/>
      <c r="F4" s="15"/>
      <c r="G4" s="15"/>
      <c r="H4" s="15"/>
      <c r="I4" s="15"/>
      <c r="J4" s="15"/>
      <c r="K4" s="15"/>
      <c r="L4" s="15"/>
      <c r="M4" s="15"/>
      <c r="N4" s="15"/>
      <c r="O4" s="16"/>
    </row>
    <row r="5" spans="1:15" ht="22.5" customHeight="1" thickBot="1">
      <c r="B5" s="211" t="s">
        <v>402</v>
      </c>
      <c r="C5" s="212"/>
      <c r="D5" s="212"/>
      <c r="E5" s="212"/>
      <c r="F5" s="212"/>
      <c r="G5" s="212"/>
      <c r="H5" s="212"/>
      <c r="I5" s="212"/>
      <c r="J5" s="212"/>
      <c r="K5" s="212"/>
      <c r="L5" s="212"/>
      <c r="M5" s="212"/>
      <c r="N5" s="212"/>
      <c r="O5" s="213"/>
    </row>
    <row r="6" spans="1:15">
      <c r="B6" s="214"/>
      <c r="C6" s="214"/>
      <c r="D6" s="214"/>
      <c r="E6" s="214"/>
      <c r="F6" s="214"/>
      <c r="G6" s="214"/>
      <c r="H6" s="214"/>
      <c r="I6" s="214"/>
      <c r="J6" s="214"/>
      <c r="K6" s="214"/>
      <c r="L6" s="214"/>
      <c r="M6" s="214"/>
      <c r="N6" s="214"/>
      <c r="O6" s="214"/>
    </row>
    <row r="7" spans="1:15" ht="15" customHeight="1">
      <c r="B7" s="215" t="s">
        <v>403</v>
      </c>
      <c r="C7" s="216" t="s">
        <v>404</v>
      </c>
      <c r="D7" s="217" t="s">
        <v>308</v>
      </c>
      <c r="E7" s="218"/>
      <c r="F7" s="219"/>
      <c r="G7" s="220" t="s">
        <v>405</v>
      </c>
      <c r="H7" s="216" t="s">
        <v>406</v>
      </c>
      <c r="I7" s="216" t="s">
        <v>407</v>
      </c>
      <c r="J7" s="216" t="s">
        <v>408</v>
      </c>
      <c r="K7" s="220" t="s">
        <v>409</v>
      </c>
      <c r="L7" s="220" t="s">
        <v>410</v>
      </c>
      <c r="M7" s="216" t="s">
        <v>411</v>
      </c>
      <c r="N7" s="216" t="s">
        <v>412</v>
      </c>
      <c r="O7" s="214"/>
    </row>
    <row r="8" spans="1:15" s="123" customFormat="1" ht="12.75" customHeight="1">
      <c r="A8"/>
      <c r="B8" s="221"/>
      <c r="C8" s="222"/>
      <c r="D8" s="223" t="s">
        <v>413</v>
      </c>
      <c r="E8" s="216" t="s">
        <v>309</v>
      </c>
      <c r="F8" s="216" t="s">
        <v>414</v>
      </c>
      <c r="G8" s="224"/>
      <c r="H8" s="222"/>
      <c r="I8" s="222"/>
      <c r="J8" s="222"/>
      <c r="K8" s="224"/>
      <c r="L8" s="224"/>
      <c r="M8" s="222"/>
      <c r="N8" s="222"/>
      <c r="O8" s="214"/>
    </row>
    <row r="9" spans="1:15" s="123" customFormat="1" ht="12.75" customHeight="1">
      <c r="A9"/>
      <c r="B9" s="221"/>
      <c r="C9" s="222"/>
      <c r="D9" s="225"/>
      <c r="E9" s="226"/>
      <c r="F9" s="226"/>
      <c r="G9" s="224"/>
      <c r="H9" s="222"/>
      <c r="I9" s="222"/>
      <c r="J9" s="222"/>
      <c r="K9" s="224"/>
      <c r="L9" s="224"/>
      <c r="M9" s="222"/>
      <c r="N9" s="222"/>
      <c r="O9" s="214"/>
    </row>
    <row r="10" spans="1:15" s="123" customFormat="1" ht="12.75" customHeight="1">
      <c r="A10"/>
      <c r="B10" s="221"/>
      <c r="C10" s="222"/>
      <c r="D10" s="225"/>
      <c r="E10" s="226"/>
      <c r="F10" s="226"/>
      <c r="G10" s="224"/>
      <c r="H10" s="222"/>
      <c r="I10" s="222"/>
      <c r="J10" s="222"/>
      <c r="K10" s="224"/>
      <c r="L10" s="224"/>
      <c r="M10" s="222"/>
      <c r="N10" s="222"/>
      <c r="O10" s="214"/>
    </row>
    <row r="11" spans="1:15" s="123" customFormat="1" ht="18" customHeight="1">
      <c r="A11"/>
      <c r="B11" s="221"/>
      <c r="C11" s="222"/>
      <c r="D11" s="225"/>
      <c r="E11" s="226"/>
      <c r="F11" s="226"/>
      <c r="G11" s="224"/>
      <c r="H11" s="222"/>
      <c r="I11" s="222"/>
      <c r="J11" s="222"/>
      <c r="K11" s="224"/>
      <c r="L11" s="224"/>
      <c r="M11" s="222"/>
      <c r="N11" s="222"/>
      <c r="O11" s="214"/>
    </row>
    <row r="12" spans="1:15" s="123" customFormat="1" ht="19.5" customHeight="1">
      <c r="A12"/>
      <c r="B12" s="227"/>
      <c r="C12" s="228"/>
      <c r="D12" s="229"/>
      <c r="E12" s="230"/>
      <c r="F12" s="230"/>
      <c r="G12" s="231"/>
      <c r="H12" s="228"/>
      <c r="I12" s="228"/>
      <c r="J12" s="228"/>
      <c r="K12" s="231"/>
      <c r="L12" s="231"/>
      <c r="M12" s="228"/>
      <c r="N12" s="228"/>
      <c r="O12" s="214"/>
    </row>
    <row r="13" spans="1:15" ht="13.5" thickBot="1">
      <c r="C13" s="177"/>
      <c r="D13" s="177"/>
      <c r="E13" s="177"/>
      <c r="F13" s="177"/>
      <c r="G13" s="177"/>
      <c r="H13" s="177"/>
      <c r="I13" s="177"/>
      <c r="J13" s="177"/>
      <c r="K13" s="177"/>
      <c r="L13" s="177"/>
      <c r="M13" s="177"/>
      <c r="N13" s="177"/>
      <c r="O13" s="214"/>
    </row>
    <row r="14" spans="1:15">
      <c r="B14" s="232" t="s">
        <v>415</v>
      </c>
      <c r="C14" s="233">
        <v>11724050.529671999</v>
      </c>
      <c r="D14" s="233">
        <v>9141793.9788799994</v>
      </c>
      <c r="E14" s="233">
        <v>9141793.9788799994</v>
      </c>
      <c r="F14" s="233">
        <v>0</v>
      </c>
      <c r="G14" s="233">
        <v>1436954.8322419999</v>
      </c>
      <c r="H14" s="233">
        <v>10743776.110746002</v>
      </c>
      <c r="I14" s="233">
        <v>6694875.0711830007</v>
      </c>
      <c r="J14" s="233">
        <v>626812.30529599998</v>
      </c>
      <c r="K14" s="233">
        <v>2219284.2309790002</v>
      </c>
      <c r="L14" s="233">
        <v>343258.56959999999</v>
      </c>
      <c r="M14" s="233">
        <v>980274.41892600001</v>
      </c>
      <c r="N14" s="233">
        <v>76390.732711999997</v>
      </c>
      <c r="O14" s="234"/>
    </row>
    <row r="15" spans="1:15">
      <c r="B15" s="235" t="s">
        <v>416</v>
      </c>
      <c r="C15" s="236">
        <v>5734425.086073</v>
      </c>
      <c r="D15" s="236">
        <v>2974911.8476869999</v>
      </c>
      <c r="E15" s="236">
        <v>2974911.8476869999</v>
      </c>
      <c r="F15" s="236">
        <v>0</v>
      </c>
      <c r="G15" s="236">
        <v>1499190.7175470002</v>
      </c>
      <c r="H15" s="236">
        <v>5009757.3866869994</v>
      </c>
      <c r="I15" s="236">
        <v>2600575.8919129996</v>
      </c>
      <c r="J15" s="236">
        <v>204103.897596</v>
      </c>
      <c r="K15" s="236">
        <v>715866.02196399996</v>
      </c>
      <c r="L15" s="236">
        <v>98962.097123</v>
      </c>
      <c r="M15" s="236">
        <v>724667.69938600005</v>
      </c>
      <c r="N15" s="236">
        <v>60169.096305999999</v>
      </c>
      <c r="O15" s="234"/>
    </row>
    <row r="16" spans="1:15">
      <c r="B16" s="235" t="s">
        <v>417</v>
      </c>
      <c r="C16" s="236">
        <v>9741892.0375870019</v>
      </c>
      <c r="D16" s="236">
        <v>5024481.2326910002</v>
      </c>
      <c r="E16" s="236">
        <v>5024481.2326910002</v>
      </c>
      <c r="F16" s="236">
        <v>0</v>
      </c>
      <c r="G16" s="236">
        <v>4018775.4446510002</v>
      </c>
      <c r="H16" s="236">
        <v>8949635.5602040011</v>
      </c>
      <c r="I16" s="236">
        <v>4383154.6260580001</v>
      </c>
      <c r="J16" s="236">
        <v>465100.60855399998</v>
      </c>
      <c r="K16" s="236">
        <v>2294397.5153720002</v>
      </c>
      <c r="L16" s="236">
        <v>325829.837184</v>
      </c>
      <c r="M16" s="236">
        <v>792256.47738300008</v>
      </c>
      <c r="N16" s="236">
        <v>42736.037333</v>
      </c>
      <c r="O16" s="234"/>
    </row>
    <row r="17" spans="1:15">
      <c r="B17" s="235" t="s">
        <v>418</v>
      </c>
      <c r="C17" s="236">
        <v>53320903.229215994</v>
      </c>
      <c r="D17" s="236">
        <v>39618427.949511997</v>
      </c>
      <c r="E17" s="236">
        <v>39618427.949511997</v>
      </c>
      <c r="F17" s="236">
        <v>0</v>
      </c>
      <c r="G17" s="236">
        <v>6298061.9336239994</v>
      </c>
      <c r="H17" s="236">
        <v>47753512.483729996</v>
      </c>
      <c r="I17" s="236">
        <v>29262349.895474002</v>
      </c>
      <c r="J17" s="236">
        <v>1335527.3979180001</v>
      </c>
      <c r="K17" s="236">
        <v>10315969.743407</v>
      </c>
      <c r="L17" s="236">
        <v>1083450.559442</v>
      </c>
      <c r="M17" s="236">
        <v>5567390.7454860006</v>
      </c>
      <c r="N17" s="236">
        <v>633811.42359299993</v>
      </c>
      <c r="O17" s="234"/>
    </row>
    <row r="18" spans="1:15">
      <c r="B18" s="235" t="s">
        <v>419</v>
      </c>
      <c r="C18" s="236">
        <v>82278443.305581003</v>
      </c>
      <c r="D18" s="236">
        <v>55917759.483486004</v>
      </c>
      <c r="E18" s="236">
        <v>55859378.434690997</v>
      </c>
      <c r="F18" s="236">
        <v>58381.048795000002</v>
      </c>
      <c r="G18" s="236">
        <v>11645812.678505002</v>
      </c>
      <c r="H18" s="236">
        <v>75118341.097579002</v>
      </c>
      <c r="I18" s="236">
        <v>47615683.108140998</v>
      </c>
      <c r="J18" s="236">
        <v>1916416.2764910001</v>
      </c>
      <c r="K18" s="236">
        <v>8072404.8239590004</v>
      </c>
      <c r="L18" s="236">
        <v>2547339.8499980001</v>
      </c>
      <c r="M18" s="236">
        <v>7160102.2080020001</v>
      </c>
      <c r="N18" s="236">
        <v>532673.41290400003</v>
      </c>
      <c r="O18" s="234"/>
    </row>
    <row r="19" spans="1:15">
      <c r="B19" s="235" t="s">
        <v>420</v>
      </c>
      <c r="C19" s="236">
        <v>61497915.605144002</v>
      </c>
      <c r="D19" s="236">
        <v>38405720.846235998</v>
      </c>
      <c r="E19" s="236">
        <v>38405720.846235998</v>
      </c>
      <c r="F19" s="236">
        <v>0</v>
      </c>
      <c r="G19" s="236">
        <v>10249552.428485001</v>
      </c>
      <c r="H19" s="236">
        <v>57319518.544407003</v>
      </c>
      <c r="I19" s="236">
        <v>35490933.916428998</v>
      </c>
      <c r="J19" s="236">
        <v>1710446.2636569999</v>
      </c>
      <c r="K19" s="236">
        <v>8152129.8915050002</v>
      </c>
      <c r="L19" s="236">
        <v>1997254.4298479999</v>
      </c>
      <c r="M19" s="236">
        <v>4178397.0607369998</v>
      </c>
      <c r="N19" s="236">
        <v>274778.44051699998</v>
      </c>
      <c r="O19" s="234"/>
    </row>
    <row r="20" spans="1:15">
      <c r="B20" s="235" t="s">
        <v>421</v>
      </c>
      <c r="C20" s="236">
        <v>6976384.9589959998</v>
      </c>
      <c r="D20" s="236">
        <v>4362637.0434440002</v>
      </c>
      <c r="E20" s="236">
        <v>4362637.0434440002</v>
      </c>
      <c r="F20" s="236">
        <v>0</v>
      </c>
      <c r="G20" s="236">
        <v>1119095.1651829998</v>
      </c>
      <c r="H20" s="236">
        <v>5951932.1416530004</v>
      </c>
      <c r="I20" s="236">
        <v>3963963.6080919998</v>
      </c>
      <c r="J20" s="236">
        <v>76340.222221999997</v>
      </c>
      <c r="K20" s="236">
        <v>338810.14045300003</v>
      </c>
      <c r="L20" s="236">
        <v>17650.484419</v>
      </c>
      <c r="M20" s="236">
        <v>1024452.8173430001</v>
      </c>
      <c r="N20" s="236">
        <v>105270.37327</v>
      </c>
      <c r="O20" s="234"/>
    </row>
    <row r="21" spans="1:15">
      <c r="B21" s="235" t="s">
        <v>422</v>
      </c>
      <c r="C21" s="236">
        <v>5375713.8417840004</v>
      </c>
      <c r="D21" s="236">
        <v>4129769.9117090004</v>
      </c>
      <c r="E21" s="236">
        <v>4129769.9117090004</v>
      </c>
      <c r="F21" s="236">
        <v>0</v>
      </c>
      <c r="G21" s="236">
        <v>351526.472885</v>
      </c>
      <c r="H21" s="236">
        <v>4968779.3502709996</v>
      </c>
      <c r="I21" s="236">
        <v>2331183.9996110001</v>
      </c>
      <c r="J21" s="236">
        <v>478218.11452100001</v>
      </c>
      <c r="K21" s="236">
        <v>1326389.753672</v>
      </c>
      <c r="L21" s="236">
        <v>251323.134173</v>
      </c>
      <c r="M21" s="236">
        <v>406934.49151299999</v>
      </c>
      <c r="N21" s="236">
        <v>22527.747080000001</v>
      </c>
      <c r="O21" s="234"/>
    </row>
    <row r="22" spans="1:15">
      <c r="B22" s="235" t="s">
        <v>423</v>
      </c>
      <c r="C22" s="236">
        <v>41384482.544787996</v>
      </c>
      <c r="D22" s="236">
        <v>27688912.217713002</v>
      </c>
      <c r="E22" s="236">
        <v>27680323.478349</v>
      </c>
      <c r="F22" s="236">
        <v>8588.7393639999991</v>
      </c>
      <c r="G22" s="236">
        <v>6408503.2167219995</v>
      </c>
      <c r="H22" s="236">
        <v>37273722.4758</v>
      </c>
      <c r="I22" s="236">
        <v>19906450.146496002</v>
      </c>
      <c r="J22" s="236">
        <v>1629969.859127</v>
      </c>
      <c r="K22" s="236">
        <v>7303274.9169279998</v>
      </c>
      <c r="L22" s="236">
        <v>1491545.2735520001</v>
      </c>
      <c r="M22" s="236">
        <v>4110760.068988</v>
      </c>
      <c r="N22" s="236">
        <v>206230.24453900001</v>
      </c>
      <c r="O22" s="234"/>
    </row>
    <row r="23" spans="1:15">
      <c r="B23" s="235" t="s">
        <v>424</v>
      </c>
      <c r="C23" s="236">
        <v>1432938.262596</v>
      </c>
      <c r="D23" s="236">
        <v>1049068.0634260001</v>
      </c>
      <c r="E23" s="236">
        <v>1049068.0634260001</v>
      </c>
      <c r="F23" s="236">
        <v>0</v>
      </c>
      <c r="G23" s="236">
        <v>285452.69754199998</v>
      </c>
      <c r="H23" s="236">
        <v>1186857.1399399999</v>
      </c>
      <c r="I23" s="236">
        <v>856099.80372099997</v>
      </c>
      <c r="J23" s="236">
        <v>0</v>
      </c>
      <c r="K23" s="236">
        <v>200920.85645399999</v>
      </c>
      <c r="L23" s="236">
        <v>0</v>
      </c>
      <c r="M23" s="236">
        <v>246081.12265599999</v>
      </c>
      <c r="N23" s="236">
        <v>22002.106241000001</v>
      </c>
      <c r="O23" s="234"/>
    </row>
    <row r="24" spans="1:15">
      <c r="B24" s="235" t="s">
        <v>425</v>
      </c>
      <c r="C24" s="236">
        <v>66188441.863046005</v>
      </c>
      <c r="D24" s="236">
        <v>41121531.645193003</v>
      </c>
      <c r="E24" s="236">
        <v>40942542.326539002</v>
      </c>
      <c r="F24" s="236">
        <v>178989.318654</v>
      </c>
      <c r="G24" s="236">
        <v>8943035.0965449996</v>
      </c>
      <c r="H24" s="236">
        <v>61562415.506375</v>
      </c>
      <c r="I24" s="236">
        <v>29614612.617463</v>
      </c>
      <c r="J24" s="236">
        <v>3832377.9611160001</v>
      </c>
      <c r="K24" s="236">
        <v>8092921.5553450007</v>
      </c>
      <c r="L24" s="236">
        <v>2584315.0187820001</v>
      </c>
      <c r="M24" s="236">
        <v>4626026.3566709999</v>
      </c>
      <c r="N24" s="236">
        <v>550354.88404899999</v>
      </c>
      <c r="O24" s="234"/>
    </row>
    <row r="25" spans="1:15">
      <c r="B25" s="235" t="s">
        <v>426</v>
      </c>
      <c r="C25" s="236">
        <v>9979234.0787359998</v>
      </c>
      <c r="D25" s="236">
        <v>7690343.215965</v>
      </c>
      <c r="E25" s="236">
        <v>7690343.215965</v>
      </c>
      <c r="F25" s="236">
        <v>0</v>
      </c>
      <c r="G25" s="236">
        <v>1071421.1969589998</v>
      </c>
      <c r="H25" s="236">
        <v>9053566.89989</v>
      </c>
      <c r="I25" s="236">
        <v>5033600.9949159995</v>
      </c>
      <c r="J25" s="236">
        <v>157039.51096499999</v>
      </c>
      <c r="K25" s="236">
        <v>2996670.9853300001</v>
      </c>
      <c r="L25" s="236">
        <v>421333.61208300001</v>
      </c>
      <c r="M25" s="236">
        <v>925667.178846</v>
      </c>
      <c r="N25" s="236">
        <v>47433.428632000003</v>
      </c>
      <c r="O25" s="234"/>
    </row>
    <row r="26" spans="1:15">
      <c r="B26" s="235" t="s">
        <v>427</v>
      </c>
      <c r="C26" s="236">
        <v>147856.16912100001</v>
      </c>
      <c r="D26" s="236">
        <v>8066.655667</v>
      </c>
      <c r="E26" s="236">
        <v>8066.655667</v>
      </c>
      <c r="F26" s="236">
        <v>0</v>
      </c>
      <c r="G26" s="236">
        <v>70783.611151999998</v>
      </c>
      <c r="H26" s="236">
        <v>55450.721530000003</v>
      </c>
      <c r="I26" s="236">
        <v>53128.398299</v>
      </c>
      <c r="J26" s="236">
        <v>0</v>
      </c>
      <c r="K26" s="236">
        <v>0</v>
      </c>
      <c r="L26" s="236">
        <v>0</v>
      </c>
      <c r="M26" s="236">
        <v>92405.447591000004</v>
      </c>
      <c r="N26" s="236">
        <v>2790.1922140000001</v>
      </c>
      <c r="O26" s="234"/>
    </row>
    <row r="27" spans="1:15">
      <c r="B27" s="235" t="s">
        <v>428</v>
      </c>
      <c r="C27" s="236">
        <v>352517.90740299999</v>
      </c>
      <c r="D27" s="236">
        <v>219027.26576499999</v>
      </c>
      <c r="E27" s="236">
        <v>219027.26576499999</v>
      </c>
      <c r="F27" s="236">
        <v>0</v>
      </c>
      <c r="G27" s="236">
        <v>0</v>
      </c>
      <c r="H27" s="236">
        <v>204316.06775700001</v>
      </c>
      <c r="I27" s="236">
        <v>169602.21160399998</v>
      </c>
      <c r="J27" s="236">
        <v>29839.786077000001</v>
      </c>
      <c r="K27" s="236">
        <v>0</v>
      </c>
      <c r="L27" s="236">
        <v>0</v>
      </c>
      <c r="M27" s="236">
        <v>148201.83964600001</v>
      </c>
      <c r="N27" s="236">
        <v>4438.8146120000001</v>
      </c>
      <c r="O27" s="234"/>
    </row>
    <row r="28" spans="1:15">
      <c r="B28" s="235" t="s">
        <v>429</v>
      </c>
      <c r="C28" s="236">
        <v>1634750.7342289998</v>
      </c>
      <c r="D28" s="236">
        <v>421446.17783499998</v>
      </c>
      <c r="E28" s="236">
        <v>421446.17783499998</v>
      </c>
      <c r="F28" s="236">
        <v>0</v>
      </c>
      <c r="G28" s="236">
        <v>557787.541814</v>
      </c>
      <c r="H28" s="236">
        <v>1507810.761249</v>
      </c>
      <c r="I28" s="236">
        <v>1010960.619156</v>
      </c>
      <c r="J28" s="236">
        <v>0</v>
      </c>
      <c r="K28" s="236">
        <v>0</v>
      </c>
      <c r="L28" s="236">
        <v>32597.25</v>
      </c>
      <c r="M28" s="236">
        <v>126939.97298000001</v>
      </c>
      <c r="N28" s="236">
        <v>6583.9732180000001</v>
      </c>
      <c r="O28" s="234"/>
    </row>
    <row r="29" spans="1:15">
      <c r="B29" s="235" t="s">
        <v>430</v>
      </c>
      <c r="C29" s="236">
        <v>1714684.724217</v>
      </c>
      <c r="D29" s="236">
        <v>17435.297331999998</v>
      </c>
      <c r="E29" s="236">
        <v>17435.297331999998</v>
      </c>
      <c r="F29" s="236">
        <v>0</v>
      </c>
      <c r="G29" s="236">
        <v>212081.50320100001</v>
      </c>
      <c r="H29" s="236">
        <v>1199362.4589020002</v>
      </c>
      <c r="I29" s="236">
        <v>893868.5112040001</v>
      </c>
      <c r="J29" s="236">
        <v>0</v>
      </c>
      <c r="K29" s="236">
        <v>0</v>
      </c>
      <c r="L29" s="236">
        <v>0</v>
      </c>
      <c r="M29" s="236">
        <v>515322.26531500003</v>
      </c>
      <c r="N29" s="236">
        <v>22293.201669999999</v>
      </c>
      <c r="O29" s="234"/>
    </row>
    <row r="30" spans="1:15" ht="13.5" thickBot="1">
      <c r="B30" s="237" t="s">
        <v>431</v>
      </c>
      <c r="C30" s="238">
        <v>42769021.333303005</v>
      </c>
      <c r="D30" s="238">
        <v>32619743.132842999</v>
      </c>
      <c r="E30" s="238">
        <v>32619743.132842999</v>
      </c>
      <c r="F30" s="238">
        <v>0</v>
      </c>
      <c r="G30" s="238">
        <v>2007100.4404150001</v>
      </c>
      <c r="H30" s="238">
        <v>38902416.994176999</v>
      </c>
      <c r="I30" s="238">
        <v>18337585.734576002</v>
      </c>
      <c r="J30" s="238">
        <v>2243882.233147</v>
      </c>
      <c r="K30" s="238">
        <v>8148107.9336990006</v>
      </c>
      <c r="L30" s="238">
        <v>1923041.1624649998</v>
      </c>
      <c r="M30" s="238">
        <v>3866604.3391260002</v>
      </c>
      <c r="N30" s="238">
        <v>220357.92765699999</v>
      </c>
      <c r="O30" s="234"/>
    </row>
    <row r="31" spans="1:15" ht="13.5" thickBot="1">
      <c r="B31" s="239"/>
      <c r="C31" s="240"/>
      <c r="O31" s="214"/>
    </row>
    <row r="32" spans="1:15" s="123" customFormat="1" ht="13.5" thickBot="1">
      <c r="A32"/>
      <c r="B32" s="241" t="s">
        <v>432</v>
      </c>
      <c r="C32" s="242">
        <v>402253656.211492</v>
      </c>
      <c r="D32" s="242">
        <v>270411075.96538401</v>
      </c>
      <c r="E32" s="242">
        <v>270165116.85857099</v>
      </c>
      <c r="F32" s="242">
        <v>245959.10681299999</v>
      </c>
      <c r="G32" s="242">
        <v>56175134.977471992</v>
      </c>
      <c r="H32" s="242">
        <v>366761171.70089704</v>
      </c>
      <c r="I32" s="242">
        <v>208218629.15433604</v>
      </c>
      <c r="J32" s="242">
        <v>14706074.436687</v>
      </c>
      <c r="K32" s="242">
        <v>60177148.369066998</v>
      </c>
      <c r="L32" s="242">
        <v>13117901.278669002</v>
      </c>
      <c r="M32" s="242">
        <v>35492484.510595001</v>
      </c>
      <c r="N32" s="242">
        <v>2830842.0365469996</v>
      </c>
      <c r="O32" s="214"/>
    </row>
    <row r="33" spans="1:15" s="123" customFormat="1">
      <c r="A33"/>
      <c r="B33" s="243"/>
      <c r="C33" s="243"/>
      <c r="D33" s="243"/>
      <c r="E33" s="243"/>
      <c r="F33" s="243"/>
      <c r="G33" s="244"/>
      <c r="H33" s="244"/>
      <c r="I33" s="244"/>
      <c r="J33" s="244"/>
      <c r="K33" s="244"/>
      <c r="L33" s="244"/>
      <c r="M33" s="244"/>
      <c r="N33" s="244"/>
      <c r="O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c r="O37" s="214"/>
    </row>
    <row r="38" spans="1:15">
      <c r="O38" s="214"/>
    </row>
    <row r="39" spans="1:15">
      <c r="O39" s="214"/>
    </row>
    <row r="40" spans="1:15">
      <c r="C40" s="177"/>
    </row>
  </sheetData>
  <mergeCells count="16">
    <mergeCell ref="L7:L12"/>
    <mergeCell ref="M7:M12"/>
    <mergeCell ref="N7:N12"/>
    <mergeCell ref="D8:D12"/>
    <mergeCell ref="E8:E12"/>
    <mergeCell ref="F8:F12"/>
    <mergeCell ref="B4:O4"/>
    <mergeCell ref="B5:O5"/>
    <mergeCell ref="B7:B12"/>
    <mergeCell ref="C7:C12"/>
    <mergeCell ref="D7:F7"/>
    <mergeCell ref="G7:G12"/>
    <mergeCell ref="H7:H12"/>
    <mergeCell ref="I7:I12"/>
    <mergeCell ref="J7:J12"/>
    <mergeCell ref="K7:K12"/>
  </mergeCells>
  <conditionalFormatting sqref="B14:B16 B24:B25 B30 B27 B20:B22">
    <cfRule type="cellIs" dxfId="207" priority="8" stopIfTrue="1" operator="equal">
      <formula>"División"</formula>
    </cfRule>
  </conditionalFormatting>
  <conditionalFormatting sqref="B28">
    <cfRule type="cellIs" dxfId="206" priority="7" stopIfTrue="1" operator="equal">
      <formula>"División"</formula>
    </cfRule>
  </conditionalFormatting>
  <conditionalFormatting sqref="B26">
    <cfRule type="cellIs" dxfId="205" priority="6" stopIfTrue="1" operator="equal">
      <formula>"División"</formula>
    </cfRule>
  </conditionalFormatting>
  <conditionalFormatting sqref="B17:B18">
    <cfRule type="cellIs" dxfId="204" priority="5" stopIfTrue="1" operator="equal">
      <formula>"División"</formula>
    </cfRule>
  </conditionalFormatting>
  <conditionalFormatting sqref="B23">
    <cfRule type="cellIs" dxfId="203" priority="4" stopIfTrue="1" operator="equal">
      <formula>"División"</formula>
    </cfRule>
  </conditionalFormatting>
  <conditionalFormatting sqref="B19">
    <cfRule type="cellIs" dxfId="202" priority="3" stopIfTrue="1" operator="equal">
      <formula>"División"</formula>
    </cfRule>
  </conditionalFormatting>
  <conditionalFormatting sqref="B29">
    <cfRule type="cellIs" dxfId="201" priority="2" stopIfTrue="1" operator="equal">
      <formula>"División"</formula>
    </cfRule>
  </conditionalFormatting>
  <conditionalFormatting sqref="B32">
    <cfRule type="cellIs" dxfId="200" priority="1" operator="equal">
      <formula>"Sistema Bancario PRELIMINAR"</formula>
    </cfRule>
  </conditionalFormatting>
  <hyperlinks>
    <hyperlink ref="N3" location="'Índice '!A1" tooltip="Ir al Índice" display="Volver" xr:uid="{9EF73DAC-4F95-4FBC-ADC0-34DDF1ADE464}"/>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2266B-CE1D-4ADA-878A-9C8D18A933E7}">
  <sheetPr codeName="Hoja13">
    <tabColor theme="8"/>
    <pageSetUpPr fitToPage="1"/>
  </sheetPr>
  <dimension ref="A1:O37"/>
  <sheetViews>
    <sheetView showGridLines="0" zoomScale="85" zoomScaleNormal="85" workbookViewId="0"/>
  </sheetViews>
  <sheetFormatPr baseColWidth="10" defaultColWidth="11.5703125" defaultRowHeight="12.75" outlineLevelRow="1"/>
  <cols>
    <col min="1" max="1" width="8.140625" bestFit="1" customWidth="1"/>
    <col min="2" max="2" width="47.140625" style="114" customWidth="1"/>
    <col min="3" max="3" width="15.7109375" style="114" customWidth="1"/>
    <col min="4" max="4" width="13.28515625" style="114" customWidth="1"/>
    <col min="5" max="5" width="15.7109375" style="114" customWidth="1"/>
    <col min="6" max="6" width="20.7109375" style="114" customWidth="1"/>
    <col min="7" max="7" width="20" style="114" customWidth="1"/>
    <col min="8" max="8" width="17.28515625" style="114" customWidth="1"/>
    <col min="9" max="10" width="15.7109375" style="114" customWidth="1"/>
    <col min="11" max="11" width="12.7109375" style="114" customWidth="1"/>
    <col min="12" max="12" width="19.7109375" style="114" customWidth="1"/>
    <col min="13" max="13" width="16.7109375" style="114" customWidth="1"/>
    <col min="14" max="16384" width="11.5703125" style="114"/>
  </cols>
  <sheetData>
    <row r="1" spans="1:13">
      <c r="B1" s="117"/>
    </row>
    <row r="2" spans="1:13" s="61" customFormat="1" ht="24" hidden="1" outlineLevel="1">
      <c r="A2"/>
      <c r="B2" s="206"/>
      <c r="C2" s="245" t="s">
        <v>434</v>
      </c>
      <c r="D2" s="246" t="s">
        <v>211</v>
      </c>
      <c r="E2" s="246" t="s">
        <v>220</v>
      </c>
      <c r="F2" s="246" t="s">
        <v>241</v>
      </c>
      <c r="G2" s="246" t="s">
        <v>244</v>
      </c>
      <c r="H2" s="246" t="s">
        <v>247</v>
      </c>
      <c r="I2" s="246" t="s">
        <v>250</v>
      </c>
      <c r="J2" s="246" t="s">
        <v>274</v>
      </c>
      <c r="K2" s="247" t="s">
        <v>277</v>
      </c>
      <c r="L2" s="246" t="s">
        <v>281</v>
      </c>
      <c r="M2" s="246" t="s">
        <v>284</v>
      </c>
    </row>
    <row r="3" spans="1:13" ht="28.9" customHeight="1" collapsed="1" thickBot="1">
      <c r="B3" s="209" t="s">
        <v>400</v>
      </c>
      <c r="M3" s="210" t="s">
        <v>36</v>
      </c>
    </row>
    <row r="4" spans="1:13" ht="22.5" customHeight="1">
      <c r="B4" s="14" t="s">
        <v>435</v>
      </c>
      <c r="C4" s="15"/>
      <c r="D4" s="15"/>
      <c r="E4" s="15"/>
      <c r="F4" s="15"/>
      <c r="G4" s="15"/>
      <c r="H4" s="15"/>
      <c r="I4" s="15"/>
      <c r="J4" s="15"/>
      <c r="K4" s="15"/>
      <c r="L4" s="15"/>
      <c r="M4" s="16"/>
    </row>
    <row r="5" spans="1:13" ht="22.5" customHeight="1" thickBot="1">
      <c r="B5" s="211" t="s">
        <v>402</v>
      </c>
      <c r="C5" s="212"/>
      <c r="D5" s="212"/>
      <c r="E5" s="212"/>
      <c r="F5" s="212"/>
      <c r="G5" s="212"/>
      <c r="H5" s="212"/>
      <c r="I5" s="212"/>
      <c r="J5" s="212"/>
      <c r="K5" s="212"/>
      <c r="L5" s="212"/>
      <c r="M5" s="213"/>
    </row>
    <row r="6" spans="1:13">
      <c r="B6" s="214"/>
      <c r="C6" s="214"/>
      <c r="D6" s="214"/>
      <c r="E6" s="214"/>
      <c r="F6" s="214"/>
      <c r="G6" s="214"/>
      <c r="H6" s="214"/>
      <c r="I6" s="214"/>
      <c r="J6" s="214"/>
      <c r="K6" s="214"/>
      <c r="L6" s="214"/>
      <c r="M6" s="214"/>
    </row>
    <row r="7" spans="1:13" ht="13.15" customHeight="1">
      <c r="B7" s="248" t="s">
        <v>403</v>
      </c>
      <c r="C7" s="216" t="s">
        <v>195</v>
      </c>
      <c r="D7" s="216" t="s">
        <v>436</v>
      </c>
      <c r="E7" s="216" t="s">
        <v>437</v>
      </c>
      <c r="F7" s="216" t="s">
        <v>240</v>
      </c>
      <c r="G7" s="216" t="s">
        <v>243</v>
      </c>
      <c r="H7" s="216" t="s">
        <v>246</v>
      </c>
      <c r="I7" s="216" t="s">
        <v>249</v>
      </c>
      <c r="J7" s="216" t="s">
        <v>273</v>
      </c>
      <c r="K7" s="216" t="s">
        <v>276</v>
      </c>
      <c r="L7" s="216" t="s">
        <v>280</v>
      </c>
      <c r="M7" s="216" t="s">
        <v>283</v>
      </c>
    </row>
    <row r="8" spans="1:13" ht="13.15" customHeight="1">
      <c r="B8" s="249"/>
      <c r="C8" s="226"/>
      <c r="D8" s="226"/>
      <c r="E8" s="226"/>
      <c r="F8" s="226"/>
      <c r="G8" s="226"/>
      <c r="H8" s="226"/>
      <c r="I8" s="226"/>
      <c r="J8" s="226"/>
      <c r="K8" s="226"/>
      <c r="L8" s="226"/>
      <c r="M8" s="226"/>
    </row>
    <row r="9" spans="1:13" ht="13.15" customHeight="1">
      <c r="B9" s="249"/>
      <c r="C9" s="226"/>
      <c r="D9" s="226"/>
      <c r="E9" s="226"/>
      <c r="F9" s="226"/>
      <c r="G9" s="226"/>
      <c r="H9" s="226"/>
      <c r="I9" s="226"/>
      <c r="J9" s="226"/>
      <c r="K9" s="226"/>
      <c r="L9" s="226"/>
      <c r="M9" s="226"/>
    </row>
    <row r="10" spans="1:13" ht="13.15" customHeight="1">
      <c r="B10" s="249"/>
      <c r="C10" s="226"/>
      <c r="D10" s="226"/>
      <c r="E10" s="226"/>
      <c r="F10" s="226"/>
      <c r="G10" s="226"/>
      <c r="H10" s="226"/>
      <c r="I10" s="226"/>
      <c r="J10" s="226"/>
      <c r="K10" s="226"/>
      <c r="L10" s="226"/>
      <c r="M10" s="226"/>
    </row>
    <row r="11" spans="1:13" ht="13.15" customHeight="1">
      <c r="B11" s="249"/>
      <c r="C11" s="226"/>
      <c r="D11" s="226"/>
      <c r="E11" s="226"/>
      <c r="F11" s="226"/>
      <c r="G11" s="226"/>
      <c r="H11" s="226"/>
      <c r="I11" s="226"/>
      <c r="J11" s="226"/>
      <c r="K11" s="226"/>
      <c r="L11" s="226"/>
      <c r="M11" s="226"/>
    </row>
    <row r="12" spans="1:13" ht="13.15" customHeight="1">
      <c r="B12" s="250"/>
      <c r="C12" s="230"/>
      <c r="D12" s="230"/>
      <c r="E12" s="230"/>
      <c r="F12" s="230"/>
      <c r="G12" s="230"/>
      <c r="H12" s="230"/>
      <c r="I12" s="230"/>
      <c r="J12" s="230"/>
      <c r="K12" s="230"/>
      <c r="L12" s="230"/>
      <c r="M12" s="230"/>
    </row>
    <row r="13" spans="1:13" ht="13.5" thickBot="1">
      <c r="B13" s="214"/>
      <c r="C13" s="214"/>
      <c r="D13" s="214"/>
      <c r="E13" s="214"/>
      <c r="F13" s="214"/>
      <c r="G13" s="214"/>
      <c r="H13" s="214"/>
      <c r="I13" s="214"/>
      <c r="J13" s="214"/>
      <c r="K13" s="214"/>
      <c r="L13" s="214"/>
      <c r="M13" s="214"/>
    </row>
    <row r="14" spans="1:13">
      <c r="B14" s="232" t="s">
        <v>415</v>
      </c>
      <c r="C14" s="233">
        <v>151459.40697000001</v>
      </c>
      <c r="D14" s="233">
        <v>47817.778985999998</v>
      </c>
      <c r="E14" s="233">
        <v>13851.145758000001</v>
      </c>
      <c r="F14" s="233">
        <v>216273.38506900001</v>
      </c>
      <c r="G14" s="233">
        <v>-106980.260046</v>
      </c>
      <c r="H14" s="233">
        <v>109293.125023</v>
      </c>
      <c r="I14" s="233">
        <v>-19605.945640000002</v>
      </c>
      <c r="J14" s="233">
        <v>89687.179382999995</v>
      </c>
      <c r="K14" s="233">
        <v>89687.179382999995</v>
      </c>
      <c r="L14" s="233">
        <v>76399.880820000006</v>
      </c>
      <c r="M14" s="233">
        <v>76390.732711999997</v>
      </c>
    </row>
    <row r="15" spans="1:13">
      <c r="B15" s="235" t="s">
        <v>416</v>
      </c>
      <c r="C15" s="236">
        <v>48429.373525999996</v>
      </c>
      <c r="D15" s="236">
        <v>63104.163756000002</v>
      </c>
      <c r="E15" s="236">
        <v>28506.089709</v>
      </c>
      <c r="F15" s="236">
        <v>143574.306763</v>
      </c>
      <c r="G15" s="236">
        <v>-57290.400320000001</v>
      </c>
      <c r="H15" s="236">
        <v>86283.906443</v>
      </c>
      <c r="I15" s="236">
        <v>-9062.7373669999997</v>
      </c>
      <c r="J15" s="236">
        <v>77221.169076000006</v>
      </c>
      <c r="K15" s="236">
        <v>77221.169076000006</v>
      </c>
      <c r="L15" s="236">
        <v>61673.621058999997</v>
      </c>
      <c r="M15" s="236">
        <v>60169.096305999999</v>
      </c>
    </row>
    <row r="16" spans="1:13">
      <c r="B16" s="235" t="s">
        <v>417</v>
      </c>
      <c r="C16" s="236">
        <v>59937.444545000006</v>
      </c>
      <c r="D16" s="236">
        <v>9309.3428899999999</v>
      </c>
      <c r="E16" s="236">
        <v>20505.408424000001</v>
      </c>
      <c r="F16" s="236">
        <v>91779.395531999995</v>
      </c>
      <c r="G16" s="236">
        <v>-42478.584809</v>
      </c>
      <c r="H16" s="236">
        <v>49300.810723000002</v>
      </c>
      <c r="I16" s="236">
        <v>-13460.737959</v>
      </c>
      <c r="J16" s="236">
        <v>35840.072763999997</v>
      </c>
      <c r="K16" s="236">
        <v>35840.072763999997</v>
      </c>
      <c r="L16" s="236">
        <v>42736.104807000003</v>
      </c>
      <c r="M16" s="236">
        <v>42736.037333</v>
      </c>
    </row>
    <row r="17" spans="2:13">
      <c r="B17" s="235" t="s">
        <v>418</v>
      </c>
      <c r="C17" s="236">
        <v>1063917.1084990001</v>
      </c>
      <c r="D17" s="236">
        <v>312524.03991200001</v>
      </c>
      <c r="E17" s="236">
        <v>129593.201885</v>
      </c>
      <c r="F17" s="236">
        <v>1541779.5786260001</v>
      </c>
      <c r="G17" s="236">
        <v>-561971.31772499997</v>
      </c>
      <c r="H17" s="236">
        <v>979808.260901</v>
      </c>
      <c r="I17" s="236">
        <v>-186519.85581099999</v>
      </c>
      <c r="J17" s="236">
        <v>793288.40509000001</v>
      </c>
      <c r="K17" s="236">
        <v>793288.40509000001</v>
      </c>
      <c r="L17" s="236">
        <v>633811.216136</v>
      </c>
      <c r="M17" s="236">
        <v>633811.42359300004</v>
      </c>
    </row>
    <row r="18" spans="2:13">
      <c r="B18" s="235" t="s">
        <v>419</v>
      </c>
      <c r="C18" s="236">
        <v>1200615.1516710001</v>
      </c>
      <c r="D18" s="236">
        <v>236193.46627100001</v>
      </c>
      <c r="E18" s="236">
        <v>81716.020187999995</v>
      </c>
      <c r="F18" s="236">
        <v>1548959.781587</v>
      </c>
      <c r="G18" s="236">
        <v>-775937.36054999998</v>
      </c>
      <c r="H18" s="236">
        <v>773022.42103700002</v>
      </c>
      <c r="I18" s="236">
        <v>-172657.17576400001</v>
      </c>
      <c r="J18" s="236">
        <v>600365.24527299998</v>
      </c>
      <c r="K18" s="236">
        <v>600365.24527299998</v>
      </c>
      <c r="L18" s="236">
        <v>532763.35404699994</v>
      </c>
      <c r="M18" s="236">
        <v>532673.41290400003</v>
      </c>
    </row>
    <row r="19" spans="2:13">
      <c r="B19" s="235" t="s">
        <v>420</v>
      </c>
      <c r="C19" s="236">
        <v>940033.73263800004</v>
      </c>
      <c r="D19" s="236">
        <v>254256.81992800001</v>
      </c>
      <c r="E19" s="236">
        <v>106654.686132</v>
      </c>
      <c r="F19" s="236">
        <v>1321470.0423959999</v>
      </c>
      <c r="G19" s="236">
        <v>-653935.11684699997</v>
      </c>
      <c r="H19" s="236">
        <v>667534.92554900004</v>
      </c>
      <c r="I19" s="236">
        <v>-129849.624576</v>
      </c>
      <c r="J19" s="236">
        <v>537685.300973</v>
      </c>
      <c r="K19" s="236">
        <v>537685.300973</v>
      </c>
      <c r="L19" s="236">
        <v>279229.23076100001</v>
      </c>
      <c r="M19" s="236">
        <v>274778.44051699998</v>
      </c>
    </row>
    <row r="20" spans="2:13">
      <c r="B20" s="235" t="s">
        <v>421</v>
      </c>
      <c r="C20" s="236">
        <v>399393.25098499999</v>
      </c>
      <c r="D20" s="236">
        <v>55665.391316000001</v>
      </c>
      <c r="E20" s="236">
        <v>14392.582531</v>
      </c>
      <c r="F20" s="236">
        <v>473608.17670700001</v>
      </c>
      <c r="G20" s="236">
        <v>-189372.378769</v>
      </c>
      <c r="H20" s="236">
        <v>284235.797938</v>
      </c>
      <c r="I20" s="236">
        <v>-86509.916547999994</v>
      </c>
      <c r="J20" s="236">
        <v>197725.88139</v>
      </c>
      <c r="K20" s="236">
        <v>197725.88139</v>
      </c>
      <c r="L20" s="236">
        <v>152392.749667</v>
      </c>
      <c r="M20" s="236">
        <v>105270.37327</v>
      </c>
    </row>
    <row r="21" spans="2:13">
      <c r="B21" s="235" t="s">
        <v>422</v>
      </c>
      <c r="C21" s="236">
        <v>68270.715412999998</v>
      </c>
      <c r="D21" s="236">
        <v>4487.5131019999999</v>
      </c>
      <c r="E21" s="236">
        <v>36318.481476000001</v>
      </c>
      <c r="F21" s="236">
        <v>110761.882792</v>
      </c>
      <c r="G21" s="236">
        <v>-59404.332828999999</v>
      </c>
      <c r="H21" s="236">
        <v>51357.549962999998</v>
      </c>
      <c r="I21" s="236">
        <v>-24001.419931</v>
      </c>
      <c r="J21" s="236">
        <v>27356.130032000001</v>
      </c>
      <c r="K21" s="236">
        <v>27356.130032000001</v>
      </c>
      <c r="L21" s="236">
        <v>22529.117116000001</v>
      </c>
      <c r="M21" s="236">
        <v>22527.747080000001</v>
      </c>
    </row>
    <row r="22" spans="2:13">
      <c r="B22" s="235" t="s">
        <v>423</v>
      </c>
      <c r="C22" s="236">
        <v>574922.21245700005</v>
      </c>
      <c r="D22" s="236">
        <v>105215.81036600001</v>
      </c>
      <c r="E22" s="236">
        <v>27084.547793999998</v>
      </c>
      <c r="F22" s="236">
        <v>713267.84572300001</v>
      </c>
      <c r="G22" s="236">
        <v>-408062.73067600001</v>
      </c>
      <c r="H22" s="236">
        <v>305205.115047</v>
      </c>
      <c r="I22" s="236">
        <v>-156262.71846500001</v>
      </c>
      <c r="J22" s="236">
        <v>148942.39658199999</v>
      </c>
      <c r="K22" s="236">
        <v>148942.39658199999</v>
      </c>
      <c r="L22" s="236">
        <v>206252.10395399999</v>
      </c>
      <c r="M22" s="236">
        <v>206230.24453900001</v>
      </c>
    </row>
    <row r="23" spans="2:13">
      <c r="B23" s="235" t="s">
        <v>424</v>
      </c>
      <c r="C23" s="236">
        <v>98416.945019999999</v>
      </c>
      <c r="D23" s="236">
        <v>40868.715230000002</v>
      </c>
      <c r="E23" s="236">
        <v>3907.9320379999999</v>
      </c>
      <c r="F23" s="236">
        <v>144032.70205600001</v>
      </c>
      <c r="G23" s="236">
        <v>-76561.009506999995</v>
      </c>
      <c r="H23" s="236">
        <v>67471.692548999999</v>
      </c>
      <c r="I23" s="236">
        <v>-40226.746034000003</v>
      </c>
      <c r="J23" s="236">
        <v>27244.946515</v>
      </c>
      <c r="K23" s="236">
        <v>27244.946515</v>
      </c>
      <c r="L23" s="236">
        <v>22022.568930000001</v>
      </c>
      <c r="M23" s="236">
        <v>22002.106241000001</v>
      </c>
    </row>
    <row r="24" spans="2:13">
      <c r="B24" s="235" t="s">
        <v>425</v>
      </c>
      <c r="C24" s="236">
        <v>1033547.038569</v>
      </c>
      <c r="D24" s="236">
        <v>296693.42939900002</v>
      </c>
      <c r="E24" s="236">
        <v>134166.14541500001</v>
      </c>
      <c r="F24" s="236">
        <v>1465403.240641</v>
      </c>
      <c r="G24" s="236">
        <v>-517467.77246800001</v>
      </c>
      <c r="H24" s="236">
        <v>947935.46817300003</v>
      </c>
      <c r="I24" s="236">
        <v>-286764.87427700002</v>
      </c>
      <c r="J24" s="236">
        <v>661170.59389599995</v>
      </c>
      <c r="K24" s="236">
        <v>661170.59389599995</v>
      </c>
      <c r="L24" s="236">
        <v>558553.92479199998</v>
      </c>
      <c r="M24" s="236">
        <v>550354.88404899999</v>
      </c>
    </row>
    <row r="25" spans="2:13">
      <c r="B25" s="235" t="s">
        <v>426</v>
      </c>
      <c r="C25" s="236">
        <v>140228.714886</v>
      </c>
      <c r="D25" s="236">
        <v>41941.814467999997</v>
      </c>
      <c r="E25" s="236">
        <v>18714.029951</v>
      </c>
      <c r="F25" s="236">
        <v>200625.29197799999</v>
      </c>
      <c r="G25" s="236">
        <v>-109514.396889</v>
      </c>
      <c r="H25" s="236">
        <v>91110.895088999998</v>
      </c>
      <c r="I25" s="236">
        <v>-39181.854195</v>
      </c>
      <c r="J25" s="236">
        <v>51929.040893999998</v>
      </c>
      <c r="K25" s="236">
        <v>51929.040893999998</v>
      </c>
      <c r="L25" s="236">
        <v>47436.541133999999</v>
      </c>
      <c r="M25" s="236">
        <v>47433.428632000003</v>
      </c>
    </row>
    <row r="26" spans="2:13">
      <c r="B26" s="235" t="s">
        <v>427</v>
      </c>
      <c r="C26" s="236">
        <v>3020.2589750000002</v>
      </c>
      <c r="D26" s="236">
        <v>2661.909666</v>
      </c>
      <c r="E26" s="236">
        <v>52.855147000000002</v>
      </c>
      <c r="F26" s="236">
        <v>5735.0237880000004</v>
      </c>
      <c r="G26" s="236">
        <v>-2933.4417509999998</v>
      </c>
      <c r="H26" s="236">
        <v>2801.5820370000001</v>
      </c>
      <c r="I26" s="236">
        <v>-9.6047429999999991</v>
      </c>
      <c r="J26" s="236">
        <v>2791.9772939999998</v>
      </c>
      <c r="K26" s="236">
        <v>2791.9772939999998</v>
      </c>
      <c r="L26" s="236">
        <v>2790.1922140000001</v>
      </c>
      <c r="M26" s="236">
        <v>2790.1922140000001</v>
      </c>
    </row>
    <row r="27" spans="2:13">
      <c r="B27" s="235" t="s">
        <v>428</v>
      </c>
      <c r="C27" s="236">
        <v>6196.4721100000006</v>
      </c>
      <c r="D27" s="236">
        <v>434.46961299999998</v>
      </c>
      <c r="E27" s="236">
        <v>437.168474</v>
      </c>
      <c r="F27" s="236">
        <v>7068.110197</v>
      </c>
      <c r="G27" s="236">
        <v>-2951.743606</v>
      </c>
      <c r="H27" s="236">
        <v>4116.366591</v>
      </c>
      <c r="I27" s="236">
        <v>219.063695</v>
      </c>
      <c r="J27" s="236">
        <v>4335.4302859999998</v>
      </c>
      <c r="K27" s="236">
        <v>4335.4302859999998</v>
      </c>
      <c r="L27" s="236">
        <v>4438.8146120000001</v>
      </c>
      <c r="M27" s="236">
        <v>4438.8146120000001</v>
      </c>
    </row>
    <row r="28" spans="2:13">
      <c r="B28" s="235" t="s">
        <v>429</v>
      </c>
      <c r="C28" s="236">
        <v>10800.853356</v>
      </c>
      <c r="D28" s="236">
        <v>1370.241452</v>
      </c>
      <c r="E28" s="236">
        <v>11053.633545999999</v>
      </c>
      <c r="F28" s="236">
        <v>24711.409621999999</v>
      </c>
      <c r="G28" s="236">
        <v>-13954.728642</v>
      </c>
      <c r="H28" s="236">
        <v>10756.680979999999</v>
      </c>
      <c r="I28" s="236">
        <v>-5914.5636039999999</v>
      </c>
      <c r="J28" s="236">
        <v>4842.1173760000001</v>
      </c>
      <c r="K28" s="236">
        <v>4842.1173760000001</v>
      </c>
      <c r="L28" s="236">
        <v>6583.9732180000001</v>
      </c>
      <c r="M28" s="236">
        <v>6583.9732180000001</v>
      </c>
    </row>
    <row r="29" spans="2:13">
      <c r="B29" s="235" t="s">
        <v>430</v>
      </c>
      <c r="C29" s="236">
        <v>12739.740111999999</v>
      </c>
      <c r="D29" s="236">
        <v>8308.20946</v>
      </c>
      <c r="E29" s="236">
        <v>19616.670495999999</v>
      </c>
      <c r="F29" s="236">
        <v>41339.979085999999</v>
      </c>
      <c r="G29" s="236">
        <v>-14833.375996999999</v>
      </c>
      <c r="H29" s="236">
        <v>26506.603089</v>
      </c>
      <c r="I29" s="236">
        <v>5.1214089999999999</v>
      </c>
      <c r="J29" s="236">
        <v>26511.724498</v>
      </c>
      <c r="K29" s="236">
        <v>26511.724498</v>
      </c>
      <c r="L29" s="236">
        <v>22293.201669999999</v>
      </c>
      <c r="M29" s="236">
        <v>22293.201669999999</v>
      </c>
    </row>
    <row r="30" spans="2:13" ht="13.5" thickBot="1">
      <c r="B30" s="237" t="s">
        <v>431</v>
      </c>
      <c r="C30" s="238">
        <v>650297.87532399991</v>
      </c>
      <c r="D30" s="238">
        <v>117571.947006</v>
      </c>
      <c r="E30" s="238">
        <v>78423.158890999999</v>
      </c>
      <c r="F30" s="238">
        <v>871165.432607</v>
      </c>
      <c r="G30" s="238">
        <v>-337671.80228</v>
      </c>
      <c r="H30" s="238">
        <v>533493.63032700005</v>
      </c>
      <c r="I30" s="238">
        <v>-294612.53523099999</v>
      </c>
      <c r="J30" s="238">
        <v>238881.095096</v>
      </c>
      <c r="K30" s="238">
        <v>238881.095096</v>
      </c>
      <c r="L30" s="238">
        <v>198627.29088399999</v>
      </c>
      <c r="M30" s="238">
        <v>220357.92765699999</v>
      </c>
    </row>
    <row r="31" spans="2:13" ht="13.5" thickBot="1">
      <c r="B31" s="239"/>
    </row>
    <row r="32" spans="2:13" ht="13.5" thickBot="1">
      <c r="B32" s="241" t="s">
        <v>432</v>
      </c>
      <c r="C32" s="242">
        <v>6462226.2950560004</v>
      </c>
      <c r="D32" s="242">
        <v>1598425.0628210001</v>
      </c>
      <c r="E32" s="242">
        <v>724993.75785499997</v>
      </c>
      <c r="F32" s="242">
        <v>8921555.5851700008</v>
      </c>
      <c r="G32" s="242">
        <v>-3931320.7537110001</v>
      </c>
      <c r="H32" s="242">
        <v>4990234.8314589998</v>
      </c>
      <c r="I32" s="242">
        <v>-1464416.1250410001</v>
      </c>
      <c r="J32" s="242">
        <v>3525818.7064180002</v>
      </c>
      <c r="K32" s="242">
        <v>3525818.7064180002</v>
      </c>
      <c r="L32" s="242">
        <v>2870533.8858210002</v>
      </c>
      <c r="M32" s="242">
        <v>2830842.0365470001</v>
      </c>
    </row>
    <row r="33" spans="1:15">
      <c r="B33" s="243"/>
      <c r="C33" s="244"/>
      <c r="D33" s="244"/>
      <c r="E33" s="244"/>
      <c r="F33" s="244"/>
      <c r="G33" s="244"/>
      <c r="H33" s="244"/>
      <c r="I33" s="244"/>
      <c r="J33" s="244"/>
      <c r="K33" s="244"/>
      <c r="L33" s="244"/>
      <c r="M33" s="244"/>
    </row>
    <row r="34" spans="1:15" s="123" customFormat="1">
      <c r="A34"/>
      <c r="B34" s="114" t="s">
        <v>176</v>
      </c>
      <c r="C34" s="243"/>
      <c r="D34" s="243"/>
      <c r="E34" s="243"/>
      <c r="F34" s="243"/>
      <c r="G34" s="244"/>
      <c r="H34" s="244"/>
      <c r="I34" s="244"/>
      <c r="J34" s="244"/>
      <c r="K34" s="244"/>
      <c r="L34" s="244"/>
      <c r="M34" s="244"/>
      <c r="N34" s="244"/>
      <c r="O34" s="244"/>
    </row>
    <row r="35" spans="1:15" s="123" customFormat="1">
      <c r="A35"/>
      <c r="B35" s="114" t="s">
        <v>433</v>
      </c>
      <c r="C35" s="243"/>
      <c r="D35" s="243"/>
      <c r="E35" s="243"/>
      <c r="F35" s="243"/>
      <c r="G35" s="244"/>
      <c r="H35" s="244"/>
      <c r="I35" s="244"/>
      <c r="J35" s="244"/>
      <c r="K35" s="244"/>
      <c r="L35" s="244"/>
      <c r="M35" s="244"/>
      <c r="N35" s="244"/>
      <c r="O35" s="244"/>
    </row>
    <row r="36" spans="1:15" s="123" customFormat="1">
      <c r="A36"/>
      <c r="B36" s="114"/>
      <c r="C36" s="243"/>
      <c r="D36" s="243"/>
      <c r="E36" s="243"/>
      <c r="F36" s="243"/>
      <c r="G36" s="244"/>
      <c r="H36" s="244"/>
      <c r="I36" s="244"/>
      <c r="J36" s="244"/>
      <c r="K36" s="244"/>
      <c r="L36" s="244"/>
      <c r="M36" s="244"/>
      <c r="N36" s="244"/>
      <c r="O36" s="244"/>
    </row>
    <row r="37" spans="1:15">
      <c r="B37" s="114" t="s">
        <v>34</v>
      </c>
    </row>
  </sheetData>
  <mergeCells count="14">
    <mergeCell ref="J7:J12"/>
    <mergeCell ref="K7:K12"/>
    <mergeCell ref="L7:L12"/>
    <mergeCell ref="M7:M12"/>
    <mergeCell ref="B4:M4"/>
    <mergeCell ref="B5:M5"/>
    <mergeCell ref="B7:B12"/>
    <mergeCell ref="C7:C12"/>
    <mergeCell ref="D7:D12"/>
    <mergeCell ref="E7:E12"/>
    <mergeCell ref="F7:F12"/>
    <mergeCell ref="G7:G12"/>
    <mergeCell ref="H7:H12"/>
    <mergeCell ref="I7:I12"/>
  </mergeCells>
  <conditionalFormatting sqref="B14:B16 B24:B25 B30 B27 B20:B22">
    <cfRule type="cellIs" dxfId="199" priority="8" stopIfTrue="1" operator="equal">
      <formula>"División"</formula>
    </cfRule>
  </conditionalFormatting>
  <conditionalFormatting sqref="B28">
    <cfRule type="cellIs" dxfId="198" priority="7" stopIfTrue="1" operator="equal">
      <formula>"División"</formula>
    </cfRule>
  </conditionalFormatting>
  <conditionalFormatting sqref="B26">
    <cfRule type="cellIs" dxfId="197" priority="6" stopIfTrue="1" operator="equal">
      <formula>"División"</formula>
    </cfRule>
  </conditionalFormatting>
  <conditionalFormatting sqref="B17:B18">
    <cfRule type="cellIs" dxfId="196" priority="5" stopIfTrue="1" operator="equal">
      <formula>"División"</formula>
    </cfRule>
  </conditionalFormatting>
  <conditionalFormatting sqref="B23">
    <cfRule type="cellIs" dxfId="195" priority="4" stopIfTrue="1" operator="equal">
      <formula>"División"</formula>
    </cfRule>
  </conditionalFormatting>
  <conditionalFormatting sqref="B19">
    <cfRule type="cellIs" dxfId="194" priority="3" stopIfTrue="1" operator="equal">
      <formula>"División"</formula>
    </cfRule>
  </conditionalFormatting>
  <conditionalFormatting sqref="B29">
    <cfRule type="cellIs" dxfId="193" priority="2" stopIfTrue="1" operator="equal">
      <formula>"División"</formula>
    </cfRule>
  </conditionalFormatting>
  <conditionalFormatting sqref="B32">
    <cfRule type="cellIs" dxfId="192" priority="1" operator="equal">
      <formula>"Sistema Bancario PRELIMINAR"</formula>
    </cfRule>
  </conditionalFormatting>
  <hyperlinks>
    <hyperlink ref="M3" location="'Índice '!A1" tooltip="Ir al Índice" display="Volver" xr:uid="{975F55EF-C5BE-4368-B6CB-B7186D535FC5}"/>
  </hyperlinks>
  <printOptions horizontalCentered="1"/>
  <pageMargins left="0.2" right="0.2" top="0.35" bottom="0.33" header="0" footer="0"/>
  <pageSetup scale="30" orientation="landscape" r:id="rId1"/>
  <headerFooter alignWithMargins="0">
    <oddFooter>&amp;L- &amp;P -&amp;R&amp;D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FDD47-B559-426B-923B-C45A06030F05}">
  <sheetPr codeName="Hoja5"/>
  <dimension ref="B6:B59"/>
  <sheetViews>
    <sheetView showGridLines="0" zoomScale="85" zoomScaleNormal="85" workbookViewId="0"/>
  </sheetViews>
  <sheetFormatPr baseColWidth="10" defaultColWidth="11.5703125" defaultRowHeight="12.75"/>
  <cols>
    <col min="1" max="1" width="11.5703125" style="1"/>
    <col min="2" max="2" width="96.42578125" style="1" bestFit="1" customWidth="1"/>
    <col min="3" max="15" width="11.5703125" style="1"/>
    <col min="16" max="16" width="2" style="1" customWidth="1"/>
    <col min="17" max="16384" width="11.5703125" style="1"/>
  </cols>
  <sheetData>
    <row r="6" spans="2:2" ht="15.75">
      <c r="B6" s="251" t="s">
        <v>438</v>
      </c>
    </row>
    <row r="8" spans="2:2">
      <c r="B8" s="252" t="s">
        <v>7</v>
      </c>
    </row>
    <row r="9" spans="2:2">
      <c r="B9" s="3"/>
    </row>
    <row r="10" spans="2:2">
      <c r="B10" s="5" t="s">
        <v>8</v>
      </c>
    </row>
    <row r="11" spans="2:2">
      <c r="B11" s="5"/>
    </row>
    <row r="12" spans="2:2">
      <c r="B12" s="5" t="s">
        <v>9</v>
      </c>
    </row>
    <row r="13" spans="2:2">
      <c r="B13" s="3"/>
    </row>
    <row r="14" spans="2:2">
      <c r="B14" s="5" t="s">
        <v>10</v>
      </c>
    </row>
    <row r="15" spans="2:2">
      <c r="B15" s="3"/>
    </row>
    <row r="16" spans="2:2">
      <c r="B16" s="5" t="s">
        <v>11</v>
      </c>
    </row>
    <row r="17" spans="2:2">
      <c r="B17" s="3"/>
    </row>
    <row r="18" spans="2:2">
      <c r="B18" s="5" t="s">
        <v>12</v>
      </c>
    </row>
    <row r="19" spans="2:2">
      <c r="B19" s="3"/>
    </row>
    <row r="20" spans="2:2">
      <c r="B20" s="5" t="s">
        <v>13</v>
      </c>
    </row>
    <row r="21" spans="2:2">
      <c r="B21" s="5"/>
    </row>
    <row r="22" spans="2:2">
      <c r="B22" s="5" t="s">
        <v>14</v>
      </c>
    </row>
    <row r="23" spans="2:2">
      <c r="B23" s="5"/>
    </row>
    <row r="24" spans="2:2">
      <c r="B24" s="5" t="s">
        <v>15</v>
      </c>
    </row>
    <row r="25" spans="2:2">
      <c r="B25" s="5"/>
    </row>
    <row r="26" spans="2:2">
      <c r="B26" s="5" t="s">
        <v>16</v>
      </c>
    </row>
    <row r="27" spans="2:2">
      <c r="B27" s="5"/>
    </row>
    <row r="28" spans="2:2">
      <c r="B28" s="5" t="s">
        <v>17</v>
      </c>
    </row>
    <row r="29" spans="2:2">
      <c r="B29" s="5"/>
    </row>
    <row r="30" spans="2:2">
      <c r="B30" s="5" t="s">
        <v>18</v>
      </c>
    </row>
    <row r="31" spans="2:2">
      <c r="B31" s="3"/>
    </row>
    <row r="32" spans="2:2">
      <c r="B32" s="5" t="s">
        <v>19</v>
      </c>
    </row>
    <row r="33" spans="2:2">
      <c r="B33" s="3"/>
    </row>
    <row r="34" spans="2:2">
      <c r="B34" s="5" t="s">
        <v>20</v>
      </c>
    </row>
    <row r="35" spans="2:2">
      <c r="B35" s="6"/>
    </row>
    <row r="36" spans="2:2">
      <c r="B36" s="5" t="s">
        <v>21</v>
      </c>
    </row>
    <row r="37" spans="2:2">
      <c r="B37" s="6"/>
    </row>
    <row r="38" spans="2:2">
      <c r="B38" s="5" t="s">
        <v>22</v>
      </c>
    </row>
    <row r="39" spans="2:2">
      <c r="B39" s="6"/>
    </row>
    <row r="40" spans="2:2">
      <c r="B40" s="5" t="s">
        <v>23</v>
      </c>
    </row>
    <row r="41" spans="2:2">
      <c r="B41" s="3"/>
    </row>
    <row r="42" spans="2:2">
      <c r="B42" s="5" t="s">
        <v>24</v>
      </c>
    </row>
    <row r="44" spans="2:2">
      <c r="B44" s="5" t="s">
        <v>25</v>
      </c>
    </row>
    <row r="45" spans="2:2">
      <c r="B45" s="3"/>
    </row>
    <row r="46" spans="2:2">
      <c r="B46" s="5" t="s">
        <v>26</v>
      </c>
    </row>
    <row r="47" spans="2:2">
      <c r="B47" s="3"/>
    </row>
    <row r="48" spans="2:2">
      <c r="B48" s="5" t="s">
        <v>27</v>
      </c>
    </row>
    <row r="49" spans="2:2">
      <c r="B49" s="3"/>
    </row>
    <row r="50" spans="2:2">
      <c r="B50" s="5" t="s">
        <v>28</v>
      </c>
    </row>
    <row r="51" spans="2:2">
      <c r="B51" s="3"/>
    </row>
    <row r="52" spans="2:2">
      <c r="B52" s="5" t="s">
        <v>29</v>
      </c>
    </row>
    <row r="53" spans="2:2">
      <c r="B53" s="5"/>
    </row>
    <row r="54" spans="2:2">
      <c r="B54" s="5" t="s">
        <v>30</v>
      </c>
    </row>
    <row r="55" spans="2:2">
      <c r="B55" s="5"/>
    </row>
    <row r="56" spans="2:2">
      <c r="B56" s="5" t="s">
        <v>31</v>
      </c>
    </row>
    <row r="57" spans="2:2">
      <c r="B57" s="7"/>
    </row>
    <row r="58" spans="2:2" ht="14.25">
      <c r="B58" s="8" t="s">
        <v>34</v>
      </c>
    </row>
    <row r="59" spans="2:2" ht="14.25">
      <c r="B59" s="9" t="s">
        <v>35</v>
      </c>
    </row>
  </sheetData>
  <hyperlinks>
    <hyperlink ref="B10" location="'Activos Bancos 1'!A1" tooltip="Principales Activos Consolidados por Instituciones I" display="Principales Activos Consolidados por Instituciones I" xr:uid="{141B285B-CB47-4860-92C5-5356353033D6}"/>
    <hyperlink ref="B20" location="'Estado Resultados Bancos 1'!A1" tooltip="Estado de Resultado Consolidado por Instituciones I" display="Estado de Resultado Consolidado por Instituciones I" xr:uid="{49E732A0-1BB7-4042-A8A9-3460EDDABD36}"/>
    <hyperlink ref="B34" location="'Indic. Activ. var. mensual'!A1" tooltip="Indicadores de Actividad mensual por instituciones" display="Indicadores de Actividad mensual por instituciones" xr:uid="{A5BBE419-507F-4EA3-95B8-017AAE4EBE04}"/>
    <hyperlink ref="B24" location="'Margen Interes'!A1" tooltip="Margen de intereses por instituciones" display="Margen de intereses por instituciones" xr:uid="{3A8818AC-6F10-47F4-B95B-E0C6DE12BCCF}"/>
    <hyperlink ref="B28" location="Comisiones!A1" tooltip="Comisiones netas por instituciones" display="Comisiones netas por instituciones" xr:uid="{B5FC293F-5E32-4D71-99EF-BCDF6E974B2C}"/>
    <hyperlink ref="B14" location="Pasivos_Bancos!A1" tooltip="Principales Pasivos Consolidados por Instituciones" display="Principales Pasivos Consolidados por Instituciones" xr:uid="{188CD16D-E5B8-4C6C-A5E1-62E0119602C6}"/>
    <hyperlink ref="B40" location="'Ind. R. crédito provisiones'!A1" tooltip="Indicadores de Riesgo de crédito de Provisiones por instituciones" display="Indicadores de Riesgo de crédito de Provisiones por instituciones" xr:uid="{F7E4BCF9-A527-49B1-A9D7-DE9E9751183B}"/>
    <hyperlink ref="B36" location="'Indic. Activ. var. 12 meses '!A1" tooltip="Indicadores de Actividad (variación en 12 meses) por instituciones" display="Indicadores de Actividad (variación en 12 meses) por Instituciones" xr:uid="{A2914BBB-6483-4A1C-9F7C-56EA2F1D2C9E}"/>
    <hyperlink ref="B52" location="'Calidad Créditos contingentes'!A1" tooltip="Calidad de los Créditos Contingentes por instituciones" display="Calidad de Créditos Contingentes por Instituciones" xr:uid="{109F0687-2106-4488-9080-F54CF09B38E1}"/>
    <hyperlink ref="B50" location="'Créditos contingentes'!A1" tooltip="Créditos Contingentes por instituciones" display="Créditos Contingentes por Instituciones" xr:uid="{23C4368D-06A0-4FEB-93E2-B0BAF6A4FE2D}"/>
    <hyperlink ref="B12" location="'Activos Bancos 2'!A1" tooltip="Principales Activos Consolidados por Instituciones II" display="Principales Activos Consolidados por Instituciones II" xr:uid="{62217BA0-9E8B-43A5-9CAE-553115B6B88A}"/>
    <hyperlink ref="B42" location="'Ind. Mora y Deteriorada '!A1" tooltip="Indicadores de Riesgo de crédito Carteras con morosidad de 90 días o más y Cartera deteriorada por instituciones" display="Indicadores de Riesgo de crédito Carteras con Morosidad de 90 días o más y Cartera Deteriorada por Instituciones" xr:uid="{5E3D09DD-750F-4F44-9A64-62C562CD5BE0}"/>
    <hyperlink ref="B38" location="'Ind. de rentab. y eficiencia'!A1" tooltip="Indicadores de Rentabilidad y Eficiencia por instituciones" display="Indicadores de Rentabilidad y Eficiencia por instituciones" xr:uid="{D009B38C-4AC5-4400-9D89-84F75B73CFB2}"/>
    <hyperlink ref="B30" location="'Oper. financ. - cambio '!A1" tooltip="Utilidad neta de operaciones financieras y cambios por instituciones" display="Utilidad neta de operaciones financieras y cambios por instituciones" xr:uid="{BE0A168B-4FDB-4449-97CB-5EB5C2247BBB}"/>
    <hyperlink ref="B44" location="'Calidad de colocaciones 1'!A1" tooltip="Calidad de colocaciones por instituciones I" display="Calidad de colocaciones por instituciones I" xr:uid="{123B3200-B587-436E-AF43-AE11530A34A4}"/>
    <hyperlink ref="B46" location="'Calidad de colocaciones 2'!A1" tooltip="Calidad de colocaciones por instituciones II" display="Calidad de colocaciones por instituciones II" xr:uid="{12A727A5-A603-4D4A-809F-5B54B49B65C2}"/>
    <hyperlink ref="B48" location="'Calidad de colocaciones 3'!A1" tooltip="Calidad de colocaciones por instituciones III" display="Calidad de colocaciones por instituciones III" xr:uid="{4D545CF9-9A43-4AA7-9B59-F1FB5F108CDF}"/>
    <hyperlink ref="B54" location="'Eventos Riesgo Operacional'!A1" tooltip="Gastos y Recuperaciones por Eventos de pérdida Operacional" display="Gastos y Recuperaciones por Eventos de pérdida Operacional" xr:uid="{A2C04F0A-FA57-4D38-BE8B-E736D4168266}"/>
    <hyperlink ref="B56" location="'Ind. de Ev. Rie. Ope'!A1" tooltip="Indicadores de Gastos por Eventos de pérdida Operacional" display="Indicadores de Gastos por Eventos de pérdida Operacional" xr:uid="{86F46070-F78F-4788-8DDC-D9E6A5AF9BBA}"/>
    <hyperlink ref="B16" location="Pasivos_Bancos!A1" tooltip="Principales Pasivos Consolidados por Instituciones" display="Principales Pasivos Consolidados por Instituciones" xr:uid="{54D6BC67-98EA-44E0-890F-A78C1E2D11DD}"/>
    <hyperlink ref="B18" location="Pasivos_Bancos!A1" tooltip="Principales Pasivos Consolidados por Instituciones" display="Principales Pasivos Consolidados por Instituciones" xr:uid="{116442BC-798D-4B4A-9670-F133A316FE35}"/>
    <hyperlink ref="B22" location="'Estado Resultados Bancos 1'!A1" tooltip="Estado de Resultado Consolidado por Instituciones I" display="Estado de Resultado Consolidado por Instituciones I" xr:uid="{DEB3A503-4202-4573-ADF8-30B7C5C06A31}"/>
    <hyperlink ref="B26" location="'Margen Interes'!A1" tooltip="Margen de intereses por instituciones" display="Margen de intereses por instituciones" xr:uid="{06670BBB-C13B-4720-9527-F3386257093F}"/>
    <hyperlink ref="B32" location="'Total Gastos Operacionales'!A1" tooltip="Total Gastos Operacionales por Instituciones" display="Total Gastos Operacionales por Instituciones" xr:uid="{DC4530E7-B6D4-45AB-A7B5-3D08C4B29A75}"/>
  </hyperlinks>
  <pageMargins left="0.75" right="0.75" top="0.43" bottom="0.45" header="0" footer="0"/>
  <pageSetup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C0E04-5D16-4A74-A666-30893AEC6B81}">
  <sheetPr codeName="Hoja88">
    <tabColor theme="8" tint="0.79998168889431442"/>
    <pageSetUpPr fitToPage="1"/>
  </sheetPr>
  <dimension ref="A1:AA40"/>
  <sheetViews>
    <sheetView showGridLines="0" zoomScale="85" zoomScaleNormal="85" workbookViewId="0"/>
  </sheetViews>
  <sheetFormatPr baseColWidth="10" defaultColWidth="11.5703125" defaultRowHeight="12.75" outlineLevelRow="1"/>
  <cols>
    <col min="1" max="1" width="8.140625" bestFit="1" customWidth="1"/>
    <col min="2" max="2" width="36.7109375" style="114" customWidth="1"/>
    <col min="3" max="3" width="14.85546875" style="114" customWidth="1"/>
    <col min="4" max="4" width="15.5703125" style="114" customWidth="1"/>
    <col min="5" max="5" width="14.7109375" style="114" customWidth="1"/>
    <col min="6" max="6" width="16" style="114" customWidth="1"/>
    <col min="7" max="7" width="24.7109375" style="114" customWidth="1"/>
    <col min="8" max="8" width="19.7109375" style="114" customWidth="1"/>
    <col min="9" max="9" width="19.140625" style="114" customWidth="1"/>
    <col min="10" max="10" width="13.85546875" style="114" customWidth="1"/>
    <col min="11" max="12" width="15" style="114" customWidth="1"/>
    <col min="13" max="13" width="14.42578125" style="114" customWidth="1"/>
    <col min="14" max="14" width="13.140625" style="114" customWidth="1"/>
    <col min="15" max="15" width="13.85546875" style="114" customWidth="1"/>
    <col min="16" max="16" width="17.85546875" style="114" customWidth="1"/>
    <col min="17" max="17" width="16" style="114" customWidth="1"/>
    <col min="18" max="18" width="0.7109375" style="114" customWidth="1"/>
    <col min="19" max="19" width="16.28515625" style="114" customWidth="1"/>
    <col min="20" max="20" width="1.5703125" style="114" customWidth="1"/>
    <col min="21" max="21" width="13.7109375" style="114" customWidth="1"/>
    <col min="22" max="22" width="14.7109375" style="114" customWidth="1"/>
    <col min="23" max="23" width="13.85546875" style="114" customWidth="1"/>
    <col min="24" max="24" width="0.7109375" style="114" customWidth="1"/>
    <col min="25" max="25" width="24.28515625" style="114" customWidth="1"/>
    <col min="26" max="27" width="15.28515625" style="114" customWidth="1"/>
    <col min="28" max="16384" width="11.5703125" style="114"/>
  </cols>
  <sheetData>
    <row r="1" spans="1:27" ht="14.25">
      <c r="B1" s="117"/>
      <c r="C1" s="8"/>
      <c r="D1" s="8"/>
      <c r="E1" s="8"/>
      <c r="F1" s="8"/>
      <c r="G1" s="8"/>
      <c r="H1" s="8"/>
      <c r="I1" s="8"/>
      <c r="J1" s="8"/>
      <c r="K1" s="8"/>
      <c r="L1" s="8"/>
      <c r="M1" s="8"/>
      <c r="N1" s="8"/>
      <c r="O1" s="8"/>
      <c r="P1" s="8"/>
      <c r="Q1" s="8"/>
      <c r="R1" s="8"/>
      <c r="S1" s="8"/>
      <c r="T1" s="8"/>
      <c r="U1" s="8"/>
      <c r="V1" s="8"/>
      <c r="W1" s="8"/>
      <c r="X1" s="8"/>
      <c r="Y1" s="8"/>
      <c r="Z1" s="8"/>
    </row>
    <row r="2" spans="1:27" s="61" customFormat="1" ht="39.6" hidden="1" customHeight="1" outlineLevel="1">
      <c r="A2"/>
      <c r="B2" s="206"/>
      <c r="C2" s="52" t="s">
        <v>439</v>
      </c>
      <c r="D2" s="52" t="s">
        <v>52</v>
      </c>
      <c r="E2" s="207" t="s">
        <v>55</v>
      </c>
      <c r="F2" s="207" t="s">
        <v>57</v>
      </c>
      <c r="G2" s="207" t="s">
        <v>440</v>
      </c>
      <c r="H2" s="207" t="s">
        <v>441</v>
      </c>
      <c r="I2" s="207" t="s">
        <v>442</v>
      </c>
      <c r="J2" s="208" t="s">
        <v>60</v>
      </c>
      <c r="K2" s="207" t="s">
        <v>120</v>
      </c>
      <c r="L2" s="207" t="s">
        <v>117</v>
      </c>
      <c r="M2" s="207" t="s">
        <v>443</v>
      </c>
      <c r="N2" s="207" t="s">
        <v>444</v>
      </c>
      <c r="O2" s="207" t="s">
        <v>445</v>
      </c>
      <c r="P2" s="52" t="s">
        <v>446</v>
      </c>
      <c r="Q2" s="52" t="s">
        <v>447</v>
      </c>
      <c r="R2" s="52"/>
      <c r="S2" s="52" t="s">
        <v>395</v>
      </c>
      <c r="T2" s="52"/>
      <c r="U2" s="52" t="s">
        <v>151</v>
      </c>
      <c r="V2" s="207" t="s">
        <v>154</v>
      </c>
      <c r="W2" s="207" t="s">
        <v>157</v>
      </c>
      <c r="X2" s="52"/>
      <c r="Y2" s="207" t="s">
        <v>448</v>
      </c>
      <c r="Z2" s="52" t="s">
        <v>162</v>
      </c>
      <c r="AA2" s="52" t="s">
        <v>165</v>
      </c>
    </row>
    <row r="3" spans="1:27" ht="19.899999999999999" customHeight="1" collapsed="1" thickBot="1">
      <c r="B3" s="209" t="s">
        <v>400</v>
      </c>
      <c r="C3" s="117"/>
      <c r="D3" s="117"/>
      <c r="E3" s="117"/>
      <c r="F3" s="117"/>
      <c r="G3" s="117"/>
      <c r="H3" s="117"/>
      <c r="I3" s="117"/>
      <c r="AA3" s="210" t="s">
        <v>36</v>
      </c>
    </row>
    <row r="4" spans="1:27" ht="24" customHeight="1">
      <c r="B4" s="14" t="s">
        <v>449</v>
      </c>
      <c r="C4" s="15"/>
      <c r="D4" s="15"/>
      <c r="E4" s="15"/>
      <c r="F4" s="15"/>
      <c r="G4" s="15"/>
      <c r="H4" s="15"/>
      <c r="I4" s="15"/>
      <c r="J4" s="15"/>
      <c r="K4" s="15"/>
      <c r="L4" s="15"/>
      <c r="M4" s="15"/>
      <c r="N4" s="15"/>
      <c r="O4" s="15"/>
      <c r="P4" s="15"/>
      <c r="Q4" s="15"/>
      <c r="R4" s="15"/>
      <c r="S4" s="15"/>
      <c r="T4" s="15"/>
      <c r="U4" s="15"/>
      <c r="V4" s="15"/>
      <c r="W4" s="15"/>
      <c r="X4" s="15"/>
      <c r="Y4" s="253"/>
      <c r="Z4" s="253"/>
      <c r="AA4" s="254"/>
    </row>
    <row r="5" spans="1:27" ht="22.5" customHeight="1" thickBot="1">
      <c r="B5" s="211" t="s">
        <v>402</v>
      </c>
      <c r="C5" s="212"/>
      <c r="D5" s="212"/>
      <c r="E5" s="212"/>
      <c r="F5" s="212"/>
      <c r="G5" s="212"/>
      <c r="H5" s="212"/>
      <c r="I5" s="212"/>
      <c r="J5" s="212"/>
      <c r="K5" s="212"/>
      <c r="L5" s="212"/>
      <c r="M5" s="212"/>
      <c r="N5" s="212"/>
      <c r="O5" s="212"/>
      <c r="P5" s="212"/>
      <c r="Q5" s="212"/>
      <c r="R5" s="212"/>
      <c r="S5" s="212"/>
      <c r="T5" s="212"/>
      <c r="U5" s="212"/>
      <c r="V5" s="212"/>
      <c r="W5" s="212"/>
      <c r="X5" s="212"/>
      <c r="Y5" s="255"/>
      <c r="Z5" s="255"/>
      <c r="AA5" s="256"/>
    </row>
    <row r="6" spans="1:27">
      <c r="B6" s="214"/>
      <c r="C6" s="214"/>
      <c r="D6" s="214"/>
      <c r="E6" s="214"/>
      <c r="F6" s="214"/>
      <c r="G6" s="214"/>
      <c r="H6" s="214"/>
      <c r="I6" s="214"/>
      <c r="J6" s="214"/>
      <c r="K6" s="214"/>
      <c r="L6" s="214"/>
      <c r="M6" s="214"/>
      <c r="N6" s="214"/>
      <c r="O6" s="214"/>
      <c r="P6" s="214"/>
      <c r="Q6" s="214"/>
      <c r="R6" s="214"/>
      <c r="S6" s="214"/>
      <c r="T6" s="214"/>
      <c r="U6" s="214"/>
      <c r="V6" s="214"/>
      <c r="W6" s="214"/>
      <c r="X6" s="214"/>
      <c r="Y6" s="214"/>
      <c r="Z6" s="214"/>
    </row>
    <row r="7" spans="1:27" ht="12.75" customHeight="1">
      <c r="B7" s="215" t="s">
        <v>403</v>
      </c>
      <c r="C7" s="248" t="s">
        <v>450</v>
      </c>
      <c r="D7" s="217" t="s">
        <v>308</v>
      </c>
      <c r="E7" s="218"/>
      <c r="F7" s="219"/>
      <c r="G7" s="216" t="s">
        <v>451</v>
      </c>
      <c r="H7" s="220" t="s">
        <v>452</v>
      </c>
      <c r="I7" s="220" t="s">
        <v>453</v>
      </c>
      <c r="J7" s="220" t="s">
        <v>405</v>
      </c>
      <c r="K7" s="216" t="s">
        <v>119</v>
      </c>
      <c r="L7" s="216" t="s">
        <v>454</v>
      </c>
      <c r="M7" s="216" t="s">
        <v>455</v>
      </c>
      <c r="N7" s="216" t="s">
        <v>456</v>
      </c>
      <c r="O7" s="216" t="s">
        <v>457</v>
      </c>
      <c r="P7" s="216" t="s">
        <v>458</v>
      </c>
      <c r="Q7" s="216" t="s">
        <v>459</v>
      </c>
      <c r="R7" s="214"/>
      <c r="S7" s="216" t="s">
        <v>404</v>
      </c>
      <c r="T7" s="214"/>
      <c r="U7" s="216" t="s">
        <v>460</v>
      </c>
      <c r="V7" s="216" t="s">
        <v>153</v>
      </c>
      <c r="W7" s="216" t="s">
        <v>156</v>
      </c>
      <c r="X7" s="257"/>
      <c r="Y7" s="216" t="s">
        <v>461</v>
      </c>
      <c r="Z7" s="216" t="s">
        <v>462</v>
      </c>
      <c r="AA7" s="216" t="s">
        <v>463</v>
      </c>
    </row>
    <row r="8" spans="1:27" s="123" customFormat="1" ht="12.75" customHeight="1">
      <c r="A8"/>
      <c r="B8" s="221"/>
      <c r="C8" s="258"/>
      <c r="D8" s="223" t="s">
        <v>413</v>
      </c>
      <c r="E8" s="216" t="s">
        <v>464</v>
      </c>
      <c r="F8" s="216" t="s">
        <v>465</v>
      </c>
      <c r="G8" s="226"/>
      <c r="H8" s="259"/>
      <c r="I8" s="259"/>
      <c r="J8" s="224"/>
      <c r="K8" s="222"/>
      <c r="L8" s="226"/>
      <c r="M8" s="222"/>
      <c r="N8" s="222"/>
      <c r="O8" s="222"/>
      <c r="P8" s="222"/>
      <c r="Q8" s="222"/>
      <c r="R8" s="214"/>
      <c r="S8" s="222"/>
      <c r="T8" s="214"/>
      <c r="U8" s="260"/>
      <c r="V8" s="261"/>
      <c r="W8" s="261"/>
      <c r="X8" s="262"/>
      <c r="Y8" s="261"/>
      <c r="Z8" s="261"/>
      <c r="AA8" s="260"/>
    </row>
    <row r="9" spans="1:27" s="123" customFormat="1" ht="12.75" customHeight="1">
      <c r="A9"/>
      <c r="B9" s="221"/>
      <c r="C9" s="258"/>
      <c r="D9" s="225"/>
      <c r="E9" s="226"/>
      <c r="F9" s="226"/>
      <c r="G9" s="226"/>
      <c r="H9" s="259"/>
      <c r="I9" s="259"/>
      <c r="J9" s="224"/>
      <c r="K9" s="222"/>
      <c r="L9" s="226"/>
      <c r="M9" s="222"/>
      <c r="N9" s="222"/>
      <c r="O9" s="222"/>
      <c r="P9" s="222"/>
      <c r="Q9" s="222"/>
      <c r="R9" s="214"/>
      <c r="S9" s="222"/>
      <c r="T9" s="214"/>
      <c r="U9" s="260"/>
      <c r="V9" s="261"/>
      <c r="W9" s="261"/>
      <c r="X9" s="262"/>
      <c r="Y9" s="261"/>
      <c r="Z9" s="261"/>
      <c r="AA9" s="260"/>
    </row>
    <row r="10" spans="1:27" s="123" customFormat="1" ht="12.75" customHeight="1">
      <c r="A10"/>
      <c r="B10" s="221"/>
      <c r="C10" s="258"/>
      <c r="D10" s="225"/>
      <c r="E10" s="226"/>
      <c r="F10" s="226"/>
      <c r="G10" s="226"/>
      <c r="H10" s="259"/>
      <c r="I10" s="259"/>
      <c r="J10" s="224"/>
      <c r="K10" s="222"/>
      <c r="L10" s="226"/>
      <c r="M10" s="222"/>
      <c r="N10" s="222"/>
      <c r="O10" s="222"/>
      <c r="P10" s="222"/>
      <c r="Q10" s="222"/>
      <c r="R10" s="214"/>
      <c r="S10" s="222"/>
      <c r="T10" s="214"/>
      <c r="U10" s="260"/>
      <c r="V10" s="261"/>
      <c r="W10" s="261"/>
      <c r="X10" s="262"/>
      <c r="Y10" s="261"/>
      <c r="Z10" s="261"/>
      <c r="AA10" s="260"/>
    </row>
    <row r="11" spans="1:27" s="123" customFormat="1" ht="18" customHeight="1">
      <c r="A11"/>
      <c r="B11" s="221"/>
      <c r="C11" s="258"/>
      <c r="D11" s="225"/>
      <c r="E11" s="226"/>
      <c r="F11" s="226"/>
      <c r="G11" s="226"/>
      <c r="H11" s="259"/>
      <c r="I11" s="259"/>
      <c r="J11" s="224"/>
      <c r="K11" s="222"/>
      <c r="L11" s="226"/>
      <c r="M11" s="222"/>
      <c r="N11" s="222"/>
      <c r="O11" s="222"/>
      <c r="P11" s="222"/>
      <c r="Q11" s="222"/>
      <c r="R11" s="214"/>
      <c r="S11" s="222"/>
      <c r="T11" s="214"/>
      <c r="U11" s="260"/>
      <c r="V11" s="261"/>
      <c r="W11" s="261"/>
      <c r="X11" s="262"/>
      <c r="Y11" s="261"/>
      <c r="Z11" s="261"/>
      <c r="AA11" s="260"/>
    </row>
    <row r="12" spans="1:27" s="123" customFormat="1" ht="19.5" customHeight="1">
      <c r="A12"/>
      <c r="B12" s="227"/>
      <c r="C12" s="263"/>
      <c r="D12" s="229"/>
      <c r="E12" s="230"/>
      <c r="F12" s="230"/>
      <c r="G12" s="230"/>
      <c r="H12" s="264"/>
      <c r="I12" s="264"/>
      <c r="J12" s="231"/>
      <c r="K12" s="228"/>
      <c r="L12" s="230"/>
      <c r="M12" s="228"/>
      <c r="N12" s="228"/>
      <c r="O12" s="228"/>
      <c r="P12" s="228"/>
      <c r="Q12" s="228"/>
      <c r="R12" s="214"/>
      <c r="S12" s="228"/>
      <c r="T12" s="214"/>
      <c r="U12" s="265"/>
      <c r="V12" s="266"/>
      <c r="W12" s="266"/>
      <c r="X12" s="262"/>
      <c r="Y12" s="266"/>
      <c r="Z12" s="266"/>
      <c r="AA12" s="265"/>
    </row>
    <row r="13" spans="1:27" ht="13.5" thickBot="1">
      <c r="C13" s="177"/>
      <c r="D13" s="177"/>
      <c r="E13" s="177"/>
      <c r="F13" s="177"/>
      <c r="G13" s="177"/>
      <c r="H13" s="177"/>
      <c r="I13" s="177"/>
      <c r="J13" s="177"/>
      <c r="K13" s="177"/>
      <c r="L13" s="177"/>
      <c r="M13" s="177"/>
      <c r="N13" s="177"/>
      <c r="O13" s="177"/>
      <c r="P13" s="177"/>
      <c r="Q13" s="177"/>
      <c r="R13" s="214"/>
      <c r="S13" s="177"/>
      <c r="T13" s="214"/>
      <c r="V13" s="177"/>
      <c r="W13" s="177"/>
      <c r="X13" s="177"/>
      <c r="Y13" s="177"/>
      <c r="Z13" s="177"/>
      <c r="AA13" s="177"/>
    </row>
    <row r="14" spans="1:27">
      <c r="B14" s="232" t="s">
        <v>415</v>
      </c>
      <c r="C14" s="233">
        <v>539528.84772800002</v>
      </c>
      <c r="D14" s="233">
        <v>9141793.9788799994</v>
      </c>
      <c r="E14" s="233">
        <v>9141793.9788799994</v>
      </c>
      <c r="F14" s="233">
        <v>0</v>
      </c>
      <c r="G14" s="233">
        <v>-117986.547036</v>
      </c>
      <c r="H14" s="233">
        <v>0</v>
      </c>
      <c r="I14" s="233">
        <v>0</v>
      </c>
      <c r="J14" s="233">
        <v>1436954.8322419999</v>
      </c>
      <c r="K14" s="233">
        <v>146875.05652099999</v>
      </c>
      <c r="L14" s="233">
        <v>6950.6792729999997</v>
      </c>
      <c r="M14" s="233">
        <v>1202.152949</v>
      </c>
      <c r="N14" s="233">
        <v>24443.959288999999</v>
      </c>
      <c r="O14" s="233">
        <v>23711.367106999998</v>
      </c>
      <c r="P14" s="233">
        <v>98133.583576000005</v>
      </c>
      <c r="Q14" s="233">
        <v>617.90877699999999</v>
      </c>
      <c r="R14" s="234"/>
      <c r="S14" s="233">
        <v>11724050.529671999</v>
      </c>
      <c r="T14" s="234"/>
      <c r="U14" s="233">
        <v>1855244.798348</v>
      </c>
      <c r="V14" s="233">
        <v>530849.68571600004</v>
      </c>
      <c r="W14" s="233">
        <v>584282.24454800005</v>
      </c>
      <c r="X14" s="74"/>
      <c r="Y14" s="233">
        <v>84081.058797000005</v>
      </c>
      <c r="Z14" s="233">
        <v>84081.058797000005</v>
      </c>
      <c r="AA14" s="233">
        <v>260824.98596200001</v>
      </c>
    </row>
    <row r="15" spans="1:27">
      <c r="B15" s="235" t="s">
        <v>416</v>
      </c>
      <c r="C15" s="236">
        <v>211761.248116</v>
      </c>
      <c r="D15" s="236">
        <v>2974911.8476869999</v>
      </c>
      <c r="E15" s="236">
        <v>2974911.8476869999</v>
      </c>
      <c r="F15" s="236">
        <v>0</v>
      </c>
      <c r="G15" s="236">
        <v>-48183.142675000003</v>
      </c>
      <c r="H15" s="236">
        <v>0</v>
      </c>
      <c r="I15" s="236">
        <v>0</v>
      </c>
      <c r="J15" s="236">
        <v>1499190.7175470002</v>
      </c>
      <c r="K15" s="236">
        <v>218812.41913999998</v>
      </c>
      <c r="L15" s="236">
        <v>105403.00997499999</v>
      </c>
      <c r="M15" s="236">
        <v>1391.8338479999998</v>
      </c>
      <c r="N15" s="236">
        <v>1590.0361600000001</v>
      </c>
      <c r="O15" s="236">
        <v>2535.9081769999998</v>
      </c>
      <c r="P15" s="236">
        <v>10264.854647</v>
      </c>
      <c r="Q15" s="236">
        <v>0</v>
      </c>
      <c r="R15" s="234"/>
      <c r="S15" s="236">
        <v>5734425.086073</v>
      </c>
      <c r="T15" s="234"/>
      <c r="U15" s="236">
        <v>466689.429917</v>
      </c>
      <c r="V15" s="236">
        <v>0</v>
      </c>
      <c r="W15" s="236">
        <v>0</v>
      </c>
      <c r="X15" s="74"/>
      <c r="Y15" s="236">
        <v>3302.8782449999999</v>
      </c>
      <c r="Z15" s="236">
        <v>3302.8782449999999</v>
      </c>
      <c r="AA15" s="236">
        <v>64059.715974999999</v>
      </c>
    </row>
    <row r="16" spans="1:27">
      <c r="B16" s="235" t="s">
        <v>417</v>
      </c>
      <c r="C16" s="236">
        <v>272324.58743100002</v>
      </c>
      <c r="D16" s="236">
        <v>5024481.2326910002</v>
      </c>
      <c r="E16" s="236">
        <v>5024481.2326910002</v>
      </c>
      <c r="F16" s="236">
        <v>0</v>
      </c>
      <c r="G16" s="236">
        <v>-105802.111584</v>
      </c>
      <c r="H16" s="236">
        <v>0</v>
      </c>
      <c r="I16" s="236">
        <v>0</v>
      </c>
      <c r="J16" s="236">
        <v>4018775.4446510002</v>
      </c>
      <c r="K16" s="236">
        <v>124327.907064</v>
      </c>
      <c r="L16" s="236">
        <v>5378.0622359999998</v>
      </c>
      <c r="M16" s="236">
        <v>3983.6855730000002</v>
      </c>
      <c r="N16" s="236">
        <v>6630.2903530000003</v>
      </c>
      <c r="O16" s="236">
        <v>6973.7590579999996</v>
      </c>
      <c r="P16" s="236">
        <v>5226.9807019999998</v>
      </c>
      <c r="Q16" s="236">
        <v>5432.404826</v>
      </c>
      <c r="R16" s="234"/>
      <c r="S16" s="236">
        <v>9741892.0375870019</v>
      </c>
      <c r="T16" s="234"/>
      <c r="U16" s="236">
        <v>366857.47809599998</v>
      </c>
      <c r="V16" s="236">
        <v>273904.44892400003</v>
      </c>
      <c r="W16" s="236">
        <v>176200.526683</v>
      </c>
      <c r="X16" s="74"/>
      <c r="Y16" s="236">
        <v>133553.730878</v>
      </c>
      <c r="Z16" s="236">
        <v>133553.730878</v>
      </c>
      <c r="AA16" s="236">
        <v>394863.24797099998</v>
      </c>
    </row>
    <row r="17" spans="1:27">
      <c r="B17" s="235" t="s">
        <v>418</v>
      </c>
      <c r="C17" s="236">
        <v>2649772.7602240001</v>
      </c>
      <c r="D17" s="236">
        <v>39618427.949511997</v>
      </c>
      <c r="E17" s="236">
        <v>39618427.949511997</v>
      </c>
      <c r="F17" s="236">
        <v>0</v>
      </c>
      <c r="G17" s="236">
        <v>-825164.33482600003</v>
      </c>
      <c r="H17" s="236">
        <v>0</v>
      </c>
      <c r="I17" s="236">
        <v>0</v>
      </c>
      <c r="J17" s="236">
        <v>6298061.9336239994</v>
      </c>
      <c r="K17" s="236">
        <v>1848679.5158489998</v>
      </c>
      <c r="L17" s="236">
        <v>80754.982831000001</v>
      </c>
      <c r="M17" s="236">
        <v>80478.511427000005</v>
      </c>
      <c r="N17" s="236">
        <v>164751.81881699999</v>
      </c>
      <c r="O17" s="236">
        <v>182450.77850799999</v>
      </c>
      <c r="P17" s="236">
        <v>88750.780272000004</v>
      </c>
      <c r="Q17" s="236">
        <v>32214.079825000001</v>
      </c>
      <c r="R17" s="234"/>
      <c r="S17" s="236">
        <v>53320903.229215994</v>
      </c>
      <c r="T17" s="234"/>
      <c r="U17" s="236">
        <v>15207003.011601999</v>
      </c>
      <c r="V17" s="236">
        <v>1719294.6111939999</v>
      </c>
      <c r="W17" s="236">
        <v>2022283.0872240001</v>
      </c>
      <c r="X17" s="74"/>
      <c r="Y17" s="236">
        <v>577715.40736700001</v>
      </c>
      <c r="Z17" s="236">
        <v>577715.40736700001</v>
      </c>
      <c r="AA17" s="236">
        <v>1367771.167254</v>
      </c>
    </row>
    <row r="18" spans="1:27">
      <c r="B18" s="235" t="s">
        <v>419</v>
      </c>
      <c r="C18" s="236">
        <v>3939970.7733529997</v>
      </c>
      <c r="D18" s="236">
        <v>55917759.483486004</v>
      </c>
      <c r="E18" s="236">
        <v>55859378.434690997</v>
      </c>
      <c r="F18" s="236">
        <v>58381.048795000002</v>
      </c>
      <c r="G18" s="236">
        <v>-928820.07445000007</v>
      </c>
      <c r="H18" s="236">
        <v>0</v>
      </c>
      <c r="I18" s="236">
        <v>0</v>
      </c>
      <c r="J18" s="236">
        <v>11645812.678505002</v>
      </c>
      <c r="K18" s="236">
        <v>6336765.1363439998</v>
      </c>
      <c r="L18" s="236">
        <v>311508.88518600003</v>
      </c>
      <c r="M18" s="236">
        <v>218799.60688199999</v>
      </c>
      <c r="N18" s="236">
        <v>505531.97580000001</v>
      </c>
      <c r="O18" s="236">
        <v>288312.69235999999</v>
      </c>
      <c r="P18" s="236">
        <v>101990.823001</v>
      </c>
      <c r="Q18" s="236">
        <v>35591.396524999996</v>
      </c>
      <c r="R18" s="234"/>
      <c r="S18" s="236">
        <v>82278443.305581003</v>
      </c>
      <c r="T18" s="234"/>
      <c r="U18" s="236">
        <v>15277240.265024999</v>
      </c>
      <c r="V18" s="236">
        <v>3114490.8693969999</v>
      </c>
      <c r="W18" s="236">
        <v>1892424.6554710001</v>
      </c>
      <c r="X18" s="74"/>
      <c r="Y18" s="236">
        <v>764091.95748800004</v>
      </c>
      <c r="Z18" s="236">
        <v>764091.95748800004</v>
      </c>
      <c r="AA18" s="236">
        <v>2673898.0341210002</v>
      </c>
    </row>
    <row r="19" spans="1:27">
      <c r="B19" s="235" t="s">
        <v>420</v>
      </c>
      <c r="C19" s="236">
        <v>3928219.9511619997</v>
      </c>
      <c r="D19" s="236">
        <v>38405720.846235998</v>
      </c>
      <c r="E19" s="236">
        <v>38405720.846235998</v>
      </c>
      <c r="F19" s="236">
        <v>0</v>
      </c>
      <c r="G19" s="236">
        <v>-1204426.8418050001</v>
      </c>
      <c r="H19" s="236">
        <v>0</v>
      </c>
      <c r="I19" s="236">
        <v>0</v>
      </c>
      <c r="J19" s="236">
        <v>10249552.428485001</v>
      </c>
      <c r="K19" s="236">
        <v>1776852.6337080002</v>
      </c>
      <c r="L19" s="236">
        <v>1335478.3173710001</v>
      </c>
      <c r="M19" s="236">
        <v>25357.289674</v>
      </c>
      <c r="N19" s="236">
        <v>60075.334842999997</v>
      </c>
      <c r="O19" s="236">
        <v>333247.10398199997</v>
      </c>
      <c r="P19" s="236">
        <v>64658.763228000003</v>
      </c>
      <c r="Q19" s="236">
        <v>4068.672763</v>
      </c>
      <c r="R19" s="234"/>
      <c r="S19" s="236">
        <v>61497915.605144002</v>
      </c>
      <c r="T19" s="234"/>
      <c r="U19" s="236">
        <v>7093968.6334380005</v>
      </c>
      <c r="V19" s="236">
        <v>1825122.624321</v>
      </c>
      <c r="W19" s="236">
        <v>1014130.949329</v>
      </c>
      <c r="X19" s="74"/>
      <c r="Y19" s="236">
        <v>1551610.7129609999</v>
      </c>
      <c r="Z19" s="236">
        <v>1551610.7129609999</v>
      </c>
      <c r="AA19" s="236">
        <v>3558848.2071830002</v>
      </c>
    </row>
    <row r="20" spans="1:27">
      <c r="B20" s="235" t="s">
        <v>421</v>
      </c>
      <c r="C20" s="236">
        <v>432707.89851199999</v>
      </c>
      <c r="D20" s="236">
        <v>4362637.0434440002</v>
      </c>
      <c r="E20" s="236">
        <v>4362637.0434440002</v>
      </c>
      <c r="F20" s="236">
        <v>0</v>
      </c>
      <c r="G20" s="236">
        <v>-277203.533498</v>
      </c>
      <c r="H20" s="236">
        <v>1805.305683</v>
      </c>
      <c r="I20" s="236">
        <v>0</v>
      </c>
      <c r="J20" s="236">
        <v>1119095.1651829998</v>
      </c>
      <c r="K20" s="236">
        <v>612238.05412600003</v>
      </c>
      <c r="L20" s="236">
        <v>26815.478661000001</v>
      </c>
      <c r="M20" s="236">
        <v>366.14111300000002</v>
      </c>
      <c r="N20" s="236">
        <v>28752.575335000001</v>
      </c>
      <c r="O20" s="236">
        <v>6663.1222470000002</v>
      </c>
      <c r="P20" s="236">
        <v>23000.813212000001</v>
      </c>
      <c r="Q20" s="236">
        <v>0</v>
      </c>
      <c r="R20" s="234"/>
      <c r="S20" s="236">
        <v>6976384.9589959998</v>
      </c>
      <c r="T20" s="234"/>
      <c r="U20" s="236">
        <v>3811406.4634389998</v>
      </c>
      <c r="V20" s="236">
        <v>0</v>
      </c>
      <c r="W20" s="236">
        <v>0</v>
      </c>
      <c r="X20" s="74"/>
      <c r="Y20" s="236">
        <v>117170.837893</v>
      </c>
      <c r="Z20" s="236">
        <v>117170.837893</v>
      </c>
      <c r="AA20" s="236">
        <v>195598.80443799999</v>
      </c>
    </row>
    <row r="21" spans="1:27">
      <c r="B21" s="235" t="s">
        <v>422</v>
      </c>
      <c r="C21" s="236">
        <v>256118.70650500001</v>
      </c>
      <c r="D21" s="236">
        <v>4129769.9117090004</v>
      </c>
      <c r="E21" s="236">
        <v>4129769.9117090004</v>
      </c>
      <c r="F21" s="236">
        <v>0</v>
      </c>
      <c r="G21" s="236">
        <v>-81523.17108</v>
      </c>
      <c r="H21" s="236">
        <v>0</v>
      </c>
      <c r="I21" s="236">
        <v>0</v>
      </c>
      <c r="J21" s="236">
        <v>351526.472885</v>
      </c>
      <c r="K21" s="236">
        <v>324139.69011899998</v>
      </c>
      <c r="L21" s="236">
        <v>6098.6653619999997</v>
      </c>
      <c r="M21" s="236">
        <v>227.71725599999999</v>
      </c>
      <c r="N21" s="236">
        <v>32584.765743</v>
      </c>
      <c r="O21" s="236">
        <v>3322.4128519999999</v>
      </c>
      <c r="P21" s="236">
        <v>19273.037821000002</v>
      </c>
      <c r="Q21" s="236">
        <v>26314.274196999999</v>
      </c>
      <c r="R21" s="234"/>
      <c r="S21" s="236">
        <v>5375713.8417840004</v>
      </c>
      <c r="T21" s="234"/>
      <c r="U21" s="236">
        <v>401992.23001699999</v>
      </c>
      <c r="V21" s="236">
        <v>178083.56784800001</v>
      </c>
      <c r="W21" s="236">
        <v>276174.92917299998</v>
      </c>
      <c r="X21" s="74"/>
      <c r="Y21" s="236">
        <v>114643.928484</v>
      </c>
      <c r="Z21" s="236">
        <v>114643.928484</v>
      </c>
      <c r="AA21" s="236">
        <v>281785.93552200001</v>
      </c>
    </row>
    <row r="22" spans="1:27">
      <c r="B22" s="235" t="s">
        <v>423</v>
      </c>
      <c r="C22" s="236">
        <v>1806885.8896230001</v>
      </c>
      <c r="D22" s="236">
        <v>27688912.217713002</v>
      </c>
      <c r="E22" s="236">
        <v>27680323.478349</v>
      </c>
      <c r="F22" s="236">
        <v>8588.7393639999991</v>
      </c>
      <c r="G22" s="236">
        <v>-790941.23449100007</v>
      </c>
      <c r="H22" s="236">
        <v>0</v>
      </c>
      <c r="I22" s="236">
        <v>0</v>
      </c>
      <c r="J22" s="236">
        <v>6408503.2167219995</v>
      </c>
      <c r="K22" s="236">
        <v>3416211.8330530003</v>
      </c>
      <c r="L22" s="236">
        <v>178763.72904499999</v>
      </c>
      <c r="M22" s="236">
        <v>45005.183418000001</v>
      </c>
      <c r="N22" s="236">
        <v>682050.14244899992</v>
      </c>
      <c r="O22" s="236">
        <v>28906.964513999999</v>
      </c>
      <c r="P22" s="236">
        <v>130126.828154</v>
      </c>
      <c r="Q22" s="236">
        <v>23025.625062999999</v>
      </c>
      <c r="R22" s="234"/>
      <c r="S22" s="236">
        <v>41384482.544787996</v>
      </c>
      <c r="T22" s="234"/>
      <c r="U22" s="236">
        <v>9319934.8087840006</v>
      </c>
      <c r="V22" s="236">
        <v>1455425.1786499999</v>
      </c>
      <c r="W22" s="236">
        <v>1301894.409547</v>
      </c>
      <c r="X22" s="74"/>
      <c r="Y22" s="236">
        <v>654804.11875799997</v>
      </c>
      <c r="Z22" s="236">
        <v>654804.11875799997</v>
      </c>
      <c r="AA22" s="236">
        <v>2006797.8334609999</v>
      </c>
    </row>
    <row r="23" spans="1:27">
      <c r="B23" s="235" t="s">
        <v>424</v>
      </c>
      <c r="C23" s="236">
        <v>47045.756994000003</v>
      </c>
      <c r="D23" s="236">
        <v>1049068.0634260001</v>
      </c>
      <c r="E23" s="236">
        <v>1049068.0634260001</v>
      </c>
      <c r="F23" s="236">
        <v>0</v>
      </c>
      <c r="G23" s="236">
        <v>-96799.965674000006</v>
      </c>
      <c r="H23" s="236">
        <v>0</v>
      </c>
      <c r="I23" s="236">
        <v>0</v>
      </c>
      <c r="J23" s="236">
        <v>285452.69754199998</v>
      </c>
      <c r="K23" s="236">
        <v>11332.423551</v>
      </c>
      <c r="L23" s="236">
        <v>0</v>
      </c>
      <c r="M23" s="236">
        <v>18.896068</v>
      </c>
      <c r="N23" s="236">
        <v>52264.740234999997</v>
      </c>
      <c r="O23" s="236">
        <v>1886.38005</v>
      </c>
      <c r="P23" s="236">
        <v>5284.421429</v>
      </c>
      <c r="Q23" s="236">
        <v>0</v>
      </c>
      <c r="R23" s="234"/>
      <c r="S23" s="236">
        <v>1432938.262596</v>
      </c>
      <c r="T23" s="234"/>
      <c r="U23" s="236">
        <v>1287517.694436</v>
      </c>
      <c r="V23" s="236">
        <v>0</v>
      </c>
      <c r="W23" s="236">
        <v>0</v>
      </c>
      <c r="X23" s="74"/>
      <c r="Y23" s="236">
        <v>36479.187322999998</v>
      </c>
      <c r="Z23" s="236">
        <v>36479.187322999998</v>
      </c>
      <c r="AA23" s="236">
        <v>59897.795101000003</v>
      </c>
    </row>
    <row r="24" spans="1:27">
      <c r="B24" s="235" t="s">
        <v>425</v>
      </c>
      <c r="C24" s="236">
        <v>1802028.5918329998</v>
      </c>
      <c r="D24" s="236">
        <v>41121531.645193003</v>
      </c>
      <c r="E24" s="236">
        <v>40942542.326539002</v>
      </c>
      <c r="F24" s="236">
        <v>178989.318654</v>
      </c>
      <c r="G24" s="236">
        <v>-1296711.7385</v>
      </c>
      <c r="H24" s="236">
        <v>0</v>
      </c>
      <c r="I24" s="236">
        <v>0</v>
      </c>
      <c r="J24" s="236">
        <v>8943035.0965449996</v>
      </c>
      <c r="K24" s="236">
        <v>10715801.344504999</v>
      </c>
      <c r="L24" s="236">
        <v>827255.81076899997</v>
      </c>
      <c r="M24" s="236">
        <v>62291.203103000007</v>
      </c>
      <c r="N24" s="236">
        <v>78762.946364999996</v>
      </c>
      <c r="O24" s="236">
        <v>205838.22220300001</v>
      </c>
      <c r="P24" s="236">
        <v>92552.329694999993</v>
      </c>
      <c r="Q24" s="236">
        <v>53390.777597</v>
      </c>
      <c r="R24" s="234"/>
      <c r="S24" s="236">
        <v>66188441.863046005</v>
      </c>
      <c r="T24" s="234"/>
      <c r="U24" s="236">
        <v>13282119.041001</v>
      </c>
      <c r="V24" s="236">
        <v>1859344.3331529999</v>
      </c>
      <c r="W24" s="236">
        <v>1025912.1058659999</v>
      </c>
      <c r="X24" s="74"/>
      <c r="Y24" s="236">
        <v>1229829.820333</v>
      </c>
      <c r="Z24" s="236">
        <v>1229829.820333</v>
      </c>
      <c r="AA24" s="236">
        <v>2789706.3317720001</v>
      </c>
    </row>
    <row r="25" spans="1:27">
      <c r="B25" s="235" t="s">
        <v>426</v>
      </c>
      <c r="C25" s="236">
        <v>863448.23370099999</v>
      </c>
      <c r="D25" s="236">
        <v>7690343.215965</v>
      </c>
      <c r="E25" s="236">
        <v>7690343.215965</v>
      </c>
      <c r="F25" s="236">
        <v>0</v>
      </c>
      <c r="G25" s="236">
        <v>-216758.468655</v>
      </c>
      <c r="H25" s="236">
        <v>0</v>
      </c>
      <c r="I25" s="236">
        <v>0</v>
      </c>
      <c r="J25" s="236">
        <v>1071421.1969589998</v>
      </c>
      <c r="K25" s="236">
        <v>209312.88693100002</v>
      </c>
      <c r="L25" s="236">
        <v>0</v>
      </c>
      <c r="M25" s="236">
        <v>1928.8375860000001</v>
      </c>
      <c r="N25" s="236">
        <v>39970.542653999997</v>
      </c>
      <c r="O25" s="236">
        <v>16264.070637999999</v>
      </c>
      <c r="P25" s="236">
        <v>14030.726301000001</v>
      </c>
      <c r="Q25" s="236">
        <v>19305.755071</v>
      </c>
      <c r="R25" s="234"/>
      <c r="S25" s="236">
        <v>9979234.0787359998</v>
      </c>
      <c r="T25" s="234"/>
      <c r="U25" s="236">
        <v>1670691.125707</v>
      </c>
      <c r="V25" s="236">
        <v>279808.60798299999</v>
      </c>
      <c r="W25" s="236">
        <v>488122.36298200005</v>
      </c>
      <c r="X25" s="74"/>
      <c r="Y25" s="236">
        <v>150443.46536500001</v>
      </c>
      <c r="Z25" s="236">
        <v>150443.46536500001</v>
      </c>
      <c r="AA25" s="236">
        <v>618410.45818299998</v>
      </c>
    </row>
    <row r="26" spans="1:27">
      <c r="B26" s="235" t="s">
        <v>427</v>
      </c>
      <c r="C26" s="236">
        <v>68297.862594000006</v>
      </c>
      <c r="D26" s="236">
        <v>8066.655667</v>
      </c>
      <c r="E26" s="236">
        <v>8066.655667</v>
      </c>
      <c r="F26" s="236">
        <v>0</v>
      </c>
      <c r="G26" s="236">
        <v>-17.645809</v>
      </c>
      <c r="H26" s="236">
        <v>0</v>
      </c>
      <c r="I26" s="236">
        <v>0</v>
      </c>
      <c r="J26" s="236">
        <v>70783.611151999998</v>
      </c>
      <c r="K26" s="236">
        <v>0</v>
      </c>
      <c r="L26" s="236">
        <v>0</v>
      </c>
      <c r="M26" s="236">
        <v>0</v>
      </c>
      <c r="N26" s="236">
        <v>4.7017720000000001</v>
      </c>
      <c r="O26" s="236">
        <v>60.444187999999997</v>
      </c>
      <c r="P26" s="236">
        <v>374.17041599999999</v>
      </c>
      <c r="Q26" s="236">
        <v>0</v>
      </c>
      <c r="R26" s="234"/>
      <c r="S26" s="236">
        <v>147856.16912100001</v>
      </c>
      <c r="T26" s="234"/>
      <c r="U26" s="236">
        <v>0</v>
      </c>
      <c r="V26" s="236">
        <v>0</v>
      </c>
      <c r="W26" s="236">
        <v>0</v>
      </c>
      <c r="X26" s="74"/>
      <c r="Y26" s="236">
        <v>0</v>
      </c>
      <c r="Z26" s="236">
        <v>0</v>
      </c>
      <c r="AA26" s="236">
        <v>0</v>
      </c>
    </row>
    <row r="27" spans="1:27">
      <c r="B27" s="235" t="s">
        <v>428</v>
      </c>
      <c r="C27" s="236">
        <v>141877.67991100001</v>
      </c>
      <c r="D27" s="236">
        <v>219027.26576499999</v>
      </c>
      <c r="E27" s="236">
        <v>219027.26576499999</v>
      </c>
      <c r="F27" s="236">
        <v>0</v>
      </c>
      <c r="G27" s="236">
        <v>-15945.677385000001</v>
      </c>
      <c r="H27" s="236">
        <v>0</v>
      </c>
      <c r="I27" s="236">
        <v>0</v>
      </c>
      <c r="J27" s="236">
        <v>0</v>
      </c>
      <c r="K27" s="236">
        <v>0</v>
      </c>
      <c r="L27" s="236">
        <v>0</v>
      </c>
      <c r="M27" s="236">
        <v>0</v>
      </c>
      <c r="N27" s="236">
        <v>75.389915999999999</v>
      </c>
      <c r="O27" s="236">
        <v>180.150094</v>
      </c>
      <c r="P27" s="236">
        <v>589.76408600000002</v>
      </c>
      <c r="Q27" s="236">
        <v>0</v>
      </c>
      <c r="R27" s="234"/>
      <c r="S27" s="236">
        <v>352517.90740299999</v>
      </c>
      <c r="T27" s="234"/>
      <c r="U27" s="236">
        <v>54385.968118999997</v>
      </c>
      <c r="V27" s="236">
        <v>2233.2054079999998</v>
      </c>
      <c r="W27" s="236">
        <v>0</v>
      </c>
      <c r="X27" s="74"/>
      <c r="Y27" s="236">
        <v>0</v>
      </c>
      <c r="Z27" s="236">
        <v>0</v>
      </c>
      <c r="AA27" s="236">
        <v>24978.571046000001</v>
      </c>
    </row>
    <row r="28" spans="1:27">
      <c r="B28" s="235" t="s">
        <v>429</v>
      </c>
      <c r="C28" s="236">
        <v>193854.70971</v>
      </c>
      <c r="D28" s="236">
        <v>421446.17783499998</v>
      </c>
      <c r="E28" s="236">
        <v>421446.17783499998</v>
      </c>
      <c r="F28" s="236">
        <v>0</v>
      </c>
      <c r="G28" s="236">
        <v>-18012.580245000001</v>
      </c>
      <c r="H28" s="236">
        <v>0</v>
      </c>
      <c r="I28" s="236">
        <v>0</v>
      </c>
      <c r="J28" s="236">
        <v>557787.541814</v>
      </c>
      <c r="K28" s="236">
        <v>193350.36887100001</v>
      </c>
      <c r="L28" s="236">
        <v>0</v>
      </c>
      <c r="M28" s="236">
        <v>292.78927599999997</v>
      </c>
      <c r="N28" s="236">
        <v>0</v>
      </c>
      <c r="O28" s="236">
        <v>738.35315900000001</v>
      </c>
      <c r="P28" s="236">
        <v>3418.036955</v>
      </c>
      <c r="Q28" s="236">
        <v>0</v>
      </c>
      <c r="R28" s="234"/>
      <c r="S28" s="236">
        <v>1634750.7342289998</v>
      </c>
      <c r="T28" s="234"/>
      <c r="U28" s="236">
        <v>124611.338877</v>
      </c>
      <c r="V28" s="236">
        <v>16017.388117</v>
      </c>
      <c r="W28" s="236">
        <v>0</v>
      </c>
      <c r="X28" s="74"/>
      <c r="Y28" s="236">
        <v>0</v>
      </c>
      <c r="Z28" s="236">
        <v>0</v>
      </c>
      <c r="AA28" s="236">
        <v>0</v>
      </c>
    </row>
    <row r="29" spans="1:27">
      <c r="B29" s="235" t="s">
        <v>430</v>
      </c>
      <c r="C29" s="236">
        <v>1253672.564331</v>
      </c>
      <c r="D29" s="236">
        <v>17435.297331999998</v>
      </c>
      <c r="E29" s="236">
        <v>17435.297331999998</v>
      </c>
      <c r="F29" s="236">
        <v>0</v>
      </c>
      <c r="G29" s="236">
        <v>-144.074241</v>
      </c>
      <c r="H29" s="236">
        <v>0</v>
      </c>
      <c r="I29" s="236">
        <v>0</v>
      </c>
      <c r="J29" s="236">
        <v>212081.50320100001</v>
      </c>
      <c r="K29" s="236">
        <v>111646.87383500001</v>
      </c>
      <c r="L29" s="236">
        <v>0</v>
      </c>
      <c r="M29" s="236">
        <v>974.69869000000006</v>
      </c>
      <c r="N29" s="236">
        <v>0</v>
      </c>
      <c r="O29" s="236">
        <v>2578.2346090000001</v>
      </c>
      <c r="P29" s="236">
        <v>7524.2036500000004</v>
      </c>
      <c r="Q29" s="236">
        <v>0</v>
      </c>
      <c r="R29" s="234"/>
      <c r="S29" s="236">
        <v>1714684.724217</v>
      </c>
      <c r="T29" s="234"/>
      <c r="U29" s="236">
        <v>118502.202668</v>
      </c>
      <c r="V29" s="236">
        <v>0</v>
      </c>
      <c r="W29" s="236">
        <v>0</v>
      </c>
      <c r="X29" s="74"/>
      <c r="Y29" s="236">
        <v>0</v>
      </c>
      <c r="Z29" s="236">
        <v>0</v>
      </c>
      <c r="AA29" s="236">
        <v>0</v>
      </c>
    </row>
    <row r="30" spans="1:27" ht="13.5" thickBot="1">
      <c r="B30" s="237" t="s">
        <v>431</v>
      </c>
      <c r="C30" s="238">
        <v>1007410.8995190001</v>
      </c>
      <c r="D30" s="238">
        <v>32619743.132842999</v>
      </c>
      <c r="E30" s="238">
        <v>32619743.132842999</v>
      </c>
      <c r="F30" s="238">
        <v>0</v>
      </c>
      <c r="G30" s="238">
        <v>-901636.35254999995</v>
      </c>
      <c r="H30" s="238">
        <v>0</v>
      </c>
      <c r="I30" s="238">
        <v>0</v>
      </c>
      <c r="J30" s="238">
        <v>2007100.4404150001</v>
      </c>
      <c r="K30" s="238">
        <v>5392007.7709480003</v>
      </c>
      <c r="L30" s="238">
        <v>190985.16374399999</v>
      </c>
      <c r="M30" s="238">
        <v>41882.998407999999</v>
      </c>
      <c r="N30" s="238">
        <v>242780.13677499999</v>
      </c>
      <c r="O30" s="238">
        <v>71180.001057999994</v>
      </c>
      <c r="P30" s="238">
        <v>139384.87067800001</v>
      </c>
      <c r="Q30" s="238">
        <v>26223.553090000001</v>
      </c>
      <c r="R30" s="234"/>
      <c r="S30" s="238">
        <v>42769021.333303005</v>
      </c>
      <c r="T30" s="234"/>
      <c r="U30" s="238">
        <v>8097988.1976969996</v>
      </c>
      <c r="V30" s="238">
        <v>1477309.380233</v>
      </c>
      <c r="W30" s="238">
        <v>924683.60450500005</v>
      </c>
      <c r="X30" s="74"/>
      <c r="Y30" s="238">
        <v>822974.36701799999</v>
      </c>
      <c r="Z30" s="238">
        <v>822974.36701799999</v>
      </c>
      <c r="AA30" s="238">
        <v>2156870.296716</v>
      </c>
    </row>
    <row r="31" spans="1:27" ht="13.5" thickBot="1">
      <c r="B31" s="239"/>
      <c r="R31" s="214"/>
      <c r="T31" s="214"/>
    </row>
    <row r="32" spans="1:27" s="123" customFormat="1" ht="13.5" thickBot="1">
      <c r="A32"/>
      <c r="B32" s="241" t="s">
        <v>432</v>
      </c>
      <c r="C32" s="242">
        <v>19414926.961246997</v>
      </c>
      <c r="D32" s="242">
        <v>270411075.96538401</v>
      </c>
      <c r="E32" s="242">
        <v>270165116.85857099</v>
      </c>
      <c r="F32" s="242">
        <v>245959.10681299999</v>
      </c>
      <c r="G32" s="242">
        <v>-6926077.4945040001</v>
      </c>
      <c r="H32" s="242">
        <v>1805.305683</v>
      </c>
      <c r="I32" s="242">
        <v>0</v>
      </c>
      <c r="J32" s="242">
        <v>56175134.977471992</v>
      </c>
      <c r="K32" s="242">
        <v>31438353.914565001</v>
      </c>
      <c r="L32" s="242">
        <v>3075392.7844530004</v>
      </c>
      <c r="M32" s="242">
        <v>484201.54527100001</v>
      </c>
      <c r="N32" s="242">
        <v>1920269.3565059998</v>
      </c>
      <c r="O32" s="242">
        <v>1174849.964804</v>
      </c>
      <c r="P32" s="242">
        <v>804584.98782300006</v>
      </c>
      <c r="Q32" s="242">
        <v>226184.44773399999</v>
      </c>
      <c r="R32" s="214"/>
      <c r="S32" s="242">
        <v>402253656.211492</v>
      </c>
      <c r="T32" s="214"/>
      <c r="U32" s="242">
        <v>78436152.687170997</v>
      </c>
      <c r="V32" s="242">
        <v>12731883.900944</v>
      </c>
      <c r="W32" s="242">
        <v>9706108.8753280025</v>
      </c>
      <c r="X32" s="267"/>
      <c r="Y32" s="242">
        <v>6240701.4709099997</v>
      </c>
      <c r="Z32" s="242">
        <v>6240701.4709099997</v>
      </c>
      <c r="AA32" s="242">
        <v>16454311.384705</v>
      </c>
    </row>
    <row r="33" spans="1:27" s="123" customFormat="1">
      <c r="A33"/>
      <c r="B33" s="243"/>
      <c r="C33" s="243"/>
      <c r="D33" s="243"/>
      <c r="E33" s="243"/>
      <c r="F33" s="243"/>
      <c r="G33" s="243"/>
      <c r="H33" s="243"/>
      <c r="I33" s="243"/>
      <c r="J33" s="244"/>
      <c r="K33" s="244"/>
      <c r="L33" s="244"/>
      <c r="M33" s="244"/>
      <c r="N33" s="244"/>
      <c r="O33" s="244"/>
      <c r="P33" s="244"/>
      <c r="Q33" s="244"/>
      <c r="R33" s="244"/>
      <c r="S33" s="244"/>
      <c r="T33" s="244"/>
      <c r="U33" s="244"/>
      <c r="V33" s="244"/>
      <c r="W33" s="244"/>
      <c r="X33" s="244"/>
      <c r="Y33" s="244"/>
      <c r="Z33" s="244"/>
      <c r="AA33" s="244"/>
    </row>
    <row r="34" spans="1:27">
      <c r="B34" s="114" t="s">
        <v>176</v>
      </c>
      <c r="C34" s="268"/>
      <c r="D34" s="268"/>
      <c r="E34" s="268"/>
      <c r="F34" s="268"/>
      <c r="G34" s="268"/>
      <c r="H34" s="268"/>
      <c r="I34" s="268"/>
      <c r="J34" s="244"/>
      <c r="K34" s="244"/>
      <c r="L34" s="244"/>
      <c r="M34" s="244"/>
      <c r="N34" s="244"/>
      <c r="O34" s="244"/>
      <c r="P34" s="244"/>
      <c r="Q34" s="244"/>
      <c r="R34" s="214"/>
      <c r="S34" s="244"/>
      <c r="T34" s="214"/>
      <c r="U34" s="244"/>
      <c r="V34" s="244"/>
      <c r="W34" s="244"/>
      <c r="X34" s="244"/>
      <c r="Y34" s="244"/>
      <c r="Z34" s="244"/>
    </row>
    <row r="35" spans="1:27" s="123" customFormat="1">
      <c r="A35"/>
      <c r="B35" s="114" t="s">
        <v>466</v>
      </c>
      <c r="C35" s="114"/>
      <c r="D35" s="114"/>
      <c r="E35" s="114"/>
      <c r="F35" s="114"/>
      <c r="G35" s="114"/>
      <c r="H35" s="114"/>
      <c r="I35" s="114"/>
      <c r="J35" s="244"/>
      <c r="K35" s="244"/>
      <c r="L35" s="244"/>
      <c r="M35" s="244"/>
      <c r="N35" s="244"/>
      <c r="O35" s="244"/>
      <c r="P35" s="244"/>
      <c r="Q35" s="244"/>
      <c r="R35" s="214"/>
      <c r="S35" s="244"/>
      <c r="T35" s="214"/>
      <c r="U35" s="244"/>
      <c r="V35" s="244"/>
      <c r="W35" s="244"/>
      <c r="X35" s="244"/>
      <c r="Y35" s="244"/>
      <c r="Z35" s="244"/>
      <c r="AA35" s="114"/>
    </row>
    <row r="36" spans="1:27" s="123" customFormat="1">
      <c r="A36"/>
      <c r="B36" s="114" t="s">
        <v>467</v>
      </c>
      <c r="C36" s="114"/>
      <c r="D36" s="114"/>
      <c r="E36" s="114"/>
      <c r="F36" s="114"/>
      <c r="G36" s="114"/>
      <c r="H36" s="114"/>
      <c r="I36" s="114"/>
      <c r="J36" s="244"/>
      <c r="K36" s="244"/>
      <c r="L36" s="244"/>
      <c r="M36" s="244"/>
      <c r="N36" s="244"/>
      <c r="O36" s="244"/>
      <c r="P36" s="244"/>
      <c r="Q36" s="244"/>
      <c r="R36" s="214"/>
      <c r="S36" s="244"/>
      <c r="T36" s="214"/>
      <c r="U36" s="244"/>
      <c r="V36" s="244"/>
      <c r="W36" s="244"/>
      <c r="X36" s="244"/>
      <c r="Y36" s="244"/>
      <c r="Z36" s="244"/>
      <c r="AA36" s="114"/>
    </row>
    <row r="37" spans="1:27" s="123" customFormat="1">
      <c r="A37"/>
      <c r="B37" s="114" t="s">
        <v>433</v>
      </c>
      <c r="C37" s="243"/>
      <c r="D37" s="243"/>
      <c r="E37" s="243"/>
      <c r="F37" s="243"/>
      <c r="G37" s="244"/>
      <c r="H37" s="244"/>
      <c r="I37" s="244"/>
      <c r="J37" s="244"/>
      <c r="K37" s="244"/>
      <c r="L37" s="244"/>
      <c r="M37" s="244"/>
      <c r="N37" s="244"/>
      <c r="O37" s="244"/>
    </row>
    <row r="38" spans="1:27">
      <c r="R38" s="214"/>
      <c r="T38" s="214"/>
    </row>
    <row r="39" spans="1:27">
      <c r="B39" s="114" t="s">
        <v>34</v>
      </c>
      <c r="R39" s="214"/>
      <c r="T39" s="214"/>
    </row>
    <row r="40" spans="1:27">
      <c r="R40" s="214"/>
      <c r="T40" s="214"/>
    </row>
  </sheetData>
  <mergeCells count="26">
    <mergeCell ref="AA7:AA12"/>
    <mergeCell ref="D8:D12"/>
    <mergeCell ref="E8:E12"/>
    <mergeCell ref="F8:F12"/>
    <mergeCell ref="S7:S12"/>
    <mergeCell ref="U7:U12"/>
    <mergeCell ref="V7:V12"/>
    <mergeCell ref="W7:W12"/>
    <mergeCell ref="Y7:Y12"/>
    <mergeCell ref="Z7:Z12"/>
    <mergeCell ref="L7:L12"/>
    <mergeCell ref="M7:M12"/>
    <mergeCell ref="N7:N12"/>
    <mergeCell ref="O7:O12"/>
    <mergeCell ref="P7:P12"/>
    <mergeCell ref="Q7:Q12"/>
    <mergeCell ref="B4:AA4"/>
    <mergeCell ref="B5:AA5"/>
    <mergeCell ref="B7:B12"/>
    <mergeCell ref="C7:C12"/>
    <mergeCell ref="D7:F7"/>
    <mergeCell ref="G7:G12"/>
    <mergeCell ref="H7:H12"/>
    <mergeCell ref="I7:I12"/>
    <mergeCell ref="J7:J12"/>
    <mergeCell ref="K7:K12"/>
  </mergeCells>
  <conditionalFormatting sqref="B14:B16 B24:B25 B30 B27 B20:B22">
    <cfRule type="cellIs" dxfId="191" priority="8" stopIfTrue="1" operator="equal">
      <formula>"División"</formula>
    </cfRule>
  </conditionalFormatting>
  <conditionalFormatting sqref="B28">
    <cfRule type="cellIs" dxfId="190" priority="7" stopIfTrue="1" operator="equal">
      <formula>"División"</formula>
    </cfRule>
  </conditionalFormatting>
  <conditionalFormatting sqref="B26">
    <cfRule type="cellIs" dxfId="189" priority="6" stopIfTrue="1" operator="equal">
      <formula>"División"</formula>
    </cfRule>
  </conditionalFormatting>
  <conditionalFormatting sqref="B17:B18">
    <cfRule type="cellIs" dxfId="188" priority="5" stopIfTrue="1" operator="equal">
      <formula>"División"</formula>
    </cfRule>
  </conditionalFormatting>
  <conditionalFormatting sqref="B23">
    <cfRule type="cellIs" dxfId="187" priority="4" stopIfTrue="1" operator="equal">
      <formula>"División"</formula>
    </cfRule>
  </conditionalFormatting>
  <conditionalFormatting sqref="B19">
    <cfRule type="cellIs" dxfId="186" priority="3" stopIfTrue="1" operator="equal">
      <formula>"División"</formula>
    </cfRule>
  </conditionalFormatting>
  <conditionalFormatting sqref="B29">
    <cfRule type="cellIs" dxfId="185" priority="2" stopIfTrue="1" operator="equal">
      <formula>"División"</formula>
    </cfRule>
  </conditionalFormatting>
  <conditionalFormatting sqref="B32">
    <cfRule type="cellIs" dxfId="184" priority="1" operator="equal">
      <formula>"Sistema Bancario PRELIMINAR"</formula>
    </cfRule>
  </conditionalFormatting>
  <hyperlinks>
    <hyperlink ref="AA3" location="'Índice '!A1" tooltip="Ir al Índice" display="Volver" xr:uid="{85DF90C4-3B9F-4A27-8C16-35D05C954E7A}"/>
  </hyperlinks>
  <printOptions horizontalCentered="1"/>
  <pageMargins left="0.15748031496062992" right="0.15748031496062992" top="0.69" bottom="0.27559055118110237" header="0" footer="0"/>
  <pageSetup scale="10" orientation="landscape" r:id="rId1"/>
  <headerFooter alignWithMargins="0">
    <oddFooter>&amp;L- &amp;P -&amp;R&amp;D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1B097-F691-45B5-A730-FDC5BD9E1B29}">
  <sheetPr codeName="Hoja83">
    <tabColor theme="8" tint="0.79998168889431442"/>
    <pageSetUpPr fitToPage="1"/>
  </sheetPr>
  <dimension ref="A1:AD38"/>
  <sheetViews>
    <sheetView showGridLines="0" zoomScale="85" zoomScaleNormal="85" workbookViewId="0"/>
  </sheetViews>
  <sheetFormatPr baseColWidth="10" defaultColWidth="11.42578125" defaultRowHeight="12.75" outlineLevelRow="1"/>
  <cols>
    <col min="1" max="1" width="8.140625" bestFit="1" customWidth="1"/>
    <col min="2" max="2" width="36.140625" style="114" customWidth="1"/>
    <col min="3" max="3" width="14.28515625" style="114" customWidth="1"/>
    <col min="4" max="4" width="15.5703125" style="114" customWidth="1"/>
    <col min="5" max="5" width="13.28515625" style="114" customWidth="1"/>
    <col min="6" max="6" width="13.7109375" style="114" customWidth="1"/>
    <col min="7" max="7" width="14.28515625" style="114" customWidth="1"/>
    <col min="8" max="8" width="13.7109375" style="114" customWidth="1"/>
    <col min="9" max="9" width="15.7109375" style="114" customWidth="1"/>
    <col min="10" max="10" width="15.140625" style="114" customWidth="1"/>
    <col min="11" max="11" width="13.7109375" style="114" customWidth="1"/>
    <col min="12" max="12" width="17.7109375" style="114" customWidth="1"/>
    <col min="13" max="13" width="13.7109375" style="114" customWidth="1"/>
    <col min="14" max="14" width="15.28515625" style="114" customWidth="1"/>
    <col min="15" max="15" width="13.7109375" style="114" customWidth="1"/>
    <col min="16" max="16" width="18.28515625" style="114" customWidth="1"/>
    <col min="17" max="17" width="16.85546875" style="114" customWidth="1"/>
    <col min="18" max="18" width="13.7109375" style="114" customWidth="1"/>
    <col min="19" max="19" width="15.7109375" style="114" customWidth="1"/>
    <col min="20" max="20" width="15.42578125" style="114" customWidth="1"/>
    <col min="21" max="24" width="15.85546875" style="114" customWidth="1"/>
    <col min="25" max="25" width="14.5703125" style="114" customWidth="1"/>
    <col min="26" max="26" width="1" style="114" customWidth="1"/>
    <col min="27" max="27" width="21.42578125" style="114" customWidth="1"/>
    <col min="28" max="28" width="22.7109375" style="114" customWidth="1"/>
    <col min="29" max="29" width="16.28515625" style="114" customWidth="1"/>
    <col min="30" max="30" width="14.7109375" style="114" customWidth="1"/>
    <col min="31" max="16384" width="11.42578125" style="114"/>
  </cols>
  <sheetData>
    <row r="1" spans="1:30">
      <c r="B1" s="117"/>
    </row>
    <row r="2" spans="1:30" ht="42.75" hidden="1" outlineLevel="1">
      <c r="B2" s="117"/>
      <c r="C2" s="269" t="s">
        <v>86</v>
      </c>
      <c r="D2" s="269" t="s">
        <v>468</v>
      </c>
      <c r="E2" s="269" t="s">
        <v>469</v>
      </c>
      <c r="F2" s="269" t="s">
        <v>470</v>
      </c>
      <c r="G2" s="270" t="s">
        <v>471</v>
      </c>
      <c r="H2" s="269" t="s">
        <v>92</v>
      </c>
      <c r="I2" s="269" t="s">
        <v>472</v>
      </c>
      <c r="J2" s="269" t="s">
        <v>473</v>
      </c>
      <c r="K2" s="269" t="s">
        <v>474</v>
      </c>
      <c r="L2" s="269" t="s">
        <v>95</v>
      </c>
      <c r="M2" s="269" t="s">
        <v>475</v>
      </c>
      <c r="N2" s="271" t="s">
        <v>476</v>
      </c>
      <c r="O2" s="269" t="s">
        <v>477</v>
      </c>
      <c r="P2" s="270" t="s">
        <v>478</v>
      </c>
      <c r="Q2" s="270" t="s">
        <v>479</v>
      </c>
      <c r="R2" s="269" t="s">
        <v>480</v>
      </c>
      <c r="S2" s="270" t="s">
        <v>481</v>
      </c>
      <c r="T2" s="270" t="s">
        <v>482</v>
      </c>
      <c r="U2" s="270" t="s">
        <v>483</v>
      </c>
      <c r="V2" s="269" t="s">
        <v>484</v>
      </c>
      <c r="W2" s="269" t="s">
        <v>485</v>
      </c>
      <c r="X2" s="269" t="s">
        <v>486</v>
      </c>
      <c r="Y2" s="270" t="s">
        <v>487</v>
      </c>
      <c r="Z2" s="269"/>
      <c r="AA2" s="269" t="s">
        <v>488</v>
      </c>
      <c r="AB2" s="269" t="s">
        <v>489</v>
      </c>
      <c r="AC2" s="269" t="s">
        <v>490</v>
      </c>
      <c r="AD2" s="269" t="s">
        <v>491</v>
      </c>
    </row>
    <row r="3" spans="1:30" ht="27" customHeight="1" collapsed="1" thickBot="1">
      <c r="B3" s="209" t="s">
        <v>400</v>
      </c>
      <c r="AD3" s="210" t="s">
        <v>36</v>
      </c>
    </row>
    <row r="4" spans="1:30" ht="24" customHeight="1">
      <c r="B4" s="14" t="s">
        <v>492</v>
      </c>
      <c r="C4" s="15"/>
      <c r="D4" s="15"/>
      <c r="E4" s="15"/>
      <c r="F4" s="15"/>
      <c r="G4" s="15"/>
      <c r="H4" s="253"/>
      <c r="I4" s="253"/>
      <c r="J4" s="253"/>
      <c r="K4" s="253"/>
      <c r="L4" s="253"/>
      <c r="M4" s="253"/>
      <c r="N4" s="253"/>
      <c r="O4" s="253"/>
      <c r="P4" s="253"/>
      <c r="Q4" s="253"/>
      <c r="R4" s="253"/>
      <c r="S4" s="253"/>
      <c r="T4" s="253"/>
      <c r="U4" s="253"/>
      <c r="V4" s="253"/>
      <c r="W4" s="253"/>
      <c r="X4" s="253"/>
      <c r="Y4" s="253"/>
      <c r="Z4" s="253"/>
      <c r="AA4" s="253"/>
      <c r="AB4" s="253"/>
      <c r="AC4" s="253"/>
      <c r="AD4" s="254"/>
    </row>
    <row r="5" spans="1:30" ht="22.5" customHeight="1" thickBot="1">
      <c r="B5" s="211" t="s">
        <v>402</v>
      </c>
      <c r="C5" s="212"/>
      <c r="D5" s="212"/>
      <c r="E5" s="212"/>
      <c r="F5" s="212"/>
      <c r="G5" s="212"/>
      <c r="H5" s="255"/>
      <c r="I5" s="255"/>
      <c r="J5" s="255"/>
      <c r="K5" s="255"/>
      <c r="L5" s="255"/>
      <c r="M5" s="255"/>
      <c r="N5" s="255"/>
      <c r="O5" s="255"/>
      <c r="P5" s="255"/>
      <c r="Q5" s="255"/>
      <c r="R5" s="255"/>
      <c r="S5" s="255"/>
      <c r="T5" s="255"/>
      <c r="U5" s="255"/>
      <c r="V5" s="255"/>
      <c r="W5" s="255"/>
      <c r="X5" s="255"/>
      <c r="Y5" s="255"/>
      <c r="Z5" s="255"/>
      <c r="AA5" s="255"/>
      <c r="AB5" s="255"/>
      <c r="AC5" s="255"/>
      <c r="AD5" s="256"/>
    </row>
    <row r="6" spans="1:30">
      <c r="B6" s="214"/>
      <c r="C6" s="214"/>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row>
    <row r="7" spans="1:30" ht="21" customHeight="1">
      <c r="B7" s="215" t="s">
        <v>403</v>
      </c>
      <c r="C7" s="217" t="s">
        <v>493</v>
      </c>
      <c r="D7" s="218"/>
      <c r="E7" s="218"/>
      <c r="F7" s="218"/>
      <c r="G7" s="218"/>
      <c r="H7" s="218"/>
      <c r="I7" s="218"/>
      <c r="J7" s="218"/>
      <c r="K7" s="218"/>
      <c r="L7" s="218"/>
      <c r="M7" s="218"/>
      <c r="N7" s="218"/>
      <c r="O7" s="218"/>
      <c r="P7" s="218"/>
      <c r="Q7" s="218"/>
      <c r="R7" s="218"/>
      <c r="S7" s="218"/>
      <c r="T7" s="219"/>
      <c r="U7" s="248" t="s">
        <v>494</v>
      </c>
      <c r="V7" s="272"/>
      <c r="W7" s="272"/>
      <c r="X7" s="272"/>
      <c r="Y7" s="220"/>
      <c r="Z7" s="273"/>
      <c r="AA7" s="274" t="s">
        <v>495</v>
      </c>
      <c r="AB7" s="275"/>
      <c r="AC7" s="275"/>
      <c r="AD7" s="276"/>
    </row>
    <row r="8" spans="1:30" s="123" customFormat="1" ht="12.75" customHeight="1">
      <c r="A8"/>
      <c r="B8" s="221"/>
      <c r="C8" s="217" t="s">
        <v>496</v>
      </c>
      <c r="D8" s="218"/>
      <c r="E8" s="218"/>
      <c r="F8" s="219"/>
      <c r="G8" s="217" t="s">
        <v>497</v>
      </c>
      <c r="H8" s="218"/>
      <c r="I8" s="218"/>
      <c r="J8" s="218"/>
      <c r="K8" s="218"/>
      <c r="L8" s="218"/>
      <c r="M8" s="219"/>
      <c r="N8" s="277" t="s">
        <v>498</v>
      </c>
      <c r="O8" s="278"/>
      <c r="P8" s="278"/>
      <c r="Q8" s="278"/>
      <c r="R8" s="278"/>
      <c r="S8" s="278"/>
      <c r="T8" s="279"/>
      <c r="U8" s="249"/>
      <c r="V8" s="280"/>
      <c r="W8" s="280"/>
      <c r="X8" s="280"/>
      <c r="Y8" s="259"/>
      <c r="Z8" s="281"/>
      <c r="AA8" s="216" t="s">
        <v>499</v>
      </c>
      <c r="AB8" s="282" t="s">
        <v>500</v>
      </c>
      <c r="AC8" s="282" t="s">
        <v>501</v>
      </c>
      <c r="AD8" s="283" t="s">
        <v>502</v>
      </c>
    </row>
    <row r="9" spans="1:30" s="123" customFormat="1" ht="15" customHeight="1">
      <c r="A9"/>
      <c r="B9" s="221"/>
      <c r="C9" s="223" t="s">
        <v>503</v>
      </c>
      <c r="D9" s="216" t="s">
        <v>504</v>
      </c>
      <c r="E9" s="216" t="s">
        <v>505</v>
      </c>
      <c r="F9" s="248" t="s">
        <v>506</v>
      </c>
      <c r="G9" s="216" t="s">
        <v>503</v>
      </c>
      <c r="H9" s="217" t="s">
        <v>507</v>
      </c>
      <c r="I9" s="218"/>
      <c r="J9" s="218"/>
      <c r="K9" s="219"/>
      <c r="L9" s="217" t="s">
        <v>508</v>
      </c>
      <c r="M9" s="219"/>
      <c r="N9" s="216" t="s">
        <v>413</v>
      </c>
      <c r="O9" s="217" t="s">
        <v>509</v>
      </c>
      <c r="P9" s="218"/>
      <c r="Q9" s="219"/>
      <c r="R9" s="277" t="s">
        <v>510</v>
      </c>
      <c r="S9" s="284"/>
      <c r="T9" s="285"/>
      <c r="U9" s="250"/>
      <c r="V9" s="286"/>
      <c r="W9" s="286"/>
      <c r="X9" s="286"/>
      <c r="Y9" s="264"/>
      <c r="Z9" s="281"/>
      <c r="AA9" s="226"/>
      <c r="AB9" s="287"/>
      <c r="AC9" s="287"/>
      <c r="AD9" s="288"/>
    </row>
    <row r="10" spans="1:30" s="123" customFormat="1" ht="12.75" customHeight="1">
      <c r="A10"/>
      <c r="B10" s="221"/>
      <c r="C10" s="225"/>
      <c r="D10" s="226"/>
      <c r="E10" s="226"/>
      <c r="F10" s="249"/>
      <c r="G10" s="226"/>
      <c r="H10" s="216" t="s">
        <v>503</v>
      </c>
      <c r="I10" s="216" t="s">
        <v>511</v>
      </c>
      <c r="J10" s="216" t="s">
        <v>512</v>
      </c>
      <c r="K10" s="216" t="s">
        <v>505</v>
      </c>
      <c r="L10" s="216" t="s">
        <v>503</v>
      </c>
      <c r="M10" s="216" t="s">
        <v>505</v>
      </c>
      <c r="N10" s="289"/>
      <c r="O10" s="216" t="s">
        <v>503</v>
      </c>
      <c r="P10" s="216" t="s">
        <v>513</v>
      </c>
      <c r="Q10" s="248" t="s">
        <v>504</v>
      </c>
      <c r="R10" s="216" t="s">
        <v>503</v>
      </c>
      <c r="S10" s="216" t="s">
        <v>513</v>
      </c>
      <c r="T10" s="248" t="s">
        <v>504</v>
      </c>
      <c r="U10" s="248" t="s">
        <v>413</v>
      </c>
      <c r="V10" s="248" t="s">
        <v>514</v>
      </c>
      <c r="W10" s="248" t="s">
        <v>515</v>
      </c>
      <c r="X10" s="216" t="s">
        <v>516</v>
      </c>
      <c r="Y10" s="216" t="s">
        <v>517</v>
      </c>
      <c r="Z10" s="281"/>
      <c r="AA10" s="226"/>
      <c r="AB10" s="287"/>
      <c r="AC10" s="287"/>
      <c r="AD10" s="288"/>
    </row>
    <row r="11" spans="1:30" s="123" customFormat="1" ht="12.75" customHeight="1">
      <c r="A11"/>
      <c r="B11" s="221"/>
      <c r="C11" s="225"/>
      <c r="D11" s="226"/>
      <c r="E11" s="226"/>
      <c r="F11" s="249"/>
      <c r="G11" s="226"/>
      <c r="H11" s="226"/>
      <c r="I11" s="226"/>
      <c r="J11" s="226"/>
      <c r="K11" s="226"/>
      <c r="L11" s="226"/>
      <c r="M11" s="226"/>
      <c r="N11" s="289"/>
      <c r="O11" s="226"/>
      <c r="P11" s="226"/>
      <c r="Q11" s="249"/>
      <c r="R11" s="226"/>
      <c r="S11" s="226"/>
      <c r="T11" s="249"/>
      <c r="U11" s="249"/>
      <c r="V11" s="249"/>
      <c r="W11" s="249"/>
      <c r="X11" s="226"/>
      <c r="Y11" s="226"/>
      <c r="Z11" s="281"/>
      <c r="AA11" s="226"/>
      <c r="AB11" s="287"/>
      <c r="AC11" s="287"/>
      <c r="AD11" s="288"/>
    </row>
    <row r="12" spans="1:30" s="123" customFormat="1">
      <c r="A12"/>
      <c r="B12" s="227"/>
      <c r="C12" s="229"/>
      <c r="D12" s="230"/>
      <c r="E12" s="230"/>
      <c r="F12" s="250"/>
      <c r="G12" s="230"/>
      <c r="H12" s="290"/>
      <c r="I12" s="230"/>
      <c r="J12" s="230"/>
      <c r="K12" s="230"/>
      <c r="L12" s="290"/>
      <c r="M12" s="230"/>
      <c r="N12" s="290"/>
      <c r="O12" s="290"/>
      <c r="P12" s="290"/>
      <c r="Q12" s="291"/>
      <c r="R12" s="290"/>
      <c r="S12" s="290"/>
      <c r="T12" s="291"/>
      <c r="U12" s="250"/>
      <c r="V12" s="250"/>
      <c r="W12" s="250"/>
      <c r="X12" s="230"/>
      <c r="Y12" s="230"/>
      <c r="Z12" s="281"/>
      <c r="AA12" s="230"/>
      <c r="AB12" s="292"/>
      <c r="AC12" s="292"/>
      <c r="AD12" s="293"/>
    </row>
    <row r="13" spans="1:30" ht="13.5" thickBot="1">
      <c r="C13" s="177"/>
      <c r="D13" s="177"/>
      <c r="E13" s="177"/>
      <c r="F13" s="177"/>
      <c r="G13" s="177"/>
      <c r="H13" s="177"/>
      <c r="I13" s="177"/>
      <c r="J13" s="177"/>
      <c r="K13" s="177"/>
      <c r="L13" s="177"/>
      <c r="M13" s="177"/>
      <c r="N13" s="177"/>
      <c r="O13" s="177"/>
      <c r="P13" s="177"/>
      <c r="Q13" s="177"/>
      <c r="R13" s="177"/>
      <c r="S13" s="177"/>
      <c r="T13" s="177"/>
      <c r="U13" s="177"/>
      <c r="V13" s="177"/>
      <c r="W13" s="177"/>
      <c r="X13" s="177"/>
      <c r="AD13" s="177"/>
    </row>
    <row r="14" spans="1:30">
      <c r="B14" s="232" t="s">
        <v>415</v>
      </c>
      <c r="C14" s="233">
        <v>6719060.3742399998</v>
      </c>
      <c r="D14" s="233">
        <v>530849.68571600004</v>
      </c>
      <c r="E14" s="233">
        <v>584281.68726999999</v>
      </c>
      <c r="F14" s="233">
        <v>179345.38856399999</v>
      </c>
      <c r="G14" s="233">
        <v>2272712.7713080002</v>
      </c>
      <c r="H14" s="233">
        <v>262136.231225</v>
      </c>
      <c r="I14" s="233">
        <v>160067.486802</v>
      </c>
      <c r="J14" s="233">
        <v>88721.157808999997</v>
      </c>
      <c r="K14" s="233">
        <v>0.55727800000000005</v>
      </c>
      <c r="L14" s="233">
        <v>2010576.540083</v>
      </c>
      <c r="M14" s="233">
        <v>0</v>
      </c>
      <c r="N14" s="233">
        <v>150020.83333200001</v>
      </c>
      <c r="O14" s="233">
        <v>150020.83333200001</v>
      </c>
      <c r="P14" s="233">
        <v>150020.83333200001</v>
      </c>
      <c r="Q14" s="233">
        <v>0</v>
      </c>
      <c r="R14" s="233">
        <v>0</v>
      </c>
      <c r="S14" s="233">
        <v>0</v>
      </c>
      <c r="T14" s="233">
        <v>0</v>
      </c>
      <c r="U14" s="233">
        <v>-117986.547036</v>
      </c>
      <c r="V14" s="233">
        <v>-102530.548694</v>
      </c>
      <c r="W14" s="233">
        <v>-13275.776460999999</v>
      </c>
      <c r="X14" s="233">
        <v>-2126.2143809999998</v>
      </c>
      <c r="Y14" s="233" t="s">
        <v>110</v>
      </c>
      <c r="Z14" s="82"/>
      <c r="AA14" s="233">
        <v>0</v>
      </c>
      <c r="AB14" s="233">
        <v>0</v>
      </c>
      <c r="AC14" s="233">
        <v>0</v>
      </c>
      <c r="AD14" s="233">
        <v>0</v>
      </c>
    </row>
    <row r="15" spans="1:30">
      <c r="B15" s="235" t="s">
        <v>416</v>
      </c>
      <c r="C15" s="236">
        <v>2974911.8476869999</v>
      </c>
      <c r="D15" s="236">
        <v>0</v>
      </c>
      <c r="E15" s="236">
        <v>0</v>
      </c>
      <c r="F15" s="236">
        <v>303480.94935900002</v>
      </c>
      <c r="G15" s="236">
        <v>0</v>
      </c>
      <c r="H15" s="236">
        <v>0</v>
      </c>
      <c r="I15" s="236">
        <v>0</v>
      </c>
      <c r="J15" s="236">
        <v>0</v>
      </c>
      <c r="K15" s="236">
        <v>0</v>
      </c>
      <c r="L15" s="236">
        <v>0</v>
      </c>
      <c r="M15" s="236">
        <v>0</v>
      </c>
      <c r="N15" s="236">
        <v>0</v>
      </c>
      <c r="O15" s="236">
        <v>0</v>
      </c>
      <c r="P15" s="236">
        <v>0</v>
      </c>
      <c r="Q15" s="236">
        <v>0</v>
      </c>
      <c r="R15" s="236">
        <v>0</v>
      </c>
      <c r="S15" s="236">
        <v>0</v>
      </c>
      <c r="T15" s="236">
        <v>0</v>
      </c>
      <c r="U15" s="236">
        <v>-48183.142675000003</v>
      </c>
      <c r="V15" s="236">
        <v>-48183.142675000003</v>
      </c>
      <c r="W15" s="236">
        <v>0</v>
      </c>
      <c r="X15" s="236">
        <v>0</v>
      </c>
      <c r="Y15" s="236" t="s">
        <v>110</v>
      </c>
      <c r="Z15" s="82"/>
      <c r="AA15" s="236">
        <v>0</v>
      </c>
      <c r="AB15" s="236">
        <v>0</v>
      </c>
      <c r="AC15" s="236">
        <v>0</v>
      </c>
      <c r="AD15" s="236">
        <v>0</v>
      </c>
    </row>
    <row r="16" spans="1:30">
      <c r="B16" s="235" t="s">
        <v>417</v>
      </c>
      <c r="C16" s="236">
        <v>3242374.4122879999</v>
      </c>
      <c r="D16" s="236">
        <v>273904.44892400003</v>
      </c>
      <c r="E16" s="236">
        <v>152763.73448700001</v>
      </c>
      <c r="F16" s="236">
        <v>198005.63493199999</v>
      </c>
      <c r="G16" s="236">
        <v>1782106.8204029999</v>
      </c>
      <c r="H16" s="236">
        <v>115379.46391400001</v>
      </c>
      <c r="I16" s="236">
        <v>102542.478177</v>
      </c>
      <c r="J16" s="236">
        <v>7449.4258019999997</v>
      </c>
      <c r="K16" s="236">
        <v>0</v>
      </c>
      <c r="L16" s="236">
        <v>1666727.3564889999</v>
      </c>
      <c r="M16" s="236">
        <v>23436.792195999999</v>
      </c>
      <c r="N16" s="236">
        <v>0</v>
      </c>
      <c r="O16" s="236">
        <v>0</v>
      </c>
      <c r="P16" s="236">
        <v>0</v>
      </c>
      <c r="Q16" s="236">
        <v>0</v>
      </c>
      <c r="R16" s="236">
        <v>0</v>
      </c>
      <c r="S16" s="236">
        <v>0</v>
      </c>
      <c r="T16" s="236">
        <v>0</v>
      </c>
      <c r="U16" s="236">
        <v>-105802.111584</v>
      </c>
      <c r="V16" s="236">
        <v>-92973.837266000002</v>
      </c>
      <c r="W16" s="236">
        <v>-9060.6436849999991</v>
      </c>
      <c r="X16" s="236">
        <v>-3767.6306330000002</v>
      </c>
      <c r="Y16" s="236" t="s">
        <v>110</v>
      </c>
      <c r="Z16" s="82"/>
      <c r="AA16" s="236">
        <v>0</v>
      </c>
      <c r="AB16" s="236">
        <v>0</v>
      </c>
      <c r="AC16" s="236">
        <v>0</v>
      </c>
      <c r="AD16" s="236">
        <v>0</v>
      </c>
    </row>
    <row r="17" spans="1:30">
      <c r="B17" s="235" t="s">
        <v>418</v>
      </c>
      <c r="C17" s="236">
        <v>20083262.584743001</v>
      </c>
      <c r="D17" s="236">
        <v>1681635.0903729999</v>
      </c>
      <c r="E17" s="236">
        <v>2021474.8051190001</v>
      </c>
      <c r="F17" s="236">
        <v>668509.04165000003</v>
      </c>
      <c r="G17" s="236">
        <v>19291227.667943001</v>
      </c>
      <c r="H17" s="236">
        <v>5571466.283636</v>
      </c>
      <c r="I17" s="236">
        <v>3279423.637869</v>
      </c>
      <c r="J17" s="236">
        <v>2010202.354631</v>
      </c>
      <c r="K17" s="236">
        <v>808.282105</v>
      </c>
      <c r="L17" s="236">
        <v>13719761.384306999</v>
      </c>
      <c r="M17" s="236">
        <v>0</v>
      </c>
      <c r="N17" s="236">
        <v>243937.696826</v>
      </c>
      <c r="O17" s="236">
        <v>0.244279</v>
      </c>
      <c r="P17" s="236">
        <v>0</v>
      </c>
      <c r="Q17" s="236">
        <v>0</v>
      </c>
      <c r="R17" s="236">
        <v>243937.45254699999</v>
      </c>
      <c r="S17" s="236">
        <v>206277.93172600001</v>
      </c>
      <c r="T17" s="236">
        <v>37659.520820999998</v>
      </c>
      <c r="U17" s="236">
        <v>-825164.33482600003</v>
      </c>
      <c r="V17" s="236">
        <v>-383399.02243900002</v>
      </c>
      <c r="W17" s="236">
        <v>-401222.236393</v>
      </c>
      <c r="X17" s="236">
        <v>-39969.668215999998</v>
      </c>
      <c r="Y17" s="236" t="s">
        <v>110</v>
      </c>
      <c r="Z17" s="82"/>
      <c r="AA17" s="236">
        <v>0</v>
      </c>
      <c r="AB17" s="236">
        <v>0</v>
      </c>
      <c r="AC17" s="236">
        <v>0</v>
      </c>
      <c r="AD17" s="236">
        <v>0</v>
      </c>
    </row>
    <row r="18" spans="1:30">
      <c r="B18" s="235" t="s">
        <v>419</v>
      </c>
      <c r="C18" s="236">
        <v>36241128.290302999</v>
      </c>
      <c r="D18" s="236">
        <v>2321204.620753</v>
      </c>
      <c r="E18" s="236">
        <v>1892025.916529</v>
      </c>
      <c r="F18" s="236">
        <v>1036448.842087</v>
      </c>
      <c r="G18" s="236">
        <v>18618502.531022001</v>
      </c>
      <c r="H18" s="236">
        <v>3240154.299778</v>
      </c>
      <c r="I18" s="236">
        <v>1783930.505896</v>
      </c>
      <c r="J18" s="236">
        <v>1290306.4908339998</v>
      </c>
      <c r="K18" s="236">
        <v>398.73894200000001</v>
      </c>
      <c r="L18" s="236">
        <v>15378348.231244002</v>
      </c>
      <c r="M18" s="236">
        <v>0</v>
      </c>
      <c r="N18" s="236">
        <v>999747.61336600001</v>
      </c>
      <c r="O18" s="236">
        <v>0</v>
      </c>
      <c r="P18" s="236">
        <v>0</v>
      </c>
      <c r="Q18" s="236">
        <v>0</v>
      </c>
      <c r="R18" s="236">
        <v>999747.61336600001</v>
      </c>
      <c r="S18" s="236">
        <v>206461.364722</v>
      </c>
      <c r="T18" s="236">
        <v>793286.24864400004</v>
      </c>
      <c r="U18" s="236">
        <v>-928820.07445000007</v>
      </c>
      <c r="V18" s="236">
        <v>-546943.29215200001</v>
      </c>
      <c r="W18" s="236">
        <v>-262496.87723799999</v>
      </c>
      <c r="X18" s="236">
        <v>-118326.433842</v>
      </c>
      <c r="Y18" s="236" t="s">
        <v>110</v>
      </c>
      <c r="Z18" s="82"/>
      <c r="AA18" s="236">
        <v>0</v>
      </c>
      <c r="AB18" s="236">
        <v>58381.048795000002</v>
      </c>
      <c r="AC18" s="236">
        <v>0</v>
      </c>
      <c r="AD18" s="236">
        <v>0</v>
      </c>
    </row>
    <row r="19" spans="1:30" ht="12.6" customHeight="1">
      <c r="B19" s="235" t="s">
        <v>420</v>
      </c>
      <c r="C19" s="236">
        <v>17721619.715392999</v>
      </c>
      <c r="D19" s="236">
        <v>1560451.119683</v>
      </c>
      <c r="E19" s="236">
        <v>1014130.949329</v>
      </c>
      <c r="F19" s="236">
        <v>236919.66896000001</v>
      </c>
      <c r="G19" s="236">
        <v>19773757.531354003</v>
      </c>
      <c r="H19" s="236">
        <v>2711522.6723490003</v>
      </c>
      <c r="I19" s="236">
        <v>2107079.8623899999</v>
      </c>
      <c r="J19" s="236">
        <v>507050.42308799998</v>
      </c>
      <c r="K19" s="236">
        <v>0</v>
      </c>
      <c r="L19" s="236">
        <v>17062234.859005</v>
      </c>
      <c r="M19" s="236">
        <v>0</v>
      </c>
      <c r="N19" s="236">
        <v>910343.59948899993</v>
      </c>
      <c r="O19" s="236">
        <v>0</v>
      </c>
      <c r="P19" s="236">
        <v>0</v>
      </c>
      <c r="Q19" s="236">
        <v>0</v>
      </c>
      <c r="R19" s="236">
        <v>910343.59948899993</v>
      </c>
      <c r="S19" s="236">
        <v>645672.09485100012</v>
      </c>
      <c r="T19" s="236">
        <v>264671.50463799998</v>
      </c>
      <c r="U19" s="236">
        <v>-1204426.8418050001</v>
      </c>
      <c r="V19" s="236">
        <v>-738889.59781100007</v>
      </c>
      <c r="W19" s="236">
        <v>-331746.061568</v>
      </c>
      <c r="X19" s="236">
        <v>-131753.41972899999</v>
      </c>
      <c r="Y19" s="236" t="s">
        <v>110</v>
      </c>
      <c r="Z19" s="82"/>
      <c r="AA19" s="236">
        <v>0</v>
      </c>
      <c r="AB19" s="236">
        <v>0</v>
      </c>
      <c r="AC19" s="236">
        <v>0</v>
      </c>
      <c r="AD19" s="236">
        <v>0</v>
      </c>
    </row>
    <row r="20" spans="1:30">
      <c r="B20" s="235" t="s">
        <v>421</v>
      </c>
      <c r="C20" s="236">
        <v>72493.506322999994</v>
      </c>
      <c r="D20" s="236">
        <v>0</v>
      </c>
      <c r="E20" s="236">
        <v>0</v>
      </c>
      <c r="F20" s="236">
        <v>0</v>
      </c>
      <c r="G20" s="236">
        <v>4290143.5371209998</v>
      </c>
      <c r="H20" s="236">
        <v>3608955.6968509997</v>
      </c>
      <c r="I20" s="236">
        <v>725476.20779599994</v>
      </c>
      <c r="J20" s="236">
        <v>2813546.0865580002</v>
      </c>
      <c r="K20" s="236">
        <v>0</v>
      </c>
      <c r="L20" s="236">
        <v>681187.84027000004</v>
      </c>
      <c r="M20" s="236">
        <v>0</v>
      </c>
      <c r="N20" s="236">
        <v>0</v>
      </c>
      <c r="O20" s="236">
        <v>0</v>
      </c>
      <c r="P20" s="236">
        <v>0</v>
      </c>
      <c r="Q20" s="236">
        <v>0</v>
      </c>
      <c r="R20" s="236">
        <v>0</v>
      </c>
      <c r="S20" s="236">
        <v>0</v>
      </c>
      <c r="T20" s="236">
        <v>0</v>
      </c>
      <c r="U20" s="236">
        <v>-277203.533498</v>
      </c>
      <c r="V20" s="236">
        <v>-3235.6735739999999</v>
      </c>
      <c r="W20" s="236">
        <v>-270522.03962599998</v>
      </c>
      <c r="X20" s="236">
        <v>-3445.8202980000001</v>
      </c>
      <c r="Y20" s="236" t="s">
        <v>110</v>
      </c>
      <c r="Z20" s="82"/>
      <c r="AA20" s="236">
        <v>0</v>
      </c>
      <c r="AB20" s="236">
        <v>0</v>
      </c>
      <c r="AC20" s="236">
        <v>0</v>
      </c>
      <c r="AD20" s="236">
        <v>0</v>
      </c>
    </row>
    <row r="21" spans="1:30">
      <c r="B21" s="235" t="s">
        <v>422</v>
      </c>
      <c r="C21" s="236">
        <v>3604581.6219180003</v>
      </c>
      <c r="D21" s="236">
        <v>178083.56784800001</v>
      </c>
      <c r="E21" s="236">
        <v>276174.92917299998</v>
      </c>
      <c r="F21" s="236">
        <v>44075.691860999999</v>
      </c>
      <c r="G21" s="236">
        <v>525188.28979099996</v>
      </c>
      <c r="H21" s="236">
        <v>392402.28784599999</v>
      </c>
      <c r="I21" s="236">
        <v>385791.74097300001</v>
      </c>
      <c r="J21" s="236">
        <v>5211.072733</v>
      </c>
      <c r="K21" s="236">
        <v>0</v>
      </c>
      <c r="L21" s="236">
        <v>132786.001945</v>
      </c>
      <c r="M21" s="236">
        <v>0</v>
      </c>
      <c r="N21" s="236">
        <v>0</v>
      </c>
      <c r="O21" s="236">
        <v>0</v>
      </c>
      <c r="P21" s="236">
        <v>0</v>
      </c>
      <c r="Q21" s="236">
        <v>0</v>
      </c>
      <c r="R21" s="236">
        <v>0</v>
      </c>
      <c r="S21" s="236">
        <v>0</v>
      </c>
      <c r="T21" s="236">
        <v>0</v>
      </c>
      <c r="U21" s="236">
        <v>-81523.17108</v>
      </c>
      <c r="V21" s="236">
        <v>-61553.512603000003</v>
      </c>
      <c r="W21" s="236">
        <v>-19535.167409000001</v>
      </c>
      <c r="X21" s="236">
        <v>-434.49106799999998</v>
      </c>
      <c r="Y21" s="236" t="s">
        <v>110</v>
      </c>
      <c r="Z21" s="82"/>
      <c r="AA21" s="236">
        <v>0</v>
      </c>
      <c r="AB21" s="236">
        <v>0</v>
      </c>
      <c r="AC21" s="236">
        <v>0</v>
      </c>
      <c r="AD21" s="236">
        <v>0</v>
      </c>
    </row>
    <row r="22" spans="1:30">
      <c r="B22" s="235" t="s">
        <v>423</v>
      </c>
      <c r="C22" s="236">
        <v>16295951.690402001</v>
      </c>
      <c r="D22" s="236">
        <v>1455425.1786499999</v>
      </c>
      <c r="E22" s="236">
        <v>1004932.803771</v>
      </c>
      <c r="F22" s="236">
        <v>293605.91840800003</v>
      </c>
      <c r="G22" s="236">
        <v>11379803.339569001</v>
      </c>
      <c r="H22" s="236">
        <v>3196826.7137539997</v>
      </c>
      <c r="I22" s="236">
        <v>2101793.9696550001</v>
      </c>
      <c r="J22" s="236">
        <v>895635.96086899994</v>
      </c>
      <c r="K22" s="236">
        <v>1328.2579519999999</v>
      </c>
      <c r="L22" s="236">
        <v>8182976.6258150004</v>
      </c>
      <c r="M22" s="236">
        <v>295633.347824</v>
      </c>
      <c r="N22" s="236">
        <v>4568.448378</v>
      </c>
      <c r="O22" s="236">
        <v>0</v>
      </c>
      <c r="P22" s="236">
        <v>0</v>
      </c>
      <c r="Q22" s="236">
        <v>0</v>
      </c>
      <c r="R22" s="236">
        <v>4568.448378</v>
      </c>
      <c r="S22" s="236">
        <v>4568.448378</v>
      </c>
      <c r="T22" s="236">
        <v>0</v>
      </c>
      <c r="U22" s="236">
        <v>-790941.23449100007</v>
      </c>
      <c r="V22" s="236">
        <v>-482264.05979000003</v>
      </c>
      <c r="W22" s="236">
        <v>-248435.90278999999</v>
      </c>
      <c r="X22" s="236">
        <v>-59995.314406999998</v>
      </c>
      <c r="Y22" s="236" t="s">
        <v>110</v>
      </c>
      <c r="Z22" s="82"/>
      <c r="AA22" s="236">
        <v>0</v>
      </c>
      <c r="AB22" s="236">
        <v>8588.7393639999991</v>
      </c>
      <c r="AC22" s="236">
        <v>0</v>
      </c>
      <c r="AD22" s="236">
        <v>0</v>
      </c>
    </row>
    <row r="23" spans="1:30">
      <c r="B23" s="235" t="s">
        <v>424</v>
      </c>
      <c r="C23" s="236">
        <v>61.810392999999998</v>
      </c>
      <c r="D23" s="236">
        <v>0</v>
      </c>
      <c r="E23" s="236">
        <v>0</v>
      </c>
      <c r="F23" s="236">
        <v>0</v>
      </c>
      <c r="G23" s="236">
        <v>1049006.253033</v>
      </c>
      <c r="H23" s="236">
        <v>1038016.651892</v>
      </c>
      <c r="I23" s="236">
        <v>80513.814142999996</v>
      </c>
      <c r="J23" s="236">
        <v>956780.21538499999</v>
      </c>
      <c r="K23" s="236">
        <v>0</v>
      </c>
      <c r="L23" s="236">
        <v>10989.601140999999</v>
      </c>
      <c r="M23" s="236">
        <v>0</v>
      </c>
      <c r="N23" s="236">
        <v>0</v>
      </c>
      <c r="O23" s="236">
        <v>0</v>
      </c>
      <c r="P23" s="236">
        <v>0</v>
      </c>
      <c r="Q23" s="236">
        <v>0</v>
      </c>
      <c r="R23" s="236">
        <v>0</v>
      </c>
      <c r="S23" s="236">
        <v>0</v>
      </c>
      <c r="T23" s="236">
        <v>0</v>
      </c>
      <c r="U23" s="236">
        <v>-96799.965674000006</v>
      </c>
      <c r="V23" s="236">
        <v>-1.63127</v>
      </c>
      <c r="W23" s="236">
        <v>-96746.394079000005</v>
      </c>
      <c r="X23" s="236">
        <v>-51.940325000000001</v>
      </c>
      <c r="Y23" s="236" t="s">
        <v>110</v>
      </c>
      <c r="Z23" s="82"/>
      <c r="AA23" s="236">
        <v>0</v>
      </c>
      <c r="AB23" s="236">
        <v>0</v>
      </c>
      <c r="AC23" s="236">
        <v>0</v>
      </c>
      <c r="AD23" s="236">
        <v>0</v>
      </c>
    </row>
    <row r="24" spans="1:30">
      <c r="B24" s="235" t="s">
        <v>425</v>
      </c>
      <c r="C24" s="236">
        <v>17545365.083898</v>
      </c>
      <c r="D24" s="236">
        <v>1844499.7084339999</v>
      </c>
      <c r="E24" s="236">
        <v>1024062.667776</v>
      </c>
      <c r="F24" s="236">
        <v>885574.85705100012</v>
      </c>
      <c r="G24" s="236">
        <v>23382332.617922001</v>
      </c>
      <c r="H24" s="236">
        <v>5895818.4781499999</v>
      </c>
      <c r="I24" s="236">
        <v>3775805.325557</v>
      </c>
      <c r="J24" s="236">
        <v>1983767.5660079999</v>
      </c>
      <c r="K24" s="236">
        <v>1849.4380900000001</v>
      </c>
      <c r="L24" s="236">
        <v>17486514.139772002</v>
      </c>
      <c r="M24" s="236">
        <v>0</v>
      </c>
      <c r="N24" s="236">
        <v>14844.624718999999</v>
      </c>
      <c r="O24" s="236">
        <v>0</v>
      </c>
      <c r="P24" s="236">
        <v>0</v>
      </c>
      <c r="Q24" s="236">
        <v>0</v>
      </c>
      <c r="R24" s="236">
        <v>14844.624718999999</v>
      </c>
      <c r="S24" s="236">
        <v>0</v>
      </c>
      <c r="T24" s="236">
        <v>14844.624718999999</v>
      </c>
      <c r="U24" s="236">
        <v>-1296711.7385</v>
      </c>
      <c r="V24" s="236">
        <v>-685295.51077299996</v>
      </c>
      <c r="W24" s="236">
        <v>-430846.11723099998</v>
      </c>
      <c r="X24" s="236">
        <v>-180557.86368099999</v>
      </c>
      <c r="Y24" s="236" t="s">
        <v>110</v>
      </c>
      <c r="Z24" s="82"/>
      <c r="AA24" s="236">
        <v>0</v>
      </c>
      <c r="AB24" s="236">
        <v>0</v>
      </c>
      <c r="AC24" s="236">
        <v>0</v>
      </c>
      <c r="AD24" s="236">
        <v>178989.318654</v>
      </c>
    </row>
    <row r="25" spans="1:30">
      <c r="B25" s="235" t="s">
        <v>426</v>
      </c>
      <c r="C25" s="236">
        <v>5827385.5212699994</v>
      </c>
      <c r="D25" s="236">
        <v>279808.60798299999</v>
      </c>
      <c r="E25" s="236">
        <v>486682.54108400003</v>
      </c>
      <c r="F25" s="236">
        <v>0</v>
      </c>
      <c r="G25" s="236">
        <v>1862957.6946949998</v>
      </c>
      <c r="H25" s="236">
        <v>503533.63059000002</v>
      </c>
      <c r="I25" s="236">
        <v>322283.14990600001</v>
      </c>
      <c r="J25" s="236">
        <v>122286.551586</v>
      </c>
      <c r="K25" s="236">
        <v>0</v>
      </c>
      <c r="L25" s="236">
        <v>1359424.0641049999</v>
      </c>
      <c r="M25" s="236">
        <v>1439.8218979999999</v>
      </c>
      <c r="N25" s="236">
        <v>0</v>
      </c>
      <c r="O25" s="236">
        <v>0</v>
      </c>
      <c r="P25" s="236">
        <v>0</v>
      </c>
      <c r="Q25" s="236">
        <v>0</v>
      </c>
      <c r="R25" s="236">
        <v>0</v>
      </c>
      <c r="S25" s="236">
        <v>0</v>
      </c>
      <c r="T25" s="236">
        <v>0</v>
      </c>
      <c r="U25" s="236">
        <v>-216758.468655</v>
      </c>
      <c r="V25" s="236">
        <v>-184688.26726699999</v>
      </c>
      <c r="W25" s="236">
        <v>-29053.385907</v>
      </c>
      <c r="X25" s="236">
        <v>-3016.8154810000001</v>
      </c>
      <c r="Y25" s="236" t="s">
        <v>110</v>
      </c>
      <c r="Z25" s="82"/>
      <c r="AA25" s="236">
        <v>0</v>
      </c>
      <c r="AB25" s="236">
        <v>0</v>
      </c>
      <c r="AC25" s="236">
        <v>0</v>
      </c>
      <c r="AD25" s="236">
        <v>0</v>
      </c>
    </row>
    <row r="26" spans="1:30">
      <c r="B26" s="235" t="s">
        <v>427</v>
      </c>
      <c r="C26" s="236">
        <v>8066.655667</v>
      </c>
      <c r="D26" s="236">
        <v>0</v>
      </c>
      <c r="E26" s="236">
        <v>0</v>
      </c>
      <c r="F26" s="236">
        <v>0</v>
      </c>
      <c r="G26" s="236">
        <v>0</v>
      </c>
      <c r="H26" s="236">
        <v>0</v>
      </c>
      <c r="I26" s="236">
        <v>0</v>
      </c>
      <c r="J26" s="236">
        <v>0</v>
      </c>
      <c r="K26" s="236">
        <v>0</v>
      </c>
      <c r="L26" s="236">
        <v>0</v>
      </c>
      <c r="M26" s="236">
        <v>0</v>
      </c>
      <c r="N26" s="236">
        <v>0</v>
      </c>
      <c r="O26" s="236">
        <v>0</v>
      </c>
      <c r="P26" s="236">
        <v>0</v>
      </c>
      <c r="Q26" s="236">
        <v>0</v>
      </c>
      <c r="R26" s="236">
        <v>0</v>
      </c>
      <c r="S26" s="236">
        <v>0</v>
      </c>
      <c r="T26" s="236">
        <v>0</v>
      </c>
      <c r="U26" s="236">
        <v>-17.645809</v>
      </c>
      <c r="V26" s="236">
        <v>-17.645809</v>
      </c>
      <c r="W26" s="236">
        <v>0</v>
      </c>
      <c r="X26" s="236">
        <v>0</v>
      </c>
      <c r="Y26" s="236" t="s">
        <v>110</v>
      </c>
      <c r="Z26" s="82"/>
      <c r="AA26" s="236">
        <v>0</v>
      </c>
      <c r="AB26" s="236">
        <v>0</v>
      </c>
      <c r="AC26" s="236">
        <v>0</v>
      </c>
      <c r="AD26" s="236">
        <v>0</v>
      </c>
    </row>
    <row r="27" spans="1:30">
      <c r="B27" s="235" t="s">
        <v>428</v>
      </c>
      <c r="C27" s="236">
        <v>219027.26576499999</v>
      </c>
      <c r="D27" s="236">
        <v>2233.2054079999998</v>
      </c>
      <c r="E27" s="236">
        <v>0</v>
      </c>
      <c r="F27" s="236">
        <v>0</v>
      </c>
      <c r="G27" s="236">
        <v>0</v>
      </c>
      <c r="H27" s="236">
        <v>0</v>
      </c>
      <c r="I27" s="236">
        <v>0</v>
      </c>
      <c r="J27" s="236">
        <v>0</v>
      </c>
      <c r="K27" s="236">
        <v>0</v>
      </c>
      <c r="L27" s="236">
        <v>0</v>
      </c>
      <c r="M27" s="236">
        <v>0</v>
      </c>
      <c r="N27" s="236">
        <v>0</v>
      </c>
      <c r="O27" s="236">
        <v>0</v>
      </c>
      <c r="P27" s="236">
        <v>0</v>
      </c>
      <c r="Q27" s="236">
        <v>0</v>
      </c>
      <c r="R27" s="236">
        <v>0</v>
      </c>
      <c r="S27" s="236">
        <v>0</v>
      </c>
      <c r="T27" s="236">
        <v>0</v>
      </c>
      <c r="U27" s="236">
        <v>-15945.677385000001</v>
      </c>
      <c r="V27" s="236">
        <v>-15945.677385000001</v>
      </c>
      <c r="W27" s="236">
        <v>0</v>
      </c>
      <c r="X27" s="236">
        <v>0</v>
      </c>
      <c r="Y27" s="236" t="s">
        <v>110</v>
      </c>
      <c r="Z27" s="82"/>
      <c r="AA27" s="236">
        <v>0</v>
      </c>
      <c r="AB27" s="236">
        <v>0</v>
      </c>
      <c r="AC27" s="236">
        <v>0</v>
      </c>
      <c r="AD27" s="236">
        <v>0</v>
      </c>
    </row>
    <row r="28" spans="1:30">
      <c r="B28" s="235" t="s">
        <v>429</v>
      </c>
      <c r="C28" s="236">
        <v>369724.80512799998</v>
      </c>
      <c r="D28" s="236">
        <v>16017.388117</v>
      </c>
      <c r="E28" s="236">
        <v>0</v>
      </c>
      <c r="F28" s="236">
        <v>0</v>
      </c>
      <c r="G28" s="236">
        <v>81.563137999999995</v>
      </c>
      <c r="H28" s="236">
        <v>81.563137999999995</v>
      </c>
      <c r="I28" s="236">
        <v>81.563137999999995</v>
      </c>
      <c r="J28" s="236">
        <v>0</v>
      </c>
      <c r="K28" s="236">
        <v>0</v>
      </c>
      <c r="L28" s="236">
        <v>0</v>
      </c>
      <c r="M28" s="236">
        <v>0</v>
      </c>
      <c r="N28" s="236">
        <v>51639.809568999997</v>
      </c>
      <c r="O28" s="236">
        <v>51639.809568999997</v>
      </c>
      <c r="P28" s="236">
        <v>51639.809568999997</v>
      </c>
      <c r="Q28" s="236">
        <v>0</v>
      </c>
      <c r="R28" s="236">
        <v>0</v>
      </c>
      <c r="S28" s="236">
        <v>0</v>
      </c>
      <c r="T28" s="236">
        <v>0</v>
      </c>
      <c r="U28" s="236">
        <v>-18012.580245000001</v>
      </c>
      <c r="V28" s="236">
        <v>-17957.779724</v>
      </c>
      <c r="W28" s="236">
        <v>-1.900555</v>
      </c>
      <c r="X28" s="236">
        <v>0</v>
      </c>
      <c r="Y28" s="236" t="s">
        <v>110</v>
      </c>
      <c r="Z28" s="82"/>
      <c r="AA28" s="236">
        <v>0</v>
      </c>
      <c r="AB28" s="236">
        <v>0</v>
      </c>
      <c r="AC28" s="236">
        <v>0</v>
      </c>
      <c r="AD28" s="236">
        <v>0</v>
      </c>
    </row>
    <row r="29" spans="1:30">
      <c r="B29" s="235" t="s">
        <v>430</v>
      </c>
      <c r="C29" s="236">
        <v>17435.297331999998</v>
      </c>
      <c r="D29" s="236">
        <v>0</v>
      </c>
      <c r="E29" s="236">
        <v>0</v>
      </c>
      <c r="F29" s="236">
        <v>0</v>
      </c>
      <c r="G29" s="236">
        <v>0</v>
      </c>
      <c r="H29" s="236">
        <v>0</v>
      </c>
      <c r="I29" s="236">
        <v>0</v>
      </c>
      <c r="J29" s="236">
        <v>0</v>
      </c>
      <c r="K29" s="236">
        <v>0</v>
      </c>
      <c r="L29" s="236">
        <v>0</v>
      </c>
      <c r="M29" s="236">
        <v>0</v>
      </c>
      <c r="N29" s="236">
        <v>0</v>
      </c>
      <c r="O29" s="236">
        <v>0</v>
      </c>
      <c r="P29" s="236">
        <v>0</v>
      </c>
      <c r="Q29" s="236">
        <v>0</v>
      </c>
      <c r="R29" s="236">
        <v>0</v>
      </c>
      <c r="S29" s="236">
        <v>0</v>
      </c>
      <c r="T29" s="236">
        <v>0</v>
      </c>
      <c r="U29" s="236">
        <v>-144.074241</v>
      </c>
      <c r="V29" s="236">
        <v>-144.074241</v>
      </c>
      <c r="W29" s="236">
        <v>0</v>
      </c>
      <c r="X29" s="236">
        <v>0</v>
      </c>
      <c r="Y29" s="236" t="s">
        <v>110</v>
      </c>
      <c r="Z29" s="82"/>
      <c r="AA29" s="236">
        <v>0</v>
      </c>
      <c r="AB29" s="236">
        <v>0</v>
      </c>
      <c r="AC29" s="236">
        <v>0</v>
      </c>
      <c r="AD29" s="236">
        <v>0</v>
      </c>
    </row>
    <row r="30" spans="1:30" ht="13.5" thickBot="1">
      <c r="B30" s="237" t="s">
        <v>431</v>
      </c>
      <c r="C30" s="238">
        <v>13627931.226563999</v>
      </c>
      <c r="D30" s="238">
        <v>1426444.807912</v>
      </c>
      <c r="E30" s="238">
        <v>896982.06316700007</v>
      </c>
      <c r="F30" s="238">
        <v>330891.74860300001</v>
      </c>
      <c r="G30" s="238">
        <v>18940947.333958</v>
      </c>
      <c r="H30" s="238">
        <v>4523070.1874770001</v>
      </c>
      <c r="I30" s="238">
        <v>1803952.119744</v>
      </c>
      <c r="J30" s="238">
        <v>2655091.8014480001</v>
      </c>
      <c r="K30" s="238">
        <v>0</v>
      </c>
      <c r="L30" s="238">
        <v>14417877.146481</v>
      </c>
      <c r="M30" s="238">
        <v>27701.541337999999</v>
      </c>
      <c r="N30" s="238">
        <v>50864.572321</v>
      </c>
      <c r="O30" s="238">
        <v>0</v>
      </c>
      <c r="P30" s="238">
        <v>0</v>
      </c>
      <c r="Q30" s="238">
        <v>0</v>
      </c>
      <c r="R30" s="238">
        <v>50864.572321</v>
      </c>
      <c r="S30" s="238">
        <v>0</v>
      </c>
      <c r="T30" s="238">
        <v>50864.572321</v>
      </c>
      <c r="U30" s="238">
        <v>-901636.35254999995</v>
      </c>
      <c r="V30" s="238">
        <v>-388327.79496299999</v>
      </c>
      <c r="W30" s="238">
        <v>-467134.22647599998</v>
      </c>
      <c r="X30" s="238">
        <v>-46149.908167000001</v>
      </c>
      <c r="Y30" s="238" t="s">
        <v>110</v>
      </c>
      <c r="Z30" s="82"/>
      <c r="AA30" s="238">
        <v>0</v>
      </c>
      <c r="AB30" s="238">
        <v>0</v>
      </c>
      <c r="AC30" s="238">
        <v>0</v>
      </c>
      <c r="AD30" s="238">
        <v>0</v>
      </c>
    </row>
    <row r="31" spans="1:30" ht="13.5" thickBot="1">
      <c r="B31" s="239"/>
    </row>
    <row r="32" spans="1:30" s="123" customFormat="1" ht="13.5" thickBot="1">
      <c r="A32"/>
      <c r="B32" s="241" t="s">
        <v>432</v>
      </c>
      <c r="C32" s="242">
        <v>144570381.70931399</v>
      </c>
      <c r="D32" s="242">
        <v>11570557.429801</v>
      </c>
      <c r="E32" s="242">
        <v>9353512.097705001</v>
      </c>
      <c r="F32" s="242">
        <v>4176857.7414749996</v>
      </c>
      <c r="G32" s="242">
        <v>123168767.95125699</v>
      </c>
      <c r="H32" s="242">
        <v>31059364.160599999</v>
      </c>
      <c r="I32" s="242">
        <v>16628741.862046</v>
      </c>
      <c r="J32" s="242">
        <v>13336049.106751001</v>
      </c>
      <c r="K32" s="242">
        <v>4385.274367</v>
      </c>
      <c r="L32" s="242">
        <v>92109403.790656999</v>
      </c>
      <c r="M32" s="242">
        <v>348211.503256</v>
      </c>
      <c r="N32" s="242">
        <v>2425967.1979999999</v>
      </c>
      <c r="O32" s="242">
        <v>201660.88717999999</v>
      </c>
      <c r="P32" s="242">
        <v>201660.64290100001</v>
      </c>
      <c r="Q32" s="242">
        <v>0</v>
      </c>
      <c r="R32" s="242">
        <v>2224306.3108199998</v>
      </c>
      <c r="S32" s="242">
        <v>1062979.839677</v>
      </c>
      <c r="T32" s="242">
        <v>1161326.4711430001</v>
      </c>
      <c r="U32" s="242">
        <v>-6926077.4945040001</v>
      </c>
      <c r="V32" s="242">
        <v>-3752351.0684359996</v>
      </c>
      <c r="W32" s="242">
        <v>-2580076.7294179997</v>
      </c>
      <c r="X32" s="242">
        <v>-589595.52022800001</v>
      </c>
      <c r="Y32" s="242" t="s">
        <v>110</v>
      </c>
      <c r="Z32" s="294"/>
      <c r="AA32" s="242">
        <v>0</v>
      </c>
      <c r="AB32" s="242">
        <v>66969.788159000003</v>
      </c>
      <c r="AC32" s="242">
        <v>0</v>
      </c>
      <c r="AD32" s="242">
        <v>178989.318654</v>
      </c>
    </row>
    <row r="33" spans="1:30" s="123" customFormat="1">
      <c r="A33"/>
      <c r="B33" s="243"/>
      <c r="C33" s="244"/>
      <c r="D33" s="244"/>
      <c r="E33" s="244"/>
      <c r="F33" s="244"/>
      <c r="G33" s="244"/>
      <c r="H33" s="244"/>
      <c r="I33" s="244"/>
      <c r="J33" s="244"/>
      <c r="K33" s="244"/>
      <c r="L33" s="244"/>
      <c r="M33" s="244"/>
      <c r="N33" s="244"/>
      <c r="O33" s="244"/>
      <c r="P33" s="244"/>
      <c r="Q33" s="244"/>
      <c r="R33" s="244"/>
      <c r="S33" s="244"/>
      <c r="T33" s="244"/>
      <c r="U33" s="244"/>
      <c r="V33" s="244"/>
      <c r="W33" s="244"/>
      <c r="X33" s="244"/>
      <c r="Y33" s="244"/>
      <c r="Z33" s="114"/>
      <c r="AA33" s="114"/>
      <c r="AB33" s="114"/>
      <c r="AC33" s="114"/>
    </row>
    <row r="34" spans="1:30">
      <c r="B34" s="114" t="s">
        <v>176</v>
      </c>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AD34" s="123"/>
    </row>
    <row r="35" spans="1:30" s="123" customFormat="1">
      <c r="A35"/>
      <c r="B35" s="114" t="s">
        <v>518</v>
      </c>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114"/>
      <c r="AA35" s="114"/>
      <c r="AB35" s="114"/>
      <c r="AC35" s="114"/>
    </row>
    <row r="36" spans="1:30" s="123" customFormat="1">
      <c r="A36"/>
      <c r="B36" s="114" t="s">
        <v>433</v>
      </c>
      <c r="C36" s="243"/>
      <c r="D36" s="243"/>
      <c r="E36" s="243"/>
      <c r="F36" s="243"/>
      <c r="G36" s="244"/>
      <c r="H36" s="244"/>
      <c r="I36" s="244"/>
      <c r="J36" s="244"/>
      <c r="K36" s="244"/>
      <c r="L36" s="244"/>
      <c r="M36" s="244"/>
      <c r="N36" s="244"/>
      <c r="O36" s="244"/>
    </row>
    <row r="37" spans="1:30" s="123" customFormat="1">
      <c r="A37"/>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114"/>
      <c r="AA37" s="114"/>
      <c r="AB37" s="114"/>
      <c r="AC37" s="114"/>
      <c r="AD37" s="124"/>
    </row>
    <row r="38" spans="1:30">
      <c r="B38" s="114" t="s">
        <v>34</v>
      </c>
      <c r="AD38" s="123"/>
    </row>
  </sheetData>
  <mergeCells count="40">
    <mergeCell ref="V10:V12"/>
    <mergeCell ref="W10:W12"/>
    <mergeCell ref="X10:X12"/>
    <mergeCell ref="Y10:Y12"/>
    <mergeCell ref="P10:P12"/>
    <mergeCell ref="Q10:Q12"/>
    <mergeCell ref="R10:R12"/>
    <mergeCell ref="S10:S12"/>
    <mergeCell ref="T10:T12"/>
    <mergeCell ref="U10:U12"/>
    <mergeCell ref="N9:N12"/>
    <mergeCell ref="O9:Q9"/>
    <mergeCell ref="R9:T9"/>
    <mergeCell ref="H10:H12"/>
    <mergeCell ref="I10:I12"/>
    <mergeCell ref="J10:J12"/>
    <mergeCell ref="K10:K12"/>
    <mergeCell ref="L10:L12"/>
    <mergeCell ref="M10:M12"/>
    <mergeCell ref="O10:O12"/>
    <mergeCell ref="AB8:AB12"/>
    <mergeCell ref="AC8:AC12"/>
    <mergeCell ref="AD8:AD12"/>
    <mergeCell ref="C9:C12"/>
    <mergeCell ref="D9:D12"/>
    <mergeCell ref="E9:E12"/>
    <mergeCell ref="F9:F12"/>
    <mergeCell ref="G9:G12"/>
    <mergeCell ref="H9:K9"/>
    <mergeCell ref="L9:M9"/>
    <mergeCell ref="B4:AD4"/>
    <mergeCell ref="B5:AD5"/>
    <mergeCell ref="B7:B12"/>
    <mergeCell ref="C7:T7"/>
    <mergeCell ref="U7:Y9"/>
    <mergeCell ref="AA7:AD7"/>
    <mergeCell ref="C8:F8"/>
    <mergeCell ref="G8:M8"/>
    <mergeCell ref="N8:T8"/>
    <mergeCell ref="AA8:AA12"/>
  </mergeCells>
  <conditionalFormatting sqref="B14:B16 B24:B25 B30 B27 B20:B22">
    <cfRule type="cellIs" dxfId="183" priority="8" stopIfTrue="1" operator="equal">
      <formula>"División"</formula>
    </cfRule>
  </conditionalFormatting>
  <conditionalFormatting sqref="B28">
    <cfRule type="cellIs" dxfId="182" priority="7" stopIfTrue="1" operator="equal">
      <formula>"División"</formula>
    </cfRule>
  </conditionalFormatting>
  <conditionalFormatting sqref="B26">
    <cfRule type="cellIs" dxfId="181" priority="6" stopIfTrue="1" operator="equal">
      <formula>"División"</formula>
    </cfRule>
  </conditionalFormatting>
  <conditionalFormatting sqref="B17:B18">
    <cfRule type="cellIs" dxfId="180" priority="5" stopIfTrue="1" operator="equal">
      <formula>"División"</formula>
    </cfRule>
  </conditionalFormatting>
  <conditionalFormatting sqref="B23">
    <cfRule type="cellIs" dxfId="179" priority="4" stopIfTrue="1" operator="equal">
      <formula>"División"</formula>
    </cfRule>
  </conditionalFormatting>
  <conditionalFormatting sqref="B19">
    <cfRule type="cellIs" dxfId="178" priority="3" stopIfTrue="1" operator="equal">
      <formula>"División"</formula>
    </cfRule>
  </conditionalFormatting>
  <conditionalFormatting sqref="B29">
    <cfRule type="cellIs" dxfId="177" priority="2" stopIfTrue="1" operator="equal">
      <formula>"División"</formula>
    </cfRule>
  </conditionalFormatting>
  <conditionalFormatting sqref="B32">
    <cfRule type="cellIs" dxfId="176" priority="1" operator="equal">
      <formula>"Sistema Bancario PRELIMINAR"</formula>
    </cfRule>
  </conditionalFormatting>
  <hyperlinks>
    <hyperlink ref="AD3" location="'Índice '!A1" tooltip="Ir al Índice" display="Volver" xr:uid="{5CAE2DC5-E98D-4213-8DCC-A7758B646CAE}"/>
  </hyperlinks>
  <printOptions horizontalCentered="1"/>
  <pageMargins left="0.15748031496062992" right="0.15748031496062992" top="0.69" bottom="0.27559055118110237" header="0" footer="0"/>
  <pageSetup scale="16" orientation="landscape" r:id="rId1"/>
  <headerFooter alignWithMargins="0">
    <oddFooter>&amp;L- &amp;P -&amp;R&amp;D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26AB1B9B70CB745AA905D33A290EF03" ma:contentTypeVersion="15" ma:contentTypeDescription="Crear nuevo documento." ma:contentTypeScope="" ma:versionID="57eab85e93cf27d02fd7bbc1c2faddc5">
  <xsd:schema xmlns:xsd="http://www.w3.org/2001/XMLSchema" xmlns:xs="http://www.w3.org/2001/XMLSchema" xmlns:p="http://schemas.microsoft.com/office/2006/metadata/properties" xmlns:ns2="d4c010e7-8229-4812-84fa-e6f1d0e4bb2c" xmlns:ns3="e354a11d-283e-40db-9511-c83b2921bd6a" targetNamespace="http://schemas.microsoft.com/office/2006/metadata/properties" ma:root="true" ma:fieldsID="d6cd87f9dc509ef82a8b7c4c6d2b8793" ns2:_="" ns3:_="">
    <xsd:import namespace="d4c010e7-8229-4812-84fa-e6f1d0e4bb2c"/>
    <xsd:import namespace="e354a11d-283e-40db-9511-c83b2921bd6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c010e7-8229-4812-84fa-e6f1d0e4bb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9a22345e-26e3-41c8-9a19-9b4cfc27bc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54a11d-283e-40db-9511-c83b2921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42d346e-0eed-4eab-a186-23685fddc6ec}" ma:internalName="TaxCatchAll" ma:showField="CatchAllData" ma:web="e354a11d-283e-40db-9511-c83b2921bd6a">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4c010e7-8229-4812-84fa-e6f1d0e4bb2c">
      <Terms xmlns="http://schemas.microsoft.com/office/infopath/2007/PartnerControls"/>
    </lcf76f155ced4ddcb4097134ff3c332f>
    <TaxCatchAll xmlns="e354a11d-283e-40db-9511-c83b2921bd6a" xsi:nil="true"/>
  </documentManagement>
</p:properties>
</file>

<file path=customXml/itemProps1.xml><?xml version="1.0" encoding="utf-8"?>
<ds:datastoreItem xmlns:ds="http://schemas.openxmlformats.org/officeDocument/2006/customXml" ds:itemID="{69655D46-47A9-43DA-B607-8C60731AA700}"/>
</file>

<file path=customXml/itemProps2.xml><?xml version="1.0" encoding="utf-8"?>
<ds:datastoreItem xmlns:ds="http://schemas.openxmlformats.org/officeDocument/2006/customXml" ds:itemID="{6D085915-ABF4-469F-B4E4-519F49394397}"/>
</file>

<file path=customXml/itemProps3.xml><?xml version="1.0" encoding="utf-8"?>
<ds:datastoreItem xmlns:ds="http://schemas.openxmlformats.org/officeDocument/2006/customXml" ds:itemID="{957D5950-4364-440F-845F-E40E524947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31</vt:i4>
      </vt:variant>
    </vt:vector>
  </HeadingPairs>
  <TitlesOfParts>
    <vt:vector size="31" baseType="lpstr">
      <vt:lpstr>Índice </vt:lpstr>
      <vt:lpstr>Est. Situación Financ. Sistema</vt:lpstr>
      <vt:lpstr>Est. del Resultado Sistema</vt:lpstr>
      <vt:lpstr>Indicadores Sistema</vt:lpstr>
      <vt:lpstr>Est. Situación Financ. Bancos</vt:lpstr>
      <vt:lpstr>Est. del Resultado Bancos </vt:lpstr>
      <vt:lpstr>Anexos</vt:lpstr>
      <vt:lpstr>Activos Bancos 1</vt:lpstr>
      <vt:lpstr>Activos Bancos 2</vt:lpstr>
      <vt:lpstr>Pasivos Bancos 1</vt:lpstr>
      <vt:lpstr>Pasivos Bancos 2</vt:lpstr>
      <vt:lpstr>Patrimonio_Bancos</vt:lpstr>
      <vt:lpstr>Estado del Resultado Bancos 1</vt:lpstr>
      <vt:lpstr>Estado del Resultado Bancos 2</vt:lpstr>
      <vt:lpstr>Intereses  </vt:lpstr>
      <vt:lpstr>Reajustes</vt:lpstr>
      <vt:lpstr>Comisiones</vt:lpstr>
      <vt:lpstr>Resultado financiero neto</vt:lpstr>
      <vt:lpstr>Total Gastos Operacionales</vt:lpstr>
      <vt:lpstr>Indic. Activ. var. mensual</vt:lpstr>
      <vt:lpstr>Indic. Activ. var. 12 meses </vt:lpstr>
      <vt:lpstr>Ind. de Rentab. y Eficiencia</vt:lpstr>
      <vt:lpstr>Ind. R. Crédito Provisiones</vt:lpstr>
      <vt:lpstr>Ind. Mora y Deteriorada </vt:lpstr>
      <vt:lpstr>Calidad de Colocaciones 1</vt:lpstr>
      <vt:lpstr>Calidad de Colocaciones 2</vt:lpstr>
      <vt:lpstr>Calidad de Colocaciones 3</vt:lpstr>
      <vt:lpstr>Créditos contingentes</vt:lpstr>
      <vt:lpstr>Calidad Créditos contingentes</vt:lpstr>
      <vt:lpstr>Eventos Riesgo Operacional</vt:lpstr>
      <vt:lpstr>Ind. de Ev. Rie. Ope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Pavez Jimenez</dc:creator>
  <cp:lastModifiedBy>David Pavez Jimenez</cp:lastModifiedBy>
  <dcterms:created xsi:type="dcterms:W3CDTF">2025-07-22T13:17:14Z</dcterms:created>
  <dcterms:modified xsi:type="dcterms:W3CDTF">2025-07-22T13:17:15Z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0x010100726AB1B9B70CB745AA905D33A290EF03</vt:lpwstr>
  </property>
</Properties>
</file>