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F601199B-55DA-401F-B1CC-D17D9A68259C}" xr6:coauthVersionLast="47" xr6:coauthVersionMax="47" xr10:uidLastSave="{00000000-0000-0000-0000-000000000000}"/>
  <bookViews>
    <workbookView xWindow="-120" yWindow="-120" windowWidth="29040" windowHeight="15720" xr2:uid="{3CE88835-A43F-4B23-9777-926FCA982266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  <externalReference r:id="rId5"/>
  </externalReferences>
  <definedNames>
    <definedName name="_xlnm._FilterDatabase" localSheetId="2" hidden="1">'Act. y Pas. Sucur y Filial Ext.'!#REF!</definedName>
    <definedName name="fecha0">[2]DEF_REPORTES!$M$1</definedName>
    <definedName name="Fechas">[2]DEF_REPORTES!$M$3:$M$16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<sst xmlns="http://schemas.openxmlformats.org/spreadsheetml/2006/main" count="138" uniqueCount="79">
  <si>
    <t>PRINCIPALES ACTIVOS Y PASIVOS  -  CONSOLIDADOS Y EN CHILE A MARZO DE 2024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</si>
  <si>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</si>
  <si>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</si>
  <si>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</si>
  <si>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</si>
  <si>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marzo 2024</t>
  </si>
  <si>
    <t>Volver</t>
  </si>
  <si>
    <t>↑ Presione [+] para ver códigos de cuentas.</t>
  </si>
  <si>
    <t>PRINCIPALES ACTIVOS Y PASIVOS DEL SISTEMA BANCARIO -  CONSOLIDADOS Y EN CHILE</t>
  </si>
  <si>
    <t>AL MES DE MARZO DE 2024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</si>
  <si>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</si>
  <si>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</si>
  <si>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</si>
  <si>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</si>
  <si>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</si>
  <si>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</si>
  <si>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</si>
  <si>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</si>
  <si>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</si>
  <si>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</si>
  <si>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</si>
  <si>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</si>
  <si>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</si>
  <si>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n.a.</t>
  </si>
  <si>
    <t>Colocaciones a valor razonable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</si>
  <si>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</si>
  <si>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</si>
  <si>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</si>
  <si>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</si>
  <si>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</si>
  <si>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</si>
  <si>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</si>
  <si>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</si>
  <si>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</si>
  <si>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</si>
  <si>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</si>
  <si>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</si>
  <si>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</si>
  <si>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 xml:space="preserve">  - Adeudado por bancos</t>
  </si>
  <si>
    <t>14310.01.00+14320.01.00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</si>
  <si>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</si>
  <si>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</si>
  <si>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</si>
  <si>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</si>
  <si>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</si>
  <si>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</si>
  <si>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</si>
  <si>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</si>
  <si>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</si>
  <si>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</si>
  <si>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</si>
  <si>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</si>
  <si>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</si>
  <si>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</si>
  <si>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</si>
  <si>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</si>
  <si>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</si>
  <si>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</si>
  <si>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</si>
  <si>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</si>
  <si>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</si>
  <si>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</si>
  <si>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31 de marzo de 2024 que fue $ 982,38.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</si>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</sst>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3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1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95D8FF70-23B3-4F12-9785-3E85ADF248B0}"/>
    <cellStyle name="Normal_ Public. D.Ofc. JUN'96" xfId="5" xr:uid="{CD45B227-8EFC-4C71-A398-30BC54DC5551}"/>
    <cellStyle name="Normal_Definiciones de reportes financieros" xfId="6" xr:uid="{4D17AE2A-EE90-41A3-B8D9-43A2E1477905}"/>
    <cellStyle name="Normal_Información Financiera Mensual - 2008 (prot)" xfId="2" xr:uid="{2943002D-887E-491D-999F-6072B468F1A8}"/>
    <cellStyle name="Normal_Libro5" xfId="7" xr:uid="{EF9F0A95-CC06-4EC4-B668-E8AEFE3F347B}"/>
    <cellStyle name="Normal_RIESGO DE CREDITO Y CONTIGENTES 2008" xfId="4" xr:uid="{81EF5D21-C93B-4F5A-9C98-6E168EAF0C63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C2E3176-EE86-4713-AD46-F9CC7024253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35118365-2172-4C54-8C83-555AA804FA90}"/>
            </a:ext>
          </a:extLst>
        </xdr:cNvPr>
        <xdr:cNvSpPr txBox="1"/>
      </xdr:nvSpPr>
      <xdr:spPr>
        <a:xfrm>
          <a:off x="889063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B26DD214-A906-4631-AB89-3DC953D63CCD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5BD31FB6-5739-44C3-B864-2413FAFB504B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790AD5DE-8CD8-4D1E-93ED-212370C693D9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405D2279-18B0-4287-9AD8-680E99377112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E9506665-AFF7-41F2-B3F6-3044C0AD2CC1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8E738258-D3DE-4D4F-B70E-198418A2AD77}"/>
            </a:ext>
          </a:extLst>
        </xdr:cNvPr>
        <xdr:cNvSpPr txBox="1"/>
      </xdr:nvSpPr>
      <xdr:spPr>
        <a:xfrm>
          <a:off x="1273111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1817370</xdr:colOff>
      <xdr:row>4</xdr:row>
      <xdr:rowOff>140970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37A735B-5F19-4025-ADFB-2138F67AA1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82445" cy="38544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1ACCEF36-B67B-4B7C-B08C-5DA096602B29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299D44BE-A88A-4C30-AAEC-80E8397C390D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BEC8308F-2127-4448-A1BE-DC216D915A64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D914AA44-5793-4392-BCF9-C85B48019C43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6837E128-F68F-42FD-80C3-77E7C4031C08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7EB24FBC-D5DA-46F4-8738-9F3330DAC69F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05931767-30E4-40BC-A281-B9AD8A4B61A9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86DE01CD-D2A1-4881-BD58-9E4FD59E0952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B4465409-182A-4F3D-9739-D33B69E71422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1854835</xdr:colOff>
      <xdr:row>4</xdr:row>
      <xdr:rowOff>250190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F24741E-5BBF-4DFC-84C2-540B836826C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76275"/>
          <a:ext cx="1788160" cy="3930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45382</v>
          </cell>
        </row>
        <row r="3">
          <cell r="M3">
            <v>45382</v>
          </cell>
        </row>
        <row r="4">
          <cell r="M4">
            <v>45351</v>
          </cell>
        </row>
        <row r="5">
          <cell r="M5">
            <v>45322</v>
          </cell>
        </row>
        <row r="6">
          <cell r="M6">
            <v>45291</v>
          </cell>
        </row>
        <row r="7">
          <cell r="M7">
            <v>45260</v>
          </cell>
        </row>
        <row r="8">
          <cell r="M8">
            <v>45230</v>
          </cell>
        </row>
        <row r="9">
          <cell r="M9">
            <v>45199</v>
          </cell>
        </row>
        <row r="10">
          <cell r="M10">
            <v>45169</v>
          </cell>
        </row>
        <row r="11">
          <cell r="M11">
            <v>45138</v>
          </cell>
        </row>
        <row r="12">
          <cell r="M12">
            <v>45107</v>
          </cell>
        </row>
        <row r="13">
          <cell r="M13">
            <v>45077</v>
          </cell>
        </row>
        <row r="14">
          <cell r="M14">
            <v>45046</v>
          </cell>
        </row>
        <row r="15">
          <cell r="M15">
            <v>45016</v>
          </cell>
        </row>
        <row r="16">
          <cell r="M16">
            <v>44985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29365-AFED-412E-9534-0898FDB54DB9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20A24C07-4B1B-4EF2-B685-2A89C70EA059}"/>
    <hyperlink ref="B12" location="'Act. y Pas. Sucur y Filial Ext.'!A1" tooltip="Activos y pasivos en el exterior - participación por institución" display="Principales Activos y Pasivos en el Exterior - Participación por Institución" xr:uid="{A60FF688-BA5D-43FB-A040-4CDED12A8EC6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80E6F-469F-4D94-A826-7E154BD85B7A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15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15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45291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45291</v>
      </c>
      <c r="N9" s="32" t="s">
        <v>18</v>
      </c>
      <c r="P9"/>
      <c r="Q9"/>
    </row>
    <row r="10" spans="1:18" ht="13.9" customHeight="1" thickBot="1"/>
    <row r="11" spans="1:18" ht="13.9" customHeight="1" thickBot="1">
      <c r="B11" s="33" t="s">
        <v>19</v>
      </c>
      <c r="C11" s="34"/>
      <c r="D11" s="35">
        <v>423083639.56061906</v>
      </c>
      <c r="E11" s="35">
        <v>430672.08163909998</v>
      </c>
      <c r="F11" s="36">
        <v>-0.22673444256871073</v>
      </c>
      <c r="G11" s="36">
        <v>4.5495530710017427</v>
      </c>
      <c r="H11" s="36">
        <v>2.3780112052148739</v>
      </c>
      <c r="I11" s="34"/>
      <c r="J11" s="35">
        <v>379049067.4612</v>
      </c>
      <c r="K11" s="35">
        <v>385847.70400578185</v>
      </c>
      <c r="L11" s="36">
        <v>-0.47483694296088247</v>
      </c>
      <c r="M11" s="36">
        <v>3.4077074483563199</v>
      </c>
      <c r="N11" s="36">
        <v>0.19071775138278543</v>
      </c>
      <c r="P11" s="37" t="s">
        <v>20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21</v>
      </c>
      <c r="C13" s="34"/>
      <c r="D13" s="44">
        <v>261519164.48198399</v>
      </c>
      <c r="E13" s="44">
        <v>266209.78082003299</v>
      </c>
      <c r="F13" s="45">
        <v>2.8932125430053815E-2</v>
      </c>
      <c r="G13" s="45">
        <v>1.6974990627447382</v>
      </c>
      <c r="H13" s="45">
        <v>2.1031407353492653</v>
      </c>
      <c r="I13" s="34"/>
      <c r="J13" s="44">
        <v>234928736.91274801</v>
      </c>
      <c r="K13" s="44">
        <v>239142.4264670983</v>
      </c>
      <c r="L13" s="45">
        <v>-0.17062551032380247</v>
      </c>
      <c r="M13" s="45">
        <v>0.69060217563099957</v>
      </c>
      <c r="N13" s="45">
        <v>9.5613847474108518E-2</v>
      </c>
      <c r="P13" s="37" t="s">
        <v>22</v>
      </c>
      <c r="Q13" s="38" t="s">
        <v>23</v>
      </c>
    </row>
    <row r="14" spans="1:18" ht="13.9" customHeight="1">
      <c r="B14" s="46" t="s">
        <v>24</v>
      </c>
      <c r="C14" s="34"/>
      <c r="D14" s="47">
        <v>211345.573213</v>
      </c>
      <c r="E14" s="47">
        <v>215.13627436735274</v>
      </c>
      <c r="F14" s="48">
        <v>0.92694286019554917</v>
      </c>
      <c r="G14" s="48">
        <v>3.1394828509510466</v>
      </c>
      <c r="H14" s="48">
        <v>-51.330612929487224</v>
      </c>
      <c r="I14" s="34"/>
      <c r="J14" s="47">
        <v>211345.573213</v>
      </c>
      <c r="K14" s="47">
        <v>215.13627436735274</v>
      </c>
      <c r="L14" s="48">
        <v>0.92694286019554917</v>
      </c>
      <c r="M14" s="48">
        <v>3.1394828509510466</v>
      </c>
      <c r="N14" s="48">
        <v>-51.330612929487224</v>
      </c>
      <c r="P14" s="37" t="s">
        <v>25</v>
      </c>
    </row>
    <row r="15" spans="1:18" ht="13.9" customHeight="1">
      <c r="B15" s="46" t="s">
        <v>26</v>
      </c>
      <c r="C15" s="34"/>
      <c r="D15" s="47">
        <v>261307818.90877098</v>
      </c>
      <c r="E15" s="47">
        <v>265994.64454566559</v>
      </c>
      <c r="F15" s="48">
        <v>2.8212282625944985E-2</v>
      </c>
      <c r="G15" s="48">
        <v>1.69634910590418</v>
      </c>
      <c r="H15" s="48">
        <v>2.1938863137122295</v>
      </c>
      <c r="I15" s="34"/>
      <c r="J15" s="47">
        <v>234717391.339535</v>
      </c>
      <c r="K15" s="47">
        <v>238927.29019273093</v>
      </c>
      <c r="L15" s="48">
        <v>-0.17160303211581765</v>
      </c>
      <c r="M15" s="48">
        <v>0.68844954153978177</v>
      </c>
      <c r="N15" s="48">
        <v>0.19093847439628564</v>
      </c>
      <c r="P15" s="37" t="s">
        <v>27</v>
      </c>
      <c r="Q15" s="38" t="s">
        <v>23</v>
      </c>
    </row>
    <row r="16" spans="1:18" ht="13.9" customHeight="1">
      <c r="B16" s="49" t="s">
        <v>28</v>
      </c>
      <c r="C16" s="34"/>
      <c r="D16" s="50">
        <v>143359537.248629</v>
      </c>
      <c r="E16" s="50">
        <v>145930.83862520513</v>
      </c>
      <c r="F16" s="51">
        <v>-0.20797474449802525</v>
      </c>
      <c r="G16" s="51">
        <v>2.3741054354348843</v>
      </c>
      <c r="H16" s="51">
        <v>1.5871229577628718</v>
      </c>
      <c r="I16" s="34"/>
      <c r="J16" s="50">
        <v>122524893.649242</v>
      </c>
      <c r="K16" s="50">
        <v>124722.50417276614</v>
      </c>
      <c r="L16" s="51">
        <v>-0.59928537343793875</v>
      </c>
      <c r="M16" s="51">
        <v>0.86499674122588699</v>
      </c>
      <c r="N16" s="51">
        <v>-1.4429271757631437</v>
      </c>
      <c r="P16" s="37" t="s">
        <v>29</v>
      </c>
      <c r="Q16" s="38">
        <v>1302</v>
      </c>
    </row>
    <row r="17" spans="2:17" ht="13.9" customHeight="1">
      <c r="B17" s="52" t="s">
        <v>30</v>
      </c>
      <c r="C17" s="34"/>
      <c r="D17" s="50">
        <v>29490670.613496002</v>
      </c>
      <c r="E17" s="50">
        <v>30019.616251853662</v>
      </c>
      <c r="F17" s="51">
        <v>1.4589262950015339E-2</v>
      </c>
      <c r="G17" s="51">
        <v>-0.41593194318738497</v>
      </c>
      <c r="H17" s="51">
        <v>-1.0714218890080192</v>
      </c>
      <c r="I17" s="34"/>
      <c r="J17" s="50">
        <v>28515790.875596002</v>
      </c>
      <c r="K17" s="50">
        <v>29027.251038901446</v>
      </c>
      <c r="L17" s="51">
        <v>-3.4146131981193983E-2</v>
      </c>
      <c r="M17" s="51">
        <v>-0.62723321783805108</v>
      </c>
      <c r="N17" s="51">
        <v>-1.7301815220780492</v>
      </c>
      <c r="P17" s="37" t="s">
        <v>31</v>
      </c>
      <c r="Q17" s="38">
        <v>1305</v>
      </c>
    </row>
    <row r="18" spans="2:17" ht="13.9" customHeight="1">
      <c r="B18" s="53" t="s">
        <v>32</v>
      </c>
      <c r="C18" s="34"/>
      <c r="D18" s="50">
        <v>16237349.2788</v>
      </c>
      <c r="E18" s="50">
        <v>16528.582909668356</v>
      </c>
      <c r="F18" s="51">
        <v>0.20213786841951353</v>
      </c>
      <c r="G18" s="51">
        <v>-9.437035652113486E-2</v>
      </c>
      <c r="H18" s="51">
        <v>-1.123556384951673</v>
      </c>
      <c r="I18" s="34"/>
      <c r="J18" s="50">
        <v>15580664.29858</v>
      </c>
      <c r="K18" s="50">
        <v>15860.119606038397</v>
      </c>
      <c r="L18" s="51">
        <v>0.1562265505976701</v>
      </c>
      <c r="M18" s="51">
        <v>-0.35355480102038306</v>
      </c>
      <c r="N18" s="51">
        <v>-1.6583166285976554</v>
      </c>
      <c r="P18" s="54" t="s">
        <v>33</v>
      </c>
      <c r="Q18" s="55"/>
    </row>
    <row r="19" spans="2:17" ht="13.9" customHeight="1">
      <c r="B19" s="53" t="s">
        <v>34</v>
      </c>
      <c r="C19" s="34"/>
      <c r="D19" s="50">
        <v>12148170.413175002</v>
      </c>
      <c r="E19" s="50">
        <v>12366.060397376781</v>
      </c>
      <c r="F19" s="51">
        <v>-7.6067720503983872E-3</v>
      </c>
      <c r="G19" s="51">
        <v>-0.73043188407294002</v>
      </c>
      <c r="H19" s="51">
        <v>-1.0600521375006775</v>
      </c>
      <c r="I19" s="34"/>
      <c r="J19" s="50">
        <v>11925962.953283001</v>
      </c>
      <c r="K19" s="50">
        <v>12139.8674171736</v>
      </c>
      <c r="L19" s="51">
        <v>-5.676955917804332E-2</v>
      </c>
      <c r="M19" s="51">
        <v>-0.83582655041675935</v>
      </c>
      <c r="N19" s="51">
        <v>-1.5554681264081722</v>
      </c>
      <c r="P19" s="54" t="s">
        <v>35</v>
      </c>
    </row>
    <row r="20" spans="2:17" ht="13.9" customHeight="1">
      <c r="B20" s="49" t="s">
        <v>36</v>
      </c>
      <c r="C20" s="34"/>
      <c r="D20" s="50">
        <v>86050192.222409993</v>
      </c>
      <c r="E20" s="50">
        <v>87593.59130113601</v>
      </c>
      <c r="F20" s="51">
        <v>0.22316812524889337</v>
      </c>
      <c r="G20" s="51">
        <v>0.96869997503390237</v>
      </c>
      <c r="H20" s="51">
        <v>3.6096369852805616</v>
      </c>
      <c r="I20" s="34"/>
      <c r="J20" s="50">
        <v>81473422.990674004</v>
      </c>
      <c r="K20" s="50">
        <v>82934.732985885305</v>
      </c>
      <c r="L20" s="51">
        <v>0.16415707025651294</v>
      </c>
      <c r="M20" s="51">
        <v>0.49767672730262957</v>
      </c>
      <c r="N20" s="51">
        <v>2.4841783552441989</v>
      </c>
      <c r="P20" s="37" t="s">
        <v>37</v>
      </c>
      <c r="Q20" s="38" t="s">
        <v>23</v>
      </c>
    </row>
    <row r="21" spans="2:17" ht="13.9" customHeight="1">
      <c r="B21" s="49" t="s">
        <v>38</v>
      </c>
      <c r="C21" s="34"/>
      <c r="D21" s="50">
        <v>2407418.824236</v>
      </c>
      <c r="E21" s="50">
        <v>2450.5983674708359</v>
      </c>
      <c r="F21" s="51">
        <v>7.9145509110942109</v>
      </c>
      <c r="G21" s="51">
        <v>15.984372658429928</v>
      </c>
      <c r="H21" s="51">
        <v>40.297935418231184</v>
      </c>
      <c r="I21" s="34"/>
      <c r="J21" s="50">
        <v>2203283.824023</v>
      </c>
      <c r="K21" s="50">
        <v>2242.801995178037</v>
      </c>
      <c r="L21" s="51">
        <v>10.615363894846153</v>
      </c>
      <c r="M21" s="51">
        <v>17.656188258607703</v>
      </c>
      <c r="N21" s="51">
        <v>53.542428283443293</v>
      </c>
      <c r="P21" s="37" t="s">
        <v>39</v>
      </c>
      <c r="Q21" s="38" t="s">
        <v>23</v>
      </c>
    </row>
    <row r="22" spans="2:17" ht="13.9" customHeight="1">
      <c r="B22" s="56"/>
      <c r="C22" s="34"/>
      <c r="D22" s="50"/>
      <c r="E22" s="50"/>
      <c r="F22" s="51"/>
      <c r="G22" s="51"/>
      <c r="H22" s="51"/>
      <c r="I22" s="34"/>
      <c r="J22" s="50"/>
      <c r="K22" s="50"/>
      <c r="L22" s="51"/>
      <c r="M22" s="51"/>
      <c r="N22" s="51"/>
      <c r="P22" s="57"/>
    </row>
    <row r="23" spans="2:17" ht="13.9" customHeight="1">
      <c r="B23" s="56" t="s">
        <v>40</v>
      </c>
      <c r="C23" s="34"/>
      <c r="D23" s="47">
        <v>203668962.573396</v>
      </c>
      <c r="E23" s="47">
        <v>207321.97578675867</v>
      </c>
      <c r="F23" s="48">
        <v>0.37235308407466894</v>
      </c>
      <c r="G23" s="48">
        <v>3.69048515963483</v>
      </c>
      <c r="H23" s="48">
        <v>2.5618630077145674</v>
      </c>
      <c r="I23" s="34"/>
      <c r="J23" s="47">
        <v>170050929.885295</v>
      </c>
      <c r="K23" s="47">
        <v>173100.96895834096</v>
      </c>
      <c r="L23" s="48">
        <v>8.2606473779109346E-2</v>
      </c>
      <c r="M23" s="48">
        <v>1.5123962568382676</v>
      </c>
      <c r="N23" s="48">
        <v>-0.48105267334191759</v>
      </c>
      <c r="P23" s="37" t="s">
        <v>41</v>
      </c>
      <c r="Q23" s="38" t="s">
        <v>42</v>
      </c>
    </row>
    <row r="24" spans="2:17" ht="13.9" customHeight="1">
      <c r="B24" s="56" t="s">
        <v>43</v>
      </c>
      <c r="C24" s="58"/>
      <c r="D24" s="47">
        <v>203668962.573396</v>
      </c>
      <c r="E24" s="47">
        <v>207321.97578675867</v>
      </c>
      <c r="F24" s="48">
        <v>0.37235308407466894</v>
      </c>
      <c r="G24" s="48">
        <v>3.69048515963483</v>
      </c>
      <c r="H24" s="48">
        <v>2.5618630077145674</v>
      </c>
      <c r="I24" s="58"/>
      <c r="J24" s="47">
        <v>170050929.885295</v>
      </c>
      <c r="K24" s="47">
        <v>173100.96895834096</v>
      </c>
      <c r="L24" s="48">
        <v>8.2606473779109346E-2</v>
      </c>
      <c r="M24" s="48">
        <v>1.5123962568382676</v>
      </c>
      <c r="N24" s="48">
        <v>-0.48105267334191759</v>
      </c>
      <c r="P24" s="37" t="s">
        <v>44</v>
      </c>
      <c r="Q24" s="38" t="s">
        <v>42</v>
      </c>
    </row>
    <row r="25" spans="2:17" ht="13.9" customHeight="1">
      <c r="B25" s="49" t="s">
        <v>45</v>
      </c>
      <c r="C25" s="59"/>
      <c r="D25" s="50">
        <v>86091391.294578001</v>
      </c>
      <c r="E25" s="50">
        <v>87635.529321217866</v>
      </c>
      <c r="F25" s="51">
        <v>-0.24351122018637492</v>
      </c>
      <c r="G25" s="51">
        <v>3.8277217421742815</v>
      </c>
      <c r="H25" s="51">
        <v>3.9713925647876231</v>
      </c>
      <c r="I25" s="59"/>
      <c r="J25" s="50">
        <v>62592412.470578</v>
      </c>
      <c r="K25" s="50">
        <v>63715.072039921419</v>
      </c>
      <c r="L25" s="51">
        <v>-2.1882274718184025</v>
      </c>
      <c r="M25" s="51">
        <v>-2.3721505108662599</v>
      </c>
      <c r="N25" s="51">
        <v>-2.7991679418829034</v>
      </c>
      <c r="P25" s="37" t="s">
        <v>46</v>
      </c>
      <c r="Q25" s="38">
        <v>2100</v>
      </c>
    </row>
    <row r="26" spans="2:17" ht="13.9" customHeight="1">
      <c r="B26" s="49" t="s">
        <v>47</v>
      </c>
      <c r="C26" s="59"/>
      <c r="D26" s="50">
        <v>117577571.278818</v>
      </c>
      <c r="E26" s="50">
        <v>119686.44646554082</v>
      </c>
      <c r="F26" s="51">
        <v>0.82813896853856295</v>
      </c>
      <c r="G26" s="51">
        <v>3.5902291060954541</v>
      </c>
      <c r="H26" s="51">
        <v>1.5537906492189444</v>
      </c>
      <c r="I26" s="59"/>
      <c r="J26" s="50">
        <v>107458517.414717</v>
      </c>
      <c r="K26" s="50">
        <v>109385.89691841956</v>
      </c>
      <c r="L26" s="51">
        <v>1.4545832691324843</v>
      </c>
      <c r="M26" s="51">
        <v>3.9209173244491886</v>
      </c>
      <c r="N26" s="51">
        <v>0.92087922252088017</v>
      </c>
      <c r="P26" s="37" t="s">
        <v>48</v>
      </c>
      <c r="Q26" s="38">
        <v>2200</v>
      </c>
    </row>
    <row r="27" spans="2:17" ht="13.9" customHeight="1">
      <c r="B27" s="56" t="s">
        <v>49</v>
      </c>
      <c r="C27" s="59"/>
      <c r="D27" s="47">
        <v>60406334.682019003</v>
      </c>
      <c r="E27" s="47">
        <v>61489.78468822554</v>
      </c>
      <c r="F27" s="48">
        <v>0.28264748808146911</v>
      </c>
      <c r="G27" s="48">
        <v>2.9445069458220332</v>
      </c>
      <c r="H27" s="48">
        <v>2.5150480021169126</v>
      </c>
      <c r="I27" s="59"/>
      <c r="J27" s="47">
        <v>59739956.616573997</v>
      </c>
      <c r="K27" s="47">
        <v>60811.454443875075</v>
      </c>
      <c r="L27" s="48">
        <v>0.15090683885357911</v>
      </c>
      <c r="M27" s="48">
        <v>2.7143089081662777</v>
      </c>
      <c r="N27" s="48">
        <v>2.1309218809287644</v>
      </c>
      <c r="P27" s="37" t="s">
        <v>50</v>
      </c>
      <c r="Q27" s="38" t="s">
        <v>51</v>
      </c>
    </row>
    <row r="28" spans="2:17" ht="13.9" customHeight="1">
      <c r="B28" s="49" t="s">
        <v>52</v>
      </c>
      <c r="C28" s="59"/>
      <c r="D28" s="50">
        <v>59861884.428848997</v>
      </c>
      <c r="E28" s="50">
        <v>60935.569157402431</v>
      </c>
      <c r="F28" s="51">
        <v>0.28620814492019014</v>
      </c>
      <c r="G28" s="51">
        <v>3.0299823995588566</v>
      </c>
      <c r="H28" s="51">
        <v>2.7612147598017511</v>
      </c>
      <c r="I28" s="59"/>
      <c r="J28" s="50">
        <v>59195506.363403998</v>
      </c>
      <c r="K28" s="50">
        <v>60257.238913051973</v>
      </c>
      <c r="L28" s="51">
        <v>0.15328796173005463</v>
      </c>
      <c r="M28" s="51">
        <v>2.798245073701505</v>
      </c>
      <c r="N28" s="51">
        <v>2.3744654835790526</v>
      </c>
      <c r="P28" s="60" t="s">
        <v>53</v>
      </c>
      <c r="Q28" s="38" t="s">
        <v>54</v>
      </c>
    </row>
    <row r="29" spans="2:17" ht="13.9" customHeight="1">
      <c r="B29" s="61" t="s">
        <v>55</v>
      </c>
      <c r="C29" s="59"/>
      <c r="D29" s="47">
        <v>10751747.484302999</v>
      </c>
      <c r="E29" s="47">
        <v>10944.591180910646</v>
      </c>
      <c r="F29" s="48">
        <v>-1.5124274260027011</v>
      </c>
      <c r="G29" s="48">
        <v>3.8342138131510559</v>
      </c>
      <c r="H29" s="48">
        <v>7.6433088466815731</v>
      </c>
      <c r="I29" s="59"/>
      <c r="J29" s="47">
        <v>10713963.541486001</v>
      </c>
      <c r="K29" s="47">
        <v>10906.129544052201</v>
      </c>
      <c r="L29" s="48">
        <v>6.3072485452720942E-2</v>
      </c>
      <c r="M29" s="48">
        <v>5.3763220896263197</v>
      </c>
      <c r="N29" s="48">
        <v>9.102092608209249</v>
      </c>
      <c r="P29" s="37" t="s">
        <v>56</v>
      </c>
      <c r="Q29" s="38" t="s">
        <v>57</v>
      </c>
    </row>
    <row r="30" spans="2:17" ht="13.9" customHeight="1" thickBot="1">
      <c r="B30" s="62" t="s">
        <v>58</v>
      </c>
      <c r="C30" s="59"/>
      <c r="D30" s="63">
        <v>9559300.5011349991</v>
      </c>
      <c r="E30" s="63">
        <v>9730.7564294214044</v>
      </c>
      <c r="F30" s="64">
        <v>-1.8442085664005639</v>
      </c>
      <c r="G30" s="64">
        <v>-1.5533104117312917</v>
      </c>
      <c r="H30" s="64">
        <v>1.5584307216208426</v>
      </c>
      <c r="I30" s="59"/>
      <c r="J30" s="63">
        <v>9521516.5583180003</v>
      </c>
      <c r="K30" s="63">
        <v>9692.2947925629596</v>
      </c>
      <c r="L30" s="64">
        <v>-8.1253952190636886E-2</v>
      </c>
      <c r="M30" s="64">
        <v>-1.2833246397982379E-2</v>
      </c>
      <c r="N30" s="64">
        <v>2.9973585555382822</v>
      </c>
      <c r="P30" s="37" t="s">
        <v>59</v>
      </c>
      <c r="Q30" s="37" t="s">
        <v>57</v>
      </c>
    </row>
    <row r="31" spans="2:17" ht="13.9" customHeight="1">
      <c r="C31" s="65"/>
      <c r="I31" s="65"/>
    </row>
    <row r="32" spans="2:17" ht="13.9" customHeight="1">
      <c r="B32" s="23" t="s">
        <v>60</v>
      </c>
      <c r="C32" s="23"/>
      <c r="D32" s="66"/>
      <c r="E32" s="66"/>
      <c r="F32" s="67"/>
      <c r="G32" s="67"/>
      <c r="H32" s="67"/>
      <c r="I32" s="67"/>
    </row>
    <row r="33" spans="2:10" ht="13.9" customHeight="1">
      <c r="B33" s="68" t="s">
        <v>61</v>
      </c>
      <c r="C33" s="23"/>
      <c r="D33" s="66"/>
      <c r="E33" s="66"/>
      <c r="F33" s="67"/>
      <c r="G33" s="67"/>
      <c r="H33" s="67"/>
      <c r="I33" s="67"/>
      <c r="J33" s="69"/>
    </row>
    <row r="34" spans="2:10" ht="13.9" customHeight="1">
      <c r="B34" s="23" t="s">
        <v>62</v>
      </c>
      <c r="C34" s="23"/>
      <c r="D34" s="23"/>
      <c r="E34" s="23"/>
      <c r="F34" s="23"/>
      <c r="G34" s="23"/>
      <c r="H34" s="23"/>
      <c r="I34" s="23"/>
      <c r="J34" s="70"/>
    </row>
    <row r="35" spans="2:10" ht="13.9" customHeight="1">
      <c r="C35" s="23"/>
      <c r="D35" s="23"/>
      <c r="E35" s="23"/>
      <c r="F35" s="23"/>
      <c r="G35" s="23"/>
      <c r="H35" s="23"/>
      <c r="I35" s="23"/>
      <c r="J35" s="71"/>
    </row>
    <row r="36" spans="2:10" ht="13.9" customHeight="1">
      <c r="B36" s="72" t="s">
        <v>63</v>
      </c>
      <c r="C36" s="23"/>
      <c r="D36" s="23"/>
      <c r="E36" s="23"/>
      <c r="F36" s="23"/>
      <c r="G36" s="23"/>
      <c r="H36" s="23"/>
      <c r="I36" s="23"/>
    </row>
    <row r="37" spans="2:10" ht="13.9" customHeight="1">
      <c r="B37" s="73" t="s">
        <v>5</v>
      </c>
    </row>
    <row r="38" spans="2:10" ht="13.9" customHeight="1">
      <c r="B38" s="74"/>
    </row>
    <row r="39" spans="2:10" ht="13.9" customHeight="1"/>
    <row r="40" spans="2:10" ht="13.9" customHeight="1"/>
    <row r="41" spans="2:10" ht="13.9" customHeight="1"/>
    <row r="42" spans="2:10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76981015-E7C0-4FFC-A6A0-3149CAD10F4D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8473F-2550-48EC-9E90-83AC8529A41C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703125" defaultRowHeight="12.75" outlineLevelCol="1"/>
  <cols>
    <col min="1" max="1" width="4.85546875" style="75" customWidth="1"/>
    <col min="2" max="2" width="58.5703125" style="75" customWidth="1"/>
    <col min="3" max="3" width="16.28515625" style="75" customWidth="1"/>
    <col min="4" max="4" width="14.42578125" style="75" customWidth="1"/>
    <col min="5" max="5" width="16.140625" style="75" customWidth="1"/>
    <col min="6" max="6" width="16.42578125" style="75" customWidth="1"/>
    <col min="7" max="7" width="0.85546875" style="75" customWidth="1"/>
    <col min="8" max="8" width="19.28515625" style="75" customWidth="1"/>
    <col min="9" max="9" width="0.85546875" style="75" customWidth="1"/>
    <col min="10" max="10" width="15.5703125" style="75" customWidth="1"/>
    <col min="11" max="11" width="16.5703125" style="75" customWidth="1"/>
    <col min="12" max="12" width="0.85546875" style="75" customWidth="1"/>
    <col min="13" max="14" width="16" style="75" customWidth="1"/>
    <col min="15" max="15" width="0.85546875" style="75" customWidth="1"/>
    <col min="16" max="16" width="18.85546875" style="75" customWidth="1"/>
    <col min="17" max="17" width="4" style="75" customWidth="1"/>
    <col min="18" max="18" width="38" style="77" hidden="1" customWidth="1" outlineLevel="1"/>
    <col min="19" max="19" width="35.85546875" style="75" bestFit="1" customWidth="1" collapsed="1"/>
    <col min="20" max="16384" width="11.5703125" style="75"/>
  </cols>
  <sheetData>
    <row r="1" spans="1:1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8">
      <c r="B4" s="16" t="s">
        <v>64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5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65</v>
      </c>
      <c r="D8" s="25"/>
      <c r="E8" s="25"/>
      <c r="F8" s="26"/>
      <c r="G8" s="79"/>
      <c r="H8" s="80" t="s">
        <v>66</v>
      </c>
      <c r="I8" s="81"/>
      <c r="J8" s="82" t="s">
        <v>67</v>
      </c>
      <c r="K8" s="83"/>
      <c r="L8" s="84"/>
      <c r="M8" s="82" t="s">
        <v>68</v>
      </c>
      <c r="N8" s="83"/>
      <c r="O8" s="84"/>
      <c r="P8" s="85" t="s">
        <v>69</v>
      </c>
    </row>
    <row r="9" spans="1:19" ht="71.45" customHeight="1">
      <c r="B9" s="86" t="s">
        <v>10</v>
      </c>
      <c r="C9" s="86" t="s">
        <v>70</v>
      </c>
      <c r="D9" s="86" t="s">
        <v>71</v>
      </c>
      <c r="E9" s="86" t="s">
        <v>72</v>
      </c>
      <c r="F9" s="80" t="s">
        <v>73</v>
      </c>
      <c r="G9" s="87"/>
      <c r="H9" s="80" t="s">
        <v>72</v>
      </c>
      <c r="I9" s="87"/>
      <c r="J9" s="86" t="s">
        <v>72</v>
      </c>
      <c r="K9" s="80" t="s">
        <v>74</v>
      </c>
      <c r="L9" s="88"/>
      <c r="M9" s="86" t="s">
        <v>72</v>
      </c>
      <c r="N9" s="80" t="s">
        <v>73</v>
      </c>
      <c r="O9" s="88"/>
      <c r="P9" s="80" t="s">
        <v>73</v>
      </c>
    </row>
    <row r="10" spans="1:19" ht="13.9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" customHeight="1" thickBot="1">
      <c r="B11" s="33" t="s">
        <v>19</v>
      </c>
      <c r="C11" s="35">
        <v>44034572.099418998</v>
      </c>
      <c r="D11" s="36">
        <v>10.40800635665085</v>
      </c>
      <c r="E11" s="36">
        <v>2.2698972319157735</v>
      </c>
      <c r="F11" s="36">
        <v>8.1381091247350774</v>
      </c>
      <c r="G11" s="91"/>
      <c r="H11" s="36">
        <v>0</v>
      </c>
      <c r="I11" s="91"/>
      <c r="J11" s="36">
        <v>1.5172811094325567</v>
      </c>
      <c r="K11" s="36">
        <v>6.1734310807933577</v>
      </c>
      <c r="L11" s="41"/>
      <c r="M11" s="36">
        <v>0.75261612248321674</v>
      </c>
      <c r="N11" s="36">
        <v>1.7939036373871773</v>
      </c>
      <c r="O11" s="41"/>
      <c r="P11" s="36">
        <v>0.17077440655454088</v>
      </c>
      <c r="R11" s="37" t="s">
        <v>20</v>
      </c>
    </row>
    <row r="12" spans="1:19" ht="13.9" customHeight="1" thickBot="1">
      <c r="B12" s="92"/>
      <c r="C12" s="40"/>
      <c r="D12" s="41"/>
      <c r="E12" s="41"/>
      <c r="F12" s="41"/>
      <c r="G12" s="91"/>
      <c r="H12" s="41"/>
      <c r="I12" s="91"/>
      <c r="J12" s="41"/>
      <c r="K12" s="41"/>
      <c r="L12" s="93"/>
      <c r="M12" s="41"/>
      <c r="N12" s="41"/>
      <c r="O12" s="93"/>
      <c r="P12" s="41"/>
      <c r="R12" s="42"/>
    </row>
    <row r="13" spans="1:19" ht="13.9" customHeight="1">
      <c r="B13" s="43" t="s">
        <v>21</v>
      </c>
      <c r="C13" s="44">
        <v>26590427.569235999</v>
      </c>
      <c r="D13" s="45">
        <v>10.167678388658896</v>
      </c>
      <c r="E13" s="45">
        <v>1.3728952032076949</v>
      </c>
      <c r="F13" s="45">
        <v>8.7947831854512</v>
      </c>
      <c r="G13" s="91"/>
      <c r="H13" s="45">
        <v>0</v>
      </c>
      <c r="I13" s="91"/>
      <c r="J13" s="45">
        <v>1.0446700396089739</v>
      </c>
      <c r="K13" s="45">
        <v>6.7284899575198063</v>
      </c>
      <c r="L13" s="41"/>
      <c r="M13" s="45">
        <v>0.32822516359872089</v>
      </c>
      <c r="N13" s="45">
        <v>1.9975209362589081</v>
      </c>
      <c r="O13" s="41"/>
      <c r="P13" s="45">
        <v>6.8772291672486607E-2</v>
      </c>
      <c r="R13" s="37" t="s">
        <v>22</v>
      </c>
    </row>
    <row r="14" spans="1:19" ht="13.9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4"/>
      <c r="H14" s="48">
        <v>0</v>
      </c>
      <c r="I14" s="94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25</v>
      </c>
    </row>
    <row r="15" spans="1:19" ht="13.9" customHeight="1">
      <c r="B15" s="46" t="s">
        <v>26</v>
      </c>
      <c r="C15" s="47">
        <v>26590427.569235999</v>
      </c>
      <c r="D15" s="48">
        <v>10.175901999518572</v>
      </c>
      <c r="E15" s="48">
        <v>1.3740055998460161</v>
      </c>
      <c r="F15" s="48">
        <v>8.8018963996725574</v>
      </c>
      <c r="G15" s="94"/>
      <c r="H15" s="48">
        <v>0</v>
      </c>
      <c r="I15" s="94"/>
      <c r="J15" s="48">
        <v>1.0455149679745377</v>
      </c>
      <c r="K15" s="48">
        <v>6.7339319552865344</v>
      </c>
      <c r="L15" s="41"/>
      <c r="M15" s="48">
        <v>0.32849063187147826</v>
      </c>
      <c r="N15" s="48">
        <v>1.9991365297342263</v>
      </c>
      <c r="O15" s="41"/>
      <c r="P15" s="48">
        <v>6.8827914651796565E-2</v>
      </c>
      <c r="R15" s="37" t="s">
        <v>27</v>
      </c>
    </row>
    <row r="16" spans="1:19" ht="13.9" customHeight="1">
      <c r="B16" s="49" t="s">
        <v>28</v>
      </c>
      <c r="C16" s="50">
        <v>20834643.599387001</v>
      </c>
      <c r="D16" s="95">
        <v>14.53314094007809</v>
      </c>
      <c r="E16" s="95">
        <v>2.3954636546958032</v>
      </c>
      <c r="F16" s="95">
        <v>12.137677285382289</v>
      </c>
      <c r="G16" s="94"/>
      <c r="H16" s="95">
        <v>0</v>
      </c>
      <c r="I16" s="94"/>
      <c r="J16" s="95">
        <v>1.7967091372517896</v>
      </c>
      <c r="K16" s="95">
        <v>9.6163683985425514</v>
      </c>
      <c r="L16" s="41"/>
      <c r="M16" s="95">
        <v>0.59875451744401387</v>
      </c>
      <c r="N16" s="95">
        <v>2.395853178744721</v>
      </c>
      <c r="O16" s="41"/>
      <c r="P16" s="95">
        <v>0.125455708095012</v>
      </c>
      <c r="R16" s="37" t="s">
        <v>29</v>
      </c>
    </row>
    <row r="17" spans="2:18" ht="13.9" customHeight="1">
      <c r="B17" s="52" t="s">
        <v>30</v>
      </c>
      <c r="C17" s="50">
        <v>974879.73789999995</v>
      </c>
      <c r="D17" s="95">
        <v>3.3057225136611836</v>
      </c>
      <c r="E17" s="95">
        <v>0</v>
      </c>
      <c r="F17" s="95">
        <v>3.3057225136611836</v>
      </c>
      <c r="G17" s="94"/>
      <c r="H17" s="95">
        <v>0</v>
      </c>
      <c r="I17" s="94"/>
      <c r="J17" s="95">
        <v>0</v>
      </c>
      <c r="K17" s="95">
        <v>0.21493089668836804</v>
      </c>
      <c r="L17" s="41"/>
      <c r="M17" s="95">
        <v>0</v>
      </c>
      <c r="N17" s="95">
        <v>3.0907916169728158</v>
      </c>
      <c r="O17" s="41"/>
      <c r="P17" s="95">
        <v>0</v>
      </c>
      <c r="R17" s="37" t="s">
        <v>31</v>
      </c>
    </row>
    <row r="18" spans="2:18" ht="13.9" customHeight="1">
      <c r="B18" s="53" t="s">
        <v>32</v>
      </c>
      <c r="C18" s="50">
        <v>656684.98022000003</v>
      </c>
      <c r="D18" s="95">
        <v>4.0442868410633306</v>
      </c>
      <c r="E18" s="95">
        <v>0</v>
      </c>
      <c r="F18" s="95">
        <v>4.0442868410633306</v>
      </c>
      <c r="G18" s="94"/>
      <c r="H18" s="95">
        <v>0</v>
      </c>
      <c r="I18" s="94"/>
      <c r="J18" s="95">
        <v>0</v>
      </c>
      <c r="K18" s="95">
        <v>0.12589776257809718</v>
      </c>
      <c r="L18" s="41"/>
      <c r="M18" s="95">
        <v>0</v>
      </c>
      <c r="N18" s="95">
        <v>3.9183890784852333</v>
      </c>
      <c r="O18" s="41"/>
      <c r="P18" s="95">
        <v>0</v>
      </c>
      <c r="R18" s="54" t="s">
        <v>33</v>
      </c>
    </row>
    <row r="19" spans="2:18" ht="13.9" customHeight="1">
      <c r="B19" s="53" t="s">
        <v>34</v>
      </c>
      <c r="C19" s="50">
        <v>222207.45989200001</v>
      </c>
      <c r="D19" s="95">
        <v>1.8291434210620749</v>
      </c>
      <c r="E19" s="95">
        <v>0</v>
      </c>
      <c r="F19" s="95">
        <v>1.8291434210620749</v>
      </c>
      <c r="G19" s="94"/>
      <c r="H19" s="95">
        <v>0</v>
      </c>
      <c r="I19" s="94"/>
      <c r="J19" s="95">
        <v>0</v>
      </c>
      <c r="K19" s="95">
        <v>0</v>
      </c>
      <c r="L19" s="41"/>
      <c r="M19" s="95">
        <v>0</v>
      </c>
      <c r="N19" s="95">
        <v>1.8291434210620749</v>
      </c>
      <c r="O19" s="41"/>
      <c r="P19" s="95">
        <v>0</v>
      </c>
      <c r="R19" s="54" t="s">
        <v>35</v>
      </c>
    </row>
    <row r="20" spans="2:18" ht="13.9" customHeight="1">
      <c r="B20" s="49" t="s">
        <v>36</v>
      </c>
      <c r="C20" s="50">
        <v>4576769.2317359997</v>
      </c>
      <c r="D20" s="95">
        <v>5.318720520584816</v>
      </c>
      <c r="E20" s="95">
        <v>0</v>
      </c>
      <c r="F20" s="95">
        <v>5.318720520584816</v>
      </c>
      <c r="G20" s="94"/>
      <c r="H20" s="95">
        <v>0</v>
      </c>
      <c r="I20" s="94"/>
      <c r="J20" s="95">
        <v>0</v>
      </c>
      <c r="K20" s="95">
        <v>4.2987101814185822</v>
      </c>
      <c r="L20" s="41"/>
      <c r="M20" s="95">
        <v>0</v>
      </c>
      <c r="N20" s="95">
        <v>1.0200103391662334</v>
      </c>
      <c r="O20" s="41"/>
      <c r="P20" s="95">
        <v>0</v>
      </c>
      <c r="R20" s="37" t="s">
        <v>37</v>
      </c>
    </row>
    <row r="21" spans="2:18" ht="13.9" customHeight="1">
      <c r="B21" s="49" t="s">
        <v>38</v>
      </c>
      <c r="C21" s="50">
        <v>204135.00021299999</v>
      </c>
      <c r="D21" s="95">
        <v>8.4794136424426565</v>
      </c>
      <c r="E21" s="95">
        <v>6.4907050131000368</v>
      </c>
      <c r="F21" s="95">
        <v>1.9887086293426206</v>
      </c>
      <c r="G21" s="94"/>
      <c r="H21" s="95">
        <v>0</v>
      </c>
      <c r="I21" s="94"/>
      <c r="J21" s="95">
        <v>6.4907050131000368</v>
      </c>
      <c r="K21" s="95">
        <v>1.9887086293426213</v>
      </c>
      <c r="L21" s="41"/>
      <c r="M21" s="95">
        <v>0</v>
      </c>
      <c r="N21" s="95">
        <v>0</v>
      </c>
      <c r="O21" s="41"/>
      <c r="P21" s="95">
        <v>0</v>
      </c>
      <c r="R21" s="37" t="s">
        <v>39</v>
      </c>
    </row>
    <row r="22" spans="2:18" ht="13.9" customHeight="1">
      <c r="B22" s="56"/>
      <c r="C22" s="50"/>
      <c r="D22" s="95"/>
      <c r="E22" s="95"/>
      <c r="F22" s="95"/>
      <c r="G22" s="94"/>
      <c r="H22" s="95"/>
      <c r="I22" s="94"/>
      <c r="J22" s="95"/>
      <c r="K22" s="95"/>
      <c r="L22" s="41"/>
      <c r="M22" s="95"/>
      <c r="N22" s="95"/>
      <c r="O22" s="41"/>
      <c r="P22" s="95"/>
      <c r="R22" s="57"/>
    </row>
    <row r="23" spans="2:18" ht="13.9" customHeight="1">
      <c r="B23" s="56" t="s">
        <v>40</v>
      </c>
      <c r="C23" s="47">
        <v>33618032.688101001</v>
      </c>
      <c r="D23" s="48">
        <v>16.506212956226012</v>
      </c>
      <c r="E23" s="48">
        <v>3.5633783030974211</v>
      </c>
      <c r="F23" s="48">
        <v>12.942834653128592</v>
      </c>
      <c r="G23" s="94"/>
      <c r="H23" s="48">
        <v>0</v>
      </c>
      <c r="I23" s="94"/>
      <c r="J23" s="48">
        <v>2.4579501981525356</v>
      </c>
      <c r="K23" s="48">
        <v>10.254619368392236</v>
      </c>
      <c r="L23" s="41"/>
      <c r="M23" s="48">
        <v>1.1054281049448857</v>
      </c>
      <c r="N23" s="48">
        <v>2.5817142828658173</v>
      </c>
      <c r="O23" s="41"/>
      <c r="P23" s="48">
        <v>0.10650100187053907</v>
      </c>
      <c r="R23" s="37" t="s">
        <v>41</v>
      </c>
    </row>
    <row r="24" spans="2:18" ht="13.9" customHeight="1">
      <c r="B24" s="56" t="s">
        <v>43</v>
      </c>
      <c r="C24" s="47">
        <v>33618032.688101001</v>
      </c>
      <c r="D24" s="48">
        <v>16.506212956226012</v>
      </c>
      <c r="E24" s="48">
        <v>3.5633783030974211</v>
      </c>
      <c r="F24" s="48">
        <v>12.942834653128592</v>
      </c>
      <c r="G24" s="94"/>
      <c r="H24" s="48">
        <v>0</v>
      </c>
      <c r="I24" s="94"/>
      <c r="J24" s="48">
        <v>2.4579501981525356</v>
      </c>
      <c r="K24" s="48">
        <v>10.254619368392236</v>
      </c>
      <c r="L24" s="41"/>
      <c r="M24" s="48">
        <v>1.1054281049448857</v>
      </c>
      <c r="N24" s="48">
        <v>2.5817142828658173</v>
      </c>
      <c r="O24" s="41"/>
      <c r="P24" s="48">
        <v>0.10650100187053907</v>
      </c>
      <c r="R24" s="37" t="s">
        <v>44</v>
      </c>
    </row>
    <row r="25" spans="2:18" ht="13.9" customHeight="1">
      <c r="B25" s="49" t="s">
        <v>45</v>
      </c>
      <c r="C25" s="50">
        <v>23498978.824000001</v>
      </c>
      <c r="D25" s="95">
        <v>27.295387460511343</v>
      </c>
      <c r="E25" s="95">
        <v>4.2671291960551274</v>
      </c>
      <c r="F25" s="95">
        <v>23.028258264456223</v>
      </c>
      <c r="G25" s="96"/>
      <c r="H25" s="95">
        <v>0</v>
      </c>
      <c r="I25" s="96"/>
      <c r="J25" s="95">
        <v>2.5429531366789271</v>
      </c>
      <c r="K25" s="95">
        <v>19.832763487353855</v>
      </c>
      <c r="L25" s="41"/>
      <c r="M25" s="95">
        <v>1.7241760593762003</v>
      </c>
      <c r="N25" s="95">
        <v>3.0773048637278229</v>
      </c>
      <c r="O25" s="41"/>
      <c r="P25" s="95">
        <v>0.11818991337454231</v>
      </c>
      <c r="R25" s="37" t="s">
        <v>46</v>
      </c>
    </row>
    <row r="26" spans="2:18" ht="13.9" customHeight="1">
      <c r="B26" s="49" t="s">
        <v>47</v>
      </c>
      <c r="C26" s="50">
        <v>10119053.864101</v>
      </c>
      <c r="D26" s="95">
        <v>8.6062790326780476</v>
      </c>
      <c r="E26" s="95">
        <v>3.0480853535955337</v>
      </c>
      <c r="F26" s="95">
        <v>5.5581936790825148</v>
      </c>
      <c r="G26" s="97"/>
      <c r="H26" s="95">
        <v>0</v>
      </c>
      <c r="I26" s="91"/>
      <c r="J26" s="95">
        <v>2.3957102559401644</v>
      </c>
      <c r="K26" s="95">
        <v>3.2414131569288478</v>
      </c>
      <c r="L26" s="41"/>
      <c r="M26" s="95">
        <v>0.65237509765536894</v>
      </c>
      <c r="N26" s="95">
        <v>2.2188382500064399</v>
      </c>
      <c r="O26" s="41"/>
      <c r="P26" s="95">
        <v>9.7942272147227227E-2</v>
      </c>
      <c r="R26" s="37" t="s">
        <v>48</v>
      </c>
    </row>
    <row r="27" spans="2:18" ht="13.9" customHeight="1">
      <c r="B27" s="56" t="s">
        <v>49</v>
      </c>
      <c r="C27" s="47">
        <v>666378.06544499996</v>
      </c>
      <c r="D27" s="48">
        <v>1.103159244726297</v>
      </c>
      <c r="E27" s="48">
        <v>9.0246959846129016E-2</v>
      </c>
      <c r="F27" s="48">
        <v>1.0129122848801679</v>
      </c>
      <c r="G27" s="98"/>
      <c r="H27" s="48">
        <v>0</v>
      </c>
      <c r="I27" s="94"/>
      <c r="J27" s="48">
        <v>9.0246959846129016E-2</v>
      </c>
      <c r="K27" s="48">
        <v>0</v>
      </c>
      <c r="L27" s="41"/>
      <c r="M27" s="48">
        <v>0</v>
      </c>
      <c r="N27" s="48">
        <v>0.9079471897924275</v>
      </c>
      <c r="O27" s="41"/>
      <c r="P27" s="48">
        <v>0.10496509508774046</v>
      </c>
      <c r="R27" s="37" t="s">
        <v>50</v>
      </c>
    </row>
    <row r="28" spans="2:18" ht="13.9" customHeight="1">
      <c r="B28" s="49" t="s">
        <v>52</v>
      </c>
      <c r="C28" s="50">
        <v>666378.06544499996</v>
      </c>
      <c r="D28" s="95">
        <v>1.1131925962622304</v>
      </c>
      <c r="E28" s="95">
        <v>9.1067765616025045E-2</v>
      </c>
      <c r="F28" s="95">
        <v>1.0221248306462054</v>
      </c>
      <c r="G28" s="98"/>
      <c r="H28" s="95">
        <v>0</v>
      </c>
      <c r="I28" s="94"/>
      <c r="J28" s="95">
        <v>9.1067765616025045E-2</v>
      </c>
      <c r="K28" s="95">
        <v>0</v>
      </c>
      <c r="L28" s="41"/>
      <c r="M28" s="95">
        <v>0</v>
      </c>
      <c r="N28" s="95">
        <v>0.91620506677147651</v>
      </c>
      <c r="O28" s="41"/>
      <c r="P28" s="95">
        <v>0.10591976387472894</v>
      </c>
      <c r="R28" s="60" t="s">
        <v>53</v>
      </c>
    </row>
    <row r="29" spans="2:18" ht="13.9" customHeight="1">
      <c r="B29" s="61" t="s">
        <v>55</v>
      </c>
      <c r="C29" s="47">
        <v>37783.942817000003</v>
      </c>
      <c r="D29" s="48">
        <v>0.35142141193478199</v>
      </c>
      <c r="E29" s="48">
        <v>0</v>
      </c>
      <c r="F29" s="48">
        <v>0.35142141193478199</v>
      </c>
      <c r="G29" s="97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0.35142141193478199</v>
      </c>
      <c r="O29" s="41"/>
      <c r="P29" s="48">
        <v>0</v>
      </c>
      <c r="R29" s="37" t="s">
        <v>56</v>
      </c>
    </row>
    <row r="30" spans="2:18" ht="13.9" customHeight="1" thickBot="1">
      <c r="B30" s="62" t="s">
        <v>58</v>
      </c>
      <c r="C30" s="63">
        <v>37783.942817000003</v>
      </c>
      <c r="D30" s="99">
        <v>0.3952584481732091</v>
      </c>
      <c r="E30" s="99">
        <v>0</v>
      </c>
      <c r="F30" s="99">
        <v>0.3952584481732091</v>
      </c>
      <c r="G30" s="98"/>
      <c r="H30" s="99">
        <v>0</v>
      </c>
      <c r="I30" s="94"/>
      <c r="J30" s="99">
        <v>0</v>
      </c>
      <c r="K30" s="99">
        <v>0</v>
      </c>
      <c r="L30" s="41"/>
      <c r="M30" s="99">
        <v>0</v>
      </c>
      <c r="N30" s="99">
        <v>0.3952584481732091</v>
      </c>
      <c r="O30" s="41"/>
      <c r="P30" s="99">
        <v>0</v>
      </c>
      <c r="R30" s="37" t="s">
        <v>59</v>
      </c>
    </row>
    <row r="31" spans="2:18" ht="13.9" customHeight="1"/>
    <row r="32" spans="2:18">
      <c r="B32" s="23" t="s">
        <v>75</v>
      </c>
    </row>
    <row r="33" spans="2:2">
      <c r="B33" s="23" t="s">
        <v>76</v>
      </c>
    </row>
    <row r="34" spans="2:2">
      <c r="B34" s="23" t="s">
        <v>77</v>
      </c>
    </row>
    <row r="35" spans="2:2">
      <c r="B35" s="23" t="s">
        <v>78</v>
      </c>
    </row>
    <row r="36" spans="2:2">
      <c r="B36" s="100"/>
    </row>
    <row r="37" spans="2:2">
      <c r="B37" s="72" t="s">
        <v>63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0869EF92-2D26-427B-B11A-E7B8174451F3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5846F547-306E-457F-A9F5-154F7803105F}"/>
</file>

<file path=customXml/itemProps2.xml><?xml version="1.0" encoding="utf-8"?>
<ds:datastoreItem xmlns:ds="http://schemas.openxmlformats.org/officeDocument/2006/customXml" ds:itemID="{9545BCF5-3C06-45B8-BB99-AF19FA98D71F}"/>
</file>

<file path=customXml/itemProps3.xml><?xml version="1.0" encoding="utf-8"?>
<ds:datastoreItem xmlns:ds="http://schemas.openxmlformats.org/officeDocument/2006/customXml" ds:itemID="{0091C078-F771-49D8-A01F-FC15B7E883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2024-04-24T15:13:54Z</dcterms:created>
  <dcterms:modified xsi:type="dcterms:W3CDTF">2024-04-24T15:13:54Z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