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FEC50035-FDCB-4EBF-87C2-2090B64CB44D}" xr6:coauthVersionLast="47" xr6:coauthVersionMax="47" xr10:uidLastSave="{00000000-0000-0000-0000-000000000000}"/>
  <bookViews>
    <workbookView xWindow="-120" yWindow="-120" windowWidth="29040" windowHeight="15720" xr2:uid="{5BFB6B45-CF89-410E-99C1-09E464033677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  <externalReference r:id="rId5"/>
  </externalReferences>
  <definedNames>
    <definedName name="_xlnm._FilterDatabase" localSheetId="2" hidden="1">'Act. y Pas. Sucur y Filial Ext.'!#REF!</definedName>
    <definedName name="ChartRow">3</definedName>
    <definedName name="DÓLAR">[2]AUX!$B$5</definedName>
    <definedName name="fecha0">[2]AUX!$B$1</definedName>
    <definedName name="Fechas">[2]AUX!$E$1:$E$13</definedName>
    <definedName name="Instit0">[2]AUX!$C$2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<sst xmlns="http://schemas.openxmlformats.org/spreadsheetml/2006/main" count="138" uniqueCount="81">
  <si>
    <t>PRINCIPALES ACTIVOS Y PASIVOS  -  CONSOLIDADOS Y EN CHILE A AGOSTO DE 2023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</si>
  <si>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</si>
  <si>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</si>
  <si>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</si>
  <si>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</si>
  <si>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agosto 2023</t>
  </si>
  <si>
    <t>Volver</t>
  </si>
  <si>
    <t>↑ Presione [+] para ver códigos de cuentas.</t>
  </si>
  <si>
    <t>PRINCIPALES ACTIVOS Y PASIVOS DEL SISTEMA BANCARIO -  CONSOLIDADOS Y EN CHILE</t>
  </si>
  <si>
    <t>AL MES DE AGOSTO DE 2023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</si>
  <si>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</si>
  <si>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</si>
  <si>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</si>
  <si>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</si>
  <si>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</si>
  <si>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</si>
  <si>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</si>
  <si>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</si>
  <si>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</si>
  <si>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</si>
  <si>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</si>
  <si>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</si>
  <si>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</si>
  <si>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</si>
  <si>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</si>
  <si>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</si>
  <si>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</si>
  <si>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</si>
  <si>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</si>
  <si>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</si>
  <si>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</si>
  <si>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</si>
  <si>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</si>
  <si>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</si>
  <si>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</si>
  <si>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</si>
  <si>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</si>
  <si>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</si>
  <si>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</si>
  <si>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</si>
  <si>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</si>
  <si>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</si>
  <si>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</si>
  <si>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</si>
  <si>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</si>
  <si>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</si>
  <si>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</si>
  <si>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</si>
  <si>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</si>
  <si>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</si>
  <si>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</si>
  <si>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</si>
  <si>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</si>
  <si>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</si>
  <si>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</si>
  <si>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</si>
  <si>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</si>
  <si>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</si>
  <si>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</si>
  <si>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</si>
  <si>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</si>
  <si>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</si>
  <si>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</si>
  <si>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</si>
  <si>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agosto de 2023 que fue $ 854,22.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</si>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</sst>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B3432176-57C2-458E-813B-953F8C27140D}"/>
    <cellStyle name="Normal_ Public. D.Ofc. JUN'96" xfId="5" xr:uid="{394A116F-4E27-4360-89F0-BD422619DB4E}"/>
    <cellStyle name="Normal_Definiciones de reportes financieros" xfId="6" xr:uid="{0FD2765A-4D09-49F3-8E39-5E62C54E64B0}"/>
    <cellStyle name="Normal_Información Financiera Mensual - 2008 (prot)" xfId="2" xr:uid="{0EB03185-53F3-4714-BF2D-9DCD5F306E63}"/>
    <cellStyle name="Normal_Libro5" xfId="7" xr:uid="{53B5AE51-1F84-47D1-A14E-ABBBF4385A44}"/>
    <cellStyle name="Normal_RIESGO DE CREDITO Y CONTIGENTES 2008" xfId="4" xr:uid="{EB99E668-2C78-49A0-8869-0E3A8D578780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7347ECF-E993-4241-A589-D3C54AF89C2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A20A46CF-DE42-4CB1-B50B-625AD4B43C08}"/>
            </a:ext>
          </a:extLst>
        </xdr:cNvPr>
        <xdr:cNvSpPr txBox="1"/>
      </xdr:nvSpPr>
      <xdr:spPr>
        <a:xfrm>
          <a:off x="889063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1057717-DEF4-4534-AADB-30C5402B03E1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481FB848-D7B7-42B2-8262-99F920A5C549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10628169-10F1-4317-9C44-758241787E88}"/>
            </a:ext>
          </a:extLst>
        </xdr:cNvPr>
        <xdr:cNvSpPr txBox="1"/>
      </xdr:nvSpPr>
      <xdr:spPr>
        <a:xfrm>
          <a:off x="120967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C9FF269-B2E4-4F52-ADDD-23A186581168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7922AC90-E98D-48A7-B43D-546FFE8B1996}"/>
            </a:ext>
          </a:extLst>
        </xdr:cNvPr>
        <xdr:cNvSpPr txBox="1"/>
      </xdr:nvSpPr>
      <xdr:spPr>
        <a:xfrm>
          <a:off x="1181481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28A4D3F1-4F39-4260-B7FE-05F5178D3529}"/>
            </a:ext>
          </a:extLst>
        </xdr:cNvPr>
        <xdr:cNvSpPr txBox="1"/>
      </xdr:nvSpPr>
      <xdr:spPr>
        <a:xfrm>
          <a:off x="1273111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40EF39-6479-46DB-91AC-AE6B814DF6F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14E0A63A-38B0-4A54-8D32-581336B02765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37A1311-60E5-42E1-A4B3-44CC406BA6EF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C8AC7C2C-D9FF-44E1-ADA7-64AC0BFD40EC}"/>
            </a:ext>
          </a:extLst>
        </xdr:cNvPr>
        <xdr:cNvSpPr txBox="1"/>
      </xdr:nvSpPr>
      <xdr:spPr>
        <a:xfrm>
          <a:off x="1209675" y="380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1298DC1-5048-4A02-9ED9-0568E12936B3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FF5A9948-A21A-4750-A663-3A64F42956E3}"/>
            </a:ext>
          </a:extLst>
        </xdr:cNvPr>
        <xdr:cNvSpPr txBox="1"/>
      </xdr:nvSpPr>
      <xdr:spPr>
        <a:xfrm>
          <a:off x="117900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EBDC0703-A878-401A-B014-405F83735B3F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6B5AFBBA-5207-4BB4-8EAD-588F7E4D71F3}"/>
            </a:ext>
          </a:extLst>
        </xdr:cNvPr>
        <xdr:cNvSpPr txBox="1"/>
      </xdr:nvSpPr>
      <xdr:spPr>
        <a:xfrm>
          <a:off x="127044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ED003CD-A269-4819-8273-E778C63971AC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CCF22E31-1B75-4E87-8E7C-2A2C9456D9D7}"/>
            </a:ext>
          </a:extLst>
        </xdr:cNvPr>
        <xdr:cNvSpPr txBox="1"/>
      </xdr:nvSpPr>
      <xdr:spPr>
        <a:xfrm>
          <a:off x="13618845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1854835</xdr:colOff>
      <xdr:row>4</xdr:row>
      <xdr:rowOff>250190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C07F4B26-73BB-4C19-A7FF-E61FC903F3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676275"/>
          <a:ext cx="1788160" cy="3930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2022_v5.xlsb" TargetMode="External"/><Relationship Id="rId1" Type="http://schemas.openxmlformats.org/officeDocument/2006/relationships/externalLinkPath" Target="/sites/DPJ/Documentos%20compartidos/General/publicaciones/info_financ_bancos/reportes_excel/reportes_financieros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FORM_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B1">
            <v>45169</v>
          </cell>
          <cell r="E1">
            <v>45169</v>
          </cell>
        </row>
        <row r="2">
          <cell r="C2">
            <v>999</v>
          </cell>
          <cell r="E2">
            <v>45138</v>
          </cell>
        </row>
        <row r="3">
          <cell r="E3">
            <v>45107</v>
          </cell>
        </row>
        <row r="4">
          <cell r="E4">
            <v>45077</v>
          </cell>
        </row>
        <row r="5">
          <cell r="B5">
            <v>854.22</v>
          </cell>
          <cell r="E5">
            <v>45046</v>
          </cell>
        </row>
        <row r="6">
          <cell r="E6">
            <v>45016</v>
          </cell>
        </row>
        <row r="7">
          <cell r="E7">
            <v>44985</v>
          </cell>
        </row>
        <row r="8">
          <cell r="E8">
            <v>44957</v>
          </cell>
        </row>
        <row r="9">
          <cell r="E9">
            <v>44926</v>
          </cell>
        </row>
        <row r="10">
          <cell r="E10">
            <v>44895</v>
          </cell>
        </row>
        <row r="11">
          <cell r="E11">
            <v>44865</v>
          </cell>
        </row>
        <row r="12">
          <cell r="E12">
            <v>44834</v>
          </cell>
        </row>
        <row r="13">
          <cell r="E13">
            <v>44804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696E-AD8D-4139-B334-C46243D5FF92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D315227A-F18E-4D59-B366-BD74A6E3429E}"/>
    <hyperlink ref="B12" location="'Act. y Pas. Sucur y Filial Ext.'!A1" tooltip="Activos y pasivos en el exterior - participación por institución" display="Principales Activos y Pasivos en el Exterior - Participación por Institución" xr:uid="{BB1C7EEA-D933-4DDF-9867-3746316A3C98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3A8AC-6813-4E08-8EDE-AFB158FD3A90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15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15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44926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44926</v>
      </c>
      <c r="N9" s="32" t="s">
        <v>18</v>
      </c>
      <c r="P9"/>
      <c r="Q9"/>
    </row>
    <row r="10" spans="1:18" ht="13.9" customHeight="1" thickBot="1"/>
    <row r="11" spans="1:18" ht="13.9" customHeight="1" thickBot="1">
      <c r="B11" s="33" t="s">
        <v>19</v>
      </c>
      <c r="C11" s="34"/>
      <c r="D11" s="35">
        <v>397543417.83528399</v>
      </c>
      <c r="E11" s="35">
        <v>465387.62594563927</v>
      </c>
      <c r="F11" s="36">
        <v>-0.53934801487235395</v>
      </c>
      <c r="G11" s="36">
        <v>-2.4086284567293448</v>
      </c>
      <c r="H11" s="36">
        <v>-6.0752070748735898</v>
      </c>
      <c r="I11" s="34"/>
      <c r="J11" s="35">
        <v>360387433.22714001</v>
      </c>
      <c r="K11" s="35">
        <v>421890.6525568823</v>
      </c>
      <c r="L11" s="36">
        <v>-0.66344081162910129</v>
      </c>
      <c r="M11" s="36">
        <v>-3.0259777429893497</v>
      </c>
      <c r="N11" s="36">
        <v>-6.2910503952735786</v>
      </c>
      <c r="P11" s="37" t="s">
        <v>20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21</v>
      </c>
      <c r="C13" s="34"/>
      <c r="D13" s="44">
        <v>251308634.72290701</v>
      </c>
      <c r="E13" s="44">
        <v>294196.61764288705</v>
      </c>
      <c r="F13" s="45">
        <v>0.55960468676388153</v>
      </c>
      <c r="G13" s="45">
        <v>-0.51987310369412398</v>
      </c>
      <c r="H13" s="45">
        <v>-2.8830022715244263</v>
      </c>
      <c r="I13" s="34"/>
      <c r="J13" s="44">
        <v>228500283.74046099</v>
      </c>
      <c r="K13" s="44">
        <v>267495.82512755611</v>
      </c>
      <c r="L13" s="45">
        <v>0.55393973825423881</v>
      </c>
      <c r="M13" s="45">
        <v>-0.952078133965506</v>
      </c>
      <c r="N13" s="45">
        <v>-2.7724828649094646</v>
      </c>
      <c r="P13" s="37" t="s">
        <v>22</v>
      </c>
      <c r="Q13" s="38" t="s">
        <v>23</v>
      </c>
    </row>
    <row r="14" spans="1:18" ht="13.9" customHeight="1">
      <c r="B14" s="46" t="s">
        <v>24</v>
      </c>
      <c r="C14" s="34"/>
      <c r="D14" s="47">
        <v>189576.22164900001</v>
      </c>
      <c r="E14" s="47">
        <v>221.92903660532417</v>
      </c>
      <c r="F14" s="48">
        <v>-21.913696451226283</v>
      </c>
      <c r="G14" s="48">
        <v>-30.947757310425317</v>
      </c>
      <c r="H14" s="48">
        <v>38.219386190786466</v>
      </c>
      <c r="I14" s="34"/>
      <c r="J14" s="47">
        <v>189576.22164900001</v>
      </c>
      <c r="K14" s="47">
        <v>221.92903660532417</v>
      </c>
      <c r="L14" s="48">
        <v>-21.913696451226283</v>
      </c>
      <c r="M14" s="48">
        <v>-30.947757310425317</v>
      </c>
      <c r="N14" s="48">
        <v>38.219386190786466</v>
      </c>
      <c r="P14" s="37" t="s">
        <v>25</v>
      </c>
    </row>
    <row r="15" spans="1:18" ht="13.9" customHeight="1">
      <c r="B15" s="46" t="s">
        <v>26</v>
      </c>
      <c r="C15" s="34"/>
      <c r="D15" s="47">
        <v>251119058.50125799</v>
      </c>
      <c r="E15" s="47">
        <v>293974.68860628171</v>
      </c>
      <c r="F15" s="48">
        <v>0.58145784052727745</v>
      </c>
      <c r="G15" s="48">
        <v>-0.48676921738964873</v>
      </c>
      <c r="H15" s="48">
        <v>-2.9047994385213549</v>
      </c>
      <c r="I15" s="34"/>
      <c r="J15" s="47">
        <v>228310707.518812</v>
      </c>
      <c r="K15" s="47">
        <v>267273.89609095082</v>
      </c>
      <c r="L15" s="48">
        <v>0.57796914029608626</v>
      </c>
      <c r="M15" s="48">
        <v>-0.91633928685725952</v>
      </c>
      <c r="N15" s="48">
        <v>-2.7964198034814758</v>
      </c>
      <c r="P15" s="37" t="s">
        <v>27</v>
      </c>
      <c r="Q15" s="38" t="s">
        <v>23</v>
      </c>
    </row>
    <row r="16" spans="1:18" ht="13.9" customHeight="1">
      <c r="B16" s="49" t="s">
        <v>28</v>
      </c>
      <c r="C16" s="34"/>
      <c r="D16" s="50">
        <v>137634100.78076601</v>
      </c>
      <c r="E16" s="50">
        <v>161122.54545757067</v>
      </c>
      <c r="F16" s="51">
        <v>0.19852466922600787</v>
      </c>
      <c r="G16" s="51">
        <v>-1.7065361249057442</v>
      </c>
      <c r="H16" s="51">
        <v>-5.610735022982638</v>
      </c>
      <c r="I16" s="34"/>
      <c r="J16" s="50">
        <v>119856574.835171</v>
      </c>
      <c r="K16" s="50">
        <v>140311.13159978812</v>
      </c>
      <c r="L16" s="51">
        <v>9.2722926751354073E-2</v>
      </c>
      <c r="M16" s="51">
        <v>-2.5534684009891451</v>
      </c>
      <c r="N16" s="51">
        <v>-5.8725467560789557</v>
      </c>
      <c r="P16" s="37" t="s">
        <v>29</v>
      </c>
      <c r="Q16" s="38">
        <v>1302</v>
      </c>
    </row>
    <row r="17" spans="2:17" ht="13.9" customHeight="1">
      <c r="B17" s="52" t="s">
        <v>30</v>
      </c>
      <c r="C17" s="34"/>
      <c r="D17" s="50">
        <v>28802981.271016002</v>
      </c>
      <c r="E17" s="50">
        <v>33718.458091611064</v>
      </c>
      <c r="F17" s="51">
        <v>0.62544902989296602</v>
      </c>
      <c r="G17" s="51">
        <v>-2.2071591213840835</v>
      </c>
      <c r="H17" s="51">
        <v>-2.4235810964788551</v>
      </c>
      <c r="I17" s="34"/>
      <c r="J17" s="50">
        <v>27952165.736662</v>
      </c>
      <c r="K17" s="50">
        <v>32722.443558640629</v>
      </c>
      <c r="L17" s="51">
        <v>0.82743380665797339</v>
      </c>
      <c r="M17" s="51">
        <v>-2.26421168080988</v>
      </c>
      <c r="N17" s="51">
        <v>-1.9282733029472143</v>
      </c>
      <c r="P17" s="37" t="s">
        <v>31</v>
      </c>
      <c r="Q17" s="38">
        <v>1305</v>
      </c>
    </row>
    <row r="18" spans="2:17" ht="13.9" customHeight="1">
      <c r="B18" s="53" t="s">
        <v>32</v>
      </c>
      <c r="C18" s="34"/>
      <c r="D18" s="50">
        <v>16018319.336603999</v>
      </c>
      <c r="E18" s="50">
        <v>18751.983489738006</v>
      </c>
      <c r="F18" s="51">
        <v>1.5239306172563305</v>
      </c>
      <c r="G18" s="51">
        <v>-1.0165217993240994</v>
      </c>
      <c r="H18" s="51">
        <v>-4.1690825479320122</v>
      </c>
      <c r="I18" s="34"/>
      <c r="J18" s="50">
        <v>15440920.066463999</v>
      </c>
      <c r="K18" s="50">
        <v>18076.046061276953</v>
      </c>
      <c r="L18" s="51">
        <v>1.853065987460889</v>
      </c>
      <c r="M18" s="51">
        <v>-0.96328953685903551</v>
      </c>
      <c r="N18" s="51">
        <v>-3.4408708005509325</v>
      </c>
      <c r="P18" s="54" t="s">
        <v>33</v>
      </c>
      <c r="Q18" s="55"/>
    </row>
    <row r="19" spans="2:17" ht="13.9" customHeight="1">
      <c r="B19" s="53" t="s">
        <v>34</v>
      </c>
      <c r="C19" s="34"/>
      <c r="D19" s="50">
        <v>11661030.393067</v>
      </c>
      <c r="E19" s="50">
        <v>13651.085660681088</v>
      </c>
      <c r="F19" s="51">
        <v>-0.6024959948481956</v>
      </c>
      <c r="G19" s="51">
        <v>-4.1134760461434938</v>
      </c>
      <c r="H19" s="51">
        <v>-0.63160888164200957</v>
      </c>
      <c r="I19" s="34"/>
      <c r="J19" s="50">
        <v>11472060.210966</v>
      </c>
      <c r="K19" s="50">
        <v>13429.866089492169</v>
      </c>
      <c r="L19" s="51">
        <v>-0.52128462670161246</v>
      </c>
      <c r="M19" s="51">
        <v>-4.2933107700780067</v>
      </c>
      <c r="N19" s="51">
        <v>-0.540854458445994</v>
      </c>
      <c r="P19" s="54" t="s">
        <v>35</v>
      </c>
    </row>
    <row r="20" spans="2:17" ht="13.9" customHeight="1">
      <c r="B20" s="49" t="s">
        <v>36</v>
      </c>
      <c r="C20" s="34"/>
      <c r="D20" s="50">
        <v>82210961.579515994</v>
      </c>
      <c r="E20" s="50">
        <v>96240.97021787829</v>
      </c>
      <c r="F20" s="51">
        <v>0.3486002323046522</v>
      </c>
      <c r="G20" s="51">
        <v>1.7425064910177035</v>
      </c>
      <c r="H20" s="51">
        <v>2.0770448007249698</v>
      </c>
      <c r="I20" s="34"/>
      <c r="J20" s="50">
        <v>78223327.149399996</v>
      </c>
      <c r="K20" s="50">
        <v>91572.811628620257</v>
      </c>
      <c r="L20" s="51">
        <v>0.30122606354034964</v>
      </c>
      <c r="M20" s="51">
        <v>1.4551476333771296</v>
      </c>
      <c r="N20" s="51">
        <v>2.0084245505743059</v>
      </c>
      <c r="P20" s="37" t="s">
        <v>37</v>
      </c>
      <c r="Q20" s="38" t="s">
        <v>38</v>
      </c>
    </row>
    <row r="21" spans="2:17" ht="13.9" customHeight="1">
      <c r="B21" s="49" t="s">
        <v>39</v>
      </c>
      <c r="C21" s="34"/>
      <c r="D21" s="50">
        <v>2471014.8699599998</v>
      </c>
      <c r="E21" s="50">
        <v>2892.7148392217459</v>
      </c>
      <c r="F21" s="51">
        <v>40.668636909207059</v>
      </c>
      <c r="G21" s="51">
        <v>19.50368059049914</v>
      </c>
      <c r="H21" s="51">
        <v>-10.46543187204103</v>
      </c>
      <c r="I21" s="34"/>
      <c r="J21" s="50">
        <v>2278639.7975789998</v>
      </c>
      <c r="K21" s="50">
        <v>2667.5093039018047</v>
      </c>
      <c r="L21" s="51">
        <v>47.771919504313452</v>
      </c>
      <c r="M21" s="51">
        <v>32.18910143678422</v>
      </c>
      <c r="N21" s="51">
        <v>-3.4312504613691619</v>
      </c>
      <c r="P21" s="37" t="s">
        <v>40</v>
      </c>
      <c r="Q21" s="38" t="s">
        <v>41</v>
      </c>
    </row>
    <row r="22" spans="2:17" ht="13.9" customHeight="1">
      <c r="B22" s="56"/>
      <c r="C22" s="34"/>
      <c r="D22" s="50"/>
      <c r="E22" s="50"/>
      <c r="F22" s="51"/>
      <c r="G22" s="51"/>
      <c r="H22" s="51"/>
      <c r="I22" s="34"/>
      <c r="J22" s="50"/>
      <c r="K22" s="50"/>
      <c r="L22" s="51"/>
      <c r="M22" s="51"/>
      <c r="N22" s="51"/>
      <c r="P22" s="57"/>
    </row>
    <row r="23" spans="2:17" ht="13.9" customHeight="1">
      <c r="B23" s="56" t="s">
        <v>42</v>
      </c>
      <c r="C23" s="34"/>
      <c r="D23" s="47">
        <v>192471359.96904701</v>
      </c>
      <c r="E23" s="47">
        <v>225318.25521416849</v>
      </c>
      <c r="F23" s="48">
        <v>-0.43756309773284041</v>
      </c>
      <c r="G23" s="48">
        <v>-1.7544470151776737</v>
      </c>
      <c r="H23" s="48">
        <v>-4.152289182889735</v>
      </c>
      <c r="I23" s="34"/>
      <c r="J23" s="47">
        <v>163820307.27980602</v>
      </c>
      <c r="K23" s="47">
        <v>191777.65362530263</v>
      </c>
      <c r="L23" s="48">
        <v>-0.56144595711117296</v>
      </c>
      <c r="M23" s="48">
        <v>-2.7388283419120474</v>
      </c>
      <c r="N23" s="48">
        <v>-4.1116202568908804</v>
      </c>
      <c r="P23" s="37" t="s">
        <v>43</v>
      </c>
      <c r="Q23" s="38" t="s">
        <v>44</v>
      </c>
    </row>
    <row r="24" spans="2:17" ht="13.9" customHeight="1">
      <c r="B24" s="56" t="s">
        <v>45</v>
      </c>
      <c r="C24" s="58"/>
      <c r="D24" s="47">
        <v>192471359.96904701</v>
      </c>
      <c r="E24" s="47">
        <v>225318.25521416849</v>
      </c>
      <c r="F24" s="48">
        <v>-0.43756309773284041</v>
      </c>
      <c r="G24" s="48">
        <v>-1.7544470151776737</v>
      </c>
      <c r="H24" s="48">
        <v>-4.152289182889735</v>
      </c>
      <c r="I24" s="58"/>
      <c r="J24" s="47">
        <v>163820307.27980602</v>
      </c>
      <c r="K24" s="47">
        <v>191777.65362530263</v>
      </c>
      <c r="L24" s="48">
        <v>-0.56144595711117296</v>
      </c>
      <c r="M24" s="48">
        <v>-2.7388283419120474</v>
      </c>
      <c r="N24" s="48">
        <v>-4.1116202568908804</v>
      </c>
      <c r="P24" s="37" t="s">
        <v>46</v>
      </c>
      <c r="Q24" s="38" t="s">
        <v>44</v>
      </c>
    </row>
    <row r="25" spans="2:17" ht="13.9" customHeight="1">
      <c r="B25" s="49" t="s">
        <v>47</v>
      </c>
      <c r="C25" s="59"/>
      <c r="D25" s="50">
        <v>78990363.294438004</v>
      </c>
      <c r="E25" s="50">
        <v>92470.749097934968</v>
      </c>
      <c r="F25" s="51">
        <v>0.72733204041997013</v>
      </c>
      <c r="G25" s="51">
        <v>-7.8862345414264956</v>
      </c>
      <c r="H25" s="51">
        <v>-16.348879664269166</v>
      </c>
      <c r="I25" s="59"/>
      <c r="J25" s="50">
        <v>59868526.083067</v>
      </c>
      <c r="K25" s="50">
        <v>70085.605678943364</v>
      </c>
      <c r="L25" s="51">
        <v>-0.74378405413807469</v>
      </c>
      <c r="M25" s="51">
        <v>-10.354891040427884</v>
      </c>
      <c r="N25" s="51">
        <v>-16.52215244786165</v>
      </c>
      <c r="P25" s="37" t="s">
        <v>48</v>
      </c>
      <c r="Q25" s="38">
        <v>2100</v>
      </c>
    </row>
    <row r="26" spans="2:17" ht="13.9" customHeight="1">
      <c r="B26" s="49" t="s">
        <v>49</v>
      </c>
      <c r="C26" s="59"/>
      <c r="D26" s="50">
        <v>113480996.67460901</v>
      </c>
      <c r="E26" s="50">
        <v>132847.50611623353</v>
      </c>
      <c r="F26" s="51">
        <v>-1.2326305199607535</v>
      </c>
      <c r="G26" s="51">
        <v>3.0189856523628711</v>
      </c>
      <c r="H26" s="51">
        <v>6.6739058605328916</v>
      </c>
      <c r="I26" s="59"/>
      <c r="J26" s="50">
        <v>103951781.196739</v>
      </c>
      <c r="K26" s="50">
        <v>121692.04794635925</v>
      </c>
      <c r="L26" s="51">
        <v>-0.45612837914679183</v>
      </c>
      <c r="M26" s="51">
        <v>2.2649413937857688</v>
      </c>
      <c r="N26" s="51">
        <v>4.8673399280184659</v>
      </c>
      <c r="P26" s="37" t="s">
        <v>50</v>
      </c>
      <c r="Q26" s="38">
        <v>2200</v>
      </c>
    </row>
    <row r="27" spans="2:17" ht="13.9" customHeight="1">
      <c r="B27" s="56" t="s">
        <v>51</v>
      </c>
      <c r="C27" s="59"/>
      <c r="D27" s="47">
        <v>57604696.044731997</v>
      </c>
      <c r="E27" s="47">
        <v>67435.433547250112</v>
      </c>
      <c r="F27" s="48">
        <v>1.8555671430497966E-4</v>
      </c>
      <c r="G27" s="48">
        <v>0.10711301244741289</v>
      </c>
      <c r="H27" s="48">
        <v>1.553669372174471</v>
      </c>
      <c r="I27" s="59"/>
      <c r="J27" s="47">
        <v>57131910.266007997</v>
      </c>
      <c r="K27" s="47">
        <v>66881.962803502611</v>
      </c>
      <c r="L27" s="48">
        <v>4.1428981344604487E-2</v>
      </c>
      <c r="M27" s="48">
        <v>4.2258991022658954E-2</v>
      </c>
      <c r="N27" s="48">
        <v>1.7486484747144981</v>
      </c>
      <c r="P27" s="37" t="s">
        <v>52</v>
      </c>
      <c r="Q27" s="38" t="s">
        <v>53</v>
      </c>
    </row>
    <row r="28" spans="2:17" ht="13.9" customHeight="1">
      <c r="B28" s="49" t="s">
        <v>54</v>
      </c>
      <c r="C28" s="59"/>
      <c r="D28" s="50">
        <v>57012818.645929001</v>
      </c>
      <c r="E28" s="50">
        <v>66742.547172776336</v>
      </c>
      <c r="F28" s="51">
        <v>7.0020604800991038E-4</v>
      </c>
      <c r="G28" s="51">
        <v>0.28721279097057018</v>
      </c>
      <c r="H28" s="51">
        <v>1.8290361595609372</v>
      </c>
      <c r="I28" s="59"/>
      <c r="J28" s="50">
        <v>56540032.867205001</v>
      </c>
      <c r="K28" s="50">
        <v>66189.076429028821</v>
      </c>
      <c r="L28" s="51">
        <v>4.2380294838384458E-2</v>
      </c>
      <c r="M28" s="51">
        <v>0.22295111545533874</v>
      </c>
      <c r="N28" s="51">
        <v>2.0294491835150863</v>
      </c>
      <c r="P28" s="60" t="s">
        <v>55</v>
      </c>
      <c r="Q28" s="38" t="s">
        <v>56</v>
      </c>
    </row>
    <row r="29" spans="2:17" ht="13.9" customHeight="1">
      <c r="B29" s="61" t="s">
        <v>57</v>
      </c>
      <c r="C29" s="59"/>
      <c r="D29" s="47">
        <v>9754170.4944800008</v>
      </c>
      <c r="E29" s="47">
        <v>11418.803697501815</v>
      </c>
      <c r="F29" s="48">
        <v>0.50459048937128159</v>
      </c>
      <c r="G29" s="48">
        <v>-0.95928458475593725</v>
      </c>
      <c r="H29" s="48">
        <v>-2.1770729183000603</v>
      </c>
      <c r="I29" s="59"/>
      <c r="J29" s="47">
        <v>9572836.4781539999</v>
      </c>
      <c r="K29" s="47">
        <v>11206.523469544145</v>
      </c>
      <c r="L29" s="48">
        <v>0.5155602519903546</v>
      </c>
      <c r="M29" s="48">
        <v>-0.8081571377707597</v>
      </c>
      <c r="N29" s="48">
        <v>-1.811934567206408</v>
      </c>
      <c r="P29" s="37" t="s">
        <v>58</v>
      </c>
      <c r="Q29" s="38" t="s">
        <v>59</v>
      </c>
    </row>
    <row r="30" spans="2:17" ht="13.9" customHeight="1" thickBot="1">
      <c r="B30" s="62" t="s">
        <v>60</v>
      </c>
      <c r="C30" s="59"/>
      <c r="D30" s="63">
        <v>9161295.4953790009</v>
      </c>
      <c r="E30" s="63">
        <v>10724.749473647305</v>
      </c>
      <c r="F30" s="64">
        <v>0.47296241604155576</v>
      </c>
      <c r="G30" s="64">
        <v>-0.86534911315157004</v>
      </c>
      <c r="H30" s="64">
        <v>-1.5556126994426323</v>
      </c>
      <c r="I30" s="59"/>
      <c r="J30" s="63">
        <v>8979961.479053</v>
      </c>
      <c r="K30" s="63">
        <v>10512.469245689635</v>
      </c>
      <c r="L30" s="64">
        <v>0.48401053420585871</v>
      </c>
      <c r="M30" s="64">
        <v>-0.70201679161135955</v>
      </c>
      <c r="N30" s="64">
        <v>-1.1485666536781736</v>
      </c>
      <c r="P30" s="37" t="s">
        <v>61</v>
      </c>
      <c r="Q30" s="37" t="s">
        <v>59</v>
      </c>
    </row>
    <row r="31" spans="2:17" ht="13.9" customHeight="1">
      <c r="C31" s="65"/>
      <c r="I31" s="65"/>
    </row>
    <row r="32" spans="2:17" ht="13.9" customHeight="1">
      <c r="B32" s="23" t="s">
        <v>62</v>
      </c>
      <c r="C32" s="23"/>
      <c r="D32" s="66"/>
      <c r="E32" s="66"/>
      <c r="F32" s="67"/>
      <c r="G32" s="67"/>
      <c r="H32" s="67"/>
      <c r="I32" s="67"/>
    </row>
    <row r="33" spans="2:10" ht="13.9" customHeight="1">
      <c r="B33" s="68" t="s">
        <v>63</v>
      </c>
      <c r="C33" s="23"/>
      <c r="D33" s="66"/>
      <c r="E33" s="66"/>
      <c r="F33" s="67"/>
      <c r="G33" s="67"/>
      <c r="H33" s="67"/>
      <c r="I33" s="67"/>
      <c r="J33" s="69"/>
    </row>
    <row r="34" spans="2:10" ht="13.9" customHeight="1">
      <c r="B34" s="23" t="s">
        <v>64</v>
      </c>
      <c r="C34" s="23"/>
      <c r="D34" s="23"/>
      <c r="E34" s="23"/>
      <c r="F34" s="23"/>
      <c r="G34" s="23"/>
      <c r="H34" s="23"/>
      <c r="I34" s="23"/>
      <c r="J34" s="70"/>
    </row>
    <row r="35" spans="2:10" ht="13.9" customHeight="1">
      <c r="C35" s="23"/>
      <c r="D35" s="23"/>
      <c r="E35" s="23"/>
      <c r="F35" s="23"/>
      <c r="G35" s="23"/>
      <c r="H35" s="23"/>
      <c r="I35" s="23"/>
      <c r="J35" s="71"/>
    </row>
    <row r="36" spans="2:10" ht="13.9" customHeight="1">
      <c r="B36" s="72" t="s">
        <v>65</v>
      </c>
      <c r="C36" s="23"/>
      <c r="D36" s="23"/>
      <c r="E36" s="23"/>
      <c r="F36" s="23"/>
      <c r="G36" s="23"/>
      <c r="H36" s="23"/>
      <c r="I36" s="23"/>
    </row>
    <row r="37" spans="2:10" ht="13.9" customHeight="1">
      <c r="B37" s="73" t="s">
        <v>5</v>
      </c>
    </row>
    <row r="38" spans="2:10" ht="13.9" customHeight="1">
      <c r="B38" s="74"/>
    </row>
    <row r="39" spans="2:10" ht="13.9" customHeight="1"/>
    <row r="40" spans="2:10" ht="13.9" customHeight="1"/>
    <row r="41" spans="2:10" ht="13.9" customHeight="1"/>
    <row r="42" spans="2:10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969943E7-2574-4EC7-BE23-481355101053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882B6-2F69-443B-8CFD-F75A3694E24B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703125" defaultRowHeight="12.75" outlineLevelCol="1"/>
  <cols>
    <col min="1" max="1" width="4.85546875" style="75" customWidth="1"/>
    <col min="2" max="2" width="53" style="75" customWidth="1"/>
    <col min="3" max="3" width="16.28515625" style="75" customWidth="1"/>
    <col min="4" max="4" width="14.42578125" style="75" customWidth="1"/>
    <col min="5" max="5" width="16.140625" style="75" customWidth="1"/>
    <col min="6" max="6" width="16.42578125" style="75" customWidth="1"/>
    <col min="7" max="7" width="0.85546875" style="75" customWidth="1"/>
    <col min="8" max="8" width="19.28515625" style="75" customWidth="1"/>
    <col min="9" max="9" width="0.85546875" style="75" customWidth="1"/>
    <col min="10" max="10" width="15.5703125" style="75" customWidth="1"/>
    <col min="11" max="11" width="16.5703125" style="75" customWidth="1"/>
    <col min="12" max="12" width="0.85546875" style="75" customWidth="1"/>
    <col min="13" max="14" width="16" style="75" customWidth="1"/>
    <col min="15" max="15" width="0.85546875" style="75" customWidth="1"/>
    <col min="16" max="16" width="18.85546875" style="75" customWidth="1"/>
    <col min="17" max="17" width="4" style="75" customWidth="1"/>
    <col min="18" max="18" width="38" style="77" hidden="1" customWidth="1" outlineLevel="1"/>
    <col min="19" max="19" width="35.85546875" style="75" bestFit="1" customWidth="1" collapsed="1"/>
    <col min="20" max="16384" width="11.5703125" style="75"/>
  </cols>
  <sheetData>
    <row r="1" spans="1:19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8">
      <c r="B4" s="16" t="s">
        <v>66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5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67</v>
      </c>
      <c r="D8" s="25"/>
      <c r="E8" s="25"/>
      <c r="F8" s="26"/>
      <c r="G8" s="79"/>
      <c r="H8" s="80" t="s">
        <v>68</v>
      </c>
      <c r="I8" s="81"/>
      <c r="J8" s="82" t="s">
        <v>69</v>
      </c>
      <c r="K8" s="83"/>
      <c r="L8" s="84"/>
      <c r="M8" s="82" t="s">
        <v>70</v>
      </c>
      <c r="N8" s="83"/>
      <c r="O8" s="84"/>
      <c r="P8" s="85" t="s">
        <v>71</v>
      </c>
    </row>
    <row r="9" spans="1:19" ht="71.45" customHeight="1">
      <c r="B9" s="86" t="s">
        <v>10</v>
      </c>
      <c r="C9" s="86" t="s">
        <v>72</v>
      </c>
      <c r="D9" s="86" t="s">
        <v>73</v>
      </c>
      <c r="E9" s="86" t="s">
        <v>74</v>
      </c>
      <c r="F9" s="80" t="s">
        <v>75</v>
      </c>
      <c r="G9" s="87"/>
      <c r="H9" s="80" t="s">
        <v>74</v>
      </c>
      <c r="I9" s="87"/>
      <c r="J9" s="86" t="s">
        <v>74</v>
      </c>
      <c r="K9" s="80" t="s">
        <v>76</v>
      </c>
      <c r="L9" s="88"/>
      <c r="M9" s="86" t="s">
        <v>74</v>
      </c>
      <c r="N9" s="80" t="s">
        <v>75</v>
      </c>
      <c r="O9" s="88"/>
      <c r="P9" s="80" t="s">
        <v>75</v>
      </c>
    </row>
    <row r="10" spans="1:19" ht="13.9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" customHeight="1" thickBot="1">
      <c r="B11" s="33" t="s">
        <v>19</v>
      </c>
      <c r="C11" s="35">
        <v>37155984.608144008</v>
      </c>
      <c r="D11" s="36">
        <v>9.3463966302012871</v>
      </c>
      <c r="E11" s="36">
        <v>1.9970473276089948</v>
      </c>
      <c r="F11" s="36">
        <v>7.3493493025922936</v>
      </c>
      <c r="G11" s="91"/>
      <c r="H11" s="92">
        <v>0</v>
      </c>
      <c r="I11" s="91"/>
      <c r="J11" s="36">
        <v>1.3449091772311221</v>
      </c>
      <c r="K11" s="36">
        <v>5.6124668598275296</v>
      </c>
      <c r="L11" s="41"/>
      <c r="M11" s="36">
        <v>0.65213815037787293</v>
      </c>
      <c r="N11" s="36">
        <v>1.6576242965877435</v>
      </c>
      <c r="O11" s="41"/>
      <c r="P11" s="36">
        <v>7.9258146177017277E-2</v>
      </c>
      <c r="R11" s="37" t="s">
        <v>20</v>
      </c>
    </row>
    <row r="12" spans="1:19" ht="13.9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" customHeight="1">
      <c r="B13" s="43" t="s">
        <v>21</v>
      </c>
      <c r="C13" s="44">
        <v>22808350.982446019</v>
      </c>
      <c r="D13" s="45">
        <v>9.0758325942896931</v>
      </c>
      <c r="E13" s="45">
        <v>1.1356439233995241</v>
      </c>
      <c r="F13" s="45">
        <v>7.9401886708901692</v>
      </c>
      <c r="G13" s="91"/>
      <c r="H13" s="45">
        <v>0</v>
      </c>
      <c r="I13" s="91"/>
      <c r="J13" s="45">
        <v>0.81753651782412351</v>
      </c>
      <c r="K13" s="45">
        <v>6.0587240614793441</v>
      </c>
      <c r="L13" s="41"/>
      <c r="M13" s="45">
        <v>0.31810740557540068</v>
      </c>
      <c r="N13" s="45">
        <v>1.8297695684556015</v>
      </c>
      <c r="O13" s="41"/>
      <c r="P13" s="45">
        <v>5.1695040955215613E-2</v>
      </c>
      <c r="R13" s="37" t="s">
        <v>22</v>
      </c>
    </row>
    <row r="14" spans="1:19" ht="13.9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25</v>
      </c>
    </row>
    <row r="15" spans="1:19" ht="13.9" customHeight="1">
      <c r="B15" s="46" t="s">
        <v>26</v>
      </c>
      <c r="C15" s="47">
        <v>22808350.982445989</v>
      </c>
      <c r="D15" s="48">
        <v>9.082684173225239</v>
      </c>
      <c r="E15" s="48">
        <v>1.1365012501409577</v>
      </c>
      <c r="F15" s="48">
        <v>7.9461829230842813</v>
      </c>
      <c r="G15" s="95"/>
      <c r="H15" s="48">
        <v>0</v>
      </c>
      <c r="I15" s="95"/>
      <c r="J15" s="48">
        <v>0.81815369712160169</v>
      </c>
      <c r="K15" s="48">
        <v>6.0632979477564124</v>
      </c>
      <c r="L15" s="41"/>
      <c r="M15" s="48">
        <v>0.31834755301935602</v>
      </c>
      <c r="N15" s="48">
        <v>1.831150908459608</v>
      </c>
      <c r="O15" s="41"/>
      <c r="P15" s="48">
        <v>5.173406686826567E-2</v>
      </c>
      <c r="R15" s="37" t="s">
        <v>27</v>
      </c>
    </row>
    <row r="16" spans="1:19" ht="13.9" customHeight="1">
      <c r="B16" s="49" t="s">
        <v>28</v>
      </c>
      <c r="C16" s="50">
        <v>17777525.945595011</v>
      </c>
      <c r="D16" s="96">
        <v>12.916512582817246</v>
      </c>
      <c r="E16" s="96">
        <v>1.9443252939499507</v>
      </c>
      <c r="F16" s="96">
        <v>10.972187288867294</v>
      </c>
      <c r="G16" s="95"/>
      <c r="H16" s="96">
        <v>0</v>
      </c>
      <c r="I16" s="95"/>
      <c r="J16" s="96">
        <v>1.3697959489785589</v>
      </c>
      <c r="K16" s="96">
        <v>8.6653401392917679</v>
      </c>
      <c r="L16" s="41"/>
      <c r="M16" s="96">
        <v>0.57452934497139163</v>
      </c>
      <c r="N16" s="96">
        <v>2.2124562239931049</v>
      </c>
      <c r="O16" s="41"/>
      <c r="P16" s="96">
        <v>9.4390925582415797E-2</v>
      </c>
      <c r="R16" s="37" t="s">
        <v>29</v>
      </c>
    </row>
    <row r="17" spans="2:18" ht="13.9" customHeight="1">
      <c r="B17" s="52" t="s">
        <v>30</v>
      </c>
      <c r="C17" s="50">
        <v>850815.53435400128</v>
      </c>
      <c r="D17" s="96">
        <v>2.9539148269007969</v>
      </c>
      <c r="E17" s="96">
        <v>0</v>
      </c>
      <c r="F17" s="96">
        <v>2.9539148269007969</v>
      </c>
      <c r="G17" s="95"/>
      <c r="H17" s="96">
        <v>0</v>
      </c>
      <c r="I17" s="95"/>
      <c r="J17" s="96">
        <v>0</v>
      </c>
      <c r="K17" s="96">
        <v>0.17734447971676295</v>
      </c>
      <c r="L17" s="41"/>
      <c r="M17" s="96">
        <v>0</v>
      </c>
      <c r="N17" s="96">
        <v>2.7765703471840295</v>
      </c>
      <c r="O17" s="41"/>
      <c r="P17" s="96">
        <v>0</v>
      </c>
      <c r="R17" s="37" t="s">
        <v>31</v>
      </c>
    </row>
    <row r="18" spans="2:18" ht="13.9" customHeight="1">
      <c r="B18" s="53" t="s">
        <v>32</v>
      </c>
      <c r="C18" s="50">
        <v>577399.27013999969</v>
      </c>
      <c r="D18" s="96">
        <v>3.6046182998772243</v>
      </c>
      <c r="E18" s="96">
        <v>0</v>
      </c>
      <c r="F18" s="96">
        <v>3.6046182998772243</v>
      </c>
      <c r="G18" s="95"/>
      <c r="H18" s="96">
        <v>0</v>
      </c>
      <c r="I18" s="95"/>
      <c r="J18" s="96">
        <v>0</v>
      </c>
      <c r="K18" s="96">
        <v>6.5793228606181225E-2</v>
      </c>
      <c r="L18" s="41"/>
      <c r="M18" s="96">
        <v>0</v>
      </c>
      <c r="N18" s="96">
        <v>3.5388250712710443</v>
      </c>
      <c r="O18" s="41"/>
      <c r="P18" s="96">
        <v>0</v>
      </c>
      <c r="R18" s="54" t="s">
        <v>33</v>
      </c>
    </row>
    <row r="19" spans="2:18" ht="13.9" customHeight="1">
      <c r="B19" s="53" t="s">
        <v>34</v>
      </c>
      <c r="C19" s="50">
        <v>188970.1821010001</v>
      </c>
      <c r="D19" s="96">
        <v>1.6205273096050865</v>
      </c>
      <c r="E19" s="96">
        <v>0</v>
      </c>
      <c r="F19" s="96">
        <v>1.6205273096050865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1.6205273096050858</v>
      </c>
      <c r="O19" s="41"/>
      <c r="P19" s="96">
        <v>0</v>
      </c>
      <c r="R19" s="54" t="s">
        <v>35</v>
      </c>
    </row>
    <row r="20" spans="2:18" ht="13.9" customHeight="1">
      <c r="B20" s="49" t="s">
        <v>36</v>
      </c>
      <c r="C20" s="50">
        <v>3987634.4301159978</v>
      </c>
      <c r="D20" s="96">
        <v>4.8504899510986528</v>
      </c>
      <c r="E20" s="96">
        <v>0</v>
      </c>
      <c r="F20" s="96">
        <v>4.8504899510986528</v>
      </c>
      <c r="G20" s="95"/>
      <c r="H20" s="96">
        <v>0</v>
      </c>
      <c r="I20" s="95"/>
      <c r="J20" s="96">
        <v>0</v>
      </c>
      <c r="K20" s="96">
        <v>3.9514843039549392</v>
      </c>
      <c r="L20" s="41"/>
      <c r="M20" s="96">
        <v>0</v>
      </c>
      <c r="N20" s="96">
        <v>0.89900564714371667</v>
      </c>
      <c r="O20" s="41"/>
      <c r="P20" s="96">
        <v>0</v>
      </c>
      <c r="R20" s="37" t="s">
        <v>37</v>
      </c>
    </row>
    <row r="21" spans="2:18" ht="13.9" customHeight="1">
      <c r="B21" s="49" t="s">
        <v>39</v>
      </c>
      <c r="C21" s="50">
        <v>192375.07238099963</v>
      </c>
      <c r="D21" s="96">
        <v>7.7852656703807588</v>
      </c>
      <c r="E21" s="96">
        <v>7.200143017790908</v>
      </c>
      <c r="F21" s="96">
        <v>0.58512265258985174</v>
      </c>
      <c r="G21" s="95"/>
      <c r="H21" s="96">
        <v>0</v>
      </c>
      <c r="I21" s="95"/>
      <c r="J21" s="96">
        <v>6.8487456896501602</v>
      </c>
      <c r="K21" s="96">
        <v>0</v>
      </c>
      <c r="L21" s="41"/>
      <c r="M21" s="96">
        <v>0.35139732814074726</v>
      </c>
      <c r="N21" s="96">
        <v>0.58512265258986684</v>
      </c>
      <c r="O21" s="41"/>
      <c r="P21" s="96">
        <v>0</v>
      </c>
      <c r="R21" s="37" t="s">
        <v>40</v>
      </c>
    </row>
    <row r="22" spans="2:18" ht="13.9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" customHeight="1">
      <c r="B23" s="56" t="s">
        <v>42</v>
      </c>
      <c r="C23" s="47">
        <v>28651052.689241014</v>
      </c>
      <c r="D23" s="48">
        <v>14.885878446460108</v>
      </c>
      <c r="E23" s="48">
        <v>3.0563529209000406</v>
      </c>
      <c r="F23" s="48">
        <v>11.829525525560065</v>
      </c>
      <c r="G23" s="95"/>
      <c r="H23" s="48">
        <v>0</v>
      </c>
      <c r="I23" s="95"/>
      <c r="J23" s="48">
        <v>2.0515986719582751</v>
      </c>
      <c r="K23" s="48">
        <v>9.625159851504284</v>
      </c>
      <c r="L23" s="41"/>
      <c r="M23" s="48">
        <v>1.0047542489417653</v>
      </c>
      <c r="N23" s="48">
        <v>2.1327192761344547</v>
      </c>
      <c r="O23" s="41"/>
      <c r="P23" s="48">
        <v>7.1646397921320187E-2</v>
      </c>
      <c r="R23" s="37" t="s">
        <v>43</v>
      </c>
    </row>
    <row r="24" spans="2:18" ht="13.9" customHeight="1">
      <c r="B24" s="56" t="s">
        <v>45</v>
      </c>
      <c r="C24" s="47">
        <v>28651052.689241014</v>
      </c>
      <c r="D24" s="48">
        <v>14.885878446460108</v>
      </c>
      <c r="E24" s="48">
        <v>3.0563529209000406</v>
      </c>
      <c r="F24" s="48">
        <v>11.829525525560065</v>
      </c>
      <c r="G24" s="95"/>
      <c r="H24" s="48">
        <v>0</v>
      </c>
      <c r="I24" s="95"/>
      <c r="J24" s="48">
        <v>2.0515986719582751</v>
      </c>
      <c r="K24" s="48">
        <v>9.625159851504284</v>
      </c>
      <c r="L24" s="41"/>
      <c r="M24" s="48">
        <v>1.0047542489417653</v>
      </c>
      <c r="N24" s="48">
        <v>2.1327192761344547</v>
      </c>
      <c r="O24" s="41"/>
      <c r="P24" s="48">
        <v>7.1646397921320187E-2</v>
      </c>
      <c r="R24" s="37" t="s">
        <v>46</v>
      </c>
    </row>
    <row r="25" spans="2:18" ht="13.9" customHeight="1">
      <c r="B25" s="49" t="s">
        <v>47</v>
      </c>
      <c r="C25" s="50">
        <v>19121837.211371001</v>
      </c>
      <c r="D25" s="96">
        <v>24.207810185774189</v>
      </c>
      <c r="E25" s="96">
        <v>3.6120854627755641</v>
      </c>
      <c r="F25" s="96">
        <v>20.595724722998625</v>
      </c>
      <c r="G25" s="97"/>
      <c r="H25" s="96">
        <v>0</v>
      </c>
      <c r="I25" s="97"/>
      <c r="J25" s="96">
        <v>1.8867979934090815</v>
      </c>
      <c r="K25" s="96">
        <v>17.95908918963142</v>
      </c>
      <c r="L25" s="41"/>
      <c r="M25" s="96">
        <v>1.7252874693664821</v>
      </c>
      <c r="N25" s="96">
        <v>2.5516655046817887</v>
      </c>
      <c r="O25" s="41"/>
      <c r="P25" s="96">
        <v>8.497002868541817E-2</v>
      </c>
      <c r="R25" s="37" t="s">
        <v>48</v>
      </c>
    </row>
    <row r="26" spans="2:18" ht="13.9" customHeight="1">
      <c r="B26" s="49" t="s">
        <v>49</v>
      </c>
      <c r="C26" s="50">
        <v>9529215.4778700117</v>
      </c>
      <c r="D26" s="96">
        <v>8.3971905051148905</v>
      </c>
      <c r="E26" s="96">
        <v>2.6695259043629984</v>
      </c>
      <c r="F26" s="96">
        <v>5.7276646007518925</v>
      </c>
      <c r="G26" s="98"/>
      <c r="H26" s="96">
        <v>0</v>
      </c>
      <c r="I26" s="91"/>
      <c r="J26" s="96">
        <v>2.1663109660976811</v>
      </c>
      <c r="K26" s="96">
        <v>3.824187658984493</v>
      </c>
      <c r="L26" s="41"/>
      <c r="M26" s="96">
        <v>0.50321493826531682</v>
      </c>
      <c r="N26" s="96">
        <v>1.8411046819422894</v>
      </c>
      <c r="O26" s="41"/>
      <c r="P26" s="96">
        <v>6.2372259825099807E-2</v>
      </c>
      <c r="R26" s="37" t="s">
        <v>50</v>
      </c>
    </row>
    <row r="27" spans="2:18" ht="13.9" customHeight="1">
      <c r="B27" s="56" t="s">
        <v>51</v>
      </c>
      <c r="C27" s="47">
        <v>472785.77872399986</v>
      </c>
      <c r="D27" s="48">
        <v>0.8207417297313151</v>
      </c>
      <c r="E27" s="48">
        <v>0</v>
      </c>
      <c r="F27" s="48">
        <v>0.8207417297313151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0.82074172973131532</v>
      </c>
      <c r="O27" s="41"/>
      <c r="P27" s="48">
        <v>0</v>
      </c>
      <c r="R27" s="37" t="s">
        <v>52</v>
      </c>
    </row>
    <row r="28" spans="2:18" ht="13.9" customHeight="1">
      <c r="B28" s="49" t="s">
        <v>54</v>
      </c>
      <c r="C28" s="50">
        <v>472785.77872399986</v>
      </c>
      <c r="D28" s="96">
        <v>0.82926224304077467</v>
      </c>
      <c r="E28" s="96">
        <v>0</v>
      </c>
      <c r="F28" s="96">
        <v>0.82926224304077467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0.82926224304077489</v>
      </c>
      <c r="O28" s="41"/>
      <c r="P28" s="96">
        <v>0</v>
      </c>
      <c r="R28" s="60" t="s">
        <v>55</v>
      </c>
    </row>
    <row r="29" spans="2:18" ht="13.9" customHeight="1">
      <c r="B29" s="61" t="s">
        <v>57</v>
      </c>
      <c r="C29" s="47">
        <v>181334.01632600091</v>
      </c>
      <c r="D29" s="48">
        <v>1.8590408731180161</v>
      </c>
      <c r="E29" s="48">
        <v>0</v>
      </c>
      <c r="F29" s="48">
        <v>1.8590408731180161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1.8590408731180068</v>
      </c>
      <c r="O29" s="41"/>
      <c r="P29" s="48">
        <v>0</v>
      </c>
      <c r="R29" s="37" t="s">
        <v>58</v>
      </c>
    </row>
    <row r="30" spans="2:18" ht="13.9" customHeight="1" thickBot="1">
      <c r="B30" s="62" t="s">
        <v>60</v>
      </c>
      <c r="C30" s="63">
        <v>181334.01632600091</v>
      </c>
      <c r="D30" s="100">
        <v>1.9793490605937405</v>
      </c>
      <c r="E30" s="100">
        <v>0</v>
      </c>
      <c r="F30" s="100">
        <v>1.9793490605937405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1.9793490605937305</v>
      </c>
      <c r="O30" s="41"/>
      <c r="P30" s="100">
        <v>0</v>
      </c>
      <c r="R30" s="37" t="s">
        <v>61</v>
      </c>
    </row>
    <row r="31" spans="2:18" ht="13.9" customHeight="1"/>
    <row r="32" spans="2:18">
      <c r="B32" s="23" t="s">
        <v>77</v>
      </c>
    </row>
    <row r="33" spans="2:2">
      <c r="B33" s="23" t="s">
        <v>78</v>
      </c>
    </row>
    <row r="34" spans="2:2">
      <c r="B34" s="23" t="s">
        <v>79</v>
      </c>
    </row>
    <row r="35" spans="2:2">
      <c r="B35" s="23" t="s">
        <v>80</v>
      </c>
    </row>
    <row r="36" spans="2:2">
      <c r="B36" s="101"/>
    </row>
    <row r="37" spans="2:2">
      <c r="B37" s="72" t="s">
        <v>65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B05DE007-EE30-423E-A7E4-CCC05F2B5E52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974C82D8-0A20-47C4-BCAD-982BCC6AC554}"/>
</file>

<file path=customXml/itemProps2.xml><?xml version="1.0" encoding="utf-8"?>
<ds:datastoreItem xmlns:ds="http://schemas.openxmlformats.org/officeDocument/2006/customXml" ds:itemID="{D2119B7B-B2B8-4483-B52C-04D95097FDEB}"/>
</file>

<file path=customXml/itemProps3.xml><?xml version="1.0" encoding="utf-8"?>
<ds:datastoreItem xmlns:ds="http://schemas.openxmlformats.org/officeDocument/2006/customXml" ds:itemID="{2FDC691C-4736-4D96-8436-69B553EB5D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2023-09-27T18:34:28Z</dcterms:created>
  <dcterms:modified xsi:type="dcterms:W3CDTF">2023-09-27T18:34:28Z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