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EF1DB0D9-631C-4F7D-ADF1-D18A3FF92414}" xr6:coauthVersionLast="47" xr6:coauthVersionMax="47" xr10:uidLastSave="{00000000-0000-0000-0000-000000000000}"/>
  <bookViews>
    <workbookView xWindow="-120" yWindow="-120" windowWidth="29040" windowHeight="15720" xr2:uid="{85BD8F99-53D6-4DBB-8E15-C87BB6DF73B4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  <externalReference r:id="rId5"/>
  </externalReferences>
  <definedNames>
    <definedName name="_xlnm._FilterDatabase" localSheetId="2" hidden="1">'Act. y Pas. Sucur y Filial Ext.'!#REF!</definedName>
    <definedName name="ChartRow">3</definedName>
    <definedName name="DÓLAR">[2]AUX!$B$5</definedName>
    <definedName name="fecha0">[2]AUX!$B$1</definedName>
    <definedName name="Fechas">[2]AUX!$E$1:$E$13</definedName>
    <definedName name="Instit0">[2]AUX!$C$2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<sst xmlns="http://schemas.openxmlformats.org/spreadsheetml/2006/main" count="140" uniqueCount="82">
  <si>
    <t>PRINCIPALES ACTIVOS Y PASIVOS  -  CONSOLIDADOS Y EN CHILE A MARZO DE 2023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</si>
  <si>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</si>
  <si>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</si>
  <si>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</si>
  <si>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</si>
  <si>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marzo 2023</t>
  </si>
  <si>
    <t>Volver</t>
  </si>
  <si>
    <t>↑ Presione [+] para ver códigos de cuentas.</t>
  </si>
  <si>
    <t>PRINCIPALES ACTIVOS Y PASIVOS DEL SISTEMA BANCARIO -  CONSOLIDADOS Y EN CHILE</t>
  </si>
  <si>
    <t>AL MES DE MARZO DE 2023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</si>
  <si>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</si>
  <si>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</si>
  <si>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</si>
  <si>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</si>
  <si>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</si>
  <si>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</si>
  <si>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</si>
  <si>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</si>
  <si>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</si>
  <si>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</si>
  <si>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</si>
  <si>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</si>
  <si>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</si>
  <si>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</si>
  <si>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>Colocaciones a valor razonable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</si>
  <si>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</si>
  <si>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</si>
  <si>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</si>
  <si>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</si>
  <si>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</si>
  <si>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</si>
  <si>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</si>
  <si>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</si>
  <si>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</si>
  <si>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</si>
  <si>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</si>
  <si>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</si>
  <si>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</si>
  <si>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>1304</t>
  </si>
  <si>
    <t xml:space="preserve">  - Adeudado por bancos</t>
  </si>
  <si>
    <t>14310.01.00+14320.01.00</t>
  </si>
  <si>
    <t>1270.1-1270.1.90+1270.2-1270.2.90</t>
  </si>
  <si>
    <t>---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</si>
  <si>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</si>
  <si>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</si>
  <si>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</si>
  <si>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</si>
  <si>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</si>
  <si>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</si>
  <si>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</si>
  <si>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</si>
  <si>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</si>
  <si>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</si>
  <si>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</si>
  <si>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</si>
  <si>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</si>
  <si>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</si>
  <si>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</si>
  <si>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</si>
  <si>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</si>
  <si>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</si>
  <si>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</si>
  <si>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</si>
  <si>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</si>
  <si>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</si>
  <si>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31 de marzo de 2023 que fue $ 789,32.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</si>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</sst>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/yyyy"/>
    <numFmt numFmtId="165" formatCode="#,##0.0000"/>
  </numFmts>
  <fonts count="33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2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165" fontId="20" fillId="0" borderId="14" xfId="5" applyNumberFormat="1" applyFont="1" applyBorder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03D05D12-DBF2-4B43-98FE-1E413C0ED1E0}"/>
    <cellStyle name="Normal_ Public. D.Ofc. JUN'96" xfId="5" xr:uid="{02593E86-25E1-4348-B5C1-52850106096A}"/>
    <cellStyle name="Normal_Definiciones de reportes financieros" xfId="6" xr:uid="{A14C97D3-4EDC-4794-BA11-106BAA2B65CC}"/>
    <cellStyle name="Normal_Información Financiera Mensual - 2008 (prot)" xfId="2" xr:uid="{BD99E993-CB23-40C3-90B2-EFC9231B0693}"/>
    <cellStyle name="Normal_Libro5" xfId="7" xr:uid="{91FA3A69-9090-4C03-A0FB-7B0F9F6D398E}"/>
    <cellStyle name="Normal_RIESGO DE CREDITO Y CONTIGENTES 2008" xfId="4" xr:uid="{B2F1D1D5-8B30-43E8-A927-3DD43AA780DA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269CC89-0170-4E70-8059-C7969FED10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FD29AC89-C16F-49F5-8516-C415C6821BE6}"/>
            </a:ext>
          </a:extLst>
        </xdr:cNvPr>
        <xdr:cNvSpPr txBox="1"/>
      </xdr:nvSpPr>
      <xdr:spPr>
        <a:xfrm>
          <a:off x="889063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27929FB2-5B55-43C2-A6DE-F7B32F3612DB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CBDB1FF1-991F-4A93-9DBA-17251BD83259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0F49C3E1-B784-4178-AFE6-35FF29E7289F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56A6AE4E-C6D3-44B0-9048-E2A5DBBB38D0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54B74405-DCD9-4D87-96D2-4A4BCDF6FB39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9A33CE38-4291-4CEB-94CD-5AB49CCD1715}"/>
            </a:ext>
          </a:extLst>
        </xdr:cNvPr>
        <xdr:cNvSpPr txBox="1"/>
      </xdr:nvSpPr>
      <xdr:spPr>
        <a:xfrm>
          <a:off x="1273111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198CD0B-B68E-422C-A75E-DC388B2A21D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3761827F-B387-4B1D-B1EF-F2A5ACA1DB5C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29A3092C-5FFF-4284-A422-0A9DCD75286E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19A65565-CB62-4B50-A427-A7A9DBFF6E25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986C3AE4-5BA3-4D93-8662-52048D33B1A7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0D9DB2AC-D968-497D-9A33-7155DC4905DE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BFA247A5-0A0D-4695-9017-7D71D57508A1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4D4D565A-C626-4941-A72E-E3AEE92F2BBE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11510767-1AF4-40C3-BA9B-EB77F4F0C96F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AC7FC447-5E1C-49BB-BF15-F9C1A3B29709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1851025</xdr:colOff>
      <xdr:row>4</xdr:row>
      <xdr:rowOff>246380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F574C62-C6CF-4195-9CD1-FB3C55F088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76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Reportes2022_v5.xlsb" TargetMode="External"/><Relationship Id="rId1" Type="http://schemas.openxmlformats.org/officeDocument/2006/relationships/externalLinkPath" Target="/sites/DPJ/Documentos%20compartidos/General/reportes_excel/reporte_informacion_mensual_bancos/Reportes2022_v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mpalme_v2"/>
      <sheetName val="Tabla MB1_old"/>
      <sheetName val="Tabla MB1"/>
      <sheetName val="Tabla MR1_old"/>
      <sheetName val="Tabla MR1"/>
      <sheetName val="Tabla MC1_old"/>
      <sheetName val="Tabla MC1"/>
      <sheetName val="Tabla MB2_old"/>
      <sheetName val="Tabla MB2"/>
      <sheetName val="Tabla MC2"/>
      <sheetName val="Tabla MR2"/>
      <sheetName val="Tabla MR2_old"/>
      <sheetName val="Tabla MB3"/>
      <sheetName val="Tabla T8"/>
      <sheetName val="Tabla FORM_T8"/>
      <sheetName val="Tabla Bancos"/>
      <sheetName val="Tabla Valores"/>
      <sheetName val="cods0_id"/>
      <sheetName val="cods1_id"/>
      <sheetName val="DEF_REPORTES"/>
      <sheetName val="AUX"/>
      <sheetName val="r1"/>
      <sheetName val="Índice "/>
      <sheetName val="DEF_INDICADORES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  <sheetName val="YS"/>
      <sheetName val="Deudores TC"/>
      <sheetName val="Activos"/>
      <sheetName val="Pasivos"/>
      <sheetName val="Resultados"/>
      <sheetName val="Complementarias"/>
      <sheetName val="Códigos Contables Bancos"/>
      <sheetName val="CODIGOS_PADRE"/>
      <sheetName val="cod_hl_rl"/>
      <sheetName val="COD_P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45016</v>
          </cell>
          <cell r="E1">
            <v>45016</v>
          </cell>
        </row>
        <row r="2">
          <cell r="C2">
            <v>999</v>
          </cell>
          <cell r="E2">
            <v>44985</v>
          </cell>
        </row>
        <row r="3">
          <cell r="E3">
            <v>44957</v>
          </cell>
        </row>
        <row r="4">
          <cell r="E4">
            <v>44926</v>
          </cell>
        </row>
        <row r="5">
          <cell r="B5">
            <v>789.32</v>
          </cell>
          <cell r="E5">
            <v>44895</v>
          </cell>
        </row>
        <row r="6">
          <cell r="E6">
            <v>44865</v>
          </cell>
        </row>
        <row r="7">
          <cell r="E7">
            <v>44834</v>
          </cell>
        </row>
        <row r="8">
          <cell r="E8">
            <v>44804</v>
          </cell>
        </row>
        <row r="9">
          <cell r="E9">
            <v>44773</v>
          </cell>
        </row>
        <row r="10">
          <cell r="E10">
            <v>44742</v>
          </cell>
        </row>
        <row r="11">
          <cell r="E11">
            <v>44712</v>
          </cell>
        </row>
        <row r="12">
          <cell r="E12">
            <v>44681</v>
          </cell>
        </row>
        <row r="13">
          <cell r="E13">
            <v>44651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DA120-13A8-46CB-91A3-2B238EE3714F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6A4B7A6B-677C-4521-941B-6D84F9E8489B}"/>
    <hyperlink ref="B12" location="'Act. y Pas. Sucur y Filial Ext.'!A1" tooltip="Activos y pasivos en el exterior - participación por institución" display="Principales Activos y Pasivos en el Exterior - Participación por Institución" xr:uid="{09833FD4-0AA0-48B8-A92E-F505AB3F81B9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70F69-5133-47B1-B41F-D50D2BF6A73E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15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15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44926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44926</v>
      </c>
      <c r="N9" s="32" t="s">
        <v>18</v>
      </c>
      <c r="P9"/>
      <c r="Q9"/>
    </row>
    <row r="10" spans="1:18" ht="13.9" customHeight="1" thickBot="1"/>
    <row r="11" spans="1:18" ht="13.9" customHeight="1" thickBot="1">
      <c r="B11" s="33" t="s">
        <v>19</v>
      </c>
      <c r="C11" s="34"/>
      <c r="D11" s="35">
        <v>396343977.76960599</v>
      </c>
      <c r="E11" s="35">
        <v>502133.45382051129</v>
      </c>
      <c r="F11" s="36">
        <v>-1.2262485630065267</v>
      </c>
      <c r="G11" s="36">
        <v>-1.4001088819206475</v>
      </c>
      <c r="H11" s="36">
        <v>-2.8527178136556697</v>
      </c>
      <c r="I11" s="34"/>
      <c r="J11" s="35">
        <v>362970325.996638</v>
      </c>
      <c r="K11" s="35">
        <v>459851.9307715983</v>
      </c>
      <c r="L11" s="36">
        <v>-1.2527129960641759</v>
      </c>
      <c r="M11" s="36">
        <v>-1.0436617191387665</v>
      </c>
      <c r="N11" s="36">
        <v>-2.9690283724250421</v>
      </c>
      <c r="P11" s="37" t="s">
        <v>20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21</v>
      </c>
      <c r="C13" s="34"/>
      <c r="D13" s="44">
        <v>245650209.80720001</v>
      </c>
      <c r="E13" s="44">
        <v>311217.51609892061</v>
      </c>
      <c r="F13" s="45">
        <v>-0.2201038107814357</v>
      </c>
      <c r="G13" s="45">
        <v>-1.2432069494091813</v>
      </c>
      <c r="H13" s="45">
        <v>-2.5457818010800826</v>
      </c>
      <c r="I13" s="34"/>
      <c r="J13" s="44">
        <v>225178376.88714099</v>
      </c>
      <c r="K13" s="44">
        <v>285281.47885159502</v>
      </c>
      <c r="L13" s="45">
        <v>-8.0307139650348525E-2</v>
      </c>
      <c r="M13" s="45">
        <v>-0.86974393080104795</v>
      </c>
      <c r="N13" s="45">
        <v>-2.5683480173137818</v>
      </c>
      <c r="P13" s="37" t="s">
        <v>22</v>
      </c>
      <c r="Q13" s="38" t="s">
        <v>23</v>
      </c>
    </row>
    <row r="14" spans="1:18" ht="13.9" customHeight="1">
      <c r="B14" s="46" t="s">
        <v>24</v>
      </c>
      <c r="C14" s="34"/>
      <c r="D14" s="47">
        <v>416476.01900299999</v>
      </c>
      <c r="E14" s="47">
        <v>527.63900446333548</v>
      </c>
      <c r="F14" s="48">
        <v>28.559140155475006</v>
      </c>
      <c r="G14" s="48">
        <v>54.065303479208971</v>
      </c>
      <c r="H14" s="48">
        <v>372.34168378199098</v>
      </c>
      <c r="I14" s="34"/>
      <c r="J14" s="47">
        <v>416476.01900299999</v>
      </c>
      <c r="K14" s="47">
        <v>527.63900446333548</v>
      </c>
      <c r="L14" s="48">
        <v>28.559140155475006</v>
      </c>
      <c r="M14" s="48">
        <v>54.065303479208971</v>
      </c>
      <c r="N14" s="48">
        <v>372.34168378199098</v>
      </c>
      <c r="P14" s="37" t="s">
        <v>25</v>
      </c>
    </row>
    <row r="15" spans="1:18" ht="13.9" customHeight="1">
      <c r="B15" s="46" t="s">
        <v>26</v>
      </c>
      <c r="C15" s="34"/>
      <c r="D15" s="47">
        <v>245233733.78819701</v>
      </c>
      <c r="E15" s="47">
        <v>310689.87709445728</v>
      </c>
      <c r="F15" s="48">
        <v>-0.25802344862602133</v>
      </c>
      <c r="G15" s="48">
        <v>-1.303379606451649</v>
      </c>
      <c r="H15" s="48">
        <v>-2.6769625452680357</v>
      </c>
      <c r="I15" s="34"/>
      <c r="J15" s="47">
        <v>224761900.86813799</v>
      </c>
      <c r="K15" s="47">
        <v>284753.83984713169</v>
      </c>
      <c r="L15" s="48">
        <v>-0.12153595265599337</v>
      </c>
      <c r="M15" s="48">
        <v>-0.93519719987761318</v>
      </c>
      <c r="N15" s="48">
        <v>-2.7114349220261125</v>
      </c>
      <c r="P15" s="37" t="s">
        <v>27</v>
      </c>
      <c r="Q15" s="38" t="s">
        <v>23</v>
      </c>
    </row>
    <row r="16" spans="1:18" ht="13.9" customHeight="1">
      <c r="B16" s="49" t="s">
        <v>28</v>
      </c>
      <c r="C16" s="34"/>
      <c r="D16" s="50">
        <v>135344511.92627001</v>
      </c>
      <c r="E16" s="50">
        <v>171469.76122012618</v>
      </c>
      <c r="F16" s="51">
        <v>-0.478712357589961</v>
      </c>
      <c r="G16" s="51">
        <v>-1.8342113927291792</v>
      </c>
      <c r="H16" s="51">
        <v>-4.4828868916140907</v>
      </c>
      <c r="I16" s="34"/>
      <c r="J16" s="50">
        <v>119295984.587295</v>
      </c>
      <c r="K16" s="50">
        <v>151137.66861006309</v>
      </c>
      <c r="L16" s="51">
        <v>-0.3789771009192866</v>
      </c>
      <c r="M16" s="51">
        <v>-1.4965892332582054</v>
      </c>
      <c r="N16" s="51">
        <v>-5.0647033960245498</v>
      </c>
      <c r="P16" s="37" t="s">
        <v>29</v>
      </c>
      <c r="Q16" s="38">
        <v>1302</v>
      </c>
    </row>
    <row r="17" spans="2:17" ht="13.9" customHeight="1">
      <c r="B17" s="52" t="s">
        <v>30</v>
      </c>
      <c r="C17" s="34"/>
      <c r="D17" s="50">
        <v>28590095.240846001</v>
      </c>
      <c r="E17" s="50">
        <v>36221.171693161203</v>
      </c>
      <c r="F17" s="51">
        <v>0.45964673929725919</v>
      </c>
      <c r="G17" s="51">
        <v>-1.4160666158319901</v>
      </c>
      <c r="H17" s="51">
        <v>-3.66133004704704</v>
      </c>
      <c r="I17" s="34"/>
      <c r="J17" s="50">
        <v>27830306.413401</v>
      </c>
      <c r="K17" s="50">
        <v>35258.585128212893</v>
      </c>
      <c r="L17" s="51">
        <v>0.54880873920164497</v>
      </c>
      <c r="M17" s="51">
        <v>-1.1726694049658315</v>
      </c>
      <c r="N17" s="51">
        <v>-2.5170392204276304</v>
      </c>
      <c r="P17" s="37" t="s">
        <v>31</v>
      </c>
      <c r="Q17" s="38">
        <v>1305</v>
      </c>
    </row>
    <row r="18" spans="2:17" ht="13.9" customHeight="1">
      <c r="B18" s="53" t="s">
        <v>32</v>
      </c>
      <c r="C18" s="34"/>
      <c r="D18" s="50">
        <v>15749799.018897999</v>
      </c>
      <c r="E18" s="50">
        <v>19953.629730525008</v>
      </c>
      <c r="F18" s="51">
        <v>0.34490726681419837</v>
      </c>
      <c r="G18" s="51">
        <v>-1.1579603520959547</v>
      </c>
      <c r="H18" s="51">
        <v>-8.7722530487114305</v>
      </c>
      <c r="I18" s="34"/>
      <c r="J18" s="50">
        <v>15195012.195088999</v>
      </c>
      <c r="K18" s="50">
        <v>19250.762928962904</v>
      </c>
      <c r="L18" s="51">
        <v>0.32588356590945722</v>
      </c>
      <c r="M18" s="51">
        <v>-1.0205572852739153</v>
      </c>
      <c r="N18" s="51">
        <v>-7.5543628567596226</v>
      </c>
      <c r="P18" s="54" t="s">
        <v>33</v>
      </c>
      <c r="Q18" s="55"/>
    </row>
    <row r="19" spans="2:17" ht="13.9" customHeight="1">
      <c r="B19" s="53" t="s">
        <v>34</v>
      </c>
      <c r="C19" s="34"/>
      <c r="D19" s="50">
        <v>11775840.619440001</v>
      </c>
      <c r="E19" s="50">
        <v>14918.969010591394</v>
      </c>
      <c r="F19" s="51">
        <v>1.0573824921761954</v>
      </c>
      <c r="G19" s="51">
        <v>-1.6592567889686882</v>
      </c>
      <c r="H19" s="51">
        <v>3.0101103736926538</v>
      </c>
      <c r="I19" s="34"/>
      <c r="J19" s="50">
        <v>11618620.819506001</v>
      </c>
      <c r="K19" s="50">
        <v>14719.785156218011</v>
      </c>
      <c r="L19" s="51">
        <v>1.0993813450960177</v>
      </c>
      <c r="M19" s="51">
        <v>-1.5589192276472152</v>
      </c>
      <c r="N19" s="51">
        <v>3.4855300969059311</v>
      </c>
      <c r="P19" s="54" t="s">
        <v>35</v>
      </c>
    </row>
    <row r="20" spans="2:17" ht="13.9" customHeight="1">
      <c r="B20" s="49" t="s">
        <v>36</v>
      </c>
      <c r="C20" s="34"/>
      <c r="D20" s="50">
        <v>79653417.437516004</v>
      </c>
      <c r="E20" s="50">
        <v>100913.97334099731</v>
      </c>
      <c r="F20" s="51">
        <v>0.10475043354909452</v>
      </c>
      <c r="G20" s="51">
        <v>0.11474312793573471</v>
      </c>
      <c r="H20" s="51">
        <v>1.5586257791730951</v>
      </c>
      <c r="I20" s="34"/>
      <c r="J20" s="50">
        <v>76245086.254412994</v>
      </c>
      <c r="K20" s="50">
        <v>96595.913260037734</v>
      </c>
      <c r="L20" s="51">
        <v>0.25703793894804594</v>
      </c>
      <c r="M20" s="51">
        <v>0.43164641800170767</v>
      </c>
      <c r="N20" s="51">
        <v>1.3090912287876177</v>
      </c>
      <c r="P20" s="37" t="s">
        <v>37</v>
      </c>
      <c r="Q20" s="38" t="s">
        <v>38</v>
      </c>
    </row>
    <row r="21" spans="2:17" ht="13.9" customHeight="1">
      <c r="B21" s="49" t="s">
        <v>39</v>
      </c>
      <c r="C21" s="34"/>
      <c r="D21" s="50">
        <v>1645709.1835649998</v>
      </c>
      <c r="E21" s="50">
        <v>2084.9708401725534</v>
      </c>
      <c r="F21" s="51">
        <v>-10.716564005906925</v>
      </c>
      <c r="G21" s="51">
        <v>-19.168630972271693</v>
      </c>
      <c r="H21" s="51">
        <v>-24.331108733891671</v>
      </c>
      <c r="I21" s="34"/>
      <c r="J21" s="50">
        <v>1390523.6130289999</v>
      </c>
      <c r="K21" s="50">
        <v>1761.6728488179697</v>
      </c>
      <c r="L21" s="51">
        <v>-10.725153332186554</v>
      </c>
      <c r="M21" s="51">
        <v>-18.074469983529173</v>
      </c>
      <c r="N21" s="51">
        <v>-10.689571701657908</v>
      </c>
      <c r="P21" s="37" t="s">
        <v>40</v>
      </c>
      <c r="Q21" s="38" t="s">
        <v>41</v>
      </c>
    </row>
    <row r="22" spans="2:17" ht="13.9" customHeight="1">
      <c r="B22" s="56"/>
      <c r="C22" s="34"/>
      <c r="D22" s="50"/>
      <c r="E22" s="50"/>
      <c r="F22" s="51"/>
      <c r="G22" s="51"/>
      <c r="H22" s="51" t="s">
        <v>42</v>
      </c>
      <c r="I22" s="34"/>
      <c r="J22" s="50"/>
      <c r="K22" s="50"/>
      <c r="L22" s="51"/>
      <c r="M22" s="51"/>
      <c r="N22" s="51" t="s">
        <v>42</v>
      </c>
      <c r="P22" s="57"/>
    </row>
    <row r="23" spans="2:17" ht="13.9" customHeight="1">
      <c r="B23" s="56" t="s">
        <v>43</v>
      </c>
      <c r="C23" s="34"/>
      <c r="D23" s="47">
        <v>190454689.60894299</v>
      </c>
      <c r="E23" s="47">
        <v>241289.57787582092</v>
      </c>
      <c r="F23" s="48">
        <v>-0.19885797700301966</v>
      </c>
      <c r="G23" s="48">
        <v>-1.267672138213416</v>
      </c>
      <c r="H23" s="48">
        <v>-4.8461255009045301</v>
      </c>
      <c r="I23" s="34"/>
      <c r="J23" s="47">
        <v>163932945.35758799</v>
      </c>
      <c r="K23" s="47">
        <v>207688.82754470682</v>
      </c>
      <c r="L23" s="48">
        <v>-1.8107234351183443E-2</v>
      </c>
      <c r="M23" s="48">
        <v>-1.1540403784222497</v>
      </c>
      <c r="N23" s="48">
        <v>-5.5878233768919099</v>
      </c>
      <c r="P23" s="37" t="s">
        <v>44</v>
      </c>
      <c r="Q23" s="38" t="s">
        <v>45</v>
      </c>
    </row>
    <row r="24" spans="2:17" ht="13.9" customHeight="1">
      <c r="B24" s="56" t="s">
        <v>46</v>
      </c>
      <c r="C24" s="58"/>
      <c r="D24" s="47">
        <v>190454689.60894299</v>
      </c>
      <c r="E24" s="47">
        <v>241289.57787582092</v>
      </c>
      <c r="F24" s="48">
        <v>-0.19885797700301966</v>
      </c>
      <c r="G24" s="48">
        <v>-1.267672138213416</v>
      </c>
      <c r="H24" s="48">
        <v>-4.8461255009045301</v>
      </c>
      <c r="I24" s="58"/>
      <c r="J24" s="47">
        <v>163932945.35758799</v>
      </c>
      <c r="K24" s="47">
        <v>207688.82754470682</v>
      </c>
      <c r="L24" s="48">
        <v>-1.8107234351183443E-2</v>
      </c>
      <c r="M24" s="48">
        <v>-1.1540403784222497</v>
      </c>
      <c r="N24" s="48">
        <v>-5.5878233768919099</v>
      </c>
      <c r="P24" s="37" t="s">
        <v>47</v>
      </c>
      <c r="Q24" s="38" t="s">
        <v>45</v>
      </c>
    </row>
    <row r="25" spans="2:17" ht="13.9" customHeight="1">
      <c r="B25" s="49" t="s">
        <v>48</v>
      </c>
      <c r="C25" s="59"/>
      <c r="D25" s="50">
        <v>79414276.975984007</v>
      </c>
      <c r="E25" s="50">
        <v>100611.00311151877</v>
      </c>
      <c r="F25" s="51">
        <v>-0.98593407996536708</v>
      </c>
      <c r="G25" s="51">
        <v>-5.947589595637548</v>
      </c>
      <c r="H25" s="51">
        <v>-26.514065627128637</v>
      </c>
      <c r="I25" s="59"/>
      <c r="J25" s="50">
        <v>61760850.197594002</v>
      </c>
      <c r="K25" s="50">
        <v>78245.642068608417</v>
      </c>
      <c r="L25" s="51">
        <v>-1.4091666901512534</v>
      </c>
      <c r="M25" s="51">
        <v>-6.0791058839287926</v>
      </c>
      <c r="N25" s="51">
        <v>-28.739162332823231</v>
      </c>
      <c r="P25" s="37" t="s">
        <v>49</v>
      </c>
      <c r="Q25" s="38">
        <v>2100</v>
      </c>
    </row>
    <row r="26" spans="2:17" ht="13.9" customHeight="1">
      <c r="B26" s="49" t="s">
        <v>50</v>
      </c>
      <c r="C26" s="59"/>
      <c r="D26" s="50">
        <v>111040412.63295899</v>
      </c>
      <c r="E26" s="50">
        <v>140678.57476430218</v>
      </c>
      <c r="F26" s="51">
        <v>0.37176454681204785</v>
      </c>
      <c r="G26" s="51">
        <v>2.3755184937241935</v>
      </c>
      <c r="H26" s="51">
        <v>20.581930416803338</v>
      </c>
      <c r="I26" s="59"/>
      <c r="J26" s="50">
        <v>102172095.15999401</v>
      </c>
      <c r="K26" s="50">
        <v>129443.18547609841</v>
      </c>
      <c r="L26" s="51">
        <v>0.84195799733355337</v>
      </c>
      <c r="M26" s="51">
        <v>2.081738356380658</v>
      </c>
      <c r="N26" s="51">
        <v>17.484195890220899</v>
      </c>
      <c r="P26" s="37" t="s">
        <v>51</v>
      </c>
      <c r="Q26" s="38">
        <v>2200</v>
      </c>
    </row>
    <row r="27" spans="2:17" ht="13.9" customHeight="1">
      <c r="B27" s="56" t="s">
        <v>52</v>
      </c>
      <c r="C27" s="59"/>
      <c r="D27" s="47">
        <v>56512898.939606003</v>
      </c>
      <c r="E27" s="47">
        <v>71596.942861711344</v>
      </c>
      <c r="F27" s="48">
        <v>4.0408280743697844E-2</v>
      </c>
      <c r="G27" s="48">
        <v>-0.25857864829201826</v>
      </c>
      <c r="H27" s="48">
        <v>1.4327917533756285</v>
      </c>
      <c r="I27" s="59"/>
      <c r="J27" s="47">
        <v>56099678.389206998</v>
      </c>
      <c r="K27" s="47">
        <v>71073.428253695572</v>
      </c>
      <c r="L27" s="48">
        <v>4.2410870519438149E-2</v>
      </c>
      <c r="M27" s="48">
        <v>-0.23320168819750409</v>
      </c>
      <c r="N27" s="48">
        <v>1.884085868236407</v>
      </c>
      <c r="P27" s="37" t="s">
        <v>53</v>
      </c>
      <c r="Q27" s="38" t="s">
        <v>54</v>
      </c>
    </row>
    <row r="28" spans="2:17" ht="13.9" customHeight="1">
      <c r="B28" s="49" t="s">
        <v>55</v>
      </c>
      <c r="C28" s="59"/>
      <c r="D28" s="50">
        <v>55869383.018036999</v>
      </c>
      <c r="E28" s="50">
        <v>70781.663986769621</v>
      </c>
      <c r="F28" s="51">
        <v>4.1160634608727875E-2</v>
      </c>
      <c r="G28" s="51">
        <v>-0.19142762935870916</v>
      </c>
      <c r="H28" s="51">
        <v>1.7511876573815588</v>
      </c>
      <c r="I28" s="59"/>
      <c r="J28" s="50">
        <v>55456162.467638001</v>
      </c>
      <c r="K28" s="50">
        <v>70258.149378753864</v>
      </c>
      <c r="L28" s="51">
        <v>4.3192099756539371E-2</v>
      </c>
      <c r="M28" s="51">
        <v>-0.1652205754210323</v>
      </c>
      <c r="N28" s="51">
        <v>2.2130209135722501</v>
      </c>
      <c r="P28" s="60" t="s">
        <v>56</v>
      </c>
      <c r="Q28" s="38" t="s">
        <v>57</v>
      </c>
    </row>
    <row r="29" spans="2:17" ht="13.9" customHeight="1">
      <c r="B29" s="61" t="s">
        <v>58</v>
      </c>
      <c r="C29" s="59"/>
      <c r="D29" s="47">
        <v>9579541.8182030004</v>
      </c>
      <c r="E29" s="47">
        <v>12136.448865102873</v>
      </c>
      <c r="F29" s="48">
        <v>-0.53139891637068448</v>
      </c>
      <c r="G29" s="48">
        <v>-1.2154369114045549</v>
      </c>
      <c r="H29" s="48">
        <v>-0.1145206722467762</v>
      </c>
      <c r="I29" s="59"/>
      <c r="J29" s="47">
        <v>9418241.1100699995</v>
      </c>
      <c r="K29" s="47">
        <v>11932.094853886889</v>
      </c>
      <c r="L29" s="48">
        <v>-0.43374112273567578</v>
      </c>
      <c r="M29" s="48">
        <v>-0.88804511021346455</v>
      </c>
      <c r="N29" s="48">
        <v>0.39779946381506281</v>
      </c>
      <c r="P29" s="37" t="s">
        <v>59</v>
      </c>
      <c r="Q29" s="38" t="s">
        <v>60</v>
      </c>
    </row>
    <row r="30" spans="2:17" ht="13.9" customHeight="1" thickBot="1">
      <c r="B30" s="62" t="s">
        <v>61</v>
      </c>
      <c r="C30" s="59"/>
      <c r="D30" s="63">
        <v>9027403.4704340007</v>
      </c>
      <c r="E30" s="63">
        <v>11436.937453040591</v>
      </c>
      <c r="F30" s="64">
        <v>-0.29796200885305879</v>
      </c>
      <c r="G30" s="64">
        <v>-0.79070517836976606</v>
      </c>
      <c r="H30" s="64">
        <v>0.52166868420679968</v>
      </c>
      <c r="I30" s="59"/>
      <c r="J30" s="63">
        <v>8866102.7623009998</v>
      </c>
      <c r="K30" s="63">
        <v>11232.583441824607</v>
      </c>
      <c r="L30" s="64">
        <v>-0.18946247271951489</v>
      </c>
      <c r="M30" s="64">
        <v>-0.43203426448541471</v>
      </c>
      <c r="N30" s="64">
        <v>1.0848209235926332</v>
      </c>
      <c r="P30" s="37" t="s">
        <v>62</v>
      </c>
      <c r="Q30" s="37" t="s">
        <v>60</v>
      </c>
    </row>
    <row r="31" spans="2:17" ht="13.9" customHeight="1">
      <c r="C31" s="65"/>
      <c r="I31" s="65"/>
    </row>
    <row r="32" spans="2:17" ht="13.9" customHeight="1">
      <c r="B32" s="23" t="s">
        <v>63</v>
      </c>
      <c r="C32" s="23"/>
      <c r="D32" s="66"/>
      <c r="E32" s="66"/>
      <c r="F32" s="67"/>
      <c r="G32" s="67"/>
      <c r="H32" s="67"/>
      <c r="I32" s="67"/>
    </row>
    <row r="33" spans="2:10" ht="13.9" customHeight="1">
      <c r="B33" s="68" t="s">
        <v>64</v>
      </c>
      <c r="C33" s="23"/>
      <c r="D33" s="66"/>
      <c r="E33" s="66"/>
      <c r="F33" s="67"/>
      <c r="G33" s="67"/>
      <c r="H33" s="67"/>
      <c r="I33" s="67"/>
      <c r="J33" s="69"/>
    </row>
    <row r="34" spans="2:10" ht="13.9" customHeight="1">
      <c r="B34" s="23" t="s">
        <v>65</v>
      </c>
      <c r="C34" s="23"/>
      <c r="D34" s="23"/>
      <c r="E34" s="23"/>
      <c r="F34" s="23"/>
      <c r="G34" s="23"/>
      <c r="H34" s="23"/>
      <c r="I34" s="23"/>
      <c r="J34" s="70"/>
    </row>
    <row r="35" spans="2:10" ht="13.9" customHeight="1">
      <c r="C35" s="23"/>
      <c r="D35" s="23"/>
      <c r="E35" s="23"/>
      <c r="F35" s="23"/>
      <c r="G35" s="23"/>
      <c r="H35" s="23"/>
      <c r="I35" s="23"/>
      <c r="J35" s="71"/>
    </row>
    <row r="36" spans="2:10" ht="13.9" customHeight="1">
      <c r="B36" s="72" t="s">
        <v>66</v>
      </c>
      <c r="C36" s="23"/>
      <c r="D36" s="23"/>
      <c r="E36" s="23"/>
      <c r="F36" s="23"/>
      <c r="G36" s="23"/>
      <c r="H36" s="23"/>
      <c r="I36" s="23"/>
    </row>
    <row r="37" spans="2:10" ht="13.9" customHeight="1">
      <c r="B37" s="73" t="s">
        <v>5</v>
      </c>
    </row>
    <row r="38" spans="2:10" ht="13.9" customHeight="1">
      <c r="B38" s="74"/>
    </row>
    <row r="39" spans="2:10" ht="13.9" customHeight="1"/>
    <row r="40" spans="2:10" ht="13.9" customHeight="1"/>
    <row r="41" spans="2:10" ht="13.9" customHeight="1"/>
    <row r="42" spans="2:10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A77C7B4E-D29A-4D21-809A-96FB39D06962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60BDD-7504-4620-8B92-C3101610F54E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703125" defaultRowHeight="12.75" outlineLevelCol="1"/>
  <cols>
    <col min="1" max="1" width="4.85546875" style="75" customWidth="1"/>
    <col min="2" max="2" width="53" style="75" customWidth="1"/>
    <col min="3" max="3" width="16.28515625" style="75" customWidth="1"/>
    <col min="4" max="4" width="14.42578125" style="75" customWidth="1"/>
    <col min="5" max="5" width="16.140625" style="75" customWidth="1"/>
    <col min="6" max="6" width="16.42578125" style="75" customWidth="1"/>
    <col min="7" max="7" width="0.85546875" style="75" customWidth="1"/>
    <col min="8" max="8" width="19.28515625" style="75" customWidth="1"/>
    <col min="9" max="9" width="0.85546875" style="75" customWidth="1"/>
    <col min="10" max="10" width="15.5703125" style="75" customWidth="1"/>
    <col min="11" max="11" width="16.5703125" style="75" customWidth="1"/>
    <col min="12" max="12" width="0.85546875" style="75" customWidth="1"/>
    <col min="13" max="14" width="16" style="75" customWidth="1"/>
    <col min="15" max="15" width="0.85546875" style="75" customWidth="1"/>
    <col min="16" max="16" width="18.85546875" style="75" customWidth="1"/>
    <col min="17" max="17" width="4" style="75" customWidth="1"/>
    <col min="18" max="18" width="38" style="77" hidden="1" customWidth="1" outlineLevel="1"/>
    <col min="19" max="19" width="35.85546875" style="75" bestFit="1" customWidth="1" collapsed="1"/>
    <col min="20" max="16384" width="11.5703125" style="75"/>
  </cols>
  <sheetData>
    <row r="1" spans="1:1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8">
      <c r="B4" s="16" t="s">
        <v>67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5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68</v>
      </c>
      <c r="D8" s="25"/>
      <c r="E8" s="25"/>
      <c r="F8" s="26"/>
      <c r="G8" s="79"/>
      <c r="H8" s="80" t="s">
        <v>69</v>
      </c>
      <c r="I8" s="81"/>
      <c r="J8" s="82" t="s">
        <v>70</v>
      </c>
      <c r="K8" s="83"/>
      <c r="L8" s="84"/>
      <c r="M8" s="82" t="s">
        <v>71</v>
      </c>
      <c r="N8" s="83"/>
      <c r="O8" s="84"/>
      <c r="P8" s="85" t="s">
        <v>72</v>
      </c>
    </row>
    <row r="9" spans="1:19" ht="71.45" customHeight="1">
      <c r="B9" s="86" t="s">
        <v>10</v>
      </c>
      <c r="C9" s="86" t="s">
        <v>73</v>
      </c>
      <c r="D9" s="86" t="s">
        <v>74</v>
      </c>
      <c r="E9" s="86" t="s">
        <v>75</v>
      </c>
      <c r="F9" s="80" t="s">
        <v>76</v>
      </c>
      <c r="G9" s="87"/>
      <c r="H9" s="80" t="s">
        <v>75</v>
      </c>
      <c r="I9" s="87"/>
      <c r="J9" s="86" t="s">
        <v>75</v>
      </c>
      <c r="K9" s="80" t="s">
        <v>77</v>
      </c>
      <c r="L9" s="88"/>
      <c r="M9" s="86" t="s">
        <v>75</v>
      </c>
      <c r="N9" s="80" t="s">
        <v>76</v>
      </c>
      <c r="O9" s="88"/>
      <c r="P9" s="80" t="s">
        <v>76</v>
      </c>
    </row>
    <row r="10" spans="1:19" ht="13.9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" customHeight="1" thickBot="1">
      <c r="B11" s="33" t="s">
        <v>19</v>
      </c>
      <c r="C11" s="35">
        <v>33373651.772967994</v>
      </c>
      <c r="D11" s="36">
        <v>8.4203756446043521</v>
      </c>
      <c r="E11" s="36">
        <v>1.7862702302812481</v>
      </c>
      <c r="F11" s="36">
        <v>6.6341054143231046</v>
      </c>
      <c r="G11" s="91"/>
      <c r="H11" s="92">
        <v>3.9845187225678224E-4</v>
      </c>
      <c r="I11" s="91"/>
      <c r="J11" s="36">
        <v>1.2541670200790904</v>
      </c>
      <c r="K11" s="36">
        <v>5.2431305705552713</v>
      </c>
      <c r="L11" s="41"/>
      <c r="M11" s="36">
        <v>0.53170475832990094</v>
      </c>
      <c r="N11" s="36">
        <v>1.3511801918698605</v>
      </c>
      <c r="O11" s="41"/>
      <c r="P11" s="36">
        <v>3.9794651897974466E-2</v>
      </c>
      <c r="R11" s="37" t="s">
        <v>20</v>
      </c>
    </row>
    <row r="12" spans="1:19" ht="13.9" customHeight="1" thickBot="1">
      <c r="B12" s="93"/>
      <c r="C12" s="40"/>
      <c r="D12" s="41"/>
      <c r="E12" s="41"/>
      <c r="F12" s="41"/>
      <c r="G12" s="91"/>
      <c r="H12" s="41"/>
      <c r="I12" s="91"/>
      <c r="J12" s="41"/>
      <c r="K12" s="41"/>
      <c r="L12" s="94"/>
      <c r="M12" s="41"/>
      <c r="N12" s="41"/>
      <c r="O12" s="94"/>
      <c r="P12" s="41"/>
      <c r="R12" s="42"/>
    </row>
    <row r="13" spans="1:19" ht="13.9" customHeight="1">
      <c r="B13" s="43" t="s">
        <v>21</v>
      </c>
      <c r="C13" s="44">
        <v>20471832.920059007</v>
      </c>
      <c r="D13" s="45">
        <v>8.3337331305869604</v>
      </c>
      <c r="E13" s="45">
        <v>1.1554803166810912</v>
      </c>
      <c r="F13" s="45">
        <v>7.1782528139058694</v>
      </c>
      <c r="G13" s="91"/>
      <c r="H13" s="45">
        <v>0</v>
      </c>
      <c r="I13" s="91"/>
      <c r="J13" s="45">
        <v>0.83797635103695556</v>
      </c>
      <c r="K13" s="45">
        <v>5.5620950564197438</v>
      </c>
      <c r="L13" s="41"/>
      <c r="M13" s="45">
        <v>0.31750396564413591</v>
      </c>
      <c r="N13" s="45">
        <v>1.5888707724965276</v>
      </c>
      <c r="O13" s="41"/>
      <c r="P13" s="45">
        <v>2.7286984989595288E-2</v>
      </c>
      <c r="R13" s="37" t="s">
        <v>22</v>
      </c>
    </row>
    <row r="14" spans="1:19" ht="13.9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5"/>
      <c r="H14" s="48">
        <v>0</v>
      </c>
      <c r="I14" s="95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25</v>
      </c>
    </row>
    <row r="15" spans="1:19" ht="13.9" customHeight="1">
      <c r="B15" s="46" t="s">
        <v>26</v>
      </c>
      <c r="C15" s="47">
        <v>20471832.920059007</v>
      </c>
      <c r="D15" s="48">
        <v>8.3478861589817317</v>
      </c>
      <c r="E15" s="48">
        <v>1.15744264802472</v>
      </c>
      <c r="F15" s="48">
        <v>7.1904435109570137</v>
      </c>
      <c r="G15" s="95"/>
      <c r="H15" s="48">
        <v>0</v>
      </c>
      <c r="I15" s="95"/>
      <c r="J15" s="48">
        <v>0.83939947113265967</v>
      </c>
      <c r="K15" s="48">
        <v>5.5715410619534467</v>
      </c>
      <c r="L15" s="41"/>
      <c r="M15" s="48">
        <v>0.31804317689206041</v>
      </c>
      <c r="N15" s="48">
        <v>1.5915691230204043</v>
      </c>
      <c r="O15" s="41"/>
      <c r="P15" s="48">
        <v>2.7333325983158907E-2</v>
      </c>
      <c r="R15" s="37" t="s">
        <v>27</v>
      </c>
    </row>
    <row r="16" spans="1:19" ht="13.9" customHeight="1">
      <c r="B16" s="49" t="s">
        <v>28</v>
      </c>
      <c r="C16" s="50">
        <v>16048527.338975009</v>
      </c>
      <c r="D16" s="96">
        <v>11.857538300272989</v>
      </c>
      <c r="E16" s="96">
        <v>1.914348295839619</v>
      </c>
      <c r="F16" s="96">
        <v>9.9431900044333688</v>
      </c>
      <c r="G16" s="95"/>
      <c r="H16" s="96">
        <v>0</v>
      </c>
      <c r="I16" s="95"/>
      <c r="J16" s="96">
        <v>1.3502454069127943</v>
      </c>
      <c r="K16" s="96">
        <v>8.0017151688844734</v>
      </c>
      <c r="L16" s="41"/>
      <c r="M16" s="96">
        <v>0.56410288892682481</v>
      </c>
      <c r="N16" s="96">
        <v>1.8919489737884119</v>
      </c>
      <c r="O16" s="41"/>
      <c r="P16" s="96">
        <v>4.9525861760479371E-2</v>
      </c>
      <c r="R16" s="37" t="s">
        <v>29</v>
      </c>
    </row>
    <row r="17" spans="2:18" ht="13.9" customHeight="1">
      <c r="B17" s="52" t="s">
        <v>30</v>
      </c>
      <c r="C17" s="50">
        <v>759788.82744500041</v>
      </c>
      <c r="D17" s="96">
        <v>2.657524646366018</v>
      </c>
      <c r="E17" s="96">
        <v>0</v>
      </c>
      <c r="F17" s="96">
        <v>2.657524646366018</v>
      </c>
      <c r="G17" s="95"/>
      <c r="H17" s="96">
        <v>0</v>
      </c>
      <c r="I17" s="95"/>
      <c r="J17" s="96">
        <v>0</v>
      </c>
      <c r="K17" s="96">
        <v>0.1611325312032672</v>
      </c>
      <c r="L17" s="41"/>
      <c r="M17" s="96">
        <v>0</v>
      </c>
      <c r="N17" s="96">
        <v>2.4963921151627493</v>
      </c>
      <c r="O17" s="41"/>
      <c r="P17" s="96">
        <v>0</v>
      </c>
      <c r="R17" s="37" t="s">
        <v>31</v>
      </c>
    </row>
    <row r="18" spans="2:18" ht="13.9" customHeight="1">
      <c r="B18" s="53" t="s">
        <v>32</v>
      </c>
      <c r="C18" s="50">
        <v>554786.82380899973</v>
      </c>
      <c r="D18" s="96">
        <v>3.5225009737795228</v>
      </c>
      <c r="E18" s="96">
        <v>0</v>
      </c>
      <c r="F18" s="96">
        <v>3.5225009737795228</v>
      </c>
      <c r="G18" s="95"/>
      <c r="H18" s="96">
        <v>0</v>
      </c>
      <c r="I18" s="95"/>
      <c r="J18" s="96">
        <v>0</v>
      </c>
      <c r="K18" s="96">
        <v>0.21650629841107583</v>
      </c>
      <c r="L18" s="41"/>
      <c r="M18" s="96">
        <v>0</v>
      </c>
      <c r="N18" s="96">
        <v>3.3059946753684484</v>
      </c>
      <c r="O18" s="41"/>
      <c r="P18" s="96">
        <v>0</v>
      </c>
      <c r="R18" s="54" t="s">
        <v>33</v>
      </c>
    </row>
    <row r="19" spans="2:18" ht="13.9" customHeight="1">
      <c r="B19" s="53" t="s">
        <v>34</v>
      </c>
      <c r="C19" s="50">
        <v>157219.79993399978</v>
      </c>
      <c r="D19" s="96">
        <v>1.3351046860676377</v>
      </c>
      <c r="E19" s="96">
        <v>0</v>
      </c>
      <c r="F19" s="96">
        <v>1.3351046860676377</v>
      </c>
      <c r="G19" s="95"/>
      <c r="H19" s="96">
        <v>0</v>
      </c>
      <c r="I19" s="95"/>
      <c r="J19" s="96">
        <v>0</v>
      </c>
      <c r="K19" s="96">
        <v>0</v>
      </c>
      <c r="L19" s="41"/>
      <c r="M19" s="96">
        <v>0</v>
      </c>
      <c r="N19" s="96">
        <v>1.3351046860676397</v>
      </c>
      <c r="O19" s="41"/>
      <c r="P19" s="96">
        <v>0</v>
      </c>
      <c r="R19" s="54" t="s">
        <v>35</v>
      </c>
    </row>
    <row r="20" spans="2:18" ht="13.9" customHeight="1">
      <c r="B20" s="49" t="s">
        <v>36</v>
      </c>
      <c r="C20" s="50">
        <v>3408331.1831030101</v>
      </c>
      <c r="D20" s="96">
        <v>4.2789516040246101</v>
      </c>
      <c r="E20" s="96">
        <v>0</v>
      </c>
      <c r="F20" s="96">
        <v>4.2789516040246101</v>
      </c>
      <c r="G20" s="95"/>
      <c r="H20" s="96">
        <v>0</v>
      </c>
      <c r="I20" s="95"/>
      <c r="J20" s="96">
        <v>0</v>
      </c>
      <c r="K20" s="96">
        <v>3.4993450127429009</v>
      </c>
      <c r="L20" s="41"/>
      <c r="M20" s="96">
        <v>0</v>
      </c>
      <c r="N20" s="96">
        <v>0.77960659128169785</v>
      </c>
      <c r="O20" s="41"/>
      <c r="P20" s="96">
        <v>0</v>
      </c>
      <c r="R20" s="37" t="s">
        <v>37</v>
      </c>
    </row>
    <row r="21" spans="2:18" ht="13.9" customHeight="1">
      <c r="B21" s="49" t="s">
        <v>39</v>
      </c>
      <c r="C21" s="50">
        <v>255185.57053599987</v>
      </c>
      <c r="D21" s="96">
        <v>15.506115727154594</v>
      </c>
      <c r="E21" s="96">
        <v>15.037557492321401</v>
      </c>
      <c r="F21" s="96">
        <v>0.46855823483318942</v>
      </c>
      <c r="G21" s="95"/>
      <c r="H21" s="96">
        <v>0</v>
      </c>
      <c r="I21" s="95"/>
      <c r="J21" s="96">
        <v>14.036964183646482</v>
      </c>
      <c r="K21" s="96">
        <v>0</v>
      </c>
      <c r="L21" s="41"/>
      <c r="M21" s="96">
        <v>1.0005933086749175</v>
      </c>
      <c r="N21" s="96">
        <v>0.46855823483319808</v>
      </c>
      <c r="O21" s="41"/>
      <c r="P21" s="96">
        <v>0</v>
      </c>
      <c r="R21" s="37" t="s">
        <v>40</v>
      </c>
    </row>
    <row r="22" spans="2:18" ht="13.9" customHeight="1">
      <c r="B22" s="56"/>
      <c r="C22" s="50"/>
      <c r="D22" s="96"/>
      <c r="E22" s="96"/>
      <c r="F22" s="96"/>
      <c r="G22" s="95"/>
      <c r="H22" s="96"/>
      <c r="I22" s="95"/>
      <c r="J22" s="96"/>
      <c r="K22" s="96"/>
      <c r="L22" s="41"/>
      <c r="M22" s="96"/>
      <c r="N22" s="96"/>
      <c r="O22" s="41"/>
      <c r="P22" s="96"/>
      <c r="R22" s="57"/>
    </row>
    <row r="23" spans="2:18" ht="13.9" customHeight="1">
      <c r="B23" s="56" t="s">
        <v>43</v>
      </c>
      <c r="C23" s="47">
        <v>26521744.25135497</v>
      </c>
      <c r="D23" s="48">
        <v>13.925487634781566</v>
      </c>
      <c r="E23" s="48">
        <v>2.9931975035831924</v>
      </c>
      <c r="F23" s="48">
        <v>10.932290131198377</v>
      </c>
      <c r="G23" s="95"/>
      <c r="H23" s="48">
        <v>0</v>
      </c>
      <c r="I23" s="95"/>
      <c r="J23" s="48">
        <v>2.1389242405810083</v>
      </c>
      <c r="K23" s="48">
        <v>9.2250505997369796</v>
      </c>
      <c r="L23" s="41"/>
      <c r="M23" s="48">
        <v>0.85427326300218465</v>
      </c>
      <c r="N23" s="48">
        <v>1.6723142975884195</v>
      </c>
      <c r="O23" s="41"/>
      <c r="P23" s="48">
        <v>3.4925233872989722E-2</v>
      </c>
      <c r="R23" s="37" t="s">
        <v>44</v>
      </c>
    </row>
    <row r="24" spans="2:18" ht="13.9" customHeight="1">
      <c r="B24" s="56" t="s">
        <v>46</v>
      </c>
      <c r="C24" s="47">
        <v>26521744.25135497</v>
      </c>
      <c r="D24" s="48">
        <v>13.925487634781566</v>
      </c>
      <c r="E24" s="48">
        <v>2.9931975035831924</v>
      </c>
      <c r="F24" s="48">
        <v>10.932290131198377</v>
      </c>
      <c r="G24" s="95"/>
      <c r="H24" s="48">
        <v>0</v>
      </c>
      <c r="I24" s="95"/>
      <c r="J24" s="48">
        <v>2.1389242405810083</v>
      </c>
      <c r="K24" s="48">
        <v>9.2250505997369796</v>
      </c>
      <c r="L24" s="41"/>
      <c r="M24" s="48">
        <v>0.85427326300218465</v>
      </c>
      <c r="N24" s="48">
        <v>1.6723142975884195</v>
      </c>
      <c r="O24" s="41"/>
      <c r="P24" s="48">
        <v>3.4925233872989722E-2</v>
      </c>
      <c r="R24" s="37" t="s">
        <v>47</v>
      </c>
    </row>
    <row r="25" spans="2:18" ht="13.9" customHeight="1">
      <c r="B25" s="49" t="s">
        <v>48</v>
      </c>
      <c r="C25" s="50">
        <v>17653426.778390005</v>
      </c>
      <c r="D25" s="96">
        <v>22.22953787481897</v>
      </c>
      <c r="E25" s="96">
        <v>2.6841621503997675</v>
      </c>
      <c r="F25" s="96">
        <v>19.545375724419202</v>
      </c>
      <c r="G25" s="97"/>
      <c r="H25" s="96">
        <v>0</v>
      </c>
      <c r="I25" s="97"/>
      <c r="J25" s="96">
        <v>1.5468946905246044</v>
      </c>
      <c r="K25" s="96">
        <v>17.494695345903011</v>
      </c>
      <c r="L25" s="41"/>
      <c r="M25" s="96">
        <v>1.1372674598751635</v>
      </c>
      <c r="N25" s="96">
        <v>2.015278103956029</v>
      </c>
      <c r="O25" s="41"/>
      <c r="P25" s="96">
        <v>3.5402274560155232E-2</v>
      </c>
      <c r="R25" s="37" t="s">
        <v>49</v>
      </c>
    </row>
    <row r="26" spans="2:18" ht="13.9" customHeight="1">
      <c r="B26" s="49" t="s">
        <v>50</v>
      </c>
      <c r="C26" s="50">
        <v>8868317.472964989</v>
      </c>
      <c r="D26" s="96">
        <v>7.9865674691600494</v>
      </c>
      <c r="E26" s="96">
        <v>3.2142145058722766</v>
      </c>
      <c r="F26" s="96">
        <v>4.7723529632877728</v>
      </c>
      <c r="G26" s="98"/>
      <c r="H26" s="96">
        <v>0</v>
      </c>
      <c r="I26" s="91"/>
      <c r="J26" s="96">
        <v>2.5623340384314104</v>
      </c>
      <c r="K26" s="96">
        <v>3.3107366775092606</v>
      </c>
      <c r="L26" s="41"/>
      <c r="M26" s="96">
        <v>0.65188046744086647</v>
      </c>
      <c r="N26" s="96">
        <v>1.4270322235597173</v>
      </c>
      <c r="O26" s="41"/>
      <c r="P26" s="96">
        <v>3.4584062218804688E-2</v>
      </c>
      <c r="R26" s="37" t="s">
        <v>51</v>
      </c>
    </row>
    <row r="27" spans="2:18" ht="13.9" customHeight="1">
      <c r="B27" s="56" t="s">
        <v>52</v>
      </c>
      <c r="C27" s="47">
        <v>413220.55039900541</v>
      </c>
      <c r="D27" s="48">
        <v>0.73119687390414079</v>
      </c>
      <c r="E27" s="48">
        <v>0</v>
      </c>
      <c r="F27" s="48">
        <v>0.73119687390414079</v>
      </c>
      <c r="G27" s="99"/>
      <c r="H27" s="48">
        <v>0</v>
      </c>
      <c r="I27" s="95"/>
      <c r="J27" s="48">
        <v>0</v>
      </c>
      <c r="K27" s="48">
        <v>0</v>
      </c>
      <c r="L27" s="41"/>
      <c r="M27" s="48">
        <v>0</v>
      </c>
      <c r="N27" s="48">
        <v>0.73119687390413124</v>
      </c>
      <c r="O27" s="41"/>
      <c r="P27" s="48">
        <v>0</v>
      </c>
      <c r="R27" s="37" t="s">
        <v>53</v>
      </c>
    </row>
    <row r="28" spans="2:18" ht="13.9" customHeight="1">
      <c r="B28" s="49" t="s">
        <v>55</v>
      </c>
      <c r="C28" s="50">
        <v>413220.55039899796</v>
      </c>
      <c r="D28" s="96">
        <v>0.73961896136492666</v>
      </c>
      <c r="E28" s="96">
        <v>0</v>
      </c>
      <c r="F28" s="96">
        <v>0.73961896136492666</v>
      </c>
      <c r="G28" s="99"/>
      <c r="H28" s="96">
        <v>0</v>
      </c>
      <c r="I28" s="95"/>
      <c r="J28" s="96">
        <v>0</v>
      </c>
      <c r="K28" s="96">
        <v>0</v>
      </c>
      <c r="L28" s="41"/>
      <c r="M28" s="96">
        <v>0</v>
      </c>
      <c r="N28" s="96">
        <v>0.73961896136493033</v>
      </c>
      <c r="O28" s="41"/>
      <c r="P28" s="96">
        <v>0</v>
      </c>
      <c r="R28" s="60" t="s">
        <v>56</v>
      </c>
    </row>
    <row r="29" spans="2:18" ht="13.9" customHeight="1">
      <c r="B29" s="61" t="s">
        <v>58</v>
      </c>
      <c r="C29" s="47">
        <v>161300.70813300088</v>
      </c>
      <c r="D29" s="48">
        <v>1.6838039980836872</v>
      </c>
      <c r="E29" s="48">
        <v>0</v>
      </c>
      <c r="F29" s="48">
        <v>1.6838039980836872</v>
      </c>
      <c r="G29" s="98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1.6838039980836783</v>
      </c>
      <c r="O29" s="41"/>
      <c r="P29" s="48">
        <v>0</v>
      </c>
      <c r="R29" s="37" t="s">
        <v>59</v>
      </c>
    </row>
    <row r="30" spans="2:18" ht="13.9" customHeight="1" thickBot="1">
      <c r="B30" s="62" t="s">
        <v>61</v>
      </c>
      <c r="C30" s="63">
        <v>161300.70813300088</v>
      </c>
      <c r="D30" s="100">
        <v>1.786789619642936</v>
      </c>
      <c r="E30" s="100">
        <v>0</v>
      </c>
      <c r="F30" s="100">
        <v>1.786789619642936</v>
      </c>
      <c r="G30" s="99"/>
      <c r="H30" s="100">
        <v>0</v>
      </c>
      <c r="I30" s="95"/>
      <c r="J30" s="100">
        <v>0</v>
      </c>
      <c r="K30" s="100">
        <v>0</v>
      </c>
      <c r="L30" s="41"/>
      <c r="M30" s="100">
        <v>0</v>
      </c>
      <c r="N30" s="100">
        <v>1.7867896196429263</v>
      </c>
      <c r="O30" s="41"/>
      <c r="P30" s="100">
        <v>0</v>
      </c>
      <c r="R30" s="37" t="s">
        <v>62</v>
      </c>
    </row>
    <row r="31" spans="2:18" ht="13.9" customHeight="1"/>
    <row r="32" spans="2:18">
      <c r="B32" s="23" t="s">
        <v>78</v>
      </c>
    </row>
    <row r="33" spans="2:2">
      <c r="B33" s="23" t="s">
        <v>79</v>
      </c>
    </row>
    <row r="34" spans="2:2">
      <c r="B34" s="23" t="s">
        <v>80</v>
      </c>
    </row>
    <row r="35" spans="2:2">
      <c r="B35" s="23" t="s">
        <v>81</v>
      </c>
    </row>
    <row r="36" spans="2:2">
      <c r="B36" s="101"/>
    </row>
    <row r="37" spans="2:2">
      <c r="B37" s="72" t="s">
        <v>66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AB55E293-541E-4805-ACE0-C3E965188DEC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5" ma:contentTypeDescription="Crear nuevo documento." ma:contentTypeScope="" ma:versionID="c6cd168d97d82bfdc3b160e97e76c638">
  <xsd:schema xmlns:xsd="http://www.w3.org/2001/XMLSchema" xmlns:xs="http://www.w3.org/2001/XMLSchema" xmlns:p="http://schemas.microsoft.com/office/2006/metadata/properties" xmlns:ns2="d4c010e7-8229-4812-84fa-e6f1d0e4bb2c" targetNamespace="http://schemas.microsoft.com/office/2006/metadata/properties" ma:root="true" ma:fieldsID="45ef4d73dc72172fe4da02c0e21b0ce9" ns2:_="">
    <xsd:import namespace="d4c010e7-8229-4812-84fa-e6f1d0e4bb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B07959-C504-4E68-A263-AB90A494F67F}"/>
</file>

<file path=customXml/itemProps2.xml><?xml version="1.0" encoding="utf-8"?>
<ds:datastoreItem xmlns:ds="http://schemas.openxmlformats.org/officeDocument/2006/customXml" ds:itemID="{2EBFFDB5-0415-449A-9F4D-0F2D265D515B}"/>
</file>

<file path=customXml/itemProps3.xml><?xml version="1.0" encoding="utf-8"?>
<ds:datastoreItem xmlns:ds="http://schemas.openxmlformats.org/officeDocument/2006/customXml" ds:itemID="{579EC47A-17B4-4EB8-8A46-479B5C51EA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2023-04-26T16:37:50Z</dcterms:created>
  <dcterms:modified xsi:type="dcterms:W3CDTF">2023-04-26T16:37:51Z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