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UDSF/Documentos compartidos/General/Reportes 2022/Publicación/Salidas/"/>
    </mc:Choice>
  </mc:AlternateContent>
  <xr:revisionPtr revIDLastSave="0" documentId="8_{3E45658C-F6CB-4D17-9FF0-312D5806F34D}" xr6:coauthVersionLast="47" xr6:coauthVersionMax="47" xr10:uidLastSave="{00000000-0000-0000-0000-000000000000}"/>
  <bookViews>
    <workbookView xWindow="-108" yWindow="-108" windowWidth="23256" windowHeight="12456" xr2:uid="{4B77D83F-F975-46FF-85B0-9E08ADFC61D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DÓLAR">[1]AUX!$B$5</definedName>
    <definedName name="fecha0">[1]AUX!$B$1</definedName>
    <definedName name="Fechas">[1]AUX!$E$1:$E$13</definedName>
    <definedName name="Instit0">[1]AUX!$C$2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<sst xmlns="http://schemas.openxmlformats.org/spreadsheetml/2006/main" count="144" uniqueCount="83">
  <si>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PRINCIPALES ACTIVOS Y PASIVOS  -  CONSOLIDADOS Y EN CHILE A JULIO DE 2022</t>
  </si>
  <si>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</si>
  <si>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</si>
  <si>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</si>
  <si>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</si>
  <si>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julio 2022</t>
  </si>
  <si>
    <t>Volver</t>
  </si>
  <si>
    <t>↑ Presione [+] para ver códigos de cuentas.</t>
  </si>
  <si>
    <t>PRINCIPALES ACTIVOS Y PASIVOS DEL SISTEMA BANCARIO -  CONSOLIDADOS Y EN CHILE</t>
  </si>
  <si>
    <t>AL MES DE JULIO DE 2022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</si>
  <si>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</si>
  <si>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</si>
  <si>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</si>
  <si>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</si>
  <si>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</si>
  <si>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</si>
  <si>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</si>
  <si>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</si>
  <si>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</si>
  <si>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</si>
  <si>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</si>
  <si>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</si>
  <si>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</si>
  <si>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</si>
  <si>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>Colocaciones a valor razonable</t>
  </si>
  <si>
    <t>n.a.</t>
  </si>
  <si>
    <t>11300.03.00+11550.03.00+11850.03.00+12300.03.00</t>
  </si>
  <si>
    <t>Colocaciones a costo amortizado</t>
  </si>
  <si>
    <t>50500.00.00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</si>
  <si>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</si>
  <si>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</si>
  <si>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</si>
  <si>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</si>
  <si>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</si>
  <si>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</si>
  <si>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 xml:space="preserve">   Deudores por tarjetas de crédito</t>
  </si>
  <si>
    <t>14800.03.00</t>
  </si>
  <si>
    <t xml:space="preserve">  - Colocaciones para vivienda</t>
  </si>
  <si>
    <t>14600.00.00</t>
  </si>
  <si>
    <t>1304</t>
  </si>
  <si>
    <t xml:space="preserve">  - Adeudado por bancos</t>
  </si>
  <si>
    <t>14310.01.00+14320.01.00</t>
  </si>
  <si>
    <t>1270.1-1270.1.90+1270.2-1270.2.90</t>
  </si>
  <si>
    <t>---</t>
  </si>
  <si>
    <t>Depósitos totales</t>
  </si>
  <si>
    <t>24100.00.00+24200.00.00+21300.01.01+21300.01.02+21800.00.01+21800.00.02</t>
  </si>
  <si>
    <t>2100+2200</t>
  </si>
  <si>
    <t xml:space="preserve">Depósitos totales a costo amortizado </t>
  </si>
  <si>
    <t>24100.00.00+24200.00.00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</si>
  <si>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</si>
  <si>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</si>
  <si>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</si>
  <si>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</si>
  <si>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</si>
  <si>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</si>
  <si>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</si>
  <si>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</si>
  <si>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</si>
  <si>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</si>
  <si>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</si>
  <si>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</si>
  <si>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</si>
  <si>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</si>
  <si>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</si>
  <si>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</si>
  <si>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</si>
  <si>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* Para la conversión a dólares, se ha tomado el valor del dólar observado al 31 de julio de 2022 que fue $ 911,42.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</si>
  <si>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</si>
  <si>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</si>
  <si>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</si>
  <si>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</si>
  <si>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</si>
  <si>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ITAÚ CORPBANCA (2)</t>
  </si>
  <si>
    <t>BANCO BTG PACTUAL CHILE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</si>
  <si>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</si>
  <si>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</si>
  <si>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</si>
  <si>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</si>
  <si>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Participación de Filiales en el exterior s/ Total Sistema Bancario (%)</t>
  </si>
  <si>
    <t>Nota:</t>
  </si>
  <si>
    <t>(1) Corresponde a los montos de las Filiales y Sucursales que los bancos poseen en el exterior.</t>
  </si>
  <si>
    <t xml:space="preserve">(2) Banco del Estado de Chile tiene una sucursal en Estados Unidos; Banco de Crédito e Inversiones tiene una sucursal  y una filial bancaria en Estados Unidos y una filial bancaria en Perú; Itaú Corpbanca tiene una sucursal en Estados Unidos </t>
  </si>
  <si>
    <t>y una filial bancaria en Colombia y Banco BTG Pactual Chile tiene una filial bancaria en Colombia.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</si>
</sst>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/yyyy"/>
    <numFmt numFmtId="165" formatCode="#,##0.0000"/>
  </numFmts>
  <fonts count="33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9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sz val="8"/>
      <color rgb="FF8547AD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/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102">
    <xf numFmtId="0" fontId="0" fillId="0" borderId="0" xfId="0">
      <alignment vertical="top"/>
    </xf>
    <xf numFmtId="0" fontId="0" fillId="0" borderId="0" xfId="0" applyAlignment="1"/>
    <xf numFmtId="0" fontId="4" fillId="2" borderId="0" xfId="0" applyFont="1" applyFill="1" applyAlignment="1"/>
    <xf numFmtId="0" fontId="5" fillId="3" borderId="0" xfId="0" applyFont="1" applyFill="1" applyAlignment="1"/>
    <xf numFmtId="0" fontId="6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2" applyFont="1" applyFill="1"/>
    <xf numFmtId="0" fontId="8" fillId="0" borderId="0" xfId="2"/>
    <xf numFmtId="0" fontId="1" fillId="0" borderId="0" xfId="3"/>
    <xf numFmtId="0" fontId="6" fillId="3" borderId="0" xfId="1" applyFill="1" applyAlignment="1" applyProtection="1">
      <alignment horizontal="center"/>
    </xf>
    <xf numFmtId="0" fontId="13" fillId="0" borderId="0" xfId="3" applyFont="1"/>
    <xf numFmtId="0" fontId="14" fillId="3" borderId="0" xfId="2" applyFont="1" applyFill="1" applyAlignment="1">
      <alignment horizontal="center"/>
    </xf>
    <xf numFmtId="0" fontId="15" fillId="3" borderId="1" xfId="2" applyFont="1" applyFill="1" applyBorder="1" applyAlignment="1">
      <alignment horizontal="center" vertical="center"/>
    </xf>
    <xf numFmtId="0" fontId="15" fillId="3" borderId="2" xfId="2" applyFont="1" applyFill="1" applyBorder="1" applyAlignment="1">
      <alignment horizontal="center" vertical="center"/>
    </xf>
    <xf numFmtId="0" fontId="15" fillId="3" borderId="3" xfId="2" applyFont="1" applyFill="1" applyBorder="1" applyAlignment="1">
      <alignment horizontal="center" vertical="center"/>
    </xf>
    <xf numFmtId="0" fontId="15" fillId="3" borderId="4" xfId="2" applyFont="1" applyFill="1" applyBorder="1" applyAlignment="1">
      <alignment horizontal="center" vertical="center"/>
    </xf>
    <xf numFmtId="0" fontId="15" fillId="3" borderId="5" xfId="2" applyFont="1" applyFill="1" applyBorder="1" applyAlignment="1">
      <alignment horizontal="center" vertical="center"/>
    </xf>
    <xf numFmtId="0" fontId="15" fillId="3" borderId="6" xfId="2" applyFont="1" applyFill="1" applyBorder="1" applyAlignment="1">
      <alignment horizontal="center" vertical="center"/>
    </xf>
    <xf numFmtId="0" fontId="16" fillId="2" borderId="7" xfId="2" applyFont="1" applyFill="1" applyBorder="1" applyAlignment="1">
      <alignment horizontal="center" vertical="center"/>
    </xf>
    <xf numFmtId="0" fontId="5" fillId="3" borderId="0" xfId="2" applyFont="1" applyFill="1"/>
    <xf numFmtId="0" fontId="16" fillId="2" borderId="8" xfId="2" applyFont="1" applyFill="1" applyBorder="1" applyAlignment="1">
      <alignment horizontal="center" vertical="center"/>
    </xf>
    <xf numFmtId="0" fontId="16" fillId="2" borderId="9" xfId="2" applyFont="1" applyFill="1" applyBorder="1" applyAlignment="1">
      <alignment horizontal="center" vertical="center"/>
    </xf>
    <xf numFmtId="0" fontId="16" fillId="2" borderId="1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0" fontId="17" fillId="3" borderId="0" xfId="2" applyFont="1" applyFill="1" applyAlignment="1">
      <alignment vertical="center"/>
    </xf>
    <xf numFmtId="0" fontId="16" fillId="2" borderId="12" xfId="2" applyFont="1" applyFill="1" applyBorder="1" applyAlignment="1">
      <alignment horizontal="center" vertical="center"/>
    </xf>
    <xf numFmtId="0" fontId="16" fillId="2" borderId="8" xfId="2" applyFont="1" applyFill="1" applyBorder="1" applyAlignment="1">
      <alignment horizontal="center" vertical="center"/>
    </xf>
    <xf numFmtId="164" fontId="16" fillId="2" borderId="8" xfId="2" applyNumberFormat="1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8" fillId="0" borderId="14" xfId="4" applyFont="1" applyBorder="1"/>
    <xf numFmtId="3" fontId="20" fillId="0" borderId="15" xfId="5" applyNumberFormat="1" applyFont="1" applyBorder="1" applyAlignment="1">
      <alignment horizontal="right"/>
    </xf>
    <xf numFmtId="3" fontId="20" fillId="0" borderId="14" xfId="5" applyNumberFormat="1" applyFont="1" applyBorder="1" applyAlignment="1">
      <alignment horizontal="right"/>
    </xf>
    <xf numFmtId="4" fontId="20" fillId="0" borderId="14" xfId="5" applyNumberFormat="1" applyFont="1" applyBorder="1" applyAlignment="1">
      <alignment horizontal="center"/>
    </xf>
    <xf numFmtId="0" fontId="21" fillId="4" borderId="0" xfId="2" applyFont="1" applyFill="1" applyAlignment="1">
      <alignment vertical="center"/>
    </xf>
    <xf numFmtId="0" fontId="22" fillId="0" borderId="0" xfId="2" applyFont="1" applyAlignment="1">
      <alignment horizontal="left"/>
    </xf>
    <xf numFmtId="0" fontId="7" fillId="5" borderId="0" xfId="2" applyFont="1" applyFill="1" applyAlignment="1">
      <alignment vertical="center"/>
    </xf>
    <xf numFmtId="3" fontId="20" fillId="0" borderId="0" xfId="6" applyNumberFormat="1" applyFont="1" applyAlignment="1">
      <alignment horizontal="right"/>
    </xf>
    <xf numFmtId="4" fontId="20" fillId="0" borderId="0" xfId="6" applyNumberFormat="1" applyFont="1" applyAlignment="1">
      <alignment horizontal="center"/>
    </xf>
    <xf numFmtId="0" fontId="21" fillId="4" borderId="0" xfId="2" applyFont="1" applyFill="1"/>
    <xf numFmtId="0" fontId="18" fillId="0" borderId="16" xfId="4" applyFont="1" applyBorder="1"/>
    <xf numFmtId="3" fontId="20" fillId="0" borderId="17" xfId="5" applyNumberFormat="1" applyFont="1" applyBorder="1" applyAlignment="1">
      <alignment horizontal="right"/>
    </xf>
    <xf numFmtId="4" fontId="20" fillId="0" borderId="17" xfId="5" applyNumberFormat="1" applyFont="1" applyBorder="1" applyAlignment="1">
      <alignment horizontal="center"/>
    </xf>
    <xf numFmtId="0" fontId="18" fillId="0" borderId="18" xfId="4" applyFont="1" applyBorder="1"/>
    <xf numFmtId="3" fontId="20" fillId="0" borderId="19" xfId="5" applyNumberFormat="1" applyFont="1" applyBorder="1" applyAlignment="1">
      <alignment horizontal="right"/>
    </xf>
    <xf numFmtId="4" fontId="20" fillId="0" borderId="19" xfId="5" applyNumberFormat="1" applyFont="1" applyBorder="1" applyAlignment="1">
      <alignment horizontal="center"/>
    </xf>
    <xf numFmtId="0" fontId="23" fillId="0" borderId="20" xfId="4" applyFont="1" applyBorder="1"/>
    <xf numFmtId="3" fontId="5" fillId="0" borderId="19" xfId="5" applyNumberFormat="1" applyFont="1" applyBorder="1" applyAlignment="1">
      <alignment horizontal="right"/>
    </xf>
    <xf numFmtId="4" fontId="0" fillId="0" borderId="19" xfId="5" applyNumberFormat="1" applyFont="1" applyBorder="1" applyAlignment="1">
      <alignment horizontal="center"/>
    </xf>
    <xf numFmtId="0" fontId="24" fillId="0" borderId="20" xfId="4" applyFont="1" applyBorder="1"/>
    <xf numFmtId="0" fontId="24" fillId="0" borderId="20" xfId="4" applyFont="1" applyBorder="1" applyAlignment="1">
      <alignment horizontal="left" indent="1"/>
    </xf>
    <xf numFmtId="0" fontId="21" fillId="4" borderId="0" xfId="2" applyFont="1" applyFill="1" applyAlignment="1">
      <alignment horizontal="left" vertical="center"/>
    </xf>
    <xf numFmtId="0" fontId="25" fillId="4" borderId="0" xfId="2" applyFont="1" applyFill="1" applyAlignment="1">
      <alignment horizontal="left"/>
    </xf>
    <xf numFmtId="0" fontId="18" fillId="0" borderId="20" xfId="4" applyFont="1" applyBorder="1"/>
    <xf numFmtId="0" fontId="13" fillId="0" borderId="0" xfId="3" applyFont="1" applyAlignment="1">
      <alignment vertical="center"/>
    </xf>
    <xf numFmtId="3" fontId="20" fillId="0" borderId="0" xfId="5" applyNumberFormat="1" applyFont="1" applyAlignment="1">
      <alignment horizontal="right"/>
    </xf>
    <xf numFmtId="0" fontId="20" fillId="0" borderId="0" xfId="2" applyFont="1"/>
    <xf numFmtId="0" fontId="21" fillId="4" borderId="0" xfId="2" applyFont="1" applyFill="1" applyAlignment="1">
      <alignment horizontal="left" vertical="center" wrapText="1"/>
    </xf>
    <xf numFmtId="0" fontId="18" fillId="0" borderId="21" xfId="4" applyFont="1" applyBorder="1"/>
    <xf numFmtId="0" fontId="23" fillId="0" borderId="22" xfId="4" applyFont="1" applyBorder="1"/>
    <xf numFmtId="3" fontId="5" fillId="0" borderId="23" xfId="5" applyNumberFormat="1" applyFont="1" applyBorder="1" applyAlignment="1">
      <alignment horizontal="right"/>
    </xf>
    <xf numFmtId="4" fontId="0" fillId="0" borderId="23" xfId="5" applyNumberFormat="1" applyFont="1" applyBorder="1" applyAlignment="1">
      <alignment horizontal="center"/>
    </xf>
    <xf numFmtId="0" fontId="7" fillId="3" borderId="0" xfId="2" applyFont="1" applyFill="1" applyAlignment="1">
      <alignment vertical="center"/>
    </xf>
    <xf numFmtId="3" fontId="5" fillId="3" borderId="0" xfId="2" applyNumberFormat="1" applyFont="1" applyFill="1"/>
    <xf numFmtId="2" fontId="5" fillId="3" borderId="0" xfId="2" applyNumberFormat="1" applyFont="1" applyFill="1" applyAlignment="1">
      <alignment horizontal="center"/>
    </xf>
    <xf numFmtId="0" fontId="0" fillId="3" borderId="0" xfId="2" applyFont="1" applyFill="1"/>
    <xf numFmtId="3" fontId="1" fillId="0" borderId="0" xfId="3" applyNumberFormat="1"/>
    <xf numFmtId="4" fontId="0" fillId="0" borderId="0" xfId="0" applyNumberFormat="1">
      <alignment vertical="top"/>
    </xf>
    <xf numFmtId="4" fontId="1" fillId="0" borderId="0" xfId="3" applyNumberFormat="1"/>
    <xf numFmtId="0" fontId="5" fillId="4" borderId="0" xfId="2" applyFont="1" applyFill="1"/>
    <xf numFmtId="0" fontId="10" fillId="0" borderId="0" xfId="2" applyFont="1" applyAlignment="1">
      <alignment horizontal="left" vertical="center"/>
    </xf>
    <xf numFmtId="22" fontId="26" fillId="0" borderId="0" xfId="2" applyNumberFormat="1" applyFont="1" applyAlignment="1">
      <alignment horizontal="left" vertical="center"/>
    </xf>
    <xf numFmtId="0" fontId="5" fillId="0" borderId="0" xfId="7"/>
    <xf numFmtId="0" fontId="6" fillId="3" borderId="0" xfId="1" applyFill="1" applyAlignment="1" applyProtection="1">
      <alignment horizontal="center" vertical="top"/>
    </xf>
    <xf numFmtId="0" fontId="21" fillId="0" borderId="0" xfId="7" applyFont="1"/>
    <xf numFmtId="0" fontId="27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2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2" applyFont="1" applyFill="1" applyBorder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28" fillId="6" borderId="0" xfId="7" applyFont="1" applyFill="1" applyAlignment="1">
      <alignment horizontal="center" vertical="center" wrapText="1"/>
    </xf>
    <xf numFmtId="0" fontId="16" fillId="2" borderId="10" xfId="2" applyFont="1" applyFill="1" applyBorder="1" applyAlignment="1">
      <alignment horizontal="center" vertical="center" wrapText="1"/>
    </xf>
    <xf numFmtId="0" fontId="16" fillId="2" borderId="8" xfId="2" applyFont="1" applyFill="1" applyBorder="1" applyAlignment="1">
      <alignment horizontal="center" vertical="center" wrapText="1"/>
    </xf>
    <xf numFmtId="0" fontId="29" fillId="6" borderId="0" xfId="7" applyFont="1" applyFill="1" applyAlignment="1">
      <alignment horizontal="center" vertical="center" wrapText="1"/>
    </xf>
    <xf numFmtId="4" fontId="30" fillId="6" borderId="0" xfId="6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6" applyNumberFormat="1" applyFont="1" applyFill="1" applyAlignment="1">
      <alignment horizontal="center"/>
    </xf>
    <xf numFmtId="4" fontId="29" fillId="0" borderId="0" xfId="6" applyNumberFormat="1" applyFont="1" applyAlignment="1">
      <alignment horizontal="center"/>
    </xf>
    <xf numFmtId="165" fontId="20" fillId="0" borderId="14" xfId="5" applyNumberFormat="1" applyFont="1" applyBorder="1" applyAlignment="1">
      <alignment horizontal="center"/>
    </xf>
    <xf numFmtId="0" fontId="20" fillId="0" borderId="0" xfId="6" applyFont="1"/>
    <xf numFmtId="4" fontId="5" fillId="0" borderId="0" xfId="6" applyNumberFormat="1" applyAlignment="1">
      <alignment horizontal="center"/>
    </xf>
    <xf numFmtId="4" fontId="31" fillId="0" borderId="0" xfId="6" applyNumberFormat="1" applyFont="1" applyAlignment="1">
      <alignment horizontal="center"/>
    </xf>
    <xf numFmtId="4" fontId="5" fillId="0" borderId="19" xfId="5" applyNumberFormat="1" applyFont="1" applyBorder="1" applyAlignment="1">
      <alignment horizontal="center"/>
    </xf>
    <xf numFmtId="0" fontId="31" fillId="0" borderId="0" xfId="6" applyFont="1"/>
    <xf numFmtId="4" fontId="29" fillId="0" borderId="15" xfId="6" applyNumberFormat="1" applyFont="1" applyBorder="1" applyAlignment="1">
      <alignment horizontal="center"/>
    </xf>
    <xf numFmtId="4" fontId="31" fillId="0" borderId="15" xfId="6" applyNumberFormat="1" applyFont="1" applyBorder="1" applyAlignment="1">
      <alignment horizontal="center"/>
    </xf>
    <xf numFmtId="4" fontId="5" fillId="0" borderId="23" xfId="5" applyNumberFormat="1" applyFont="1" applyBorder="1" applyAlignment="1">
      <alignment horizontal="center"/>
    </xf>
    <xf numFmtId="0" fontId="32" fillId="0" borderId="0" xfId="3" applyFont="1"/>
  </cellXfs>
  <cellStyles count="8">
    <cellStyle name="Hipervínculo" xfId="1" builtinId="8"/>
    <cellStyle name="Normal" xfId="0" builtinId="0"/>
    <cellStyle name="Normal 4" xfId="3" xr:uid="{67FF6F95-4317-407A-8AC1-70CB8359BAE0}"/>
    <cellStyle name="Normal_ Public. D.Ofc. JUN'96" xfId="5" xr:uid="{E41692A3-003C-47EC-86AD-50CC409EC896}"/>
    <cellStyle name="Normal_Definiciones de reportes financieros" xfId="6" xr:uid="{FF052B16-F38A-405B-801D-B9F6AD164B25}"/>
    <cellStyle name="Normal_Información Financiera Mensual - 2008 (prot)" xfId="2" xr:uid="{B5B0F7D0-6F9A-4BCF-BF1C-11AC63CB97FB}"/>
    <cellStyle name="Normal_Libro5" xfId="7" xr:uid="{3A093F87-7657-482C-9D7D-BBF6544A460D}"/>
    <cellStyle name="Normal_RIESGO DE CREDITO Y CONTIGENTES 2008" xfId="4" xr:uid="{6FD75172-7FE6-43DD-BF7F-2C5384CEB134}"/>
  </cellStyles>
  <dxfs count="20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F63D009-EA60-46A0-A74C-5BA33A67189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6690"/>
          <a:ext cx="2463800" cy="5499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20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102C7950-B1D9-4DB0-AF9A-214363591C78}"/>
            </a:ext>
          </a:extLst>
        </xdr:cNvPr>
        <xdr:cNvSpPr txBox="1"/>
      </xdr:nvSpPr>
      <xdr:spPr>
        <a:xfrm>
          <a:off x="913257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28D4947F-2B52-46AA-8776-42C80792764A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E8F50F6-C8F4-455B-BAAF-EF218DDEC598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20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D4BB93EF-1027-44D2-B049-1E614E3CF1F1}"/>
            </a:ext>
          </a:extLst>
        </xdr:cNvPr>
        <xdr:cNvSpPr txBox="1"/>
      </xdr:nvSpPr>
      <xdr:spPr>
        <a:xfrm>
          <a:off x="121348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5EBBE4CA-BA81-4C0A-A568-78207D027C35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20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37A3A56D-F5A1-4498-B72C-F55B78D30CA2}"/>
            </a:ext>
          </a:extLst>
        </xdr:cNvPr>
        <xdr:cNvSpPr txBox="1"/>
      </xdr:nvSpPr>
      <xdr:spPr>
        <a:xfrm>
          <a:off x="12127230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20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9952616-8244-48C4-AFAE-E0624DB31917}"/>
            </a:ext>
          </a:extLst>
        </xdr:cNvPr>
        <xdr:cNvSpPr txBox="1"/>
      </xdr:nvSpPr>
      <xdr:spPr>
        <a:xfrm>
          <a:off x="1306639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E951003-513E-4BE2-9289-D0C486FDEBF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185" y="57086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CC8D8947-7D26-441F-85DE-758D52AFBCAA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D4FF3568-A2B5-4EA8-9450-0FAA8EDECA50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21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2EC8B921-98A3-43CA-9ACA-259B7DCBAFC3}"/>
            </a:ext>
          </a:extLst>
        </xdr:cNvPr>
        <xdr:cNvSpPr txBox="1"/>
      </xdr:nvSpPr>
      <xdr:spPr>
        <a:xfrm>
          <a:off x="1213485" y="384048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746C2558-FD9C-4AD0-88B5-017219EF71E8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20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A1D91E40-A29F-40EC-8F0B-CBDC1B4F4431}"/>
            </a:ext>
          </a:extLst>
        </xdr:cNvPr>
        <xdr:cNvSpPr txBox="1"/>
      </xdr:nvSpPr>
      <xdr:spPr>
        <a:xfrm>
          <a:off x="1207960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A8E5757D-5CEF-476B-AD6B-05ACE5AF6452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20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275FE1C4-91B4-4C4F-9EC4-728E41264275}"/>
            </a:ext>
          </a:extLst>
        </xdr:cNvPr>
        <xdr:cNvSpPr txBox="1"/>
      </xdr:nvSpPr>
      <xdr:spPr>
        <a:xfrm>
          <a:off x="1301686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55B65735-6F33-43C8-A239-846329CF28F4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20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6C386598-7510-4E59-9AC8-D9BB746BE7DD}"/>
            </a:ext>
          </a:extLst>
        </xdr:cNvPr>
        <xdr:cNvSpPr txBox="1"/>
      </xdr:nvSpPr>
      <xdr:spPr>
        <a:xfrm>
          <a:off x="13954125" y="36652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3</xdr:row>
      <xdr:rowOff>85725</xdr:rowOff>
    </xdr:from>
    <xdr:to>
      <xdr:col>1</xdr:col>
      <xdr:colOff>1851025</xdr:colOff>
      <xdr:row>4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A1585B1-D4F3-43C1-BAC3-E3050B36FE8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695325"/>
          <a:ext cx="1784350" cy="381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DSF/Documentos%20compartidos/General/Reportes%202022/Publicaci&#243;n/Reportes2022_v5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alme_v2"/>
      <sheetName val="Tabla MB1_old"/>
      <sheetName val="Tabla MB1"/>
      <sheetName val="Tabla MR1_old"/>
      <sheetName val="Tabla MR1"/>
      <sheetName val="Tabla MC1_old"/>
      <sheetName val="Tabla MC1"/>
      <sheetName val="Tabla MB2_old"/>
      <sheetName val="Tabla MB2"/>
      <sheetName val="Tabla MC2"/>
      <sheetName val="Tabla MR2"/>
      <sheetName val="Tabla MR2_old"/>
      <sheetName val="Tabla MB3"/>
      <sheetName val="Tabla T8"/>
      <sheetName val="Tabla Bancos"/>
      <sheetName val="Tabla Valores"/>
      <sheetName val="cods0_id"/>
      <sheetName val="cods1_id"/>
      <sheetName val="DEF_REPORTES"/>
      <sheetName val="DEF_INDICADORES"/>
      <sheetName val="AUX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YS"/>
      <sheetName val="Deudores TC"/>
      <sheetName val="Activos"/>
      <sheetName val="Pasivos"/>
      <sheetName val="Resultados"/>
      <sheetName val="Complementarias"/>
      <sheetName val="Códigos Contables Bancos"/>
      <sheetName val="CODIGOS_PADRE"/>
      <sheetName val="cod_hl_rl"/>
      <sheetName val="COD_P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44773</v>
          </cell>
          <cell r="E1">
            <v>44926</v>
          </cell>
        </row>
        <row r="2">
          <cell r="C2">
            <v>999</v>
          </cell>
          <cell r="E2">
            <v>44895</v>
          </cell>
        </row>
        <row r="3">
          <cell r="E3">
            <v>44865</v>
          </cell>
        </row>
        <row r="4">
          <cell r="E4">
            <v>44834</v>
          </cell>
        </row>
        <row r="5">
          <cell r="B5">
            <v>911.42</v>
          </cell>
          <cell r="E5">
            <v>44804</v>
          </cell>
        </row>
        <row r="6">
          <cell r="E6">
            <v>44773</v>
          </cell>
        </row>
        <row r="7">
          <cell r="E7">
            <v>44742</v>
          </cell>
        </row>
        <row r="8">
          <cell r="E8">
            <v>44712</v>
          </cell>
        </row>
        <row r="9">
          <cell r="E9">
            <v>44681</v>
          </cell>
        </row>
        <row r="10">
          <cell r="E10">
            <v>44651</v>
          </cell>
        </row>
        <row r="11">
          <cell r="E11">
            <v>44620</v>
          </cell>
        </row>
        <row r="12">
          <cell r="E12">
            <v>44592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AE390-3AC1-4D39-9ED5-72B08871F80F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546875" defaultRowHeight="13.2"/>
  <cols>
    <col min="1" max="1" width="5.44140625" customWidth="1"/>
    <col min="2" max="2" width="101.44140625" style="1" customWidth="1"/>
    <col min="3" max="15" width="11.5546875" style="1"/>
    <col min="16" max="16" width="2" style="1" customWidth="1"/>
    <col min="17" max="16384" width="11.5546875" style="1"/>
  </cols>
  <sheetData>
    <row r="6" spans="2:2" ht="15.6">
      <c r="B6" s="2" t="s">
        <v>0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1</v>
      </c>
    </row>
    <row r="11" spans="2:2">
      <c r="B11" s="4"/>
    </row>
    <row r="12" spans="2:2">
      <c r="B12" s="4" t="s">
        <v>2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3</v>
      </c>
    </row>
    <row r="19" spans="2:2">
      <c r="B19" s="7" t="s">
        <v>4</v>
      </c>
    </row>
    <row r="20" spans="2:2">
      <c r="B20" s="8"/>
    </row>
    <row r="21" spans="2:2">
      <c r="B21" s="9" t="s">
        <v>5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F7BDAE8A-17BD-4DD8-B7FA-5E50777C66F8}"/>
    <hyperlink ref="B12" location="'Act. y Pas. Sucur y Filial Ext.'!A1" tooltip="Activos y pasivos en el exterior - participación por institución" display="Principales Activos y Pasivos en el Exterior - Participación por Institución" xr:uid="{3E44DDAC-730A-4C53-8E11-EC1E786D7B05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E6ED-6237-4F9D-BC2D-9FA93A96BF7F}">
  <sheetPr codeName="Hoja36">
    <tabColor rgb="FF002060"/>
    <pageSetUpPr autoPageBreaks="0"/>
  </sheetPr>
  <dimension ref="A1:R42"/>
  <sheetViews>
    <sheetView showGridLines="0" zoomScale="85" zoomScaleNormal="85" workbookViewId="0"/>
  </sheetViews>
  <sheetFormatPr baseColWidth="10" defaultColWidth="11.44140625" defaultRowHeight="14.4" outlineLevelCol="1"/>
  <cols>
    <col min="1" max="1" width="2.5546875" style="12" customWidth="1"/>
    <col min="2" max="2" width="58.88671875" style="12" customWidth="1"/>
    <col min="3" max="3" width="0.6640625" style="12" customWidth="1"/>
    <col min="4" max="5" width="14.6640625" style="12" customWidth="1"/>
    <col min="6" max="6" width="14.33203125" style="12" customWidth="1"/>
    <col min="7" max="8" width="13.6640625" style="12" customWidth="1"/>
    <col min="9" max="9" width="0.6640625" style="12" customWidth="1"/>
    <col min="10" max="11" width="14.6640625" style="12" customWidth="1"/>
    <col min="12" max="14" width="13.6640625" style="12" customWidth="1"/>
    <col min="15" max="15" width="2" style="12" customWidth="1"/>
    <col min="16" max="16" width="19" style="14" hidden="1" customWidth="1" outlineLevel="1"/>
    <col min="17" max="17" width="35.88671875" style="12" hidden="1" customWidth="1" outlineLevel="1"/>
    <col min="18" max="18" width="37" style="12" customWidth="1" collapsed="1"/>
    <col min="19" max="16384" width="11.44140625" style="12"/>
  </cols>
  <sheetData>
    <row r="1" spans="1:18">
      <c r="A1" s="10"/>
      <c r="B1" s="10"/>
      <c r="C1" s="10"/>
      <c r="D1" s="11"/>
      <c r="E1" s="11"/>
      <c r="F1" s="11"/>
      <c r="N1" s="13" t="s">
        <v>6</v>
      </c>
      <c r="R1" s="15" t="s">
        <v>7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2" customHeight="1">
      <c r="B7" s="22" t="s">
        <v>10</v>
      </c>
      <c r="C7" s="23"/>
      <c r="D7" s="24" t="s">
        <v>11</v>
      </c>
      <c r="E7" s="25"/>
      <c r="F7" s="25"/>
      <c r="G7" s="25"/>
      <c r="H7" s="26"/>
      <c r="I7" s="23"/>
      <c r="J7" s="24" t="s">
        <v>12</v>
      </c>
      <c r="K7" s="25"/>
      <c r="L7" s="25"/>
      <c r="M7" s="25"/>
      <c r="N7" s="26"/>
    </row>
    <row r="8" spans="1:18" ht="13.2" customHeight="1">
      <c r="B8" s="27"/>
      <c r="C8" s="28"/>
      <c r="D8" s="24" t="s">
        <v>13</v>
      </c>
      <c r="E8" s="26"/>
      <c r="F8" s="24" t="s">
        <v>14</v>
      </c>
      <c r="G8" s="25"/>
      <c r="H8" s="26"/>
      <c r="I8" s="28"/>
      <c r="J8" s="24" t="s">
        <v>13</v>
      </c>
      <c r="K8" s="26"/>
      <c r="L8" s="24" t="s">
        <v>14</v>
      </c>
      <c r="M8" s="25"/>
      <c r="N8" s="26"/>
    </row>
    <row r="9" spans="1:18" ht="13.2" customHeight="1">
      <c r="B9" s="29"/>
      <c r="C9" s="28"/>
      <c r="D9" s="30" t="s">
        <v>15</v>
      </c>
      <c r="E9" s="30" t="s">
        <v>16</v>
      </c>
      <c r="F9" s="30" t="s">
        <v>17</v>
      </c>
      <c r="G9" s="31">
        <v>44561</v>
      </c>
      <c r="H9" s="32" t="s">
        <v>18</v>
      </c>
      <c r="I9" s="28"/>
      <c r="J9" s="30" t="s">
        <v>15</v>
      </c>
      <c r="K9" s="30" t="s">
        <v>16</v>
      </c>
      <c r="L9" s="30" t="s">
        <v>17</v>
      </c>
      <c r="M9" s="31">
        <v>44561</v>
      </c>
      <c r="N9" s="32" t="s">
        <v>18</v>
      </c>
      <c r="P9"/>
      <c r="Q9"/>
    </row>
    <row r="10" spans="1:18" ht="13.95" customHeight="1" thickBot="1"/>
    <row r="11" spans="1:18" ht="13.95" customHeight="1" thickBot="1">
      <c r="B11" s="33" t="s">
        <v>19</v>
      </c>
      <c r="C11" s="34"/>
      <c r="D11" s="35">
        <v>395131048.31021702</v>
      </c>
      <c r="E11" s="35">
        <v>433533.44046676287</v>
      </c>
      <c r="F11" s="36">
        <v>-0.39758722663456592</v>
      </c>
      <c r="G11" s="36">
        <v>1.382751581212549</v>
      </c>
      <c r="H11" s="36">
        <v>5.4562959327973282</v>
      </c>
      <c r="I11" s="34"/>
      <c r="J11" s="35">
        <v>359810848.197806</v>
      </c>
      <c r="K11" s="35">
        <v>394780.50536284701</v>
      </c>
      <c r="L11" s="36">
        <v>-0.34058603438418267</v>
      </c>
      <c r="M11" s="36">
        <v>1.3676358838123681</v>
      </c>
      <c r="N11" s="36">
        <v>4.3404262066998989</v>
      </c>
      <c r="P11" s="37" t="s">
        <v>20</v>
      </c>
      <c r="Q11" s="38">
        <v>1000</v>
      </c>
    </row>
    <row r="12" spans="1:18" ht="13.95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5" customHeight="1">
      <c r="B13" s="43" t="s">
        <v>21</v>
      </c>
      <c r="C13" s="34"/>
      <c r="D13" s="44">
        <v>240748781.246757</v>
      </c>
      <c r="E13" s="44">
        <v>264146.91497526609</v>
      </c>
      <c r="F13" s="45">
        <v>-0.44026798953953339</v>
      </c>
      <c r="G13" s="45">
        <v>8.7329023250926063E-2</v>
      </c>
      <c r="H13" s="45">
        <v>2.6077447720667113</v>
      </c>
      <c r="I13" s="34"/>
      <c r="J13" s="44">
        <v>218660708.52906901</v>
      </c>
      <c r="K13" s="44">
        <v>239912.12451895836</v>
      </c>
      <c r="L13" s="45">
        <v>-0.30169126447399108</v>
      </c>
      <c r="M13" s="45">
        <v>-0.75481769937696397</v>
      </c>
      <c r="N13" s="45">
        <v>0.85345740814617432</v>
      </c>
      <c r="P13" s="37" t="s">
        <v>22</v>
      </c>
      <c r="Q13" s="38" t="s">
        <v>23</v>
      </c>
    </row>
    <row r="14" spans="1:18" ht="13.95" customHeight="1">
      <c r="B14" s="46" t="s">
        <v>24</v>
      </c>
      <c r="C14" s="34"/>
      <c r="D14" s="47">
        <v>131068.439335</v>
      </c>
      <c r="E14" s="47">
        <v>143.80685011849641</v>
      </c>
      <c r="F14" s="48">
        <v>-3.6037240570578111</v>
      </c>
      <c r="G14" s="48" t="s">
        <v>25</v>
      </c>
      <c r="H14" s="48" t="s">
        <v>25</v>
      </c>
      <c r="I14" s="34"/>
      <c r="J14" s="47">
        <v>131068.439335</v>
      </c>
      <c r="K14" s="47">
        <v>143.80685011849641</v>
      </c>
      <c r="L14" s="48">
        <v>-3.6037240570578111</v>
      </c>
      <c r="M14" s="48" t="s">
        <v>25</v>
      </c>
      <c r="N14" s="48" t="s">
        <v>25</v>
      </c>
      <c r="P14" s="37" t="s">
        <v>26</v>
      </c>
    </row>
    <row r="15" spans="1:18" ht="13.95" customHeight="1">
      <c r="B15" s="46" t="s">
        <v>27</v>
      </c>
      <c r="C15" s="34"/>
      <c r="D15" s="47">
        <v>240617712.80742201</v>
      </c>
      <c r="E15" s="47">
        <v>264003.10812514758</v>
      </c>
      <c r="F15" s="48">
        <v>-0.43848822082726002</v>
      </c>
      <c r="G15" s="48">
        <v>3.2839484635815985E-2</v>
      </c>
      <c r="H15" s="48">
        <v>2.5518830688368688</v>
      </c>
      <c r="I15" s="34"/>
      <c r="J15" s="47">
        <v>218529640.08973399</v>
      </c>
      <c r="K15" s="47">
        <v>239768.31766883982</v>
      </c>
      <c r="L15" s="48">
        <v>-0.29964290763014878</v>
      </c>
      <c r="M15" s="48">
        <v>-0.81430671888654826</v>
      </c>
      <c r="N15" s="48">
        <v>0.79300436492248938</v>
      </c>
      <c r="P15" s="37" t="s">
        <v>28</v>
      </c>
      <c r="Q15" s="38" t="s">
        <v>23</v>
      </c>
    </row>
    <row r="16" spans="1:18" ht="13.95" customHeight="1">
      <c r="B16" s="49" t="s">
        <v>29</v>
      </c>
      <c r="C16" s="34"/>
      <c r="D16" s="50">
        <v>135872869.054277</v>
      </c>
      <c r="E16" s="50">
        <v>149078.21756629986</v>
      </c>
      <c r="F16" s="51">
        <v>-0.88437519705237833</v>
      </c>
      <c r="G16" s="51">
        <v>-0.97740196852761363</v>
      </c>
      <c r="H16" s="51">
        <v>0.8743166563047744</v>
      </c>
      <c r="I16" s="34"/>
      <c r="J16" s="50">
        <v>118685162.40895601</v>
      </c>
      <c r="K16" s="50">
        <v>130220.05486927653</v>
      </c>
      <c r="L16" s="51">
        <v>-0.80877651326217714</v>
      </c>
      <c r="M16" s="51">
        <v>-2.5981612913111185</v>
      </c>
      <c r="N16" s="51">
        <v>-1.8723468618182526</v>
      </c>
      <c r="P16" s="37" t="s">
        <v>30</v>
      </c>
      <c r="Q16" s="38">
        <v>1302</v>
      </c>
    </row>
    <row r="17" spans="2:17" ht="13.95" customHeight="1">
      <c r="B17" s="52" t="s">
        <v>31</v>
      </c>
      <c r="C17" s="34"/>
      <c r="D17" s="50">
        <v>27443301.682634</v>
      </c>
      <c r="E17" s="50">
        <v>30110.488778646508</v>
      </c>
      <c r="F17" s="51">
        <v>-1.3804158353539986</v>
      </c>
      <c r="G17" s="51">
        <v>-2.6645242029565974E-2</v>
      </c>
      <c r="H17" s="51">
        <v>4.2994115296500324</v>
      </c>
      <c r="I17" s="34"/>
      <c r="J17" s="50">
        <v>26456502.255828001</v>
      </c>
      <c r="K17" s="50">
        <v>29027.783300594678</v>
      </c>
      <c r="L17" s="51">
        <v>-1.1470669361868469</v>
      </c>
      <c r="M17" s="51">
        <v>0.40331161620670297</v>
      </c>
      <c r="N17" s="51">
        <v>4.3773282345720643</v>
      </c>
      <c r="P17" s="37" t="s">
        <v>32</v>
      </c>
      <c r="Q17" s="38">
        <v>1305</v>
      </c>
    </row>
    <row r="18" spans="2:17" ht="13.95" customHeight="1">
      <c r="B18" s="53" t="s">
        <v>33</v>
      </c>
      <c r="C18" s="34"/>
      <c r="D18" s="50">
        <v>15552203.195862001</v>
      </c>
      <c r="E18" s="50">
        <v>17063.706299907837</v>
      </c>
      <c r="F18" s="51">
        <v>-1.4961634630513698</v>
      </c>
      <c r="G18" s="51">
        <v>-4.4487501243881784</v>
      </c>
      <c r="H18" s="51">
        <v>-5.7711540448515342</v>
      </c>
      <c r="I18" s="34"/>
      <c r="J18" s="50">
        <v>14851011.830402</v>
      </c>
      <c r="K18" s="50">
        <v>16294.366845583814</v>
      </c>
      <c r="L18" s="51">
        <v>-1.1781515085524052</v>
      </c>
      <c r="M18" s="51">
        <v>-3.9628052270236913</v>
      </c>
      <c r="N18" s="51">
        <v>-5.7986608243473565</v>
      </c>
      <c r="P18" s="54" t="s">
        <v>34</v>
      </c>
      <c r="Q18" s="55"/>
    </row>
    <row r="19" spans="2:17" ht="13.95" customHeight="1">
      <c r="B19" s="53" t="s">
        <v>35</v>
      </c>
      <c r="C19" s="34"/>
      <c r="D19" s="50">
        <v>10919559.596550999</v>
      </c>
      <c r="E19" s="50">
        <v>11980.820693589125</v>
      </c>
      <c r="F19" s="51">
        <v>-1.4365585243981238</v>
      </c>
      <c r="G19" s="51">
        <v>5.9427043543231584</v>
      </c>
      <c r="H19" s="51">
        <v>21.003903896255327</v>
      </c>
      <c r="I19" s="34"/>
      <c r="J19" s="50">
        <v>10730261.888032001</v>
      </c>
      <c r="K19" s="50">
        <v>11773.125329740406</v>
      </c>
      <c r="L19" s="51">
        <v>-1.3415549172260066</v>
      </c>
      <c r="M19" s="51">
        <v>6.0763297670480831</v>
      </c>
      <c r="N19" s="51">
        <v>20.969554782790169</v>
      </c>
      <c r="P19" s="54" t="s">
        <v>36</v>
      </c>
    </row>
    <row r="20" spans="2:17" ht="13.95" customHeight="1">
      <c r="B20" s="49" t="s">
        <v>37</v>
      </c>
      <c r="C20" s="34"/>
      <c r="D20" s="50">
        <v>74345256.664164007</v>
      </c>
      <c r="E20" s="50">
        <v>81570.797946242135</v>
      </c>
      <c r="F20" s="51">
        <v>-3.6043616379433097E-3</v>
      </c>
      <c r="G20" s="51">
        <v>0.80685022271274054</v>
      </c>
      <c r="H20" s="51">
        <v>3.6247322706394192</v>
      </c>
      <c r="I20" s="34"/>
      <c r="J20" s="50">
        <v>70827778.986652002</v>
      </c>
      <c r="K20" s="50">
        <v>77711.460124478297</v>
      </c>
      <c r="L20" s="51">
        <v>9.516666652769068E-2</v>
      </c>
      <c r="M20" s="51">
        <v>0.21542507868244076</v>
      </c>
      <c r="N20" s="51">
        <v>2.4848023213690063</v>
      </c>
      <c r="P20" s="37" t="s">
        <v>38</v>
      </c>
      <c r="Q20" s="38" t="s">
        <v>39</v>
      </c>
    </row>
    <row r="21" spans="2:17" ht="13.95" customHeight="1">
      <c r="B21" s="49" t="s">
        <v>40</v>
      </c>
      <c r="C21" s="34"/>
      <c r="D21" s="50">
        <v>2956285.406347</v>
      </c>
      <c r="E21" s="50">
        <v>3243.6038339590968</v>
      </c>
      <c r="F21" s="51">
        <v>22.319733628189621</v>
      </c>
      <c r="G21" s="51">
        <v>39.191314572474752</v>
      </c>
      <c r="H21" s="51">
        <v>57.393614140678693</v>
      </c>
      <c r="I21" s="34"/>
      <c r="J21" s="50">
        <v>2560196.438298</v>
      </c>
      <c r="K21" s="50">
        <v>2809.0193744903559</v>
      </c>
      <c r="L21" s="51">
        <v>27.398711700174584</v>
      </c>
      <c r="M21" s="51">
        <v>76.937805566173537</v>
      </c>
      <c r="N21" s="51">
        <v>82.472028746378641</v>
      </c>
      <c r="P21" s="37" t="s">
        <v>41</v>
      </c>
      <c r="Q21" s="38" t="s">
        <v>42</v>
      </c>
    </row>
    <row r="22" spans="2:17" ht="13.95" customHeight="1">
      <c r="B22" s="56"/>
      <c r="C22" s="34"/>
      <c r="D22" s="50"/>
      <c r="E22" s="50"/>
      <c r="F22" s="51"/>
      <c r="G22" s="51"/>
      <c r="H22" s="51" t="s">
        <v>43</v>
      </c>
      <c r="I22" s="34"/>
      <c r="J22" s="50"/>
      <c r="K22" s="50"/>
      <c r="L22" s="51"/>
      <c r="M22" s="51"/>
      <c r="N22" s="51" t="s">
        <v>43</v>
      </c>
      <c r="P22" s="57"/>
    </row>
    <row r="23" spans="2:17" ht="13.95" customHeight="1">
      <c r="B23" s="56" t="s">
        <v>44</v>
      </c>
      <c r="C23" s="34"/>
      <c r="D23" s="47">
        <v>185375911.74315798</v>
      </c>
      <c r="E23" s="47">
        <v>203392.41155905949</v>
      </c>
      <c r="F23" s="48">
        <v>-1.3299599815644103</v>
      </c>
      <c r="G23" s="48">
        <v>-4.8829716159692893</v>
      </c>
      <c r="H23" s="48">
        <v>-4.8562044812029193</v>
      </c>
      <c r="I23" s="34"/>
      <c r="J23" s="47">
        <v>158807048.85453302</v>
      </c>
      <c r="K23" s="47">
        <v>174241.34740792721</v>
      </c>
      <c r="L23" s="48">
        <v>-1.1011387764691571</v>
      </c>
      <c r="M23" s="48">
        <v>-5.8802283560809183</v>
      </c>
      <c r="N23" s="48">
        <v>-7.9952721103420332</v>
      </c>
      <c r="P23" s="37" t="s">
        <v>45</v>
      </c>
      <c r="Q23" s="38" t="s">
        <v>46</v>
      </c>
    </row>
    <row r="24" spans="2:17" ht="13.95" customHeight="1">
      <c r="B24" s="56" t="s">
        <v>47</v>
      </c>
      <c r="C24" s="58"/>
      <c r="D24" s="47">
        <v>185375911.74315798</v>
      </c>
      <c r="E24" s="47">
        <v>203392.41155905949</v>
      </c>
      <c r="F24" s="48">
        <v>-1.3299599815644103</v>
      </c>
      <c r="G24" s="48">
        <v>-4.8829716159692893</v>
      </c>
      <c r="H24" s="48">
        <v>-4.8562044812029193</v>
      </c>
      <c r="I24" s="58"/>
      <c r="J24" s="47">
        <v>158807048.85453302</v>
      </c>
      <c r="K24" s="47">
        <v>174241.34740792721</v>
      </c>
      <c r="L24" s="48">
        <v>-1.1011387764691571</v>
      </c>
      <c r="M24" s="48">
        <v>-5.8802283560809183</v>
      </c>
      <c r="N24" s="48">
        <v>-7.9952721103420332</v>
      </c>
      <c r="P24" s="37" t="s">
        <v>48</v>
      </c>
      <c r="Q24" s="38" t="s">
        <v>46</v>
      </c>
    </row>
    <row r="25" spans="2:17" ht="13.95" customHeight="1">
      <c r="B25" s="49" t="s">
        <v>49</v>
      </c>
      <c r="C25" s="59"/>
      <c r="D25" s="50">
        <v>89388736.573706001</v>
      </c>
      <c r="E25" s="50">
        <v>98076.338651451588</v>
      </c>
      <c r="F25" s="51">
        <v>-5.647962420888164</v>
      </c>
      <c r="G25" s="51">
        <v>-20.080333161362496</v>
      </c>
      <c r="H25" s="51">
        <v>-19.399633387671912</v>
      </c>
      <c r="I25" s="59"/>
      <c r="J25" s="50">
        <v>68484867.427561</v>
      </c>
      <c r="K25" s="50">
        <v>75140.843329706389</v>
      </c>
      <c r="L25" s="51">
        <v>-6.180495127400409</v>
      </c>
      <c r="M25" s="51">
        <v>-24.109183451275985</v>
      </c>
      <c r="N25" s="51">
        <v>-26.228673911213598</v>
      </c>
      <c r="P25" s="37" t="s">
        <v>50</v>
      </c>
      <c r="Q25" s="38">
        <v>2100</v>
      </c>
    </row>
    <row r="26" spans="2:17" ht="13.95" customHeight="1">
      <c r="B26" s="49" t="s">
        <v>51</v>
      </c>
      <c r="C26" s="59"/>
      <c r="D26" s="50">
        <v>95987175.169451997</v>
      </c>
      <c r="E26" s="50">
        <v>105316.07290760792</v>
      </c>
      <c r="F26" s="51">
        <v>3.0624371171610765</v>
      </c>
      <c r="G26" s="51">
        <v>15.585617966641596</v>
      </c>
      <c r="H26" s="51">
        <v>14.360314763089788</v>
      </c>
      <c r="I26" s="59"/>
      <c r="J26" s="50">
        <v>90322181.426972002</v>
      </c>
      <c r="K26" s="50">
        <v>99100.504078220809</v>
      </c>
      <c r="L26" s="51">
        <v>3.1324745100883122</v>
      </c>
      <c r="M26" s="51">
        <v>15.078618864268201</v>
      </c>
      <c r="N26" s="51">
        <v>13.223298031360775</v>
      </c>
      <c r="P26" s="37" t="s">
        <v>52</v>
      </c>
      <c r="Q26" s="38">
        <v>2200</v>
      </c>
    </row>
    <row r="27" spans="2:17" ht="13.95" customHeight="1">
      <c r="B27" s="56" t="s">
        <v>53</v>
      </c>
      <c r="C27" s="59"/>
      <c r="D27" s="47">
        <v>53222278.796747997</v>
      </c>
      <c r="E27" s="47">
        <v>58394.89894532488</v>
      </c>
      <c r="F27" s="48">
        <v>-0.6906837942935895</v>
      </c>
      <c r="G27" s="48">
        <v>-2.093825265361049</v>
      </c>
      <c r="H27" s="48">
        <v>0.68183196682749525</v>
      </c>
      <c r="I27" s="59"/>
      <c r="J27" s="47">
        <v>52665805.681846999</v>
      </c>
      <c r="K27" s="47">
        <v>57784.342763870663</v>
      </c>
      <c r="L27" s="48">
        <v>-0.62872873897205084</v>
      </c>
      <c r="M27" s="48">
        <v>-1.9849638550519577</v>
      </c>
      <c r="N27" s="48">
        <v>0.87032543253457995</v>
      </c>
      <c r="P27" s="37" t="s">
        <v>54</v>
      </c>
      <c r="Q27" s="38" t="s">
        <v>55</v>
      </c>
    </row>
    <row r="28" spans="2:17" ht="13.95" customHeight="1">
      <c r="B28" s="49" t="s">
        <v>56</v>
      </c>
      <c r="C28" s="59"/>
      <c r="D28" s="50">
        <v>52542069.125768997</v>
      </c>
      <c r="E28" s="50">
        <v>57648.580375424062</v>
      </c>
      <c r="F28" s="51">
        <v>-0.62676808875310464</v>
      </c>
      <c r="G28" s="51">
        <v>-1.8864430310765123</v>
      </c>
      <c r="H28" s="51">
        <v>1.0396996412129322</v>
      </c>
      <c r="I28" s="59"/>
      <c r="J28" s="50">
        <v>51985596.010867998</v>
      </c>
      <c r="K28" s="50">
        <v>57038.024193969846</v>
      </c>
      <c r="L28" s="51">
        <v>-0.56323553195758436</v>
      </c>
      <c r="M28" s="51">
        <v>-1.7734579611825008</v>
      </c>
      <c r="N28" s="51">
        <v>1.2358845570643373</v>
      </c>
      <c r="P28" s="60" t="s">
        <v>57</v>
      </c>
      <c r="Q28" s="38" t="s">
        <v>58</v>
      </c>
    </row>
    <row r="29" spans="2:17" ht="13.95" customHeight="1">
      <c r="B29" s="61" t="s">
        <v>59</v>
      </c>
      <c r="C29" s="59"/>
      <c r="D29" s="47">
        <v>9235207.0718089994</v>
      </c>
      <c r="E29" s="47">
        <v>10132.767628326128</v>
      </c>
      <c r="F29" s="48">
        <v>1.3997764940379298</v>
      </c>
      <c r="G29" s="48">
        <v>9.8871402019389478</v>
      </c>
      <c r="H29" s="48">
        <v>9.9411467932141839</v>
      </c>
      <c r="I29" s="59"/>
      <c r="J29" s="47">
        <v>9024801.3772780001</v>
      </c>
      <c r="K29" s="47">
        <v>9901.9128143753715</v>
      </c>
      <c r="L29" s="48">
        <v>1.5245986115880683</v>
      </c>
      <c r="M29" s="48">
        <v>10.168994755919636</v>
      </c>
      <c r="N29" s="48">
        <v>10.09759687005063</v>
      </c>
      <c r="P29" s="37" t="s">
        <v>60</v>
      </c>
      <c r="Q29" s="38" t="s">
        <v>61</v>
      </c>
    </row>
    <row r="30" spans="2:17" ht="13.95" customHeight="1" thickBot="1">
      <c r="B30" s="62" t="s">
        <v>62</v>
      </c>
      <c r="C30" s="59"/>
      <c r="D30" s="63">
        <v>8609770.2885880005</v>
      </c>
      <c r="E30" s="63">
        <v>9446.5452684689826</v>
      </c>
      <c r="F30" s="64">
        <v>1.7543245348684344</v>
      </c>
      <c r="G30" s="64">
        <v>2.4452432362444876</v>
      </c>
      <c r="H30" s="64">
        <v>2.4955923341406061</v>
      </c>
      <c r="I30" s="59"/>
      <c r="J30" s="63">
        <v>8399364.5940569993</v>
      </c>
      <c r="K30" s="63">
        <v>9215.6904545182242</v>
      </c>
      <c r="L30" s="64">
        <v>1.8983307503461333</v>
      </c>
      <c r="M30" s="64">
        <v>2.5340631036492089</v>
      </c>
      <c r="N30" s="64">
        <v>2.4676132340522461</v>
      </c>
      <c r="P30" s="37" t="s">
        <v>63</v>
      </c>
      <c r="Q30" s="37" t="s">
        <v>61</v>
      </c>
    </row>
    <row r="31" spans="2:17" ht="13.95" customHeight="1">
      <c r="C31" s="65"/>
      <c r="I31" s="65"/>
    </row>
    <row r="32" spans="2:17" ht="13.95" customHeight="1">
      <c r="B32" s="23" t="s">
        <v>64</v>
      </c>
      <c r="C32" s="23"/>
      <c r="D32" s="66"/>
      <c r="E32" s="66"/>
      <c r="F32" s="67"/>
      <c r="G32" s="67"/>
      <c r="H32" s="67"/>
      <c r="I32" s="67"/>
    </row>
    <row r="33" spans="2:10" ht="13.95" customHeight="1">
      <c r="B33" s="68" t="s">
        <v>65</v>
      </c>
      <c r="C33" s="23"/>
      <c r="D33" s="66"/>
      <c r="E33" s="66"/>
      <c r="F33" s="67"/>
      <c r="G33" s="67"/>
      <c r="H33" s="67"/>
      <c r="I33" s="67"/>
      <c r="J33" s="69"/>
    </row>
    <row r="34" spans="2:10" ht="13.95" customHeight="1">
      <c r="B34" s="23" t="s">
        <v>66</v>
      </c>
      <c r="C34" s="23"/>
      <c r="D34" s="23"/>
      <c r="E34" s="23"/>
      <c r="F34" s="23"/>
      <c r="G34" s="23"/>
      <c r="H34" s="23"/>
      <c r="I34" s="23"/>
      <c r="J34" s="70"/>
    </row>
    <row r="35" spans="2:10" ht="13.95" customHeight="1">
      <c r="C35" s="23"/>
      <c r="D35" s="23"/>
      <c r="E35" s="23"/>
      <c r="F35" s="23"/>
      <c r="G35" s="23"/>
      <c r="H35" s="23"/>
      <c r="I35" s="23"/>
      <c r="J35" s="71"/>
    </row>
    <row r="36" spans="2:10" ht="13.95" customHeight="1">
      <c r="B36" s="72" t="s">
        <v>67</v>
      </c>
      <c r="C36" s="23"/>
      <c r="D36" s="23"/>
      <c r="E36" s="23"/>
      <c r="F36" s="23"/>
      <c r="G36" s="23"/>
      <c r="H36" s="23"/>
      <c r="I36" s="23"/>
    </row>
    <row r="37" spans="2:10" ht="13.95" customHeight="1">
      <c r="B37" s="73" t="s">
        <v>5</v>
      </c>
    </row>
    <row r="38" spans="2:10" ht="13.95" customHeight="1">
      <c r="B38" s="74"/>
    </row>
    <row r="39" spans="2:10" ht="13.95" customHeight="1"/>
    <row r="40" spans="2:10" ht="13.95" customHeight="1"/>
    <row r="41" spans="2:10" ht="13.95" customHeight="1"/>
    <row r="42" spans="2:10" ht="13.95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23:B27 B13:B16">
    <cfRule type="cellIs" dxfId="19" priority="10" stopIfTrue="1" operator="equal">
      <formula>"División"</formula>
    </cfRule>
  </conditionalFormatting>
  <conditionalFormatting sqref="B21">
    <cfRule type="cellIs" dxfId="18" priority="9" stopIfTrue="1" operator="equal">
      <formula>"División"</formula>
    </cfRule>
  </conditionalFormatting>
  <conditionalFormatting sqref="B29">
    <cfRule type="cellIs" dxfId="17" priority="8" stopIfTrue="1" operator="equal">
      <formula>"División"</formula>
    </cfRule>
  </conditionalFormatting>
  <conditionalFormatting sqref="B30">
    <cfRule type="cellIs" dxfId="16" priority="7" stopIfTrue="1" operator="equal">
      <formula>"División"</formula>
    </cfRule>
  </conditionalFormatting>
  <conditionalFormatting sqref="B22">
    <cfRule type="cellIs" dxfId="15" priority="6" stopIfTrue="1" operator="equal">
      <formula>"División"</formula>
    </cfRule>
  </conditionalFormatting>
  <conditionalFormatting sqref="B17:B18">
    <cfRule type="cellIs" dxfId="14" priority="4" stopIfTrue="1" operator="equal">
      <formula>"División"</formula>
    </cfRule>
  </conditionalFormatting>
  <conditionalFormatting sqref="B19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20">
    <cfRule type="cellIs" dxfId="11" priority="2" stopIfTrue="1" operator="equal">
      <formula>"División"</formula>
    </cfRule>
  </conditionalFormatting>
  <conditionalFormatting sqref="B28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C5DE96EB-378A-4D1E-B63C-6348FBA07F31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222BA-0DE0-4F3D-8DA1-29788742C0B6}">
  <sheetPr codeName="Hoja37">
    <tabColor rgb="FF002060"/>
    <pageSetUpPr autoPageBreaks="0"/>
  </sheetPr>
  <dimension ref="A1:S39"/>
  <sheetViews>
    <sheetView showGridLines="0" zoomScale="85" zoomScaleNormal="85" workbookViewId="0"/>
  </sheetViews>
  <sheetFormatPr baseColWidth="10" defaultColWidth="11.5546875" defaultRowHeight="13.2" outlineLevelCol="1"/>
  <cols>
    <col min="1" max="1" width="4.88671875" style="75" customWidth="1"/>
    <col min="2" max="2" width="53" style="75" customWidth="1"/>
    <col min="3" max="3" width="16.33203125" style="75" customWidth="1"/>
    <col min="4" max="4" width="14.44140625" style="75" customWidth="1"/>
    <col min="5" max="5" width="16.109375" style="75" customWidth="1"/>
    <col min="6" max="6" width="16.44140625" style="75" customWidth="1"/>
    <col min="7" max="7" width="0.88671875" style="75" customWidth="1"/>
    <col min="8" max="8" width="19.33203125" style="75" customWidth="1"/>
    <col min="9" max="9" width="0.88671875" style="75" customWidth="1"/>
    <col min="10" max="10" width="15.5546875" style="75" customWidth="1"/>
    <col min="11" max="11" width="16.5546875" style="75" customWidth="1"/>
    <col min="12" max="12" width="0.88671875" style="75" customWidth="1"/>
    <col min="13" max="14" width="16" style="75" customWidth="1"/>
    <col min="15" max="15" width="0.88671875" style="75" customWidth="1"/>
    <col min="16" max="16" width="18.88671875" style="75" customWidth="1"/>
    <col min="17" max="17" width="4" style="75" customWidth="1"/>
    <col min="18" max="18" width="38" style="77" hidden="1" customWidth="1" outlineLevel="1"/>
    <col min="19" max="19" width="35.88671875" style="75" bestFit="1" customWidth="1" collapsed="1"/>
    <col min="20" max="16384" width="11.5546875" style="75"/>
  </cols>
  <sheetData>
    <row r="1" spans="1:19" ht="13.8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 s="15" t="s">
        <v>7</v>
      </c>
    </row>
    <row r="2" spans="1:19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9" ht="21" customHeight="1">
      <c r="P3" s="76" t="s">
        <v>6</v>
      </c>
    </row>
    <row r="4" spans="1:19" ht="17.399999999999999">
      <c r="B4" s="16" t="s">
        <v>68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9" ht="21.75" customHeight="1">
      <c r="B5" s="19" t="s">
        <v>9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7" spans="1:19" ht="14.4">
      <c r="B7" s="1"/>
      <c r="C7" s="1"/>
      <c r="D7" s="1"/>
      <c r="E7" s="78"/>
      <c r="F7" s="78"/>
      <c r="G7" s="79"/>
    </row>
    <row r="8" spans="1:19" ht="38.25" customHeight="1">
      <c r="B8" s="1"/>
      <c r="C8" s="24" t="s">
        <v>69</v>
      </c>
      <c r="D8" s="25"/>
      <c r="E8" s="25"/>
      <c r="F8" s="26"/>
      <c r="G8" s="79"/>
      <c r="H8" s="80" t="s">
        <v>70</v>
      </c>
      <c r="I8" s="81"/>
      <c r="J8" s="82" t="s">
        <v>71</v>
      </c>
      <c r="K8" s="83"/>
      <c r="L8" s="84"/>
      <c r="M8" s="82" t="s">
        <v>72</v>
      </c>
      <c r="N8" s="83"/>
      <c r="O8" s="84"/>
      <c r="P8" s="85" t="s">
        <v>73</v>
      </c>
    </row>
    <row r="9" spans="1:19" ht="71.400000000000006" customHeight="1">
      <c r="B9" s="86" t="s">
        <v>10</v>
      </c>
      <c r="C9" s="86" t="s">
        <v>74</v>
      </c>
      <c r="D9" s="86" t="s">
        <v>75</v>
      </c>
      <c r="E9" s="86" t="s">
        <v>76</v>
      </c>
      <c r="F9" s="80" t="s">
        <v>77</v>
      </c>
      <c r="G9" s="87"/>
      <c r="H9" s="80" t="s">
        <v>76</v>
      </c>
      <c r="I9" s="87"/>
      <c r="J9" s="86" t="s">
        <v>76</v>
      </c>
      <c r="K9" s="80" t="s">
        <v>78</v>
      </c>
      <c r="L9" s="88"/>
      <c r="M9" s="86" t="s">
        <v>76</v>
      </c>
      <c r="N9" s="80" t="s">
        <v>77</v>
      </c>
      <c r="O9" s="88"/>
      <c r="P9" s="80" t="s">
        <v>77</v>
      </c>
    </row>
    <row r="10" spans="1:19" ht="13.95" customHeight="1" thickBot="1">
      <c r="B10" s="1"/>
      <c r="C10" s="1"/>
      <c r="D10" s="1"/>
      <c r="E10" s="1"/>
      <c r="F10" s="1"/>
      <c r="G10" s="89"/>
      <c r="H10" s="1"/>
      <c r="I10" s="89"/>
      <c r="J10" s="1"/>
      <c r="K10" s="1"/>
      <c r="L10" s="90"/>
      <c r="M10" s="1"/>
      <c r="N10" s="1"/>
      <c r="O10" s="90"/>
      <c r="P10" s="1"/>
    </row>
    <row r="11" spans="1:19" ht="13.95" customHeight="1" thickBot="1">
      <c r="B11" s="33" t="s">
        <v>19</v>
      </c>
      <c r="C11" s="35">
        <v>35320200.112411007</v>
      </c>
      <c r="D11" s="36">
        <v>8.9388571876237748</v>
      </c>
      <c r="E11" s="36">
        <v>1.8446128400534338</v>
      </c>
      <c r="F11" s="36">
        <v>7.0942443475703429</v>
      </c>
      <c r="G11" s="91"/>
      <c r="H11" s="92">
        <v>4.5783291587345079E-4</v>
      </c>
      <c r="I11" s="91"/>
      <c r="J11" s="36">
        <v>1.3703385635597982</v>
      </c>
      <c r="K11" s="36">
        <v>5.3693861774919931</v>
      </c>
      <c r="L11" s="41"/>
      <c r="M11" s="36">
        <v>0.47381644357776226</v>
      </c>
      <c r="N11" s="36">
        <v>1.6903941029073752</v>
      </c>
      <c r="O11" s="41"/>
      <c r="P11" s="36">
        <v>3.4464067170972244E-2</v>
      </c>
      <c r="R11" s="37" t="s">
        <v>20</v>
      </c>
    </row>
    <row r="12" spans="1:19" ht="13.95" customHeight="1" thickBot="1">
      <c r="B12" s="93"/>
      <c r="C12" s="40"/>
      <c r="D12" s="41"/>
      <c r="E12" s="41"/>
      <c r="F12" s="41"/>
      <c r="G12" s="91"/>
      <c r="H12" s="41"/>
      <c r="I12" s="91"/>
      <c r="J12" s="41"/>
      <c r="K12" s="41"/>
      <c r="L12" s="94"/>
      <c r="M12" s="41"/>
      <c r="N12" s="41"/>
      <c r="O12" s="94"/>
      <c r="P12" s="41"/>
      <c r="R12" s="42"/>
    </row>
    <row r="13" spans="1:19" ht="13.95" customHeight="1">
      <c r="B13" s="43" t="s">
        <v>21</v>
      </c>
      <c r="C13" s="44">
        <v>22088072.717688005</v>
      </c>
      <c r="D13" s="45">
        <v>9.1747391630816573</v>
      </c>
      <c r="E13" s="45">
        <v>1.3158445488573673</v>
      </c>
      <c r="F13" s="45">
        <v>7.8588946142242904</v>
      </c>
      <c r="G13" s="91"/>
      <c r="H13" s="45">
        <v>0</v>
      </c>
      <c r="I13" s="91"/>
      <c r="J13" s="45">
        <v>0.99900099482991578</v>
      </c>
      <c r="K13" s="45">
        <v>5.7989410345009</v>
      </c>
      <c r="L13" s="41"/>
      <c r="M13" s="45">
        <v>0.31684355402745168</v>
      </c>
      <c r="N13" s="45">
        <v>2.0320004054927683</v>
      </c>
      <c r="O13" s="41"/>
      <c r="P13" s="45">
        <v>2.7953174230619923E-2</v>
      </c>
      <c r="R13" s="37" t="s">
        <v>22</v>
      </c>
    </row>
    <row r="14" spans="1:19" ht="13.95" customHeight="1">
      <c r="B14" s="46" t="s">
        <v>24</v>
      </c>
      <c r="C14" s="47">
        <v>0</v>
      </c>
      <c r="D14" s="48">
        <v>0</v>
      </c>
      <c r="E14" s="48">
        <v>0</v>
      </c>
      <c r="F14" s="48">
        <v>0</v>
      </c>
      <c r="G14" s="95"/>
      <c r="H14" s="48">
        <v>0</v>
      </c>
      <c r="I14" s="95"/>
      <c r="J14" s="48">
        <v>0</v>
      </c>
      <c r="K14" s="48">
        <v>0</v>
      </c>
      <c r="L14" s="41"/>
      <c r="M14" s="48">
        <v>0</v>
      </c>
      <c r="N14" s="48">
        <v>0</v>
      </c>
      <c r="O14" s="41"/>
      <c r="P14" s="48">
        <v>0</v>
      </c>
      <c r="R14" s="37" t="s">
        <v>26</v>
      </c>
    </row>
    <row r="15" spans="1:19" ht="13.95" customHeight="1">
      <c r="B15" s="46" t="s">
        <v>27</v>
      </c>
      <c r="C15" s="47">
        <v>22088072.717688005</v>
      </c>
      <c r="D15" s="48">
        <v>9.1797367949242208</v>
      </c>
      <c r="E15" s="48">
        <v>1.3165613110999053</v>
      </c>
      <c r="F15" s="48">
        <v>7.863175483824314</v>
      </c>
      <c r="G15" s="95"/>
      <c r="H15" s="48">
        <v>0</v>
      </c>
      <c r="I15" s="95"/>
      <c r="J15" s="48">
        <v>0.99954516715937047</v>
      </c>
      <c r="K15" s="48">
        <v>5.8020998133884536</v>
      </c>
      <c r="L15" s="41"/>
      <c r="M15" s="48">
        <v>0.3170161439405349</v>
      </c>
      <c r="N15" s="48">
        <v>2.0331072696498933</v>
      </c>
      <c r="O15" s="41"/>
      <c r="P15" s="48">
        <v>2.7968400785964159E-2</v>
      </c>
      <c r="R15" s="37" t="s">
        <v>28</v>
      </c>
    </row>
    <row r="16" spans="1:19" ht="13.95" customHeight="1">
      <c r="B16" s="49" t="s">
        <v>29</v>
      </c>
      <c r="C16" s="50">
        <v>17187706.645321</v>
      </c>
      <c r="D16" s="96">
        <v>12.649844494308162</v>
      </c>
      <c r="E16" s="96">
        <v>2.0636151524605926</v>
      </c>
      <c r="F16" s="96">
        <v>10.58622934184757</v>
      </c>
      <c r="G16" s="95"/>
      <c r="H16" s="96">
        <v>0</v>
      </c>
      <c r="I16" s="95"/>
      <c r="J16" s="96">
        <v>1.502210215559403</v>
      </c>
      <c r="K16" s="96">
        <v>8.2065351702684204</v>
      </c>
      <c r="L16" s="41"/>
      <c r="M16" s="96">
        <v>0.56140493690118964</v>
      </c>
      <c r="N16" s="96">
        <v>2.3301648382042015</v>
      </c>
      <c r="O16" s="41"/>
      <c r="P16" s="96">
        <v>4.9529333374948428E-2</v>
      </c>
      <c r="R16" s="37" t="s">
        <v>30</v>
      </c>
    </row>
    <row r="17" spans="2:18" ht="13.95" customHeight="1">
      <c r="B17" s="52" t="s">
        <v>31</v>
      </c>
      <c r="C17" s="50">
        <v>986799.42680599913</v>
      </c>
      <c r="D17" s="96">
        <v>3.5957751666245081</v>
      </c>
      <c r="E17" s="96">
        <v>0</v>
      </c>
      <c r="F17" s="96">
        <v>3.5957751666245081</v>
      </c>
      <c r="G17" s="95"/>
      <c r="H17" s="96">
        <v>0</v>
      </c>
      <c r="I17" s="95"/>
      <c r="J17" s="96">
        <v>0</v>
      </c>
      <c r="K17" s="96">
        <v>0.19816914991469142</v>
      </c>
      <c r="L17" s="41"/>
      <c r="M17" s="96">
        <v>0</v>
      </c>
      <c r="N17" s="96">
        <v>3.3976060167098199</v>
      </c>
      <c r="O17" s="41"/>
      <c r="P17" s="96">
        <v>0</v>
      </c>
      <c r="R17" s="37" t="s">
        <v>32</v>
      </c>
    </row>
    <row r="18" spans="2:18" ht="13.95" customHeight="1">
      <c r="B18" s="53" t="s">
        <v>33</v>
      </c>
      <c r="C18" s="50">
        <v>701191.36546000093</v>
      </c>
      <c r="D18" s="96">
        <v>4.5086304276590727</v>
      </c>
      <c r="E18" s="96">
        <v>0</v>
      </c>
      <c r="F18" s="96">
        <v>4.5086304276590727</v>
      </c>
      <c r="G18" s="95"/>
      <c r="H18" s="96">
        <v>0</v>
      </c>
      <c r="I18" s="95"/>
      <c r="J18" s="96">
        <v>0</v>
      </c>
      <c r="K18" s="96">
        <v>0</v>
      </c>
      <c r="L18" s="41"/>
      <c r="M18" s="96">
        <v>0</v>
      </c>
      <c r="N18" s="96">
        <v>4.5086304276590665</v>
      </c>
      <c r="O18" s="41"/>
      <c r="P18" s="96">
        <v>0</v>
      </c>
      <c r="R18" s="54" t="s">
        <v>34</v>
      </c>
    </row>
    <row r="19" spans="2:18" ht="13.95" customHeight="1">
      <c r="B19" s="53" t="s">
        <v>35</v>
      </c>
      <c r="C19" s="50">
        <v>189297.7085189987</v>
      </c>
      <c r="D19" s="96">
        <v>1.7335654139274022</v>
      </c>
      <c r="E19" s="96">
        <v>0</v>
      </c>
      <c r="F19" s="96">
        <v>1.7335654139274022</v>
      </c>
      <c r="G19" s="95"/>
      <c r="H19" s="96">
        <v>0</v>
      </c>
      <c r="I19" s="95"/>
      <c r="J19" s="96">
        <v>0</v>
      </c>
      <c r="K19" s="96">
        <v>0</v>
      </c>
      <c r="L19" s="41"/>
      <c r="M19" s="96">
        <v>0</v>
      </c>
      <c r="N19" s="96">
        <v>1.7335654139274144</v>
      </c>
      <c r="O19" s="41"/>
      <c r="P19" s="96">
        <v>0</v>
      </c>
      <c r="R19" s="54" t="s">
        <v>36</v>
      </c>
    </row>
    <row r="20" spans="2:18" ht="13.95" customHeight="1">
      <c r="B20" s="49" t="s">
        <v>37</v>
      </c>
      <c r="C20" s="50">
        <v>3517477.677512005</v>
      </c>
      <c r="D20" s="96">
        <v>4.7312738368788274</v>
      </c>
      <c r="E20" s="96">
        <v>0</v>
      </c>
      <c r="F20" s="96">
        <v>4.7312738368788274</v>
      </c>
      <c r="G20" s="95"/>
      <c r="H20" s="96">
        <v>0</v>
      </c>
      <c r="I20" s="95"/>
      <c r="J20" s="96">
        <v>0</v>
      </c>
      <c r="K20" s="96">
        <v>3.7070837414466422</v>
      </c>
      <c r="L20" s="41"/>
      <c r="M20" s="96">
        <v>0</v>
      </c>
      <c r="N20" s="96">
        <v>1.0241900954321794</v>
      </c>
      <c r="O20" s="41"/>
      <c r="P20" s="96">
        <v>0</v>
      </c>
      <c r="R20" s="37" t="s">
        <v>38</v>
      </c>
    </row>
    <row r="21" spans="2:18" ht="13.95" customHeight="1">
      <c r="B21" s="49" t="s">
        <v>40</v>
      </c>
      <c r="C21" s="50">
        <v>396088.96804900031</v>
      </c>
      <c r="D21" s="96">
        <v>13.398197860010969</v>
      </c>
      <c r="E21" s="96">
        <v>12.31229568726817</v>
      </c>
      <c r="F21" s="96">
        <v>1.085902172742798</v>
      </c>
      <c r="G21" s="95"/>
      <c r="H21" s="96">
        <v>0</v>
      </c>
      <c r="I21" s="95"/>
      <c r="J21" s="96">
        <v>12.31229568726817</v>
      </c>
      <c r="K21" s="96">
        <v>0</v>
      </c>
      <c r="L21" s="41"/>
      <c r="M21" s="96">
        <v>0</v>
      </c>
      <c r="N21" s="96">
        <v>1.0859021727427869</v>
      </c>
      <c r="O21" s="41"/>
      <c r="P21" s="96">
        <v>0</v>
      </c>
      <c r="R21" s="37" t="s">
        <v>41</v>
      </c>
    </row>
    <row r="22" spans="2:18" ht="13.95" customHeight="1">
      <c r="B22" s="56"/>
      <c r="C22" s="50"/>
      <c r="D22" s="96"/>
      <c r="E22" s="96"/>
      <c r="F22" s="96"/>
      <c r="G22" s="95"/>
      <c r="H22" s="96"/>
      <c r="I22" s="95"/>
      <c r="J22" s="96"/>
      <c r="K22" s="96"/>
      <c r="L22" s="41"/>
      <c r="M22" s="96"/>
      <c r="N22" s="96"/>
      <c r="O22" s="41"/>
      <c r="P22" s="96"/>
      <c r="R22" s="57"/>
    </row>
    <row r="23" spans="2:18" ht="13.95" customHeight="1">
      <c r="B23" s="56" t="s">
        <v>44</v>
      </c>
      <c r="C23" s="47">
        <v>26568862.888624996</v>
      </c>
      <c r="D23" s="48">
        <v>14.332424660134205</v>
      </c>
      <c r="E23" s="48">
        <v>2.8350325696170033</v>
      </c>
      <c r="F23" s="48">
        <v>11.497392090517202</v>
      </c>
      <c r="G23" s="95"/>
      <c r="H23" s="48">
        <v>0</v>
      </c>
      <c r="I23" s="95"/>
      <c r="J23" s="48">
        <v>2.1597210515830509</v>
      </c>
      <c r="K23" s="48">
        <v>9.2078278715276518</v>
      </c>
      <c r="L23" s="41"/>
      <c r="M23" s="48">
        <v>0.67531151803395228</v>
      </c>
      <c r="N23" s="48">
        <v>2.2687179782052915</v>
      </c>
      <c r="O23" s="41"/>
      <c r="P23" s="48">
        <v>2.0846240784262147E-2</v>
      </c>
      <c r="R23" s="37" t="s">
        <v>45</v>
      </c>
    </row>
    <row r="24" spans="2:18" ht="13.95" customHeight="1">
      <c r="B24" s="56" t="s">
        <v>47</v>
      </c>
      <c r="C24" s="47">
        <v>26568862.888624996</v>
      </c>
      <c r="D24" s="48">
        <v>14.332424660134205</v>
      </c>
      <c r="E24" s="48">
        <v>2.8350325696170033</v>
      </c>
      <c r="F24" s="48">
        <v>11.497392090517202</v>
      </c>
      <c r="G24" s="95"/>
      <c r="H24" s="48">
        <v>0</v>
      </c>
      <c r="I24" s="95"/>
      <c r="J24" s="48">
        <v>2.1597210515830509</v>
      </c>
      <c r="K24" s="48">
        <v>9.2078278715276518</v>
      </c>
      <c r="L24" s="41"/>
      <c r="M24" s="48">
        <v>0.67531151803395228</v>
      </c>
      <c r="N24" s="48">
        <v>2.2687179782052915</v>
      </c>
      <c r="O24" s="41"/>
      <c r="P24" s="48">
        <v>2.0846240784262147E-2</v>
      </c>
      <c r="R24" s="37" t="s">
        <v>48</v>
      </c>
    </row>
    <row r="25" spans="2:18" ht="13.95" customHeight="1">
      <c r="B25" s="49" t="s">
        <v>49</v>
      </c>
      <c r="C25" s="50">
        <v>20903869.146145009</v>
      </c>
      <c r="D25" s="96">
        <v>23.385350266035591</v>
      </c>
      <c r="E25" s="96">
        <v>2.3085026025896394</v>
      </c>
      <c r="F25" s="96">
        <v>21.07684766344595</v>
      </c>
      <c r="G25" s="97"/>
      <c r="H25" s="96">
        <v>0</v>
      </c>
      <c r="I25" s="97"/>
      <c r="J25" s="96">
        <v>1.420553981332946</v>
      </c>
      <c r="K25" s="96">
        <v>18.148638154970861</v>
      </c>
      <c r="L25" s="41"/>
      <c r="M25" s="96">
        <v>0.88794862125669338</v>
      </c>
      <c r="N25" s="96">
        <v>2.8897192368605675</v>
      </c>
      <c r="O25" s="41"/>
      <c r="P25" s="96">
        <v>3.849027161451192E-2</v>
      </c>
      <c r="R25" s="37" t="s">
        <v>50</v>
      </c>
    </row>
    <row r="26" spans="2:18" ht="13.95" customHeight="1">
      <c r="B26" s="49" t="s">
        <v>51</v>
      </c>
      <c r="C26" s="50">
        <v>5664993.7424799893</v>
      </c>
      <c r="D26" s="96">
        <v>5.9018235847437239</v>
      </c>
      <c r="E26" s="96">
        <v>3.3253673298355726</v>
      </c>
      <c r="F26" s="96">
        <v>2.5764562549081513</v>
      </c>
      <c r="G26" s="98"/>
      <c r="H26" s="96">
        <v>0</v>
      </c>
      <c r="I26" s="91"/>
      <c r="J26" s="96">
        <v>2.8480756198876351</v>
      </c>
      <c r="K26" s="96">
        <v>0.88163498407891672</v>
      </c>
      <c r="L26" s="41"/>
      <c r="M26" s="96">
        <v>0.47729170994793801</v>
      </c>
      <c r="N26" s="96">
        <v>1.690406158695235</v>
      </c>
      <c r="O26" s="41"/>
      <c r="P26" s="96">
        <v>4.4151121340100952E-3</v>
      </c>
      <c r="R26" s="37" t="s">
        <v>52</v>
      </c>
    </row>
    <row r="27" spans="2:18" ht="13.95" customHeight="1">
      <c r="B27" s="56" t="s">
        <v>53</v>
      </c>
      <c r="C27" s="47">
        <v>556473.11490099877</v>
      </c>
      <c r="D27" s="48">
        <v>1.0455642401674099</v>
      </c>
      <c r="E27" s="48">
        <v>0</v>
      </c>
      <c r="F27" s="48">
        <v>1.0455642401674099</v>
      </c>
      <c r="G27" s="99"/>
      <c r="H27" s="48">
        <v>0</v>
      </c>
      <c r="I27" s="95"/>
      <c r="J27" s="48">
        <v>0</v>
      </c>
      <c r="K27" s="48">
        <v>0</v>
      </c>
      <c r="L27" s="41"/>
      <c r="M27" s="48">
        <v>0</v>
      </c>
      <c r="N27" s="48">
        <v>1.0455642401674123</v>
      </c>
      <c r="O27" s="41"/>
      <c r="P27" s="48">
        <v>0</v>
      </c>
      <c r="R27" s="37" t="s">
        <v>54</v>
      </c>
    </row>
    <row r="28" spans="2:18" ht="13.95" customHeight="1">
      <c r="B28" s="49" t="s">
        <v>56</v>
      </c>
      <c r="C28" s="50">
        <v>556473.11490099877</v>
      </c>
      <c r="D28" s="96">
        <v>1.0591001156977264</v>
      </c>
      <c r="E28" s="96">
        <v>0</v>
      </c>
      <c r="F28" s="96">
        <v>1.0591001156977264</v>
      </c>
      <c r="G28" s="99"/>
      <c r="H28" s="96">
        <v>0</v>
      </c>
      <c r="I28" s="95"/>
      <c r="J28" s="96">
        <v>0</v>
      </c>
      <c r="K28" s="96">
        <v>0</v>
      </c>
      <c r="L28" s="41"/>
      <c r="M28" s="96">
        <v>0</v>
      </c>
      <c r="N28" s="96">
        <v>1.0591001156977289</v>
      </c>
      <c r="O28" s="41"/>
      <c r="P28" s="96">
        <v>0</v>
      </c>
      <c r="R28" s="60" t="s">
        <v>57</v>
      </c>
    </row>
    <row r="29" spans="2:18" ht="13.95" customHeight="1">
      <c r="B29" s="61" t="s">
        <v>59</v>
      </c>
      <c r="C29" s="47">
        <v>210405.69453099929</v>
      </c>
      <c r="D29" s="48">
        <v>2.2782996947981249</v>
      </c>
      <c r="E29" s="48">
        <v>0</v>
      </c>
      <c r="F29" s="48">
        <v>2.2782996947981249</v>
      </c>
      <c r="G29" s="98"/>
      <c r="H29" s="48">
        <v>0</v>
      </c>
      <c r="I29" s="91"/>
      <c r="J29" s="48">
        <v>0</v>
      </c>
      <c r="K29" s="48">
        <v>0</v>
      </c>
      <c r="L29" s="41"/>
      <c r="M29" s="48">
        <v>0</v>
      </c>
      <c r="N29" s="48">
        <v>2.2782996947981324</v>
      </c>
      <c r="O29" s="41"/>
      <c r="P29" s="48">
        <v>0</v>
      </c>
      <c r="R29" s="37" t="s">
        <v>60</v>
      </c>
    </row>
    <row r="30" spans="2:18" ht="13.95" customHeight="1" thickBot="1">
      <c r="B30" s="62" t="s">
        <v>62</v>
      </c>
      <c r="C30" s="63">
        <v>210405.69453100115</v>
      </c>
      <c r="D30" s="100">
        <v>2.4438014892207724</v>
      </c>
      <c r="E30" s="100">
        <v>0</v>
      </c>
      <c r="F30" s="100">
        <v>2.4438014892207724</v>
      </c>
      <c r="G30" s="99"/>
      <c r="H30" s="100">
        <v>0</v>
      </c>
      <c r="I30" s="95"/>
      <c r="J30" s="100">
        <v>0</v>
      </c>
      <c r="K30" s="100">
        <v>0</v>
      </c>
      <c r="L30" s="41"/>
      <c r="M30" s="100">
        <v>0</v>
      </c>
      <c r="N30" s="100">
        <v>2.4438014892207591</v>
      </c>
      <c r="O30" s="41"/>
      <c r="P30" s="100">
        <v>0</v>
      </c>
      <c r="R30" s="37" t="s">
        <v>63</v>
      </c>
    </row>
    <row r="31" spans="2:18" ht="13.95" customHeight="1"/>
    <row r="32" spans="2:18">
      <c r="B32" s="23" t="s">
        <v>79</v>
      </c>
    </row>
    <row r="33" spans="2:2">
      <c r="B33" s="23" t="s">
        <v>80</v>
      </c>
    </row>
    <row r="34" spans="2:2">
      <c r="B34" s="23" t="s">
        <v>81</v>
      </c>
    </row>
    <row r="35" spans="2:2">
      <c r="B35" s="23" t="s">
        <v>82</v>
      </c>
    </row>
    <row r="36" spans="2:2" ht="13.8">
      <c r="B36" s="101"/>
    </row>
    <row r="37" spans="2:2">
      <c r="B37" s="72" t="s">
        <v>67</v>
      </c>
    </row>
    <row r="38" spans="2:2">
      <c r="B38" s="73" t="s">
        <v>5</v>
      </c>
    </row>
    <row r="39" spans="2:2">
      <c r="B39" s="74"/>
    </row>
  </sheetData>
  <mergeCells count="6">
    <mergeCell ref="B4:P4"/>
    <mergeCell ref="B5:P5"/>
    <mergeCell ref="E7:F7"/>
    <mergeCell ref="C8:F8"/>
    <mergeCell ref="J8:K8"/>
    <mergeCell ref="M8:N8"/>
  </mergeCells>
  <conditionalFormatting sqref="B11">
    <cfRule type="cellIs" dxfId="9" priority="10" stopIfTrue="1" operator="equal">
      <formula>"División"</formula>
    </cfRule>
  </conditionalFormatting>
  <conditionalFormatting sqref="B23:B27 B13:B16">
    <cfRule type="cellIs" dxfId="8" priority="9" stopIfTrue="1" operator="equal">
      <formula>"División"</formula>
    </cfRule>
  </conditionalFormatting>
  <conditionalFormatting sqref="B21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30">
    <cfRule type="cellIs" dxfId="5" priority="6" stopIfTrue="1" operator="equal">
      <formula>"División"</formula>
    </cfRule>
  </conditionalFormatting>
  <conditionalFormatting sqref="B22">
    <cfRule type="cellIs" dxfId="4" priority="5" stopIfTrue="1" operator="equal">
      <formula>"División"</formula>
    </cfRule>
  </conditionalFormatting>
  <conditionalFormatting sqref="B17:B18">
    <cfRule type="cellIs" dxfId="3" priority="3" stopIfTrue="1" operator="equal">
      <formula>"División"</formula>
    </cfRule>
  </conditionalFormatting>
  <conditionalFormatting sqref="B19">
    <cfRule type="cellIs" dxfId="2" priority="4" stopIfTrue="1" operator="equal">
      <formula>"División"</formula>
    </cfRule>
  </conditionalFormatting>
  <conditionalFormatting sqref="B20">
    <cfRule type="cellIs" dxfId="1" priority="2" stopIfTrue="1" operator="equal">
      <formula>"División"</formula>
    </cfRule>
  </conditionalFormatting>
  <conditionalFormatting sqref="B28">
    <cfRule type="cellIs" dxfId="0" priority="1" stopIfTrue="1" operator="equal">
      <formula>"División"</formula>
    </cfRule>
  </conditionalFormatting>
  <hyperlinks>
    <hyperlink ref="P3" location="'Índice Importes en el Exterior'!A1" tooltip="Volver al Índice" display="Volver" xr:uid="{8FA9FBB0-8F61-4F89-80B2-0799F9F3A9D0}"/>
  </hyperlinks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B49628F6ED0B46A7B0D5E62C0447D9" ma:contentTypeVersion="16" ma:contentTypeDescription="Crear nuevo documento." ma:contentTypeScope="" ma:versionID="7c345f4bbfdaea9d8c48c05b3bbf6965">
  <xsd:schema xmlns:xsd="http://www.w3.org/2001/XMLSchema" xmlns:xs="http://www.w3.org/2001/XMLSchema" xmlns:p="http://schemas.microsoft.com/office/2006/metadata/properties" xmlns:ns2="491a6713-ee61-4eff-9ef5-9d5edc08e8cf" xmlns:ns3="86216b9a-6d22-46f5-a3be-09a302d89de0" targetNamespace="http://schemas.microsoft.com/office/2006/metadata/properties" ma:root="true" ma:fieldsID="2e1e50aa346a9a9d5200943e9042a915" ns2:_="" ns3:_="">
    <xsd:import namespace="491a6713-ee61-4eff-9ef5-9d5edc08e8cf"/>
    <xsd:import namespace="86216b9a-6d22-46f5-a3be-09a302d89de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a6713-ee61-4eff-9ef5-9d5edc08e8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216b9a-6d22-46f5-a3be-09a302d89d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4" nillable="true" ma:displayName="Estado de aprobación" ma:internalName="Estado_x0020_de_x0020_aprobaci_x00f3_n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ipo de contenido"/>
        <xsd:element ref="dc:title" minOccurs="0" maxOccurs="1" ma:index="3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6216b9a-6d22-46f5-a3be-09a302d89de0" xsi:nil="true"/>
  </documentManagement>
</p:properties>
</file>

<file path=customXml/itemProps1.xml><?xml version="1.0" encoding="utf-8"?>
<ds:datastoreItem xmlns:ds="http://schemas.openxmlformats.org/officeDocument/2006/customXml" ds:itemID="{0CB02259-776A-4905-84F0-8CD934918360}"/>
</file>

<file path=customXml/itemProps2.xml><?xml version="1.0" encoding="utf-8"?>
<ds:datastoreItem xmlns:ds="http://schemas.openxmlformats.org/officeDocument/2006/customXml" ds:itemID="{3C197A57-26D7-4CF4-BF2D-D89B8C02D024}"/>
</file>

<file path=customXml/itemProps3.xml><?xml version="1.0" encoding="utf-8"?>
<ds:datastoreItem xmlns:ds="http://schemas.openxmlformats.org/officeDocument/2006/customXml" ds:itemID="{A3CB199E-5614-49F4-B3E8-1DB0A95752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Lagos Becerra</dc:creator>
  <cp:lastModifiedBy>Ricardo Lagos Becerra</cp:lastModifiedBy>
  <dcterms:created xsi:type="dcterms:W3CDTF">2023-01-11T13:21:59Z</dcterms:created>
  <dcterms:modified xsi:type="dcterms:W3CDTF">2023-01-11T13:22:00Z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0x01010011B49628F6ED0B46A7B0D5E62C0447D9</vt:lpwstr>
  </property>
</Properties>
</file>