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551D06B8-F91F-4C01-92C7-022C7C47400F}" xr6:coauthVersionLast="47" xr6:coauthVersionMax="47" xr10:uidLastSave="{00000000-0000-0000-0000-000000000000}"/>
  <bookViews>
    <workbookView xWindow="-108" yWindow="-108" windowWidth="23256" windowHeight="12456" xr2:uid="{7B9D43C3-5CC9-4967-94C9-4AC57273E5A4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<sst xmlns="http://schemas.openxmlformats.org/spreadsheetml/2006/main" count="144" uniqueCount="83">
  <si>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FEBRERO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</si>
  <si>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</si>
  <si>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</si>
  <si>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</si>
  <si>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</si>
  <si>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febrero 2022</t>
  </si>
  <si>
    <t>Volver</t>
  </si>
  <si>
    <t>↑ Presione [+] para ver códigos de cuentas.</t>
  </si>
  <si>
    <t>PRINCIPALES ACTIVOS Y PASIVOS DEL SISTEMA BANCARIO -  CONSOLIDADOS Y EN CHILE</t>
  </si>
  <si>
    <t>AL MES DE FEBRERO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</si>
  <si>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</si>
  <si>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</si>
  <si>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</si>
  <si>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</si>
  <si>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</si>
  <si>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</si>
  <si>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</si>
  <si>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</si>
  <si>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</si>
  <si>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</si>
  <si>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</si>
  <si>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</si>
  <si>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</si>
  <si>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</si>
  <si>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</si>
  <si>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</si>
  <si>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</si>
  <si>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</si>
  <si>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</si>
  <si>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</si>
  <si>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</si>
  <si>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</si>
  <si>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</si>
  <si>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</si>
  <si>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</si>
  <si>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</si>
  <si>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</si>
  <si>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</si>
  <si>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</si>
  <si>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</si>
  <si>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</si>
  <si>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</si>
  <si>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</si>
  <si>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</si>
  <si>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</si>
  <si>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</si>
  <si>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</si>
  <si>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</si>
  <si>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</si>
  <si>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</si>
  <si>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</si>
  <si>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</si>
  <si>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</si>
  <si>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</si>
  <si>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</si>
  <si>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</si>
  <si>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</si>
  <si>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</si>
  <si>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</si>
  <si>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</si>
  <si>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</si>
  <si>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</si>
  <si>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</si>
  <si>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</si>
  <si>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</si>
  <si>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</si>
  <si>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28 de febrero de 2022 que fue $ 805,25.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</si>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</sst>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B1207436-8D9D-4114-B85E-8C14222CA761}"/>
    <cellStyle name="Normal_ Public. D.Ofc. JUN'96" xfId="5" xr:uid="{377147EF-E625-405F-8EAD-3BADF0EA44C9}"/>
    <cellStyle name="Normal_Definiciones de reportes financieros" xfId="6" xr:uid="{D9494EAA-4C20-49E6-B776-F54D1D7B1821}"/>
    <cellStyle name="Normal_Información Financiera Mensual - 2008 (prot)" xfId="2" xr:uid="{6380FE1A-40B5-4A5C-91AD-572598CCC371}"/>
    <cellStyle name="Normal_Libro5" xfId="7" xr:uid="{1044FA79-0574-43C8-BB3A-55FA28FD4284}"/>
    <cellStyle name="Normal_RIESGO DE CREDITO Y CONTIGENTES 2008" xfId="4" xr:uid="{EDAA2F3E-2B01-4E79-ABBD-1CC1C2BB5866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4EA997-EB4F-470D-81DC-4F66BB55C2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99D9517-7018-42B7-A6A9-35CF89888549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5D55F75-B0DF-4AF0-96B1-0577990B419B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79B58E8-096F-46CE-ABE7-888EBD184E39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DE0EEAC-2DF7-4653-B65D-9AC1594107DD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4E4DA85-61D2-4F6B-BFB6-128FE1090228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B76A487D-88CD-4BD6-911A-A3859018145C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5681289-E46E-4277-AB3A-FD166A75CF82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9F0E670-7445-48EF-898F-4515F31E78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438A7A6D-4863-45B1-B43E-84871B6C5105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4B87FC8-E3DD-4475-AF49-119A84FBDF54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9335CEDF-533E-44E4-A75B-03FD5E0B5938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A052EF5-A359-483A-B608-E033F6242E6A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F417D73-4F5C-4D80-ADD2-7C0D166B4724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17FCB61-26C8-4CC3-BE37-CA1F4CC4F31B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7C6C82B-92DE-4B0B-BE82-376A66A931A7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87F134B-BDD0-465F-B8E3-F1044BE28E54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8AC1BE3F-2772-4F98-9819-E7C3462E4D19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B21DDFA-E8ED-4412-BE93-DB7409EFAA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44620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805.25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E268-1529-4D11-83E0-1C3E819C19D4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D6A3141-36DA-4423-90EF-B5C2D1354A1C}"/>
    <hyperlink ref="B12" location="'Act. y Pas. Sucur y Filial Ext.'!A1" tooltip="Activos y pasivos en el exterior - participación por institución" display="Principales Activos y Pasivos en el Exterior - Participación por Institución" xr:uid="{3BDCE1AD-C40A-41FE-B64A-2A3D01953CDE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0796-6428-4C0F-8DC8-15299F550FEF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354850197.27782202</v>
      </c>
      <c r="E11" s="35">
        <v>440670.844182331</v>
      </c>
      <c r="F11" s="36">
        <v>-0.25641698037612848</v>
      </c>
      <c r="G11" s="36">
        <v>-3.5309208695912364</v>
      </c>
      <c r="H11" s="36">
        <v>4.2353706992710016</v>
      </c>
      <c r="I11" s="34"/>
      <c r="J11" s="35">
        <v>325758884.46692097</v>
      </c>
      <c r="K11" s="35">
        <v>404543.78698158456</v>
      </c>
      <c r="L11" s="36">
        <v>0.19817389157865684</v>
      </c>
      <c r="M11" s="36">
        <v>-2.7607728396551012</v>
      </c>
      <c r="N11" s="36">
        <v>3.7788451720674132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222943611.40438399</v>
      </c>
      <c r="E13" s="44">
        <v>276862.60342053272</v>
      </c>
      <c r="F13" s="45">
        <v>-0.64028937419321474</v>
      </c>
      <c r="G13" s="45">
        <v>-1.7957690973973151</v>
      </c>
      <c r="H13" s="45">
        <v>2.5935958252585101</v>
      </c>
      <c r="I13" s="34"/>
      <c r="J13" s="44">
        <v>204548173.76738</v>
      </c>
      <c r="K13" s="44">
        <v>254018.22262325985</v>
      </c>
      <c r="L13" s="45">
        <v>-0.74587336916037694</v>
      </c>
      <c r="M13" s="45">
        <v>-1.631861324853523</v>
      </c>
      <c r="N13" s="45">
        <v>1.8428975547357451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97932.233659999998</v>
      </c>
      <c r="E14" s="47">
        <v>121.61717933561006</v>
      </c>
      <c r="F14" s="48">
        <v>-1.9442270011627349</v>
      </c>
      <c r="G14" s="48" t="s">
        <v>25</v>
      </c>
      <c r="H14" s="48" t="s">
        <v>25</v>
      </c>
      <c r="I14" s="34"/>
      <c r="J14" s="47">
        <v>97932.233659999998</v>
      </c>
      <c r="K14" s="47">
        <v>121.61717933561006</v>
      </c>
      <c r="L14" s="48">
        <v>-1.9442270011627349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222845679.170724</v>
      </c>
      <c r="E15" s="47">
        <v>276740.98624119716</v>
      </c>
      <c r="F15" s="48">
        <v>-0.63970871948976216</v>
      </c>
      <c r="G15" s="48">
        <v>-1.8389071789353784</v>
      </c>
      <c r="H15" s="48">
        <v>2.5485296314569306</v>
      </c>
      <c r="I15" s="34"/>
      <c r="J15" s="47">
        <v>204450241.53371999</v>
      </c>
      <c r="K15" s="47">
        <v>253896.60544392423</v>
      </c>
      <c r="L15" s="48">
        <v>-0.74529233592425248</v>
      </c>
      <c r="M15" s="48">
        <v>-1.6789573774068534</v>
      </c>
      <c r="N15" s="48">
        <v>1.7941378799058549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125944753.663625</v>
      </c>
      <c r="E16" s="50">
        <v>156404.53730347718</v>
      </c>
      <c r="F16" s="51">
        <v>-0.68175091268156685</v>
      </c>
      <c r="G16" s="51">
        <v>-2.747266601211773</v>
      </c>
      <c r="H16" s="51">
        <v>0.39799833932046003</v>
      </c>
      <c r="I16" s="34"/>
      <c r="J16" s="50">
        <v>111857609.182302</v>
      </c>
      <c r="K16" s="50">
        <v>138910.41189978516</v>
      </c>
      <c r="L16" s="51">
        <v>-0.8660475902716458</v>
      </c>
      <c r="M16" s="51">
        <v>-2.735037414467778</v>
      </c>
      <c r="N16" s="51">
        <v>-0.6894501375476092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25803344.859870002</v>
      </c>
      <c r="E17" s="50">
        <v>32043.893026848807</v>
      </c>
      <c r="F17" s="51">
        <v>-0.31760348299786356</v>
      </c>
      <c r="G17" s="51">
        <v>-0.40349990514257916</v>
      </c>
      <c r="H17" s="51">
        <v>3.5945184448212153</v>
      </c>
      <c r="I17" s="34"/>
      <c r="J17" s="50">
        <v>24817353.717556</v>
      </c>
      <c r="K17" s="50">
        <v>30819.439574735796</v>
      </c>
      <c r="L17" s="51">
        <v>-0.31809048243258697</v>
      </c>
      <c r="M17" s="51">
        <v>-0.20902958894876145</v>
      </c>
      <c r="N17" s="51">
        <v>3.1228106388893728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15167703.814089</v>
      </c>
      <c r="E18" s="50">
        <v>18836.018396881715</v>
      </c>
      <c r="F18" s="51">
        <v>-0.83702743019784531</v>
      </c>
      <c r="G18" s="51">
        <v>-1.2619708222180059</v>
      </c>
      <c r="H18" s="51">
        <v>-4.4248223761033101</v>
      </c>
      <c r="I18" s="34"/>
      <c r="J18" s="50">
        <v>14438045.881912</v>
      </c>
      <c r="K18" s="50">
        <v>17929.892433296493</v>
      </c>
      <c r="L18" s="51">
        <v>-0.8172113525735436</v>
      </c>
      <c r="M18" s="51">
        <v>-1.0736458063581256</v>
      </c>
      <c r="N18" s="51">
        <v>-5.0487113415498612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9779500.019359</v>
      </c>
      <c r="E19" s="50">
        <v>12144.675590635206</v>
      </c>
      <c r="F19" s="51">
        <v>0.12519807306523578</v>
      </c>
      <c r="G19" s="51">
        <v>0.53163557930246963</v>
      </c>
      <c r="H19" s="51">
        <v>18.830688432796272</v>
      </c>
      <c r="I19" s="34"/>
      <c r="J19" s="50">
        <v>9603130.7610449996</v>
      </c>
      <c r="K19" s="50">
        <v>11925.651364228501</v>
      </c>
      <c r="L19" s="51">
        <v>0.11203783385325128</v>
      </c>
      <c r="M19" s="51">
        <v>0.58684123795360588</v>
      </c>
      <c r="N19" s="51">
        <v>18.406805716205877</v>
      </c>
      <c r="P19" s="54" t="s">
        <v>36</v>
      </c>
    </row>
    <row r="20" spans="2:17" ht="13.95" customHeight="1">
      <c r="B20" s="49" t="s">
        <v>37</v>
      </c>
      <c r="C20" s="34"/>
      <c r="D20" s="50">
        <v>69405696.901328996</v>
      </c>
      <c r="E20" s="50">
        <v>86191.489476968636</v>
      </c>
      <c r="F20" s="51">
        <v>-7.9508902237568346E-2</v>
      </c>
      <c r="G20" s="51">
        <v>-0.28693546598317354</v>
      </c>
      <c r="H20" s="51">
        <v>5.6484817126390752</v>
      </c>
      <c r="I20" s="34"/>
      <c r="J20" s="50">
        <v>66704758.122073002</v>
      </c>
      <c r="K20" s="50">
        <v>82837.327689628073</v>
      </c>
      <c r="L20" s="51">
        <v>-2.5990457377200737E-2</v>
      </c>
      <c r="M20" s="51">
        <v>1.8254481960244817E-3</v>
      </c>
      <c r="N20" s="51">
        <v>5.2500992852213546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1691883.7459</v>
      </c>
      <c r="E21" s="50">
        <v>2101.0664339025147</v>
      </c>
      <c r="F21" s="51">
        <v>-20.369226503173888</v>
      </c>
      <c r="G21" s="51">
        <v>-15.597276690697504</v>
      </c>
      <c r="H21" s="51">
        <v>34.372744965896175</v>
      </c>
      <c r="I21" s="34"/>
      <c r="J21" s="50">
        <v>1070520.5117889999</v>
      </c>
      <c r="K21" s="50">
        <v>1329.4262797752249</v>
      </c>
      <c r="L21" s="51">
        <v>-30.121590667503817</v>
      </c>
      <c r="M21" s="51">
        <v>-21.609667738086081</v>
      </c>
      <c r="N21" s="51">
        <v>39.136754357502745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174622218.93260199</v>
      </c>
      <c r="E23" s="47">
        <v>216854.66492716793</v>
      </c>
      <c r="F23" s="48">
        <v>-1.5087761351826212</v>
      </c>
      <c r="G23" s="48">
        <v>-5.0653746735360379</v>
      </c>
      <c r="H23" s="48">
        <v>1.5488473357744059</v>
      </c>
      <c r="I23" s="34"/>
      <c r="J23" s="47">
        <v>151967038.96052998</v>
      </c>
      <c r="K23" s="47">
        <v>188720.32159022661</v>
      </c>
      <c r="L23" s="48">
        <v>-0.93333540067725984</v>
      </c>
      <c r="M23" s="48">
        <v>-4.5709378923054267</v>
      </c>
      <c r="N23" s="48">
        <v>-0.4338605446644328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174622218.93260199</v>
      </c>
      <c r="E24" s="47">
        <v>216854.66492716793</v>
      </c>
      <c r="F24" s="48">
        <v>-1.5087761351826212</v>
      </c>
      <c r="G24" s="48">
        <v>-5.0653746735360379</v>
      </c>
      <c r="H24" s="48">
        <v>1.5488473357744059</v>
      </c>
      <c r="I24" s="58"/>
      <c r="J24" s="47">
        <v>151967038.96052998</v>
      </c>
      <c r="K24" s="47">
        <v>188720.32159022661</v>
      </c>
      <c r="L24" s="48">
        <v>-0.93333540067725984</v>
      </c>
      <c r="M24" s="48">
        <v>-4.5709378923054267</v>
      </c>
      <c r="N24" s="48">
        <v>-0.4338605446644328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96594128.904881999</v>
      </c>
      <c r="E25" s="50">
        <v>119955.45346772058</v>
      </c>
      <c r="F25" s="51">
        <v>-2.9750858108169131</v>
      </c>
      <c r="G25" s="51">
        <v>-8.4956457229536593</v>
      </c>
      <c r="H25" s="51">
        <v>6.0439975494076981</v>
      </c>
      <c r="I25" s="59"/>
      <c r="J25" s="50">
        <v>78060788.888143003</v>
      </c>
      <c r="K25" s="50">
        <v>96939.818550938217</v>
      </c>
      <c r="L25" s="51">
        <v>-2.9426000905592331</v>
      </c>
      <c r="M25" s="51">
        <v>-8.3467843516819009</v>
      </c>
      <c r="N25" s="51">
        <v>2.0849421757170195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78028090.027720004</v>
      </c>
      <c r="E26" s="50">
        <v>96899.211459447382</v>
      </c>
      <c r="F26" s="51">
        <v>0.36899105058554316</v>
      </c>
      <c r="G26" s="51">
        <v>-0.44530887738308822</v>
      </c>
      <c r="H26" s="51">
        <v>-3.5143028644929908</v>
      </c>
      <c r="I26" s="59"/>
      <c r="J26" s="50">
        <v>73906250.072386995</v>
      </c>
      <c r="K26" s="50">
        <v>91780.503039288407</v>
      </c>
      <c r="L26" s="51">
        <v>1.2812337783909555</v>
      </c>
      <c r="M26" s="51">
        <v>-0.22963644873403855</v>
      </c>
      <c r="N26" s="51">
        <v>-2.9627095374640477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49905183.853615001</v>
      </c>
      <c r="E27" s="47">
        <v>61974.770386358272</v>
      </c>
      <c r="F27" s="48">
        <v>-1.7627643925652636</v>
      </c>
      <c r="G27" s="48">
        <v>-2.7292103551077584</v>
      </c>
      <c r="H27" s="48">
        <v>-1.2176361795542268</v>
      </c>
      <c r="I27" s="59"/>
      <c r="J27" s="47">
        <v>49341029.259708002</v>
      </c>
      <c r="K27" s="47">
        <v>61274.174802493639</v>
      </c>
      <c r="L27" s="48">
        <v>-1.7722738003079552</v>
      </c>
      <c r="M27" s="48">
        <v>-2.7045925333567422</v>
      </c>
      <c r="N27" s="48">
        <v>-0.85065914141214671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49189273.365823001</v>
      </c>
      <c r="E28" s="50">
        <v>61085.716691490845</v>
      </c>
      <c r="F28" s="51">
        <v>-1.7875927934046465</v>
      </c>
      <c r="G28" s="51">
        <v>-2.6776872408571628</v>
      </c>
      <c r="H28" s="51">
        <v>-0.83335490843940985</v>
      </c>
      <c r="I28" s="59"/>
      <c r="J28" s="50">
        <v>48625118.771916002</v>
      </c>
      <c r="K28" s="50">
        <v>60385.121107626204</v>
      </c>
      <c r="L28" s="51">
        <v>-1.7975252502022254</v>
      </c>
      <c r="M28" s="51">
        <v>-2.6520819971993514</v>
      </c>
      <c r="N28" s="51">
        <v>-0.45353595700243776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8531130.7054559998</v>
      </c>
      <c r="E29" s="47">
        <v>10594.387712457001</v>
      </c>
      <c r="F29" s="48">
        <v>-0.13586671697412012</v>
      </c>
      <c r="G29" s="48">
        <v>7.5541057711396853</v>
      </c>
      <c r="H29" s="48">
        <v>6.7151248741364133</v>
      </c>
      <c r="I29" s="59"/>
      <c r="J29" s="47">
        <v>8341884.3097310001</v>
      </c>
      <c r="K29" s="47">
        <v>10359.372008358894</v>
      </c>
      <c r="L29" s="48">
        <v>-0.11295725849983507</v>
      </c>
      <c r="M29" s="48">
        <v>7.8961780652645697</v>
      </c>
      <c r="N29" s="48">
        <v>6.8517511542852905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7978936.2992329998</v>
      </c>
      <c r="E30" s="63">
        <v>9908.6448919379072</v>
      </c>
      <c r="F30" s="64">
        <v>-1.8618531069858335E-2</v>
      </c>
      <c r="G30" s="64">
        <v>0.59245231350864014</v>
      </c>
      <c r="H30" s="64">
        <v>-0.19222387591854018</v>
      </c>
      <c r="I30" s="59"/>
      <c r="J30" s="63">
        <v>7789689.9035080001</v>
      </c>
      <c r="K30" s="63">
        <v>9673.6291878398006</v>
      </c>
      <c r="L30" s="64">
        <v>8.8262903854108288E-3</v>
      </c>
      <c r="M30" s="64">
        <v>0.7539469136075283</v>
      </c>
      <c r="N30" s="64">
        <v>-0.22134373552276099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08D15077-3C1D-4CF9-A697-9BB5CE3B4DF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118-E6E3-430A-A963-9C39DB602325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29091312.810900994</v>
      </c>
      <c r="D11" s="36">
        <v>8.1981954734900722</v>
      </c>
      <c r="E11" s="36">
        <v>1.4073045358774869</v>
      </c>
      <c r="F11" s="36">
        <v>6.7908909376125841</v>
      </c>
      <c r="G11" s="91"/>
      <c r="H11" s="92">
        <v>4.4977289353186745E-4</v>
      </c>
      <c r="I11" s="91"/>
      <c r="J11" s="36">
        <v>1.0918885916136303</v>
      </c>
      <c r="K11" s="36">
        <v>4.9516675088054631</v>
      </c>
      <c r="L11" s="41"/>
      <c r="M11" s="36">
        <v>0.31496617137032462</v>
      </c>
      <c r="N11" s="36">
        <v>1.8090247978459288</v>
      </c>
      <c r="O11" s="41"/>
      <c r="P11" s="36">
        <v>3.0198630961194465E-2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18395437.637003999</v>
      </c>
      <c r="D13" s="45">
        <v>8.2511615924430437</v>
      </c>
      <c r="E13" s="45">
        <v>1.1688028306465119</v>
      </c>
      <c r="F13" s="45">
        <v>7.0823587617965309</v>
      </c>
      <c r="G13" s="91"/>
      <c r="H13" s="45">
        <v>0</v>
      </c>
      <c r="I13" s="91"/>
      <c r="J13" s="45">
        <v>0.91438104871791537</v>
      </c>
      <c r="K13" s="45">
        <v>4.9875149124449623</v>
      </c>
      <c r="L13" s="41"/>
      <c r="M13" s="45">
        <v>0.25442178192859677</v>
      </c>
      <c r="N13" s="45">
        <v>2.0948438493515686</v>
      </c>
      <c r="O13" s="41"/>
      <c r="P13" s="45">
        <v>0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18395437.637003999</v>
      </c>
      <c r="D15" s="48">
        <v>8.2547876653740708</v>
      </c>
      <c r="E15" s="48">
        <v>1.1693164752113934</v>
      </c>
      <c r="F15" s="48">
        <v>7.0854711901626777</v>
      </c>
      <c r="G15" s="95"/>
      <c r="H15" s="48">
        <v>0</v>
      </c>
      <c r="I15" s="95"/>
      <c r="J15" s="48">
        <v>0.91478288454821066</v>
      </c>
      <c r="K15" s="48">
        <v>4.9897067363008514</v>
      </c>
      <c r="L15" s="41"/>
      <c r="M15" s="48">
        <v>0.25453359066318271</v>
      </c>
      <c r="N15" s="48">
        <v>2.0957644538618259</v>
      </c>
      <c r="O15" s="41"/>
      <c r="P15" s="48">
        <v>0</v>
      </c>
      <c r="R15" s="37" t="s">
        <v>28</v>
      </c>
    </row>
    <row r="16" spans="1:19" ht="13.95" customHeight="1">
      <c r="B16" s="49" t="s">
        <v>29</v>
      </c>
      <c r="C16" s="50">
        <v>14087144.481322996</v>
      </c>
      <c r="D16" s="96">
        <v>11.185177684294128</v>
      </c>
      <c r="E16" s="96">
        <v>1.6450032003114474</v>
      </c>
      <c r="F16" s="96">
        <v>9.5401744839826836</v>
      </c>
      <c r="G16" s="95"/>
      <c r="H16" s="96">
        <v>0</v>
      </c>
      <c r="I16" s="95"/>
      <c r="J16" s="96">
        <v>1.1946334212367815</v>
      </c>
      <c r="K16" s="96">
        <v>7.2101864081335734</v>
      </c>
      <c r="L16" s="41"/>
      <c r="M16" s="96">
        <v>0.45036977907466585</v>
      </c>
      <c r="N16" s="96">
        <v>2.3299880758491121</v>
      </c>
      <c r="O16" s="41"/>
      <c r="P16" s="96">
        <v>0</v>
      </c>
      <c r="R16" s="37" t="s">
        <v>30</v>
      </c>
    </row>
    <row r="17" spans="2:18" ht="13.95" customHeight="1">
      <c r="B17" s="52" t="s">
        <v>31</v>
      </c>
      <c r="C17" s="50">
        <v>985991.14231400192</v>
      </c>
      <c r="D17" s="96">
        <v>3.8211756951225326</v>
      </c>
      <c r="E17" s="96">
        <v>0</v>
      </c>
      <c r="F17" s="96">
        <v>3.8211756951225326</v>
      </c>
      <c r="G17" s="95"/>
      <c r="H17" s="96">
        <v>0</v>
      </c>
      <c r="I17" s="95"/>
      <c r="J17" s="96">
        <v>0</v>
      </c>
      <c r="K17" s="96">
        <v>0.18829332197765611</v>
      </c>
      <c r="L17" s="41"/>
      <c r="M17" s="96">
        <v>0</v>
      </c>
      <c r="N17" s="96">
        <v>3.6328823731448696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729657.93217699975</v>
      </c>
      <c r="D18" s="96">
        <v>4.8106024558525062</v>
      </c>
      <c r="E18" s="96">
        <v>0</v>
      </c>
      <c r="F18" s="96">
        <v>4.8106024558525062</v>
      </c>
      <c r="G18" s="95"/>
      <c r="H18" s="96">
        <v>0</v>
      </c>
      <c r="I18" s="95"/>
      <c r="J18" s="96">
        <v>0</v>
      </c>
      <c r="K18" s="96">
        <v>4.7474355428218068E-2</v>
      </c>
      <c r="L18" s="41"/>
      <c r="M18" s="96">
        <v>0</v>
      </c>
      <c r="N18" s="96">
        <v>4.7631281004242894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176369.25831400044</v>
      </c>
      <c r="D19" s="96">
        <v>1.8034588472301123</v>
      </c>
      <c r="E19" s="96">
        <v>0</v>
      </c>
      <c r="F19" s="96">
        <v>1.8034588472301123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1.8034588472301081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2700938.7792559937</v>
      </c>
      <c r="D20" s="96">
        <v>3.8915231743812022</v>
      </c>
      <c r="E20" s="96">
        <v>0</v>
      </c>
      <c r="F20" s="96">
        <v>3.8915231743812022</v>
      </c>
      <c r="G20" s="95"/>
      <c r="H20" s="96">
        <v>0</v>
      </c>
      <c r="I20" s="95"/>
      <c r="J20" s="96">
        <v>0</v>
      </c>
      <c r="K20" s="96">
        <v>2.8670677888818905</v>
      </c>
      <c r="L20" s="41"/>
      <c r="M20" s="96">
        <v>0</v>
      </c>
      <c r="N20" s="96">
        <v>1.0244553854993206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621363.23411100009</v>
      </c>
      <c r="D21" s="96">
        <v>36.726118778359975</v>
      </c>
      <c r="E21" s="96">
        <v>31.561034482599794</v>
      </c>
      <c r="F21" s="96">
        <v>5.1650842957601855</v>
      </c>
      <c r="G21" s="95"/>
      <c r="H21" s="96">
        <v>0</v>
      </c>
      <c r="I21" s="95"/>
      <c r="J21" s="96">
        <v>31.561034482599794</v>
      </c>
      <c r="K21" s="96">
        <v>0</v>
      </c>
      <c r="L21" s="41"/>
      <c r="M21" s="96">
        <v>0</v>
      </c>
      <c r="N21" s="96">
        <v>5.1650842957601819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22655179.972071994</v>
      </c>
      <c r="D23" s="48">
        <v>12.973824356690884</v>
      </c>
      <c r="E23" s="48">
        <v>2.0915108928948136</v>
      </c>
      <c r="F23" s="48">
        <v>10.882313463796068</v>
      </c>
      <c r="G23" s="95"/>
      <c r="H23" s="48">
        <v>0</v>
      </c>
      <c r="I23" s="95"/>
      <c r="J23" s="48">
        <v>1.6332072810961984</v>
      </c>
      <c r="K23" s="48">
        <v>8.4826991899703046</v>
      </c>
      <c r="L23" s="41"/>
      <c r="M23" s="48">
        <v>0.45830361179861517</v>
      </c>
      <c r="N23" s="48">
        <v>2.3996142622104073</v>
      </c>
      <c r="O23" s="41"/>
      <c r="P23" s="48">
        <v>1.1615360361345838E-8</v>
      </c>
      <c r="R23" s="37" t="s">
        <v>45</v>
      </c>
    </row>
    <row r="24" spans="2:18" ht="13.95" customHeight="1">
      <c r="B24" s="56" t="s">
        <v>47</v>
      </c>
      <c r="C24" s="47">
        <v>22655179.972071994</v>
      </c>
      <c r="D24" s="48">
        <v>12.973824356690884</v>
      </c>
      <c r="E24" s="48">
        <v>2.0915108928948136</v>
      </c>
      <c r="F24" s="48">
        <v>10.882313463796068</v>
      </c>
      <c r="G24" s="95"/>
      <c r="H24" s="48">
        <v>0</v>
      </c>
      <c r="I24" s="95"/>
      <c r="J24" s="48">
        <v>1.6332072810961984</v>
      </c>
      <c r="K24" s="48">
        <v>8.4826991899703046</v>
      </c>
      <c r="L24" s="41"/>
      <c r="M24" s="48">
        <v>0.45830361179861517</v>
      </c>
      <c r="N24" s="48">
        <v>2.3996142622104073</v>
      </c>
      <c r="O24" s="41"/>
      <c r="P24" s="48">
        <v>1.1615360361345838E-8</v>
      </c>
      <c r="R24" s="37" t="s">
        <v>48</v>
      </c>
    </row>
    <row r="25" spans="2:18" ht="13.95" customHeight="1">
      <c r="B25" s="49" t="s">
        <v>49</v>
      </c>
      <c r="C25" s="50">
        <v>18533340.016738992</v>
      </c>
      <c r="D25" s="96">
        <v>19.186818315830674</v>
      </c>
      <c r="E25" s="96">
        <v>1.3403020853647001</v>
      </c>
      <c r="F25" s="96">
        <v>17.846516230465976</v>
      </c>
      <c r="G25" s="97"/>
      <c r="H25" s="96">
        <v>0</v>
      </c>
      <c r="I25" s="97"/>
      <c r="J25" s="96">
        <v>0.9041523857956334</v>
      </c>
      <c r="K25" s="96">
        <v>14.789674278170303</v>
      </c>
      <c r="L25" s="41"/>
      <c r="M25" s="96">
        <v>0.4361496995690668</v>
      </c>
      <c r="N25" s="96">
        <v>3.0568419312975088</v>
      </c>
      <c r="O25" s="41"/>
      <c r="P25" s="96">
        <v>2.0998170623778841E-8</v>
      </c>
      <c r="R25" s="37" t="s">
        <v>50</v>
      </c>
    </row>
    <row r="26" spans="2:18" ht="13.95" customHeight="1">
      <c r="B26" s="49" t="s">
        <v>51</v>
      </c>
      <c r="C26" s="50">
        <v>4121839.955333</v>
      </c>
      <c r="D26" s="96">
        <v>5.2825078172087627</v>
      </c>
      <c r="E26" s="96">
        <v>3.0214626623571719</v>
      </c>
      <c r="F26" s="96">
        <v>2.2610451548515904</v>
      </c>
      <c r="G26" s="98"/>
      <c r="H26" s="96">
        <v>0</v>
      </c>
      <c r="I26" s="91"/>
      <c r="J26" s="96">
        <v>2.5357338264772271</v>
      </c>
      <c r="K26" s="96">
        <v>0.67503960925979223</v>
      </c>
      <c r="L26" s="41"/>
      <c r="M26" s="96">
        <v>0.48572883587994525</v>
      </c>
      <c r="N26" s="96">
        <v>1.5860055455917981</v>
      </c>
      <c r="O26" s="41"/>
      <c r="P26" s="96">
        <v>0</v>
      </c>
      <c r="R26" s="37" t="s">
        <v>52</v>
      </c>
    </row>
    <row r="27" spans="2:18" ht="13.95" customHeight="1">
      <c r="B27" s="56" t="s">
        <v>53</v>
      </c>
      <c r="C27" s="47">
        <v>564154.59390699863</v>
      </c>
      <c r="D27" s="48">
        <v>1.13045289155093</v>
      </c>
      <c r="E27" s="48">
        <v>0</v>
      </c>
      <c r="F27" s="48">
        <v>1.13045289155093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1.1304528915509329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564154.59390699863</v>
      </c>
      <c r="D28" s="96">
        <v>1.1469057282293107</v>
      </c>
      <c r="E28" s="96">
        <v>0</v>
      </c>
      <c r="F28" s="96">
        <v>1.1469057282293107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1.1469057282293134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189246.39572499972</v>
      </c>
      <c r="D29" s="48">
        <v>2.2183037894844237</v>
      </c>
      <c r="E29" s="48">
        <v>0</v>
      </c>
      <c r="F29" s="48">
        <v>2.2183037894844237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2.2183037894844273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189246.39572499972</v>
      </c>
      <c r="D30" s="100">
        <v>2.3718248727363775</v>
      </c>
      <c r="E30" s="100">
        <v>0</v>
      </c>
      <c r="F30" s="100">
        <v>2.3718248727363775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2.3718248727363811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B8C8FB54-28FD-4DCE-AA82-306C745BF0C7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114EC89D-6715-4858-9C86-8F6D2353F741}"/>
</file>

<file path=customXml/itemProps2.xml><?xml version="1.0" encoding="utf-8"?>
<ds:datastoreItem xmlns:ds="http://schemas.openxmlformats.org/officeDocument/2006/customXml" ds:itemID="{4DD2D18E-5520-4E93-A96B-629911F198F2}"/>
</file>

<file path=customXml/itemProps3.xml><?xml version="1.0" encoding="utf-8"?>
<ds:datastoreItem xmlns:ds="http://schemas.openxmlformats.org/officeDocument/2006/customXml" ds:itemID="{7F00B478-C8A2-4CEA-9744-213629AB3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2023-01-11T13:35:59Z</dcterms:created>
  <dcterms:modified xsi:type="dcterms:W3CDTF">2023-01-11T13:35:59Z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