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75" windowWidth="15870" windowHeight="6360"/>
  </bookViews>
  <sheets>
    <sheet name="Indice" sheetId="1" r:id="rId1"/>
    <sheet name="Resumen principales indicadores" sheetId="2" r:id="rId2"/>
    <sheet name="Estados financieros" sheetId="3" r:id="rId3"/>
    <sheet name="Indicadores por cooperativa" sheetId="4" r:id="rId4"/>
    <sheet name="Antecedentes generale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ctivos" localSheetId="0">#REF!</definedName>
    <definedName name="Activos">#REF!</definedName>
    <definedName name="Activos2" localSheetId="0">#REF!</definedName>
    <definedName name="Activos2">#REF!</definedName>
    <definedName name="Activos3" localSheetId="0">#REF!</definedName>
    <definedName name="Activos3">#REF!</definedName>
    <definedName name="Activos4" localSheetId="0">#REF!</definedName>
    <definedName name="Activos4">#REF!</definedName>
    <definedName name="Activos5" localSheetId="0">#REF!</definedName>
    <definedName name="Activos5">#REF!</definedName>
    <definedName name="Activos6" localSheetId="0">#REF!</definedName>
    <definedName name="Activos6">#REF!</definedName>
    <definedName name="_xlnm.Print_Area" localSheetId="4">'Antecedentes generales'!$A$1:$G$92</definedName>
    <definedName name="_xlnm.Print_Area" localSheetId="2">'Estados financieros'!$A$1:$J$80</definedName>
    <definedName name="_xlnm.Print_Area" localSheetId="3">'Indicadores por cooperativa'!$A$1:$K$75</definedName>
    <definedName name="_xlnm.Print_Area" localSheetId="1">'Resumen principales indicadores'!$A$1:$F$61</definedName>
    <definedName name="bacilea">[2]C04!$P$4:$T$51</definedName>
    <definedName name="BALANCE">'[3]0'!#REF!</definedName>
    <definedName name="BANCOS">'[3]0'!$M$2:$M$49</definedName>
    <definedName name="BANCOS2">#REF!</definedName>
    <definedName name="based">[4]indicadores_c04!$A$53:$M$90</definedName>
    <definedName name="basilea">[2]C04!$P$4:$T$33</definedName>
    <definedName name="BASILEA2">'[5]Tabla C04'!#REF!</definedName>
    <definedName name="basileac">[2]C04!$AF$4:$AJ$33</definedName>
    <definedName name="BCOS">#REF!</definedName>
    <definedName name="Beg_Bal">#REF!</definedName>
    <definedName name="CAMPOS">#REF!</definedName>
    <definedName name="CAMPOS2">#REF!</definedName>
    <definedName name="ccc">#REF!</definedName>
    <definedName name="ChartRow">12</definedName>
    <definedName name="Clase" localSheetId="0">#REF!</definedName>
    <definedName name="Clase">#REF!</definedName>
    <definedName name="COMPLE1">#REF!</definedName>
    <definedName name="COMPLE2">#REF!</definedName>
    <definedName name="Data">#REF!</definedName>
    <definedName name="Dic_97" localSheetId="0">#REF!</definedName>
    <definedName name="Dic_97">#REF!</definedName>
    <definedName name="dolar" localSheetId="0">#REF!</definedName>
    <definedName name="dolar">#REF!</definedName>
    <definedName name="dolar_mes">[6]Parámetros!$B$2</definedName>
    <definedName name="DOLLAR">'[3]0'!#REF!</definedName>
    <definedName name="DOLLARA">'[3]0'!#REF!</definedName>
    <definedName name="End_Bal">#REF!</definedName>
    <definedName name="Extra_Pay">#REF!</definedName>
    <definedName name="fice">[3]Parametros!#REF!</definedName>
    <definedName name="FINV">[3]Parametros!#REF!</definedName>
    <definedName name="Full_Print">#REF!</definedName>
    <definedName name="_xlnm.Recorder">#REF!</definedName>
    <definedName name="graf">#REF!</definedName>
    <definedName name="Graf3">'[6]Gráf 3'!$A$15:$D$95</definedName>
    <definedName name="Graf4">'[6]Gráf 4'!$A$26:$C$106</definedName>
    <definedName name="Graf5">'[6]Gráf 5'!$A$3:$C$83</definedName>
    <definedName name="Graf6">'[6]Gráf 6'!$A$4:$E$23</definedName>
    <definedName name="Graf8">'[6]Gráf 8'!$A$4:$E$84</definedName>
    <definedName name="Header_Row">ROW(#REF!)</definedName>
    <definedName name="IFIS" localSheetId="0">#REF!</definedName>
    <definedName name="IFIS">#REF!</definedName>
    <definedName name="IMACEC" localSheetId="0">#REF!</definedName>
    <definedName name="IMACEC">#REF!</definedName>
    <definedName name="imacec2">'[7]Gráf 1'!$A$67:$C$120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STIT1" localSheetId="0">#REF!</definedName>
    <definedName name="INSTIT1">#REF!</definedName>
    <definedName name="INSTIT2" localSheetId="0">#REF!</definedName>
    <definedName name="INSTIT2">#REF!</definedName>
    <definedName name="instit3" localSheetId="0">#REF!</definedName>
    <definedName name="instit3">#REF!</definedName>
    <definedName name="InstitClase" localSheetId="0">#REF!</definedName>
    <definedName name="InstitClase">#REF!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Macro2">#REF!</definedName>
    <definedName name="MES">[8]PARAMETROS!$E$4:$F$15</definedName>
    <definedName name="Meses">[9]Parámetros!#REF!</definedName>
    <definedName name="Num_Pmt_Per_Year">#REF!</definedName>
    <definedName name="Number_of_Payments">MATCH(0.01,End_Bal,-1)+1</definedName>
    <definedName name="Oficinas">[10]Parametros!$B$3:$B$33</definedName>
    <definedName name="OLE_LINK1" localSheetId="1">'Resumen principales indicadores'!#REF!</definedName>
    <definedName name="OLE_LINK3" localSheetId="1">'Resumen principales indicadores'!$A$93</definedName>
    <definedName name="Part_Coloc">#REF!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Rango">#REF!</definedName>
    <definedName name="RAUL">'[3]0'!#REF!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tip">[3]Parametros!#REF!</definedName>
    <definedName name="SOCIEDADES">[3]Parametros!#REF!</definedName>
    <definedName name="TablaMeses">[10]Parametros!$G$8:$G$19</definedName>
    <definedName name="TablaMeses2">[3]Parametros!#REF!</definedName>
    <definedName name="TablasDin">#REF!</definedName>
    <definedName name="TablaYears">[10]Parametros!$H$8:$H$15</definedName>
    <definedName name="TipEmp">[3]Parametros!#REF!</definedName>
    <definedName name="TIPO_FONDO">[3]Parametros!#REF!</definedName>
    <definedName name="TIPO1">'[3]0'!#REF!</definedName>
    <definedName name="TIPO2">'[3]0'!#REF!</definedName>
    <definedName name="TIPO3">'[3]0'!#REF!</definedName>
    <definedName name="TIPO4">'[3]0'!#REF!</definedName>
    <definedName name="Total_Interest">#REF!</definedName>
    <definedName name="Total_Pay">#REF!</definedName>
    <definedName name="Total_Payment">Scheduled_Payment+Extra_Payment</definedName>
    <definedName name="UFANT" localSheetId="0">#REF!</definedName>
    <definedName name="UFANT">#REF!</definedName>
    <definedName name="US">'[3]0'!#REF!</definedName>
    <definedName name="Values_Entered">IF(Loan_Amount*Interest_Rate*Loan_Years*Loan_Start&gt;0,1,0)</definedName>
    <definedName name="Var_mensual_ptje">#REF!</definedName>
    <definedName name="Var12_real">#REF!</definedName>
  </definedNames>
  <calcPr calcId="145621"/>
</workbook>
</file>

<file path=xl/sharedStrings.xml><?xml version="1.0" encoding="utf-8"?>
<sst xmlns="http://schemas.openxmlformats.org/spreadsheetml/2006/main" count="295" uniqueCount="189">
  <si>
    <t>Para Imprimir: Control+P</t>
  </si>
  <si>
    <t>Para Guardar: F12</t>
  </si>
  <si>
    <t>REPORTE FINANCIERO</t>
  </si>
  <si>
    <t>COOPERATIVAS DE AHORRO Y CRÉDITO SUPERVISADAS</t>
  </si>
  <si>
    <t>POR LA SUPERINTENDENCIA DE BANCOS E INSTITUCIONES FINANCIERAS</t>
  </si>
  <si>
    <t>Resumen Principales Indicadores</t>
  </si>
  <si>
    <t>Estados Financieros por cooperativas</t>
  </si>
  <si>
    <t>Indicadores por cooperativas</t>
  </si>
  <si>
    <t>Antecedentes Generales por cooperativas</t>
  </si>
  <si>
    <t xml:space="preserve">Nota: La información contenida en este reporte es provisoria y puede ser modificada en cualquier momento. </t>
  </si>
  <si>
    <t>Obtenga siempre la última versión desde el sitio web SBIF (www.sbif.cl)</t>
  </si>
  <si>
    <t>Fuente: Superintendencia de Bancos e Instituciones Financieras - SBIF</t>
  </si>
  <si>
    <t>RESUMEN PRINCIPALES INDICADORES</t>
  </si>
  <si>
    <t>por la Superintendencia de Bancos e Instituciones Financieras</t>
  </si>
  <si>
    <t>Actividad: variación real (%) en 12 meses</t>
  </si>
  <si>
    <t>Colocaciones totales</t>
  </si>
  <si>
    <t xml:space="preserve">    Comerciales  (Empresas)</t>
  </si>
  <si>
    <t xml:space="preserve">     Personas</t>
  </si>
  <si>
    <t xml:space="preserve">       Consumo</t>
  </si>
  <si>
    <t xml:space="preserve">       Vivienda</t>
  </si>
  <si>
    <t>Inversiones</t>
  </si>
  <si>
    <t>Activos totales</t>
  </si>
  <si>
    <t>Depósitos totales</t>
  </si>
  <si>
    <t>Indicadores de riesgo (%)</t>
  </si>
  <si>
    <t>Provisiones / Colocaciones totales</t>
  </si>
  <si>
    <t>Provisiones / Colocaciones totales (no incluye Prov. Adicionales)</t>
  </si>
  <si>
    <t>Provisiones sobre Coloc. Comerciales (Empresas)/ Coloc. Comerciales (Empresas)</t>
  </si>
  <si>
    <t>Provisiones sobre Coloc. de  consumo / Coloc. de consumo</t>
  </si>
  <si>
    <t>Provisiones sobre Coloc. para vivienda / Coloc. para vivienda</t>
  </si>
  <si>
    <t>Colocaciones vencidas/ Colocaciones totales</t>
  </si>
  <si>
    <t>Indicadores de Solvencia (%)</t>
  </si>
  <si>
    <t xml:space="preserve">Capital y reservas / Activos ponderados por riesgo </t>
  </si>
  <si>
    <t xml:space="preserve">Capital y reservas / Total activos </t>
  </si>
  <si>
    <t xml:space="preserve">Indicadores de Resultados y Eficiencia (%) </t>
  </si>
  <si>
    <t>Margen de intereses / Activos totales</t>
  </si>
  <si>
    <t>Resultado operacional bruto / Activos totales</t>
  </si>
  <si>
    <t>Gastos de apoyo operacional / Activos totales</t>
  </si>
  <si>
    <t>Gasto en provisiones / Activos totales</t>
  </si>
  <si>
    <t>Resultado del ejercicio / Activos totales (ROA)</t>
  </si>
  <si>
    <t>Resultado del ejercicio / Capital y reservas (ROE)</t>
  </si>
  <si>
    <t>Gastos de apoyo operc. / Resultado operacional bruto</t>
  </si>
  <si>
    <t>Gasto en provisiones / Resultado operacional bruto</t>
  </si>
  <si>
    <t>Cifras relevantes (MM$) precios constantes</t>
  </si>
  <si>
    <t>Préstamos y otras obligac. contraídas en el país</t>
  </si>
  <si>
    <t>Obligaciones con bancos</t>
  </si>
  <si>
    <t>Capital y reservas</t>
  </si>
  <si>
    <t>Resultado del ejercicio</t>
  </si>
  <si>
    <t>Fuente: Superintendencia de Bancos e Instituciones Financieras (Chile)</t>
  </si>
  <si>
    <t>ESTADOS FINANCIEROS DE LAS COOPERATIVAS SUPERVISADAS</t>
  </si>
  <si>
    <t>Estados de situación  (saldos a fin de mes en millones de pesos)</t>
  </si>
  <si>
    <t>Total</t>
  </si>
  <si>
    <t>Activos</t>
  </si>
  <si>
    <t>Activo circulante</t>
  </si>
  <si>
    <t xml:space="preserve">  Disponibles</t>
  </si>
  <si>
    <t xml:space="preserve">     Caja</t>
  </si>
  <si>
    <t xml:space="preserve">     Depósitos en bancos</t>
  </si>
  <si>
    <t xml:space="preserve">     Otros disponibles</t>
  </si>
  <si>
    <t xml:space="preserve">  Colocaciones totales</t>
  </si>
  <si>
    <t xml:space="preserve"> Comerciales (Empresas)</t>
  </si>
  <si>
    <t xml:space="preserve">  Personas</t>
  </si>
  <si>
    <t xml:space="preserve">     Consumo</t>
  </si>
  <si>
    <t xml:space="preserve">     Vivienda</t>
  </si>
  <si>
    <t xml:space="preserve">  Inversiones</t>
  </si>
  <si>
    <t>Otros Activos</t>
  </si>
  <si>
    <t>Activo Fijo</t>
  </si>
  <si>
    <t>Inversión en Sociedades</t>
  </si>
  <si>
    <t>Pasivos</t>
  </si>
  <si>
    <t>Pasivo circulante</t>
  </si>
  <si>
    <t>Depósitos a la vista</t>
  </si>
  <si>
    <t>Dep. a plazo</t>
  </si>
  <si>
    <t xml:space="preserve">  </t>
  </si>
  <si>
    <t>Créditos de instituciones financieras</t>
  </si>
  <si>
    <t>Otros</t>
  </si>
  <si>
    <t>Otras cuentas del pasivo</t>
  </si>
  <si>
    <t>Provisiones</t>
  </si>
  <si>
    <t>Bonos ordinarios</t>
  </si>
  <si>
    <t>Total Pasivo</t>
  </si>
  <si>
    <t>Colocaciones Vencidas</t>
  </si>
  <si>
    <t>COOCRETAL</t>
  </si>
  <si>
    <t>COOPEUCH</t>
  </si>
  <si>
    <t>ORIENCOOP</t>
  </si>
  <si>
    <t>CAPUAL</t>
  </si>
  <si>
    <t>DETACOOP</t>
  </si>
  <si>
    <t>AHORROCOOP</t>
  </si>
  <si>
    <t>LAUTARO ROSAS</t>
  </si>
  <si>
    <t>Margen de intereses</t>
  </si>
  <si>
    <t>Intereses y reajustes percibidos y devengados</t>
  </si>
  <si>
    <t>Intereses reajustes pagados y devengados</t>
  </si>
  <si>
    <t>Comisiones netas</t>
  </si>
  <si>
    <t>Diferencias de precio netas</t>
  </si>
  <si>
    <t>Otros ingresos de operación netos</t>
  </si>
  <si>
    <t>Corrección monetaria neta</t>
  </si>
  <si>
    <t>Resultado operacional bruto</t>
  </si>
  <si>
    <t>Gastos de apoyo operacional</t>
  </si>
  <si>
    <t>Gasto en provisiones</t>
  </si>
  <si>
    <t>Resultado operacional neto</t>
  </si>
  <si>
    <t>Res. por inv. en sociedades</t>
  </si>
  <si>
    <t>Result. oper. neto después de inv. en sociedades</t>
  </si>
  <si>
    <t>Otros ingresos netos</t>
  </si>
  <si>
    <t>Resultado antes de impuestos</t>
  </si>
  <si>
    <t>Impuestos</t>
  </si>
  <si>
    <t>Resultado final</t>
  </si>
  <si>
    <t>PRINCIPALES INDICADORES DE LAS COOPERATIVAS SUPERVISADAS</t>
  </si>
  <si>
    <t>ACTIVIDAD (variación % en 12 meses)</t>
  </si>
  <si>
    <t>Comerciales (Empresas)</t>
  </si>
  <si>
    <t>Personas</t>
  </si>
  <si>
    <t>Depósitos a plazo</t>
  </si>
  <si>
    <t>Ptamos. y Oblig. Contraídas en el país</t>
  </si>
  <si>
    <t>RESULTADOS Variación (%) en 12 meses</t>
  </si>
  <si>
    <t>SOLVENCIA Y CALIDAD DE ACTIVOS (%)</t>
  </si>
  <si>
    <t>Capital y reservas / Activos ponderados por riesgo (1), (2)</t>
  </si>
  <si>
    <t>Capital y reservas / Activos totales (1), (2)</t>
  </si>
  <si>
    <t>Provisiones / Colocaciones totales  (incluye Provisiones adicionales)</t>
  </si>
  <si>
    <t>Provisiones / Colocaciones totales (no incluye Provisiones adicionales)</t>
  </si>
  <si>
    <t>Provisiones sobre Coloc. comerciales (Emp.)/ Coloc. comerciales (Emp.)</t>
  </si>
  <si>
    <t>Colocaciones vencidas / Colocaciones totales</t>
  </si>
  <si>
    <t xml:space="preserve">RENTABILIDAD Y EFICIENCIA (%) </t>
  </si>
  <si>
    <t xml:space="preserve">Resultado del ejercicio / Capital y reservas </t>
  </si>
  <si>
    <t xml:space="preserve">Resultado del ejercicio / Activos totales </t>
  </si>
  <si>
    <t>Comisiones netas / Activos totales</t>
  </si>
  <si>
    <t>Gasto de apoyo operacional / Activos totales</t>
  </si>
  <si>
    <t>Comisiones netas / Gastos de apoyo operacional</t>
  </si>
  <si>
    <t>Gasto de apoyo operacional / Resultado operacional bruto</t>
  </si>
  <si>
    <t>Gasto en provisiones /Resultado operacional bruto</t>
  </si>
  <si>
    <t>Notas:</t>
  </si>
  <si>
    <t xml:space="preserve">(1) Los límites de Adecuación de Capital mínimos de las cooperativas son: </t>
  </si>
  <si>
    <t xml:space="preserve">   a) 10% de Capital y reservas a Activos Ponderados</t>
  </si>
  <si>
    <t xml:space="preserve">   b) 5% de Capital y reservas a Total Activo.</t>
  </si>
  <si>
    <t>ANTECEDENTES GENERALES DE LAS COOPERATIVAS SUPERVISADAS</t>
  </si>
  <si>
    <t>Cooperativa de Ahorro y Crédito Talagante Limitada  (Coocretal)</t>
  </si>
  <si>
    <t>Consejo de Administración</t>
  </si>
  <si>
    <t>Presidente</t>
  </si>
  <si>
    <t>Luis Martínez Abarca</t>
  </si>
  <si>
    <t>Vicepresidente</t>
  </si>
  <si>
    <t>Marco Maldonado Silva</t>
  </si>
  <si>
    <t>Secretaria</t>
  </si>
  <si>
    <t>María Soledad Valenzuela Peralta</t>
  </si>
  <si>
    <t>Gerente General</t>
  </si>
  <si>
    <t>Andrés Tobar Riquelme</t>
  </si>
  <si>
    <t xml:space="preserve">Bajo fiscalización de este organismo según Artículo n°2 del D.L. n°1097 del año 1975. </t>
  </si>
  <si>
    <t>Cooperativa del Personal de la Universidad de Chile Limitada (Coopeuch)</t>
  </si>
  <si>
    <t>Presidenta</t>
  </si>
  <si>
    <t>Siria Jeldes Chang</t>
  </si>
  <si>
    <t>Erik Haindl Rondanelli</t>
  </si>
  <si>
    <t>Edith Sánchez Meza</t>
  </si>
  <si>
    <t>Rodrigo Silva Iñiguez</t>
  </si>
  <si>
    <t>Cooperativa de Ahorro y Crédito Oriencoop Limitada  (Oriencoop)</t>
  </si>
  <si>
    <t>Roberto Lara Cordero</t>
  </si>
  <si>
    <t>Manuel Figueroa Barriga</t>
  </si>
  <si>
    <t>Secretario</t>
  </si>
  <si>
    <t>Juan Basoalto Salinas</t>
  </si>
  <si>
    <t>Nelson Jofré Zamorano</t>
  </si>
  <si>
    <t>Por Resolución n°49 (08.05.06), Oriencoop quedó bajo fiscalización de este organismo a contar del 1° de enero de 2006.</t>
  </si>
  <si>
    <t>Cooperativa de Ahorro y Crédito Unión Aérea Limitada  (Capual)</t>
  </si>
  <si>
    <t>Juan Caro Morales</t>
  </si>
  <si>
    <t>Edwin Toledo Barraza</t>
  </si>
  <si>
    <t>Luis Pedrero Sotomayor</t>
  </si>
  <si>
    <t>Por resolución N°37 (06.04.06), Capual quedó bajo fiscalización de este organismo a partir del 1° de enero de 2006.</t>
  </si>
  <si>
    <t>Cooperativa de Ahorro y Crédito Detacoop (Detacoop)</t>
  </si>
  <si>
    <t>Claudio Aliaga Andrade</t>
  </si>
  <si>
    <t>Juan Sir Negrete</t>
  </si>
  <si>
    <t>Ana Vega Silva</t>
  </si>
  <si>
    <t>Alex Figueroa Navarro</t>
  </si>
  <si>
    <t>Por resolución N°141 (17.11.06), Detacoop quedó bajo fiscalización de este organismo a partir del 1° de agosto de 2006.</t>
  </si>
  <si>
    <t>Cooperativa de Ahorro y Crédito y Servicios Financieros Ahorrocoop Diego Portales Limitada  (Ahorrocoop)</t>
  </si>
  <si>
    <t>Luis Salcedo Saavedra</t>
  </si>
  <si>
    <t>Elena Medina Osses</t>
  </si>
  <si>
    <t>Isabel Dolmestch Urra</t>
  </si>
  <si>
    <t>María Elena Tapia Moraga</t>
  </si>
  <si>
    <t>Por carta N°15618 (14.12.11), Ahorrocoop quedó bajo fiscalización de este organismo a partir de diciembre de 2011.</t>
  </si>
  <si>
    <t>Cooperativa de Ahorro y Crédito Lautaro Rosas Limitada (Lautaro Rosas)</t>
  </si>
  <si>
    <t>Carlos Varas Gutiérrez</t>
  </si>
  <si>
    <t>Jorge Salinas Reydet</t>
  </si>
  <si>
    <t>Jaime Rodenas Pizarro</t>
  </si>
  <si>
    <t>Por resolución N°320 (10.12.13), Lautaro Rosas quedó bajo fiscalización de este organismo a partir del 12 de julio de 2012.</t>
  </si>
  <si>
    <t>Coocretal</t>
  </si>
  <si>
    <t>Coopeuch</t>
  </si>
  <si>
    <t>Oriencoop</t>
  </si>
  <si>
    <t>Capual</t>
  </si>
  <si>
    <t>Detacoop</t>
  </si>
  <si>
    <t>Ahorrocoop</t>
  </si>
  <si>
    <t>Lautaro Rosas</t>
  </si>
  <si>
    <t>---</t>
  </si>
  <si>
    <t>Cooperativas de ahorro y crédito supervisadas</t>
  </si>
  <si>
    <t>n.d.</t>
  </si>
  <si>
    <t>William Johnson Gazzari</t>
  </si>
  <si>
    <t>(2)  Indicadores referidos al mes de mayo de 2015.</t>
  </si>
  <si>
    <t>Galo Barros Urzúa</t>
  </si>
  <si>
    <t>Actualizado 05-enero-2016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</si>
</sst>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[$-340A]d&quot; de &quot;mmmm&quot; de &quot;yyyy;@"/>
    <numFmt numFmtId="165" formatCode="#,##0_ ;[Red]\-#,##0\ "/>
    <numFmt numFmtId="166" formatCode="_([$€]* #,##0.00_);_([$€]* \(#,##0.00\);_([$€]* &quot;-&quot;??_);_(@_)"/>
    <numFmt numFmtId="167" formatCode="_-* #,##0\ _p_t_a_-;\-* #,##0\ _p_t_a_-;_-* &quot;-&quot;\ _p_t_a_-;_-@_-"/>
    <numFmt numFmtId="168" formatCode="_(* #,##0\ &quot;pta&quot;_);_(* \(#,##0\ &quot;pta&quot;\);_(* &quot;-&quot;??\ &quot;pta&quot;_);_(@_)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Palatino"/>
    </font>
    <font>
      <b/>
      <sz val="10"/>
      <color theme="0"/>
      <name val="Arial"/>
      <family val="2"/>
    </font>
    <font>
      <b/>
      <sz val="10"/>
      <color indexed="21"/>
      <name val="Arial"/>
      <family val="2"/>
    </font>
    <font>
      <sz val="16"/>
      <color indexed="21"/>
      <name val="Arial"/>
      <family val="2"/>
    </font>
    <font>
      <u/>
      <sz val="8"/>
      <color indexed="12"/>
      <name val="Arial"/>
      <family val="2"/>
    </font>
    <font>
      <u/>
      <sz val="14"/>
      <color indexed="21"/>
      <name val="Arial"/>
      <family val="2"/>
    </font>
    <font>
      <sz val="14"/>
      <color indexed="21"/>
      <name val="Arial"/>
      <family val="2"/>
    </font>
    <font>
      <sz val="12"/>
      <color indexed="21"/>
      <name val="Arial"/>
      <family val="2"/>
    </font>
    <font>
      <sz val="10"/>
      <color theme="8" tint="-0.249977111117893"/>
      <name val="Arial"/>
      <family val="2"/>
    </font>
    <font>
      <sz val="10"/>
      <color indexed="21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0"/>
      <color rgb="FF008080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sz val="8"/>
      <color indexed="21"/>
      <name val="Arial"/>
      <family val="2"/>
    </font>
    <font>
      <sz val="10"/>
      <color indexed="9"/>
      <name val="Arial"/>
      <family val="2"/>
    </font>
    <font>
      <b/>
      <sz val="9"/>
      <color rgb="FFFF000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b/>
      <u/>
      <sz val="10"/>
      <color indexed="2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3">
    <xf numFmtId="0" fontId="0" fillId="0" borderId="0">
      <alignment vertical="top"/>
    </xf>
    <xf numFmtId="0" fontId="2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4" fillId="0" borderId="0"/>
    <xf numFmtId="0" fontId="4" fillId="0" borderId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23" borderId="16" applyNumberFormat="0" applyAlignment="0" applyProtection="0"/>
    <xf numFmtId="0" fontId="38" fillId="23" borderId="16" applyNumberFormat="0" applyAlignment="0" applyProtection="0"/>
    <xf numFmtId="0" fontId="38" fillId="23" borderId="16" applyNumberFormat="0" applyAlignment="0" applyProtection="0"/>
    <xf numFmtId="0" fontId="39" fillId="24" borderId="17" applyNumberFormat="0" applyAlignment="0" applyProtection="0"/>
    <xf numFmtId="0" fontId="40" fillId="0" borderId="18" applyNumberFormat="0" applyFill="0" applyAlignment="0" applyProtection="0"/>
    <xf numFmtId="0" fontId="39" fillId="24" borderId="17" applyNumberFormat="0" applyAlignment="0" applyProtection="0"/>
    <xf numFmtId="0" fontId="41" fillId="0" borderId="0" applyNumberFormat="0" applyFill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42" fillId="10" borderId="16" applyNumberFormat="0" applyAlignment="0" applyProtection="0"/>
    <xf numFmtId="0" fontId="43" fillId="0" borderId="0">
      <alignment vertical="top"/>
    </xf>
    <xf numFmtId="166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1">
      <alignment horizontal="right" vertical="center"/>
    </xf>
    <xf numFmtId="0" fontId="2" fillId="0" borderId="1">
      <alignment horizontal="right" vertical="center"/>
    </xf>
    <xf numFmtId="0" fontId="4" fillId="25" borderId="1">
      <alignment horizontal="center" vertical="center"/>
    </xf>
    <xf numFmtId="0" fontId="4" fillId="25" borderId="1">
      <alignment horizontal="center" vertical="center"/>
    </xf>
    <xf numFmtId="0" fontId="2" fillId="0" borderId="1">
      <alignment horizontal="right" vertical="center"/>
    </xf>
    <xf numFmtId="0" fontId="2" fillId="0" borderId="1">
      <alignment horizontal="right" vertical="center"/>
    </xf>
    <xf numFmtId="0" fontId="4" fillId="25" borderId="1">
      <alignment horizontal="left" vertical="center"/>
    </xf>
    <xf numFmtId="0" fontId="4" fillId="25" borderId="1">
      <alignment horizontal="left" vertical="center"/>
    </xf>
    <xf numFmtId="0" fontId="4" fillId="11" borderId="22"/>
    <xf numFmtId="0" fontId="4" fillId="11" borderId="22"/>
    <xf numFmtId="0" fontId="4" fillId="11" borderId="22"/>
    <xf numFmtId="0" fontId="4" fillId="11" borderId="22"/>
    <xf numFmtId="0" fontId="48" fillId="25" borderId="1">
      <alignment horizontal="center" vertical="center"/>
    </xf>
    <xf numFmtId="0" fontId="48" fillId="25" borderId="1">
      <alignment horizontal="center" vertical="center"/>
    </xf>
    <xf numFmtId="0" fontId="4" fillId="0" borderId="22"/>
    <xf numFmtId="0" fontId="4" fillId="0" borderId="22"/>
    <xf numFmtId="0" fontId="4" fillId="0" borderId="22"/>
    <xf numFmtId="0" fontId="4" fillId="0" borderId="22"/>
    <xf numFmtId="0" fontId="4" fillId="0" borderId="22"/>
    <xf numFmtId="0" fontId="4" fillId="0" borderId="22"/>
    <xf numFmtId="0" fontId="4" fillId="0" borderId="22"/>
    <xf numFmtId="0" fontId="4" fillId="0" borderId="22"/>
    <xf numFmtId="0" fontId="2" fillId="0" borderId="22"/>
    <xf numFmtId="0" fontId="2" fillId="0" borderId="22"/>
    <xf numFmtId="0" fontId="2" fillId="0" borderId="22"/>
    <xf numFmtId="0" fontId="2" fillId="0" borderId="22"/>
    <xf numFmtId="0" fontId="2" fillId="0" borderId="22"/>
    <xf numFmtId="0" fontId="2" fillId="0" borderId="22"/>
    <xf numFmtId="0" fontId="2" fillId="0" borderId="22"/>
    <xf numFmtId="0" fontId="2" fillId="0" borderId="22"/>
    <xf numFmtId="0" fontId="48" fillId="26" borderId="1">
      <alignment vertical="top"/>
    </xf>
    <xf numFmtId="0" fontId="48" fillId="26" borderId="1">
      <alignment vertical="top"/>
    </xf>
    <xf numFmtId="0" fontId="48" fillId="0" borderId="1">
      <alignment horizontal="center" vertical="center" wrapText="1"/>
    </xf>
    <xf numFmtId="0" fontId="48" fillId="0" borderId="1">
      <alignment horizontal="center" vertical="center" wrapText="1"/>
    </xf>
    <xf numFmtId="0" fontId="4" fillId="0" borderId="0">
      <alignment horizontal="right" vertical="center"/>
    </xf>
    <xf numFmtId="0" fontId="49" fillId="25" borderId="1">
      <alignment horizontal="left" vertical="center" indent="1"/>
    </xf>
    <xf numFmtId="0" fontId="49" fillId="25" borderId="1">
      <alignment horizontal="left" vertical="center" indent="1"/>
    </xf>
    <xf numFmtId="0" fontId="4" fillId="11" borderId="22"/>
    <xf numFmtId="0" fontId="4" fillId="11" borderId="22"/>
    <xf numFmtId="0" fontId="4" fillId="11" borderId="22"/>
    <xf numFmtId="0" fontId="4" fillId="11" borderId="22"/>
    <xf numFmtId="0" fontId="48" fillId="25" borderId="1">
      <alignment horizontal="center" vertical="center"/>
    </xf>
    <xf numFmtId="0" fontId="48" fillId="25" borderId="1">
      <alignment horizontal="center" vertical="center"/>
    </xf>
    <xf numFmtId="0" fontId="20" fillId="23" borderId="22"/>
    <xf numFmtId="0" fontId="20" fillId="23" borderId="22"/>
    <xf numFmtId="0" fontId="20" fillId="23" borderId="22"/>
    <xf numFmtId="0" fontId="20" fillId="23" borderId="22"/>
    <xf numFmtId="0" fontId="18" fillId="23" borderId="22"/>
    <xf numFmtId="0" fontId="18" fillId="23" borderId="22"/>
    <xf numFmtId="0" fontId="18" fillId="23" borderId="22"/>
    <xf numFmtId="0" fontId="18" fillId="23" borderId="22"/>
    <xf numFmtId="0" fontId="4" fillId="0" borderId="0">
      <alignment horizontal="right" vertical="center"/>
    </xf>
    <xf numFmtId="0" fontId="20" fillId="23" borderId="22"/>
    <xf numFmtId="0" fontId="20" fillId="23" borderId="22"/>
    <xf numFmtId="0" fontId="20" fillId="23" borderId="22"/>
    <xf numFmtId="0" fontId="20" fillId="23" borderId="22"/>
    <xf numFmtId="0" fontId="18" fillId="23" borderId="22"/>
    <xf numFmtId="0" fontId="18" fillId="23" borderId="22"/>
    <xf numFmtId="0" fontId="18" fillId="23" borderId="22"/>
    <xf numFmtId="0" fontId="18" fillId="23" borderId="22"/>
    <xf numFmtId="0" fontId="4" fillId="0" borderId="0">
      <alignment horizontal="right" vertical="center"/>
    </xf>
    <xf numFmtId="0" fontId="36" fillId="6" borderId="0" applyNumberFormat="0" applyBorder="0" applyAlignment="0" applyProtection="0"/>
    <xf numFmtId="0" fontId="42" fillId="10" borderId="16" applyNumberFormat="0" applyAlignment="0" applyProtection="0"/>
    <xf numFmtId="0" fontId="42" fillId="10" borderId="16" applyNumberFormat="0" applyAlignment="0" applyProtection="0"/>
    <xf numFmtId="0" fontId="40" fillId="0" borderId="18" applyNumberFormat="0" applyFill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27" borderId="0" applyNumberFormat="0" applyBorder="0" applyAlignment="0" applyProtection="0"/>
    <xf numFmtId="0" fontId="43" fillId="0" borderId="0"/>
    <xf numFmtId="0" fontId="43" fillId="0" borderId="0"/>
    <xf numFmtId="0" fontId="4" fillId="0" borderId="0"/>
    <xf numFmtId="0" fontId="44" fillId="0" borderId="0"/>
    <xf numFmtId="0" fontId="4" fillId="0" borderId="0">
      <alignment vertical="top"/>
    </xf>
    <xf numFmtId="0" fontId="1" fillId="0" borderId="0"/>
    <xf numFmtId="0" fontId="1" fillId="0" borderId="0"/>
    <xf numFmtId="0" fontId="4" fillId="0" borderId="0"/>
    <xf numFmtId="0" fontId="51" fillId="0" borderId="0"/>
    <xf numFmtId="0" fontId="43" fillId="0" borderId="0"/>
    <xf numFmtId="0" fontId="43" fillId="0" borderId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4" fillId="28" borderId="23" applyNumberFormat="0" applyFont="0" applyAlignment="0" applyProtection="0"/>
    <xf numFmtId="0" fontId="4" fillId="28" borderId="23" applyNumberFormat="0" applyFont="0" applyAlignment="0" applyProtection="0"/>
    <xf numFmtId="0" fontId="4" fillId="28" borderId="23" applyNumberFormat="0" applyFont="0" applyAlignment="0" applyProtection="0"/>
    <xf numFmtId="0" fontId="4" fillId="28" borderId="23" applyNumberFormat="0" applyFont="0" applyAlignment="0" applyProtection="0"/>
    <xf numFmtId="0" fontId="4" fillId="28" borderId="23" applyNumberFormat="0" applyFont="0" applyAlignment="0" applyProtection="0"/>
    <xf numFmtId="0" fontId="4" fillId="28" borderId="23" applyNumberFormat="0" applyFont="0" applyAlignment="0" applyProtection="0"/>
    <xf numFmtId="0" fontId="52" fillId="23" borderId="24" applyNumberFormat="0" applyAlignment="0" applyProtection="0"/>
    <xf numFmtId="0" fontId="52" fillId="23" borderId="24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23" borderId="24" applyNumberFormat="0" applyAlignment="0" applyProtection="0"/>
    <xf numFmtId="0" fontId="5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25" applyNumberFormat="0" applyFill="0" applyAlignment="0" applyProtection="0"/>
    <xf numFmtId="168" fontId="4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236">
    <xf numFmtId="0" fontId="0" fillId="0" borderId="0" xfId="0">
      <alignment vertical="top"/>
    </xf>
    <xf numFmtId="0" fontId="3" fillId="2" borderId="0" xfId="1" applyFont="1" applyFill="1"/>
    <xf numFmtId="0" fontId="4" fillId="2" borderId="0" xfId="1" applyFont="1" applyFill="1"/>
    <xf numFmtId="0" fontId="5" fillId="3" borderId="0" xfId="1" applyFont="1" applyFill="1" applyAlignment="1">
      <alignment horizontal="center"/>
    </xf>
    <xf numFmtId="0" fontId="6" fillId="2" borderId="0" xfId="1" applyFont="1" applyFill="1"/>
    <xf numFmtId="164" fontId="8" fillId="4" borderId="0" xfId="2" applyNumberFormat="1" applyFont="1" applyFill="1" applyBorder="1" applyAlignment="1">
      <alignment horizontal="center"/>
    </xf>
    <xf numFmtId="164" fontId="9" fillId="2" borderId="0" xfId="2" applyNumberFormat="1" applyFont="1" applyFill="1" applyBorder="1" applyAlignment="1"/>
    <xf numFmtId="0" fontId="10" fillId="0" borderId="0" xfId="1" applyFont="1" applyFill="1" applyAlignment="1">
      <alignment horizontal="left"/>
    </xf>
    <xf numFmtId="0" fontId="12" fillId="0" borderId="0" xfId="3" applyFont="1" applyFill="1" applyAlignment="1" applyProtection="1">
      <alignment horizontal="left"/>
    </xf>
    <xf numFmtId="0" fontId="10" fillId="2" borderId="0" xfId="1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14" fillId="0" borderId="0" xfId="1" applyFont="1" applyFill="1"/>
    <xf numFmtId="0" fontId="15" fillId="0" borderId="0" xfId="4" applyFont="1"/>
    <xf numFmtId="0" fontId="16" fillId="0" borderId="0" xfId="1" applyFont="1" applyFill="1"/>
    <xf numFmtId="0" fontId="4" fillId="0" borderId="0" xfId="4" applyFont="1"/>
    <xf numFmtId="0" fontId="4" fillId="0" borderId="0" xfId="1" applyFont="1" applyFill="1"/>
    <xf numFmtId="4" fontId="4" fillId="2" borderId="0" xfId="1" applyNumberFormat="1" applyFont="1" applyFill="1"/>
    <xf numFmtId="0" fontId="17" fillId="2" borderId="0" xfId="1" applyFont="1" applyFill="1"/>
    <xf numFmtId="0" fontId="4" fillId="0" borderId="0" xfId="1" applyFont="1"/>
    <xf numFmtId="0" fontId="18" fillId="0" borderId="0" xfId="1" applyFont="1" applyAlignment="1"/>
    <xf numFmtId="0" fontId="19" fillId="0" borderId="0" xfId="1" applyFont="1" applyAlignment="1"/>
    <xf numFmtId="4" fontId="20" fillId="0" borderId="0" xfId="1" applyNumberFormat="1" applyFont="1" applyFill="1" applyBorder="1" applyAlignment="1">
      <alignment horizontal="center"/>
    </xf>
    <xf numFmtId="0" fontId="21" fillId="0" borderId="0" xfId="1" applyFont="1" applyFill="1" applyBorder="1"/>
    <xf numFmtId="17" fontId="22" fillId="3" borderId="1" xfId="1" applyNumberFormat="1" applyFont="1" applyFill="1" applyBorder="1" applyAlignment="1">
      <alignment horizontal="center" vertical="center"/>
    </xf>
    <xf numFmtId="0" fontId="21" fillId="0" borderId="2" xfId="1" applyFont="1" applyFill="1" applyBorder="1"/>
    <xf numFmtId="4" fontId="21" fillId="0" borderId="3" xfId="1" applyNumberFormat="1" applyFont="1" applyFill="1" applyBorder="1" applyAlignment="1">
      <alignment horizontal="center"/>
    </xf>
    <xf numFmtId="0" fontId="21" fillId="0" borderId="4" xfId="1" applyFont="1" applyFill="1" applyBorder="1"/>
    <xf numFmtId="0" fontId="23" fillId="0" borderId="5" xfId="1" applyFont="1" applyBorder="1"/>
    <xf numFmtId="4" fontId="21" fillId="0" borderId="5" xfId="1" applyNumberFormat="1" applyFont="1" applyFill="1" applyBorder="1" applyAlignment="1">
      <alignment horizontal="center"/>
    </xf>
    <xf numFmtId="0" fontId="23" fillId="0" borderId="4" xfId="1" applyFont="1" applyFill="1" applyBorder="1"/>
    <xf numFmtId="4" fontId="23" fillId="0" borderId="5" xfId="1" applyNumberFormat="1" applyFont="1" applyFill="1" applyBorder="1" applyAlignment="1">
      <alignment horizontal="center"/>
    </xf>
    <xf numFmtId="0" fontId="21" fillId="0" borderId="6" xfId="1" applyFont="1" applyFill="1" applyBorder="1"/>
    <xf numFmtId="4" fontId="21" fillId="0" borderId="7" xfId="1" applyNumberFormat="1" applyFont="1" applyFill="1" applyBorder="1" applyAlignment="1">
      <alignment horizontal="center"/>
    </xf>
    <xf numFmtId="0" fontId="23" fillId="0" borderId="0" xfId="1" applyFont="1" applyFill="1"/>
    <xf numFmtId="4" fontId="23" fillId="0" borderId="0" xfId="1" applyNumberFormat="1" applyFont="1" applyFill="1" applyAlignment="1">
      <alignment horizontal="center"/>
    </xf>
    <xf numFmtId="0" fontId="23" fillId="0" borderId="8" xfId="1" applyFont="1" applyFill="1" applyBorder="1"/>
    <xf numFmtId="4" fontId="21" fillId="0" borderId="1" xfId="1" applyNumberFormat="1" applyFont="1" applyFill="1" applyBorder="1" applyAlignment="1">
      <alignment horizontal="center"/>
    </xf>
    <xf numFmtId="3" fontId="23" fillId="0" borderId="0" xfId="1" applyNumberFormat="1" applyFont="1" applyFill="1" applyBorder="1"/>
    <xf numFmtId="4" fontId="23" fillId="0" borderId="0" xfId="1" applyNumberFormat="1" applyFont="1" applyFill="1" applyBorder="1" applyAlignment="1">
      <alignment horizontal="center"/>
    </xf>
    <xf numFmtId="0" fontId="23" fillId="0" borderId="0" xfId="1" applyFont="1" applyFill="1" applyBorder="1"/>
    <xf numFmtId="0" fontId="23" fillId="0" borderId="2" xfId="1" applyFont="1" applyFill="1" applyBorder="1"/>
    <xf numFmtId="0" fontId="23" fillId="0" borderId="6" xfId="1" applyFont="1" applyFill="1" applyBorder="1"/>
    <xf numFmtId="4" fontId="23" fillId="0" borderId="7" xfId="1" applyNumberFormat="1" applyFont="1" applyFill="1" applyBorder="1" applyAlignment="1">
      <alignment horizontal="center"/>
    </xf>
    <xf numFmtId="0" fontId="23" fillId="0" borderId="3" xfId="1" applyFont="1" applyFill="1" applyBorder="1"/>
    <xf numFmtId="0" fontId="23" fillId="0" borderId="7" xfId="1" applyFont="1" applyFill="1" applyBorder="1"/>
    <xf numFmtId="4" fontId="21" fillId="0" borderId="0" xfId="1" applyNumberFormat="1" applyFont="1" applyFill="1" applyBorder="1" applyAlignment="1">
      <alignment horizontal="center"/>
    </xf>
    <xf numFmtId="0" fontId="21" fillId="0" borderId="0" xfId="1" applyFont="1" applyFill="1"/>
    <xf numFmtId="4" fontId="23" fillId="0" borderId="3" xfId="1" applyNumberFormat="1" applyFont="1" applyFill="1" applyBorder="1" applyAlignment="1">
      <alignment horizontal="center"/>
    </xf>
    <xf numFmtId="0" fontId="18" fillId="0" borderId="0" xfId="1" applyFont="1" applyAlignment="1">
      <alignment horizontal="center"/>
    </xf>
    <xf numFmtId="3" fontId="23" fillId="0" borderId="0" xfId="1" applyNumberFormat="1" applyFont="1" applyFill="1" applyBorder="1" applyAlignment="1">
      <alignment horizontal="center"/>
    </xf>
    <xf numFmtId="0" fontId="21" fillId="0" borderId="3" xfId="1" applyFont="1" applyFill="1" applyBorder="1"/>
    <xf numFmtId="3" fontId="21" fillId="0" borderId="5" xfId="1" applyNumberFormat="1" applyFont="1" applyFill="1" applyBorder="1"/>
    <xf numFmtId="0" fontId="21" fillId="0" borderId="5" xfId="1" applyFont="1" applyFill="1" applyBorder="1"/>
    <xf numFmtId="0" fontId="21" fillId="0" borderId="7" xfId="1" applyFont="1" applyFill="1" applyBorder="1"/>
    <xf numFmtId="3" fontId="21" fillId="0" borderId="7" xfId="1" applyNumberFormat="1" applyFont="1" applyFill="1" applyBorder="1"/>
    <xf numFmtId="0" fontId="20" fillId="0" borderId="0" xfId="1" applyFont="1" applyFill="1" applyBorder="1"/>
    <xf numFmtId="0" fontId="2" fillId="0" borderId="0" xfId="1" applyFont="1"/>
    <xf numFmtId="0" fontId="4" fillId="2" borderId="0" xfId="2" applyFont="1" applyFill="1"/>
    <xf numFmtId="0" fontId="2" fillId="2" borderId="0" xfId="1" applyFont="1" applyFill="1"/>
    <xf numFmtId="0" fontId="17" fillId="0" borderId="0" xfId="1" applyFont="1" applyFill="1" applyBorder="1"/>
    <xf numFmtId="0" fontId="2" fillId="2" borderId="0" xfId="1" applyFont="1" applyFill="1" applyBorder="1"/>
    <xf numFmtId="0" fontId="23" fillId="2" borderId="0" xfId="1" applyFont="1" applyFill="1"/>
    <xf numFmtId="0" fontId="25" fillId="3" borderId="2" xfId="1" applyFont="1" applyFill="1" applyBorder="1"/>
    <xf numFmtId="0" fontId="25" fillId="3" borderId="9" xfId="1" applyFont="1" applyFill="1" applyBorder="1"/>
    <xf numFmtId="0" fontId="25" fillId="3" borderId="10" xfId="1" applyFont="1" applyFill="1" applyBorder="1"/>
    <xf numFmtId="0" fontId="25" fillId="0" borderId="0" xfId="1" applyFont="1" applyFill="1" applyBorder="1"/>
    <xf numFmtId="0" fontId="25" fillId="3" borderId="3" xfId="1" applyFont="1" applyFill="1" applyBorder="1"/>
    <xf numFmtId="0" fontId="4" fillId="3" borderId="4" xfId="1" applyFont="1" applyFill="1" applyBorder="1" applyAlignment="1">
      <alignment horizontal="right"/>
    </xf>
    <xf numFmtId="0" fontId="26" fillId="3" borderId="0" xfId="1" applyFont="1" applyFill="1" applyBorder="1" applyAlignment="1">
      <alignment horizontal="center" vertical="center" wrapText="1"/>
    </xf>
    <xf numFmtId="0" fontId="26" fillId="3" borderId="11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3" borderId="5" xfId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0" fontId="25" fillId="3" borderId="6" xfId="1" applyFont="1" applyFill="1" applyBorder="1"/>
    <xf numFmtId="0" fontId="25" fillId="3" borderId="12" xfId="1" applyFont="1" applyFill="1" applyBorder="1"/>
    <xf numFmtId="0" fontId="25" fillId="3" borderId="13" xfId="1" applyFont="1" applyFill="1" applyBorder="1"/>
    <xf numFmtId="0" fontId="25" fillId="3" borderId="7" xfId="1" applyFont="1" applyFill="1" applyBorder="1"/>
    <xf numFmtId="0" fontId="21" fillId="0" borderId="2" xfId="0" applyFont="1" applyFill="1" applyBorder="1">
      <alignment vertical="top"/>
    </xf>
    <xf numFmtId="0" fontId="23" fillId="0" borderId="9" xfId="1" applyFont="1" applyBorder="1" applyAlignment="1">
      <alignment horizontal="right"/>
    </xf>
    <xf numFmtId="0" fontId="23" fillId="0" borderId="10" xfId="1" applyFont="1" applyBorder="1" applyAlignment="1">
      <alignment horizontal="right"/>
    </xf>
    <xf numFmtId="0" fontId="23" fillId="0" borderId="0" xfId="1" applyFont="1" applyFill="1" applyBorder="1" applyAlignment="1">
      <alignment horizontal="right"/>
    </xf>
    <xf numFmtId="0" fontId="23" fillId="0" borderId="3" xfId="1" applyFont="1" applyBorder="1"/>
    <xf numFmtId="0" fontId="23" fillId="0" borderId="4" xfId="0" applyFont="1" applyFill="1" applyBorder="1">
      <alignment vertical="top"/>
    </xf>
    <xf numFmtId="0" fontId="23" fillId="0" borderId="0" xfId="1" applyFont="1" applyBorder="1" applyAlignment="1">
      <alignment horizontal="right"/>
    </xf>
    <xf numFmtId="0" fontId="23" fillId="0" borderId="11" xfId="1" applyFont="1" applyBorder="1" applyAlignment="1">
      <alignment horizontal="right"/>
    </xf>
    <xf numFmtId="0" fontId="21" fillId="0" borderId="4" xfId="0" applyFont="1" applyFill="1" applyBorder="1">
      <alignment vertical="top"/>
    </xf>
    <xf numFmtId="3" fontId="21" fillId="0" borderId="0" xfId="1" applyNumberFormat="1" applyFont="1" applyFill="1" applyBorder="1" applyAlignment="1">
      <alignment horizontal="right"/>
    </xf>
    <xf numFmtId="3" fontId="21" fillId="0" borderId="11" xfId="1" applyNumberFormat="1" applyFont="1" applyFill="1" applyBorder="1" applyAlignment="1">
      <alignment horizontal="right"/>
    </xf>
    <xf numFmtId="3" fontId="21" fillId="0" borderId="5" xfId="1" applyNumberFormat="1" applyFont="1" applyFill="1" applyBorder="1" applyAlignment="1">
      <alignment horizontal="right"/>
    </xf>
    <xf numFmtId="3" fontId="2" fillId="2" borderId="0" xfId="1" applyNumberFormat="1" applyFont="1" applyFill="1"/>
    <xf numFmtId="3" fontId="23" fillId="0" borderId="0" xfId="2" applyNumberFormat="1" applyFont="1" applyFill="1" applyBorder="1" applyAlignment="1"/>
    <xf numFmtId="3" fontId="23" fillId="0" borderId="11" xfId="2" applyNumberFormat="1" applyFont="1" applyFill="1" applyBorder="1" applyAlignment="1"/>
    <xf numFmtId="3" fontId="23" fillId="0" borderId="5" xfId="2" applyNumberFormat="1" applyFont="1" applyFill="1" applyBorder="1" applyAlignment="1"/>
    <xf numFmtId="3" fontId="23" fillId="0" borderId="0" xfId="1" applyNumberFormat="1" applyFont="1" applyFill="1" applyBorder="1" applyAlignment="1">
      <alignment horizontal="right"/>
    </xf>
    <xf numFmtId="3" fontId="23" fillId="0" borderId="11" xfId="1" applyNumberFormat="1" applyFont="1" applyFill="1" applyBorder="1" applyAlignment="1">
      <alignment horizontal="right"/>
    </xf>
    <xf numFmtId="3" fontId="23" fillId="0" borderId="5" xfId="1" applyNumberFormat="1" applyFont="1" applyFill="1" applyBorder="1" applyAlignment="1">
      <alignment horizontal="right"/>
    </xf>
    <xf numFmtId="3" fontId="21" fillId="0" borderId="0" xfId="1" applyNumberFormat="1" applyFont="1" applyBorder="1" applyAlignment="1">
      <alignment horizontal="right"/>
    </xf>
    <xf numFmtId="3" fontId="21" fillId="0" borderId="11" xfId="1" applyNumberFormat="1" applyFont="1" applyBorder="1" applyAlignment="1">
      <alignment horizontal="right"/>
    </xf>
    <xf numFmtId="3" fontId="21" fillId="0" borderId="5" xfId="1" applyNumberFormat="1" applyFont="1" applyBorder="1" applyAlignment="1">
      <alignment horizontal="right"/>
    </xf>
    <xf numFmtId="0" fontId="20" fillId="2" borderId="0" xfId="1" applyFont="1" applyFill="1"/>
    <xf numFmtId="3" fontId="23" fillId="0" borderId="0" xfId="1" applyNumberFormat="1" applyFont="1" applyBorder="1" applyAlignment="1">
      <alignment horizontal="right"/>
    </xf>
    <xf numFmtId="3" fontId="23" fillId="0" borderId="5" xfId="1" applyNumberFormat="1" applyFont="1" applyBorder="1" applyAlignment="1">
      <alignment horizontal="right"/>
    </xf>
    <xf numFmtId="3" fontId="23" fillId="0" borderId="11" xfId="1" applyNumberFormat="1" applyFont="1" applyBorder="1" applyAlignment="1">
      <alignment horizontal="right"/>
    </xf>
    <xf numFmtId="0" fontId="23" fillId="0" borderId="4" xfId="0" applyFont="1" applyBorder="1">
      <alignment vertical="top"/>
    </xf>
    <xf numFmtId="0" fontId="21" fillId="0" borderId="6" xfId="0" applyFont="1" applyFill="1" applyBorder="1">
      <alignment vertical="top"/>
    </xf>
    <xf numFmtId="165" fontId="21" fillId="0" borderId="12" xfId="1" applyNumberFormat="1" applyFont="1" applyBorder="1" applyAlignment="1">
      <alignment horizontal="right"/>
    </xf>
    <xf numFmtId="165" fontId="21" fillId="0" borderId="13" xfId="1" applyNumberFormat="1" applyFont="1" applyBorder="1" applyAlignment="1">
      <alignment horizontal="right"/>
    </xf>
    <xf numFmtId="165" fontId="21" fillId="0" borderId="0" xfId="1" applyNumberFormat="1" applyFont="1" applyFill="1" applyBorder="1" applyAlignment="1">
      <alignment horizontal="right"/>
    </xf>
    <xf numFmtId="165" fontId="21" fillId="0" borderId="7" xfId="1" applyNumberFormat="1" applyFont="1" applyBorder="1" applyAlignment="1">
      <alignment horizontal="right"/>
    </xf>
    <xf numFmtId="0" fontId="23" fillId="0" borderId="0" xfId="0" applyFont="1" applyFill="1" applyBorder="1">
      <alignment vertical="top"/>
    </xf>
    <xf numFmtId="165" fontId="21" fillId="0" borderId="0" xfId="1" applyNumberFormat="1" applyFont="1" applyBorder="1" applyAlignment="1">
      <alignment horizontal="right"/>
    </xf>
    <xf numFmtId="0" fontId="23" fillId="0" borderId="8" xfId="0" applyFont="1" applyFill="1" applyBorder="1">
      <alignment vertical="top"/>
    </xf>
    <xf numFmtId="165" fontId="23" fillId="0" borderId="14" xfId="1" applyNumberFormat="1" applyFont="1" applyBorder="1" applyAlignment="1">
      <alignment horizontal="right"/>
    </xf>
    <xf numFmtId="165" fontId="23" fillId="0" borderId="15" xfId="1" applyNumberFormat="1" applyFont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5" fontId="23" fillId="0" borderId="1" xfId="1" applyNumberFormat="1" applyFont="1" applyBorder="1" applyAlignment="1">
      <alignment horizontal="right"/>
    </xf>
    <xf numFmtId="0" fontId="23" fillId="0" borderId="0" xfId="0" applyFont="1" applyBorder="1">
      <alignment vertical="top"/>
    </xf>
    <xf numFmtId="0" fontId="23" fillId="0" borderId="0" xfId="1" applyFont="1"/>
    <xf numFmtId="0" fontId="2" fillId="2" borderId="0" xfId="1" applyFont="1" applyFill="1" applyAlignment="1">
      <alignment horizontal="right"/>
    </xf>
    <xf numFmtId="0" fontId="27" fillId="3" borderId="2" xfId="1" applyFont="1" applyFill="1" applyBorder="1"/>
    <xf numFmtId="0" fontId="27" fillId="3" borderId="9" xfId="1" applyFont="1" applyFill="1" applyBorder="1"/>
    <xf numFmtId="0" fontId="27" fillId="3" borderId="10" xfId="1" applyFont="1" applyFill="1" applyBorder="1"/>
    <xf numFmtId="0" fontId="27" fillId="0" borderId="0" xfId="1" applyFont="1" applyFill="1" applyBorder="1"/>
    <xf numFmtId="0" fontId="27" fillId="3" borderId="3" xfId="1" applyFont="1" applyFill="1" applyBorder="1"/>
    <xf numFmtId="0" fontId="23" fillId="3" borderId="4" xfId="1" applyFont="1" applyFill="1" applyBorder="1" applyAlignment="1">
      <alignment horizontal="right"/>
    </xf>
    <xf numFmtId="0" fontId="22" fillId="3" borderId="0" xfId="1" applyFont="1" applyFill="1" applyBorder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/>
    </xf>
    <xf numFmtId="0" fontId="27" fillId="3" borderId="6" xfId="1" applyFont="1" applyFill="1" applyBorder="1"/>
    <xf numFmtId="0" fontId="27" fillId="3" borderId="12" xfId="1" applyFont="1" applyFill="1" applyBorder="1"/>
    <xf numFmtId="0" fontId="27" fillId="3" borderId="13" xfId="1" applyFont="1" applyFill="1" applyBorder="1"/>
    <xf numFmtId="0" fontId="27" fillId="3" borderId="7" xfId="1" applyFont="1" applyFill="1" applyBorder="1"/>
    <xf numFmtId="0" fontId="21" fillId="2" borderId="2" xfId="0" applyFont="1" applyFill="1" applyBorder="1" applyAlignment="1">
      <alignment vertical="top"/>
    </xf>
    <xf numFmtId="3" fontId="21" fillId="0" borderId="9" xfId="1" applyNumberFormat="1" applyFont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21" fillId="0" borderId="3" xfId="1" applyNumberFormat="1" applyFont="1" applyBorder="1" applyAlignment="1">
      <alignment horizontal="right"/>
    </xf>
    <xf numFmtId="0" fontId="23" fillId="2" borderId="4" xfId="0" applyFont="1" applyFill="1" applyBorder="1">
      <alignment vertical="top"/>
    </xf>
    <xf numFmtId="0" fontId="21" fillId="2" borderId="4" xfId="0" applyFont="1" applyFill="1" applyBorder="1">
      <alignment vertical="top"/>
    </xf>
    <xf numFmtId="0" fontId="21" fillId="2" borderId="6" xfId="0" applyFont="1" applyFill="1" applyBorder="1">
      <alignment vertical="top"/>
    </xf>
    <xf numFmtId="3" fontId="21" fillId="0" borderId="12" xfId="1" applyNumberFormat="1" applyFont="1" applyBorder="1" applyAlignment="1">
      <alignment horizontal="right"/>
    </xf>
    <xf numFmtId="3" fontId="21" fillId="0" borderId="13" xfId="1" applyNumberFormat="1" applyFont="1" applyBorder="1" applyAlignment="1">
      <alignment horizontal="right"/>
    </xf>
    <xf numFmtId="3" fontId="21" fillId="0" borderId="7" xfId="1" applyNumberFormat="1" applyFont="1" applyBorder="1" applyAlignment="1">
      <alignment horizontal="right"/>
    </xf>
    <xf numFmtId="0" fontId="2" fillId="0" borderId="0" xfId="1" applyFont="1" applyBorder="1"/>
    <xf numFmtId="0" fontId="2" fillId="0" borderId="0" xfId="1" applyFont="1" applyFill="1" applyBorder="1"/>
    <xf numFmtId="3" fontId="17" fillId="2" borderId="0" xfId="1" applyNumberFormat="1" applyFont="1" applyFill="1"/>
    <xf numFmtId="3" fontId="17" fillId="0" borderId="0" xfId="1" applyNumberFormat="1" applyFont="1" applyFill="1" applyBorder="1"/>
    <xf numFmtId="3" fontId="20" fillId="0" borderId="0" xfId="1" applyNumberFormat="1" applyFont="1" applyBorder="1"/>
    <xf numFmtId="0" fontId="29" fillId="3" borderId="4" xfId="1" applyFont="1" applyFill="1" applyBorder="1" applyAlignment="1">
      <alignment horizontal="center" vertical="center" wrapText="1"/>
    </xf>
    <xf numFmtId="0" fontId="2" fillId="0" borderId="0" xfId="1" applyFont="1" applyFill="1"/>
    <xf numFmtId="0" fontId="21" fillId="0" borderId="0" xfId="1" applyFont="1" applyFill="1" applyBorder="1" applyAlignment="1">
      <alignment horizontal="left"/>
    </xf>
    <xf numFmtId="4" fontId="30" fillId="0" borderId="0" xfId="1" applyNumberFormat="1" applyFont="1" applyFill="1" applyBorder="1" applyAlignment="1">
      <alignment horizontal="center"/>
    </xf>
    <xf numFmtId="0" fontId="21" fillId="0" borderId="2" xfId="1" applyFont="1" applyFill="1" applyBorder="1" applyAlignment="1">
      <alignment horizontal="left"/>
    </xf>
    <xf numFmtId="4" fontId="21" fillId="0" borderId="9" xfId="1" applyNumberFormat="1" applyFont="1" applyFill="1" applyBorder="1" applyAlignment="1">
      <alignment horizontal="center"/>
    </xf>
    <xf numFmtId="4" fontId="21" fillId="0" borderId="10" xfId="1" applyNumberFormat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4" fontId="21" fillId="0" borderId="11" xfId="1" applyNumberFormat="1" applyFont="1" applyFill="1" applyBorder="1" applyAlignment="1">
      <alignment horizontal="center"/>
    </xf>
    <xf numFmtId="0" fontId="23" fillId="0" borderId="4" xfId="1" applyFont="1" applyFill="1" applyBorder="1" applyAlignment="1">
      <alignment horizontal="left"/>
    </xf>
    <xf numFmtId="4" fontId="23" fillId="0" borderId="11" xfId="1" applyNumberFormat="1" applyFont="1" applyFill="1" applyBorder="1" applyAlignment="1">
      <alignment horizontal="center"/>
    </xf>
    <xf numFmtId="0" fontId="23" fillId="0" borderId="4" xfId="1" applyFont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3" fillId="0" borderId="4" xfId="1" applyFont="1" applyBorder="1"/>
    <xf numFmtId="0" fontId="20" fillId="0" borderId="0" xfId="1" applyFont="1"/>
    <xf numFmtId="4" fontId="21" fillId="0" borderId="6" xfId="1" applyNumberFormat="1" applyFont="1" applyBorder="1"/>
    <xf numFmtId="4" fontId="21" fillId="0" borderId="12" xfId="1" applyNumberFormat="1" applyFont="1" applyFill="1" applyBorder="1" applyAlignment="1">
      <alignment horizontal="center"/>
    </xf>
    <xf numFmtId="4" fontId="21" fillId="0" borderId="13" xfId="1" applyNumberFormat="1" applyFont="1" applyFill="1" applyBorder="1" applyAlignment="1">
      <alignment horizontal="center"/>
    </xf>
    <xf numFmtId="4" fontId="23" fillId="0" borderId="0" xfId="1" applyNumberFormat="1" applyFont="1" applyAlignment="1">
      <alignment horizontal="center"/>
    </xf>
    <xf numFmtId="0" fontId="21" fillId="0" borderId="0" xfId="1" applyFont="1"/>
    <xf numFmtId="4" fontId="23" fillId="0" borderId="0" xfId="1" applyNumberFormat="1" applyFont="1" applyAlignment="1">
      <alignment horizontal="right"/>
    </xf>
    <xf numFmtId="4" fontId="23" fillId="0" borderId="0" xfId="1" applyNumberFormat="1" applyFont="1" applyFill="1" applyBorder="1" applyAlignment="1">
      <alignment horizontal="right"/>
    </xf>
    <xf numFmtId="4" fontId="23" fillId="0" borderId="0" xfId="1" applyNumberFormat="1" applyFont="1"/>
    <xf numFmtId="0" fontId="23" fillId="2" borderId="2" xfId="1" applyFont="1" applyFill="1" applyBorder="1" applyAlignment="1">
      <alignment vertical="top"/>
    </xf>
    <xf numFmtId="4" fontId="23" fillId="0" borderId="9" xfId="1" applyNumberFormat="1" applyFont="1" applyBorder="1" applyAlignment="1">
      <alignment horizontal="center"/>
    </xf>
    <xf numFmtId="4" fontId="23" fillId="0" borderId="10" xfId="1" applyNumberFormat="1" applyFont="1" applyBorder="1" applyAlignment="1">
      <alignment horizontal="center"/>
    </xf>
    <xf numFmtId="4" fontId="23" fillId="0" borderId="3" xfId="1" applyNumberFormat="1" applyFont="1" applyBorder="1" applyAlignment="1">
      <alignment horizontal="center"/>
    </xf>
    <xf numFmtId="0" fontId="23" fillId="2" borderId="4" xfId="1" applyFont="1" applyFill="1" applyBorder="1"/>
    <xf numFmtId="4" fontId="23" fillId="0" borderId="0" xfId="1" applyNumberFormat="1" applyFont="1" applyBorder="1" applyAlignment="1">
      <alignment horizontal="center"/>
    </xf>
    <xf numFmtId="4" fontId="23" fillId="0" borderId="11" xfId="1" applyNumberFormat="1" applyFont="1" applyBorder="1" applyAlignment="1">
      <alignment horizontal="center"/>
    </xf>
    <xf numFmtId="4" fontId="23" fillId="0" borderId="5" xfId="1" applyNumberFormat="1" applyFont="1" applyBorder="1" applyAlignment="1">
      <alignment horizontal="center"/>
    </xf>
    <xf numFmtId="0" fontId="23" fillId="2" borderId="6" xfId="1" applyFont="1" applyFill="1" applyBorder="1"/>
    <xf numFmtId="4" fontId="23" fillId="0" borderId="12" xfId="1" applyNumberFormat="1" applyFont="1" applyBorder="1" applyAlignment="1">
      <alignment horizontal="center"/>
    </xf>
    <xf numFmtId="4" fontId="23" fillId="0" borderId="13" xfId="1" applyNumberFormat="1" applyFont="1" applyBorder="1" applyAlignment="1">
      <alignment horizontal="center"/>
    </xf>
    <xf numFmtId="4" fontId="23" fillId="0" borderId="7" xfId="1" applyNumberFormat="1" applyFont="1" applyBorder="1" applyAlignment="1">
      <alignment horizontal="center"/>
    </xf>
    <xf numFmtId="4" fontId="23" fillId="0" borderId="9" xfId="1" applyNumberFormat="1" applyFont="1" applyFill="1" applyBorder="1" applyAlignment="1">
      <alignment horizontal="center" vertical="center" wrapText="1"/>
    </xf>
    <xf numFmtId="4" fontId="23" fillId="0" borderId="10" xfId="1" applyNumberFormat="1" applyFont="1" applyFill="1" applyBorder="1" applyAlignment="1">
      <alignment horizontal="center" vertical="center" wrapText="1"/>
    </xf>
    <xf numFmtId="4" fontId="23" fillId="0" borderId="0" xfId="1" applyNumberFormat="1" applyFont="1" applyFill="1" applyBorder="1" applyAlignment="1">
      <alignment horizontal="center" vertical="center" wrapText="1"/>
    </xf>
    <xf numFmtId="4" fontId="23" fillId="0" borderId="3" xfId="1" applyNumberFormat="1" applyFont="1" applyFill="1" applyBorder="1" applyAlignment="1">
      <alignment horizontal="center" vertical="center" wrapText="1"/>
    </xf>
    <xf numFmtId="4" fontId="23" fillId="0" borderId="11" xfId="1" applyNumberFormat="1" applyFont="1" applyFill="1" applyBorder="1" applyAlignment="1">
      <alignment horizontal="center" vertical="center" wrapText="1"/>
    </xf>
    <xf numFmtId="4" fontId="23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2" fontId="23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/>
    <xf numFmtId="4" fontId="23" fillId="0" borderId="12" xfId="1" applyNumberFormat="1" applyFont="1" applyFill="1" applyBorder="1" applyAlignment="1">
      <alignment horizontal="center" vertical="center" wrapText="1"/>
    </xf>
    <xf numFmtId="4" fontId="23" fillId="0" borderId="13" xfId="1" applyNumberFormat="1" applyFont="1" applyFill="1" applyBorder="1" applyAlignment="1">
      <alignment horizontal="center" vertical="center" wrapText="1"/>
    </xf>
    <xf numFmtId="4" fontId="23" fillId="0" borderId="7" xfId="1" applyNumberFormat="1" applyFont="1" applyFill="1" applyBorder="1" applyAlignment="1">
      <alignment horizontal="center" vertical="center" wrapText="1"/>
    </xf>
    <xf numFmtId="4" fontId="23" fillId="0" borderId="4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right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4" fillId="0" borderId="0" xfId="0" applyFont="1" applyAlignment="1"/>
    <xf numFmtId="0" fontId="31" fillId="2" borderId="0" xfId="1" applyFont="1" applyFill="1"/>
    <xf numFmtId="0" fontId="32" fillId="2" borderId="0" xfId="1" applyFont="1" applyFill="1" applyAlignment="1">
      <alignment horizontal="right"/>
    </xf>
    <xf numFmtId="0" fontId="9" fillId="2" borderId="0" xfId="1" applyFont="1" applyFill="1" applyAlignment="1"/>
    <xf numFmtId="0" fontId="18" fillId="2" borderId="0" xfId="1" applyFont="1" applyFill="1"/>
    <xf numFmtId="0" fontId="29" fillId="3" borderId="2" xfId="1" applyFont="1" applyFill="1" applyBorder="1"/>
    <xf numFmtId="0" fontId="29" fillId="3" borderId="9" xfId="1" applyFont="1" applyFill="1" applyBorder="1"/>
    <xf numFmtId="0" fontId="29" fillId="3" borderId="10" xfId="1" applyFont="1" applyFill="1" applyBorder="1"/>
    <xf numFmtId="0" fontId="29" fillId="3" borderId="6" xfId="1" applyFont="1" applyFill="1" applyBorder="1"/>
    <xf numFmtId="0" fontId="26" fillId="3" borderId="12" xfId="1" applyFont="1" applyFill="1" applyBorder="1" applyAlignment="1">
      <alignment horizontal="center"/>
    </xf>
    <xf numFmtId="0" fontId="29" fillId="3" borderId="13" xfId="1" applyFont="1" applyFill="1" applyBorder="1"/>
    <xf numFmtId="0" fontId="9" fillId="2" borderId="4" xfId="1" applyFont="1" applyFill="1" applyBorder="1"/>
    <xf numFmtId="0" fontId="4" fillId="2" borderId="0" xfId="1" applyFont="1" applyFill="1" applyBorder="1"/>
    <xf numFmtId="0" fontId="4" fillId="2" borderId="11" xfId="1" applyFont="1" applyFill="1" applyBorder="1"/>
    <xf numFmtId="0" fontId="4" fillId="2" borderId="4" xfId="1" applyFont="1" applyFill="1" applyBorder="1"/>
    <xf numFmtId="0" fontId="32" fillId="0" borderId="0" xfId="1" applyFont="1" applyFill="1" applyBorder="1"/>
    <xf numFmtId="0" fontId="4" fillId="0" borderId="0" xfId="1" applyFont="1" applyFill="1" applyBorder="1"/>
    <xf numFmtId="0" fontId="4" fillId="0" borderId="11" xfId="1" applyFont="1" applyFill="1" applyBorder="1"/>
    <xf numFmtId="0" fontId="23" fillId="0" borderId="6" xfId="1" applyFont="1" applyBorder="1"/>
    <xf numFmtId="0" fontId="4" fillId="2" borderId="12" xfId="1" applyFont="1" applyFill="1" applyBorder="1"/>
    <xf numFmtId="0" fontId="4" fillId="2" borderId="13" xfId="1" applyFont="1" applyFill="1" applyBorder="1"/>
    <xf numFmtId="0" fontId="23" fillId="0" borderId="0" xfId="1" applyFont="1" applyBorder="1"/>
    <xf numFmtId="0" fontId="33" fillId="2" borderId="4" xfId="1" applyFont="1" applyFill="1" applyBorder="1"/>
    <xf numFmtId="4" fontId="32" fillId="2" borderId="0" xfId="1" applyNumberFormat="1" applyFont="1" applyFill="1" applyAlignment="1">
      <alignment horizontal="right"/>
    </xf>
    <xf numFmtId="0" fontId="4" fillId="2" borderId="0" xfId="1" quotePrefix="1" applyFont="1" applyFill="1" applyAlignment="1">
      <alignment horizontal="left"/>
    </xf>
    <xf numFmtId="0" fontId="0" fillId="2" borderId="0" xfId="1" applyFont="1" applyFill="1" applyBorder="1"/>
    <xf numFmtId="0" fontId="2" fillId="0" borderId="0" xfId="1" quotePrefix="1" applyFont="1" applyFill="1" applyAlignment="1">
      <alignment horizontal="left"/>
    </xf>
    <xf numFmtId="0" fontId="9" fillId="0" borderId="0" xfId="1" applyFont="1" applyAlignment="1">
      <alignment horizontal="center"/>
    </xf>
    <xf numFmtId="164" fontId="9" fillId="2" borderId="0" xfId="2" applyNumberFormat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164" fontId="24" fillId="0" borderId="0" xfId="2" applyNumberFormat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6" fillId="3" borderId="4" xfId="1" applyFont="1" applyFill="1" applyBorder="1" applyAlignment="1">
      <alignment horizontal="center"/>
    </xf>
    <xf numFmtId="0" fontId="26" fillId="3" borderId="0" xfId="1" applyFont="1" applyFill="1" applyBorder="1" applyAlignment="1">
      <alignment horizontal="center"/>
    </xf>
    <xf numFmtId="0" fontId="26" fillId="3" borderId="11" xfId="1" applyFont="1" applyFill="1" applyBorder="1" applyAlignment="1">
      <alignment horizontal="center"/>
    </xf>
    <xf numFmtId="0" fontId="0" fillId="2" borderId="0" xfId="1" applyFont="1" applyFill="1"/>
  </cellXfs>
  <cellStyles count="183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3 V1.00 CORE IMAGE (5200MM3.100 08/01/97)_x000d__x000a__x000d__x000a_[windows]_x000d__x000a_;spooler=yes_x000d__x000a_load=nw" xfId="17"/>
    <cellStyle name="3 V1.00 CORE IMAGE (5200MM3.100 08/01/97)_x000d__x000a__x000d__x000a_[windows]_x000d__x000a_;spooler=yes_x000d__x000a_load=nw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Buena 2" xfId="50"/>
    <cellStyle name="Calculation" xfId="51"/>
    <cellStyle name="Calculation 2" xfId="52"/>
    <cellStyle name="Cálculo 2" xfId="53"/>
    <cellStyle name="Celda de comprobación 2" xfId="54"/>
    <cellStyle name="Celda vinculada 2" xfId="55"/>
    <cellStyle name="Check Cell" xfId="56"/>
    <cellStyle name="Encabezado 4 2" xfId="57"/>
    <cellStyle name="Énfasis1 2" xfId="58"/>
    <cellStyle name="Énfasis2 2" xfId="59"/>
    <cellStyle name="Énfasis3 2" xfId="60"/>
    <cellStyle name="Énfasis4 2" xfId="61"/>
    <cellStyle name="Énfasis5 2" xfId="62"/>
    <cellStyle name="Énfasis6 2" xfId="63"/>
    <cellStyle name="Entrada 2" xfId="64"/>
    <cellStyle name="Estilo 1" xfId="65"/>
    <cellStyle name="Euro" xfId="66"/>
    <cellStyle name="Explanatory Text" xfId="67"/>
    <cellStyle name="Good" xfId="68"/>
    <cellStyle name="Heading 1" xfId="69"/>
    <cellStyle name="Heading 2" xfId="70"/>
    <cellStyle name="Heading 3" xfId="71"/>
    <cellStyle name="Heading 4" xfId="72"/>
    <cellStyle name="Hipervínculo_BD CACS M1 abril 2011" xfId="3"/>
    <cellStyle name="IBM Cognos - Calculated Column" xfId="73"/>
    <cellStyle name="IBM Cognos - Calculated Column 2" xfId="74"/>
    <cellStyle name="IBM Cognos - Calculated Column Name" xfId="75"/>
    <cellStyle name="IBM Cognos - Calculated Column Name 2" xfId="76"/>
    <cellStyle name="IBM Cognos - Calculated Row" xfId="77"/>
    <cellStyle name="IBM Cognos - Calculated Row 2" xfId="78"/>
    <cellStyle name="IBM Cognos - Calculated Row Name" xfId="79"/>
    <cellStyle name="IBM Cognos - Calculated Row Name 2" xfId="80"/>
    <cellStyle name="IBM Cognos - Column Name" xfId="81"/>
    <cellStyle name="IBM Cognos - Column Name 2" xfId="82"/>
    <cellStyle name="IBM Cognos - Column Name 2 2" xfId="83"/>
    <cellStyle name="IBM Cognos - Column Name 3" xfId="84"/>
    <cellStyle name="IBM Cognos - Column Template" xfId="85"/>
    <cellStyle name="IBM Cognos - Column Template 2" xfId="86"/>
    <cellStyle name="IBM Cognos - Group Name" xfId="87"/>
    <cellStyle name="IBM Cognos - Group Name 2" xfId="88"/>
    <cellStyle name="IBM Cognos - Group Name 2 2" xfId="89"/>
    <cellStyle name="IBM Cognos - Group Name 3" xfId="90"/>
    <cellStyle name="IBM Cognos - List Name" xfId="91"/>
    <cellStyle name="IBM Cognos - List Name 2" xfId="92"/>
    <cellStyle name="IBM Cognos - List Name 2 2" xfId="93"/>
    <cellStyle name="IBM Cognos - List Name 3" xfId="94"/>
    <cellStyle name="IBM Cognos - Measure" xfId="95"/>
    <cellStyle name="IBM Cognos - Measure 2" xfId="96"/>
    <cellStyle name="IBM Cognos - Measure 2 2" xfId="97"/>
    <cellStyle name="IBM Cognos - Measure 3" xfId="98"/>
    <cellStyle name="IBM Cognos - Measure Name" xfId="99"/>
    <cellStyle name="IBM Cognos - Measure Name 2" xfId="100"/>
    <cellStyle name="IBM Cognos - Measure Name 2 2" xfId="101"/>
    <cellStyle name="IBM Cognos - Measure Name 3" xfId="102"/>
    <cellStyle name="IBM Cognos - Measure Summary" xfId="103"/>
    <cellStyle name="IBM Cognos - Measure Summary 2" xfId="104"/>
    <cellStyle name="IBM Cognos - Measure Template" xfId="105"/>
    <cellStyle name="IBM Cognos - Measure Template 2" xfId="106"/>
    <cellStyle name="IBM Cognos - Measure_cuadro moros y deter" xfId="107"/>
    <cellStyle name="IBM Cognos - More" xfId="108"/>
    <cellStyle name="IBM Cognos - More 2" xfId="109"/>
    <cellStyle name="IBM Cognos - Row Name" xfId="110"/>
    <cellStyle name="IBM Cognos - Row Name 2" xfId="111"/>
    <cellStyle name="IBM Cognos - Row Name 2 2" xfId="112"/>
    <cellStyle name="IBM Cognos - Row Name 3" xfId="113"/>
    <cellStyle name="IBM Cognos - Row Template" xfId="114"/>
    <cellStyle name="IBM Cognos - Row Template 2" xfId="115"/>
    <cellStyle name="IBM Cognos - Summary Column" xfId="116"/>
    <cellStyle name="IBM Cognos - Summary Column 2" xfId="117"/>
    <cellStyle name="IBM Cognos - Summary Column 2 2" xfId="118"/>
    <cellStyle name="IBM Cognos - Summary Column 3" xfId="119"/>
    <cellStyle name="IBM Cognos - Summary Column Name" xfId="120"/>
    <cellStyle name="IBM Cognos - Summary Column Name 2" xfId="121"/>
    <cellStyle name="IBM Cognos - Summary Column Name 2 2" xfId="122"/>
    <cellStyle name="IBM Cognos - Summary Column Name 3" xfId="123"/>
    <cellStyle name="IBM Cognos - Summary Column_cuadro moros y deter" xfId="124"/>
    <cellStyle name="IBM Cognos - Summary Row" xfId="125"/>
    <cellStyle name="IBM Cognos - Summary Row 2" xfId="126"/>
    <cellStyle name="IBM Cognos - Summary Row 2 2" xfId="127"/>
    <cellStyle name="IBM Cognos - Summary Row 3" xfId="128"/>
    <cellStyle name="IBM Cognos - Summary Row Name" xfId="129"/>
    <cellStyle name="IBM Cognos - Summary Row Name 2" xfId="130"/>
    <cellStyle name="IBM Cognos - Summary Row Name 2 2" xfId="131"/>
    <cellStyle name="IBM Cognos - Summary Row Name 3" xfId="132"/>
    <cellStyle name="IBM Cognos - Summary Row_cuadro moros y deter" xfId="133"/>
    <cellStyle name="Incorrecto 2" xfId="134"/>
    <cellStyle name="Input" xfId="135"/>
    <cellStyle name="Input 2" xfId="136"/>
    <cellStyle name="Linked Cell" xfId="137"/>
    <cellStyle name="Millares [0] 2" xfId="138"/>
    <cellStyle name="Millares 2" xfId="139"/>
    <cellStyle name="Millares 3" xfId="140"/>
    <cellStyle name="Neutral 2" xfId="141"/>
    <cellStyle name="Normal" xfId="0" builtinId="0"/>
    <cellStyle name="Normal 2" xfId="142"/>
    <cellStyle name="Normal 2 2" xfId="143"/>
    <cellStyle name="Normal 2 2 2" xfId="144"/>
    <cellStyle name="Normal 2 3" xfId="145"/>
    <cellStyle name="Normal 3" xfId="146"/>
    <cellStyle name="Normal 3 2" xfId="147"/>
    <cellStyle name="Normal 3 2 2" xfId="148"/>
    <cellStyle name="Normal 4" xfId="149"/>
    <cellStyle name="Normal 4 2" xfId="150"/>
    <cellStyle name="Normal 5" xfId="151"/>
    <cellStyle name="Normal 5 2" xfId="152"/>
    <cellStyle name="Normal 6" xfId="153"/>
    <cellStyle name="Normal 7" xfId="154"/>
    <cellStyle name="Normal 7 2" xfId="155"/>
    <cellStyle name="Normal 8" xfId="156"/>
    <cellStyle name="Normal_2010 - Depósitos y Captaciones - Composición Institucional_mar" xfId="4"/>
    <cellStyle name="Normal_BD CACS M1 abril 2011" xfId="1"/>
    <cellStyle name="Normal_Información Financiera Mensual - 2008 (prot)" xfId="2"/>
    <cellStyle name="Notas 2" xfId="157"/>
    <cellStyle name="Notas 2 2" xfId="158"/>
    <cellStyle name="Note" xfId="159"/>
    <cellStyle name="Note 2" xfId="160"/>
    <cellStyle name="Note 2 2" xfId="161"/>
    <cellStyle name="Note 3" xfId="162"/>
    <cellStyle name="Output" xfId="163"/>
    <cellStyle name="Output 2" xfId="164"/>
    <cellStyle name="Porcentaje 2" xfId="165"/>
    <cellStyle name="Porcentaje 3" xfId="166"/>
    <cellStyle name="Porcentaje 4" xfId="167"/>
    <cellStyle name="Porcentaje 4 2" xfId="168"/>
    <cellStyle name="Porcentual 2" xfId="169"/>
    <cellStyle name="Porcentual 2 2" xfId="170"/>
    <cellStyle name="Salida 2" xfId="171"/>
    <cellStyle name="Texto de advertencia 2" xfId="172"/>
    <cellStyle name="Texto explicativo 2" xfId="173"/>
    <cellStyle name="Title" xfId="174"/>
    <cellStyle name="Título 1 2" xfId="175"/>
    <cellStyle name="Título 2 2" xfId="176"/>
    <cellStyle name="Título 3 2" xfId="177"/>
    <cellStyle name="Título 3 2 2" xfId="178"/>
    <cellStyle name="Título 4" xfId="179"/>
    <cellStyle name="Total 2" xfId="180"/>
    <cellStyle name="Währung" xfId="181"/>
    <cellStyle name="Warning Text" xfId="18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2</xdr:row>
      <xdr:rowOff>95250</xdr:rowOff>
    </xdr:from>
    <xdr:ext cx="790575" cy="4476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30530"/>
          <a:ext cx="7905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57150</xdr:rowOff>
    </xdr:from>
    <xdr:ext cx="752475" cy="4191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1950"/>
          <a:ext cx="752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2</xdr:row>
      <xdr:rowOff>57150</xdr:rowOff>
    </xdr:from>
    <xdr:ext cx="752475" cy="41910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1950"/>
          <a:ext cx="752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4</xdr:row>
      <xdr:rowOff>47625</xdr:rowOff>
    </xdr:from>
    <xdr:ext cx="762000" cy="3905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65785"/>
          <a:ext cx="7620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152400</xdr:rowOff>
    </xdr:from>
    <xdr:ext cx="781050" cy="4572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" y="411480"/>
          <a:ext cx="7810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3</xdr:row>
      <xdr:rowOff>9525</xdr:rowOff>
    </xdr:from>
    <xdr:ext cx="762000" cy="4476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51485"/>
          <a:ext cx="7620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Documents%20and%20Settings\cjimenez\Configuraci&#243;n%20local\Archivos%20temporales%20de%20Internet\OLK6A\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RLAGOSB\Personal\Copia%20de%20habinde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PUBLICACIONES%20WEB\Informaci&#243;n%20Financiera%20Mes\NUEVOS%20INFORMES\Repor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COOPERATIVAS/REPORTE%20COOPERATIVAS/Base_Cacs_Jun-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PUBLICACIONES%20WEB\Adecuaci&#243;n%20de%20Capital\ADEC.%20DE%20CAP.%20FORMATO%20WE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%20MTELLEZ\Reportes%20Septiembre%20(22.10.0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TRABAJOS%20SBIF\INFORME%20MENSUAL%20SISTEMA\CUADROS%20SISTE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TRABAJOS%20SBIF\INFORME%20TRIMESTRAL\Panorama%20Bancar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OFICIOS%20CCR%20SAFP%20SVS\Anexos%20SV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%20Informe%20Orienco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Inicio"/>
      <sheetName val="Menu_Opciones"/>
      <sheetName val="Habindex"/>
      <sheetName val="GrandesEmpresas"/>
      <sheetName val="EmpresasLigadas"/>
      <sheetName val="SociasCCHC"/>
      <sheetName val="Diálogo1"/>
      <sheetName val="Diálogo2"/>
      <sheetName val="Diálogo3"/>
      <sheetName val="Diálogo4"/>
      <sheetName val="Diálogo5"/>
      <sheetName val="Diálogo6"/>
      <sheetName val="Diálogo8"/>
      <sheetName val="Módulo1"/>
      <sheetName val="Módulo3"/>
      <sheetName val="MóduloFormato"/>
      <sheetName val="Parametros"/>
      <sheetName val="Copia de hab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SIN ASIGNAR</v>
          </cell>
        </row>
        <row r="4">
          <cell r="B4" t="str">
            <v>A</v>
          </cell>
        </row>
        <row r="5">
          <cell r="B5" t="str">
            <v>B</v>
          </cell>
        </row>
        <row r="6">
          <cell r="B6" t="str">
            <v>C</v>
          </cell>
        </row>
        <row r="7">
          <cell r="B7" t="str">
            <v>D</v>
          </cell>
        </row>
        <row r="8">
          <cell r="B8" t="str">
            <v>E</v>
          </cell>
          <cell r="G8" t="str">
            <v>Enero</v>
          </cell>
          <cell r="H8">
            <v>1998</v>
          </cell>
        </row>
        <row r="9">
          <cell r="B9" t="str">
            <v>TODOS</v>
          </cell>
          <cell r="G9" t="str">
            <v>Febrero</v>
          </cell>
          <cell r="H9">
            <v>1999</v>
          </cell>
        </row>
        <row r="10">
          <cell r="G10" t="str">
            <v>Marzo</v>
          </cell>
          <cell r="H10">
            <v>2000</v>
          </cell>
        </row>
        <row r="11">
          <cell r="G11" t="str">
            <v>Abril</v>
          </cell>
          <cell r="H11">
            <v>2001</v>
          </cell>
        </row>
        <row r="12">
          <cell r="G12" t="str">
            <v>Mayo</v>
          </cell>
          <cell r="H12">
            <v>2002</v>
          </cell>
        </row>
        <row r="13">
          <cell r="G13" t="str">
            <v>Junio</v>
          </cell>
          <cell r="H13">
            <v>2003</v>
          </cell>
        </row>
        <row r="14">
          <cell r="G14" t="str">
            <v>Julio</v>
          </cell>
          <cell r="H14">
            <v>2004</v>
          </cell>
        </row>
        <row r="15">
          <cell r="G15" t="str">
            <v>Agosto</v>
          </cell>
          <cell r="H15">
            <v>2005</v>
          </cell>
        </row>
        <row r="16">
          <cell r="G16" t="str">
            <v>Septiembre</v>
          </cell>
        </row>
        <row r="17">
          <cell r="G17" t="str">
            <v>Octubre</v>
          </cell>
        </row>
        <row r="18">
          <cell r="G18" t="str">
            <v>Noviembre</v>
          </cell>
        </row>
        <row r="19">
          <cell r="G19" t="str">
            <v>Diciembre</v>
          </cell>
        </row>
      </sheetData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  <cell r="GV15">
            <v>1.1544954973400063</v>
          </cell>
          <cell r="GW15">
            <v>1.1732804523375411</v>
          </cell>
          <cell r="GX15">
            <v>1.3297697735805811</v>
          </cell>
          <cell r="GY15">
            <v>0.23705659377563754</v>
          </cell>
          <cell r="GZ15">
            <v>0.81447864597035868</v>
          </cell>
          <cell r="HA15">
            <v>8.1698141588483209E-2</v>
          </cell>
          <cell r="HB15">
            <v>0.25803058217080993</v>
          </cell>
          <cell r="HC15">
            <v>0.26258606265135176</v>
          </cell>
          <cell r="HD15">
            <v>0.23882366551063369</v>
          </cell>
          <cell r="HE15">
            <v>0.40474861701165382</v>
          </cell>
          <cell r="HF15">
            <v>0.3268412251097238</v>
          </cell>
          <cell r="HG15">
            <v>0.42571008493281493</v>
          </cell>
          <cell r="HH15">
            <v>1.1419363236813032</v>
          </cell>
          <cell r="HI15">
            <v>1.1620971601760304</v>
          </cell>
          <cell r="HJ15">
            <v>1.250483158878178</v>
          </cell>
          <cell r="HK15">
            <v>0.63331295886138472</v>
          </cell>
          <cell r="HL15">
            <v>1.4053319301938088</v>
          </cell>
          <cell r="HM15">
            <v>0.42559717802231506</v>
          </cell>
        </row>
        <row r="16">
          <cell r="GU16">
            <v>504</v>
          </cell>
          <cell r="GV16">
            <v>1.8336472640796551</v>
          </cell>
          <cell r="GW16">
            <v>1.8624300307133321</v>
          </cell>
          <cell r="GX16">
            <v>1.819794030708773</v>
          </cell>
          <cell r="GY16">
            <v>1.9127691799075988</v>
          </cell>
          <cell r="GZ16">
            <v>4.8072400689814785</v>
          </cell>
          <cell r="HA16">
            <v>0.55230880167587471</v>
          </cell>
          <cell r="HB16">
            <v>1.4470898162052728</v>
          </cell>
          <cell r="HC16">
            <v>1.4713739312352658</v>
          </cell>
          <cell r="HD16">
            <v>0.72271549380014288</v>
          </cell>
          <cell r="HE16">
            <v>2.3094858268641874</v>
          </cell>
          <cell r="HF16">
            <v>2.2874332620376876</v>
          </cell>
          <cell r="HG16">
            <v>2.3199971374813804</v>
          </cell>
          <cell r="HH16">
            <v>3.3161921589545269</v>
          </cell>
          <cell r="HI16">
            <v>3.3714900965461765</v>
          </cell>
          <cell r="HJ16">
            <v>3.1156019271277988</v>
          </cell>
          <cell r="HK16">
            <v>3.6562398179190305</v>
          </cell>
          <cell r="HL16">
            <v>4.2698153774944192</v>
          </cell>
          <cell r="HM16">
            <v>3.3678467851873166</v>
          </cell>
        </row>
        <row r="17">
          <cell r="GU17">
            <v>55</v>
          </cell>
          <cell r="GV17">
            <v>2.1053850844709112</v>
          </cell>
          <cell r="GW17">
            <v>2.1804877876431368</v>
          </cell>
          <cell r="GX17">
            <v>1.6827859201260829</v>
          </cell>
          <cell r="GY17">
            <v>3.8578531282811439</v>
          </cell>
          <cell r="GZ17">
            <v>6.859326904841792</v>
          </cell>
          <cell r="HA17">
            <v>0.48377310221551678</v>
          </cell>
          <cell r="HB17">
            <v>0.48606660550928316</v>
          </cell>
          <cell r="HC17">
            <v>0.50412977737397413</v>
          </cell>
          <cell r="HD17">
            <v>0.21349292297801753</v>
          </cell>
          <cell r="HE17">
            <v>1.48993186325058</v>
          </cell>
          <cell r="HF17">
            <v>2.5173064749229255</v>
          </cell>
          <cell r="HG17">
            <v>0.34951042778480207</v>
          </cell>
          <cell r="HH17">
            <v>0.99511809575073329</v>
          </cell>
          <cell r="HI17">
            <v>1.0320351337123232</v>
          </cell>
          <cell r="HJ17">
            <v>0.62537511052875128</v>
          </cell>
          <cell r="HK17">
            <v>2.4025693286393679</v>
          </cell>
          <cell r="HL17">
            <v>4.2276327882244811</v>
          </cell>
          <cell r="HM17">
            <v>0.35094048770888336</v>
          </cell>
        </row>
        <row r="18">
          <cell r="GU18">
            <v>27</v>
          </cell>
          <cell r="GV18">
            <v>1.6752839052332398</v>
          </cell>
          <cell r="GW18">
            <v>1.6892722893237191</v>
          </cell>
          <cell r="GX18">
            <v>1.4169320275587831</v>
          </cell>
          <cell r="GY18">
            <v>2.460411998618405</v>
          </cell>
          <cell r="GZ18">
            <v>4.880711263084339</v>
          </cell>
          <cell r="HA18">
            <v>0.73541866279701784</v>
          </cell>
          <cell r="HB18">
            <v>1.0916529527537682</v>
          </cell>
          <cell r="HC18">
            <v>1.0925975264309586</v>
          </cell>
          <cell r="HD18">
            <v>0.81064171739839053</v>
          </cell>
          <cell r="HE18">
            <v>2.023001146109261</v>
          </cell>
          <cell r="HF18">
            <v>2.0025619854288248</v>
          </cell>
          <cell r="HG18">
            <v>2.0299149034544386</v>
          </cell>
          <cell r="HH18">
            <v>2.2814304860878112</v>
          </cell>
          <cell r="HI18">
            <v>2.3032212891898478</v>
          </cell>
          <cell r="HJ18">
            <v>2.278958525506575</v>
          </cell>
          <cell r="HK18">
            <v>2.3719220402728944</v>
          </cell>
          <cell r="HL18">
            <v>2.8374970293096293</v>
          </cell>
          <cell r="HM18">
            <v>2.0400978872829958</v>
          </cell>
        </row>
        <row r="19">
          <cell r="GU19">
            <v>1</v>
          </cell>
          <cell r="GV19">
            <v>2.2468711844556313</v>
          </cell>
          <cell r="GW19">
            <v>2.2843239586145292</v>
          </cell>
          <cell r="GX19">
            <v>2.1377325375941747</v>
          </cell>
          <cell r="GY19">
            <v>2.5283110835488101</v>
          </cell>
          <cell r="GZ19">
            <v>5.7869863702002826</v>
          </cell>
          <cell r="HA19">
            <v>0.38133814816771533</v>
          </cell>
          <cell r="HB19">
            <v>1.0490932686425174</v>
          </cell>
          <cell r="HC19">
            <v>1.0700215208276749</v>
          </cell>
          <cell r="HD19">
            <v>1.0408918250846062</v>
          </cell>
          <cell r="HE19">
            <v>1.1183757170403752</v>
          </cell>
          <cell r="HF19">
            <v>1.6742627000942849</v>
          </cell>
          <cell r="HG19">
            <v>0.7521303216952806</v>
          </cell>
          <cell r="HH19">
            <v>3.178270180252893</v>
          </cell>
          <cell r="HI19">
            <v>3.2415674061150672</v>
          </cell>
          <cell r="HJ19">
            <v>3.1946374247773637</v>
          </cell>
          <cell r="HK19">
            <v>3.3196777835171396</v>
          </cell>
          <cell r="HL19">
            <v>6.2788829648840974</v>
          </cell>
          <cell r="HM19">
            <v>1.3700102420288696</v>
          </cell>
        </row>
        <row r="20">
          <cell r="GU20">
            <v>16</v>
          </cell>
          <cell r="GV20">
            <v>2.6316524070426515</v>
          </cell>
          <cell r="GW20">
            <v>2.6407697319990464</v>
          </cell>
          <cell r="GX20">
            <v>2.7614808952510992</v>
          </cell>
          <cell r="GY20">
            <v>2.3816347172157375</v>
          </cell>
          <cell r="GZ20">
            <v>5.4652360403113311</v>
          </cell>
          <cell r="HA20">
            <v>0.37839764822916522</v>
          </cell>
          <cell r="HB20">
            <v>2.5325603185113974</v>
          </cell>
          <cell r="HC20">
            <v>2.5406736256032216</v>
          </cell>
          <cell r="HD20">
            <v>2.6383663244400948</v>
          </cell>
          <cell r="HE20">
            <v>2.3507697172811151</v>
          </cell>
          <cell r="HF20">
            <v>2.1103976742098891</v>
          </cell>
          <cell r="HG20">
            <v>2.5069254428744974</v>
          </cell>
          <cell r="HH20">
            <v>5.8747765348936412</v>
          </cell>
          <cell r="HI20">
            <v>5.8998314861480008</v>
          </cell>
          <cell r="HJ20">
            <v>5.255654022933526</v>
          </cell>
          <cell r="HK20">
            <v>7.2827105170177449</v>
          </cell>
          <cell r="HL20">
            <v>10.305570601126187</v>
          </cell>
          <cell r="HM20">
            <v>5.3189335107324949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3.639657901936074</v>
          </cell>
          <cell r="GW22">
            <v>3.639657901936074</v>
          </cell>
          <cell r="GX22">
            <v>1.1408407276713832</v>
          </cell>
          <cell r="GY22">
            <v>3.8526532193536958</v>
          </cell>
          <cell r="GZ22">
            <v>5.5569163705060713</v>
          </cell>
          <cell r="HA22">
            <v>0.48996200117498273</v>
          </cell>
          <cell r="HB22">
            <v>4.3464962649256238</v>
          </cell>
          <cell r="HC22">
            <v>4.3464962649256238</v>
          </cell>
          <cell r="HD22">
            <v>4.2771519196385324</v>
          </cell>
          <cell r="HE22">
            <v>4.3524070857654262</v>
          </cell>
          <cell r="HF22">
            <v>3.3378445105370953</v>
          </cell>
          <cell r="HG22">
            <v>6.3542390880121395</v>
          </cell>
          <cell r="HH22">
            <v>8.8360682940392952</v>
          </cell>
          <cell r="HI22">
            <v>8.8360682940392952</v>
          </cell>
          <cell r="HJ22">
            <v>6.5641166192743832</v>
          </cell>
          <cell r="HK22">
            <v>9.0297259465910251</v>
          </cell>
          <cell r="HL22">
            <v>7.6546574339853999</v>
          </cell>
          <cell r="HM22">
            <v>11.742881370157175</v>
          </cell>
        </row>
        <row r="23">
          <cell r="GU23">
            <v>31</v>
          </cell>
          <cell r="GV23">
            <v>4.1141416823135408</v>
          </cell>
          <cell r="GW23">
            <v>4.8925409426821505</v>
          </cell>
          <cell r="GX23">
            <v>4.885740105928245</v>
          </cell>
          <cell r="GY23">
            <v>19.047619047619047</v>
          </cell>
          <cell r="GZ23">
            <v>19.047619047619047</v>
          </cell>
          <cell r="HA23" t="str">
            <v>---</v>
          </cell>
          <cell r="HB23">
            <v>1.4628391844041653</v>
          </cell>
          <cell r="HC23">
            <v>1.7429926135794083</v>
          </cell>
          <cell r="HD23">
            <v>1.7353886333680562</v>
          </cell>
          <cell r="HE23">
            <v>17.544696724462611</v>
          </cell>
          <cell r="HF23">
            <v>17.544696724462611</v>
          </cell>
          <cell r="HG23" t="str">
            <v>---</v>
          </cell>
          <cell r="HH23">
            <v>4.3719552568699633</v>
          </cell>
          <cell r="HI23">
            <v>5.2092583629025189</v>
          </cell>
          <cell r="HJ23">
            <v>5.2033723160459555</v>
          </cell>
          <cell r="HK23">
            <v>17.460317460317459</v>
          </cell>
          <cell r="HL23">
            <v>17.460317460317459</v>
          </cell>
          <cell r="HM23" t="str">
            <v>---</v>
          </cell>
        </row>
        <row r="24">
          <cell r="GU24">
            <v>9</v>
          </cell>
          <cell r="GV24">
            <v>2.4541465870675396</v>
          </cell>
          <cell r="GW24">
            <v>2.4541465870675396</v>
          </cell>
          <cell r="GX24">
            <v>2.4183837201190235</v>
          </cell>
          <cell r="GY24">
            <v>3.1131231835457189</v>
          </cell>
          <cell r="GZ24">
            <v>5.4660205116645999</v>
          </cell>
          <cell r="HA24">
            <v>0.7983146690320434</v>
          </cell>
          <cell r="HB24">
            <v>1.4547223034133387</v>
          </cell>
          <cell r="HC24">
            <v>1.4547223034133387</v>
          </cell>
          <cell r="HD24">
            <v>1.2456354547184407</v>
          </cell>
          <cell r="HE24">
            <v>5.3075197294677867</v>
          </cell>
          <cell r="HF24">
            <v>3.5133297087195419</v>
          </cell>
          <cell r="HG24">
            <v>7.0725600776010564</v>
          </cell>
          <cell r="HH24">
            <v>6.9688556426670507</v>
          </cell>
          <cell r="HI24">
            <v>6.9688556426670507</v>
          </cell>
          <cell r="HJ24">
            <v>7.0320580679015903</v>
          </cell>
          <cell r="HK24">
            <v>5.8042700648334451</v>
          </cell>
          <cell r="HL24">
            <v>4.5136932266426237</v>
          </cell>
          <cell r="HM24">
            <v>7.07395498392283</v>
          </cell>
        </row>
        <row r="25">
          <cell r="GU25">
            <v>39</v>
          </cell>
          <cell r="GV25">
            <v>1.6516086253171685</v>
          </cell>
          <cell r="GW25">
            <v>1.6518980987560412</v>
          </cell>
          <cell r="GX25">
            <v>1.6602291528149304</v>
          </cell>
          <cell r="GY25">
            <v>1.6347096174852231</v>
          </cell>
          <cell r="GZ25">
            <v>3.8006396145699215</v>
          </cell>
          <cell r="HA25">
            <v>0.28423834172202445</v>
          </cell>
          <cell r="HB25">
            <v>1.1128665029470772</v>
          </cell>
          <cell r="HC25">
            <v>1.1130756517978895</v>
          </cell>
          <cell r="HD25">
            <v>0.94749315980085358</v>
          </cell>
          <cell r="HE25">
            <v>1.4547032156542679</v>
          </cell>
          <cell r="HF25">
            <v>1.8447789169943736</v>
          </cell>
          <cell r="HG25">
            <v>1.2114882267579397</v>
          </cell>
          <cell r="HH25">
            <v>3.0511901211696122</v>
          </cell>
          <cell r="HI25">
            <v>3.0517633757567753</v>
          </cell>
          <cell r="HJ25">
            <v>2.8883769115395914</v>
          </cell>
          <cell r="HK25">
            <v>3.3888593974907359</v>
          </cell>
          <cell r="HL25">
            <v>4.4723179798147612</v>
          </cell>
          <cell r="HM25">
            <v>2.7133160069485087</v>
          </cell>
        </row>
        <row r="26">
          <cell r="GU26">
            <v>57</v>
          </cell>
          <cell r="GV26">
            <v>7.2739192788363036</v>
          </cell>
          <cell r="GW26">
            <v>7.2739192788363036</v>
          </cell>
          <cell r="GX26" t="str">
            <v>---</v>
          </cell>
          <cell r="GY26">
            <v>7.2739192788363036</v>
          </cell>
          <cell r="GZ26">
            <v>7.5460620607483904</v>
          </cell>
          <cell r="HA26">
            <v>2.1924875060454618</v>
          </cell>
          <cell r="HB26">
            <v>2.248991760066072</v>
          </cell>
          <cell r="HC26">
            <v>2.248991760066072</v>
          </cell>
          <cell r="HD26" t="str">
            <v>---</v>
          </cell>
          <cell r="HE26">
            <v>2.248991760066072</v>
          </cell>
          <cell r="HF26">
            <v>1.8380828816674528</v>
          </cell>
          <cell r="HG26">
            <v>9.9211420204105547</v>
          </cell>
          <cell r="HH26">
            <v>5.4501126818274948</v>
          </cell>
          <cell r="HI26">
            <v>5.4501126818274948</v>
          </cell>
          <cell r="HJ26" t="str">
            <v>---</v>
          </cell>
          <cell r="HK26">
            <v>5.4501126818274948</v>
          </cell>
          <cell r="HL26">
            <v>5.2101500578473869</v>
          </cell>
          <cell r="HM26">
            <v>9.9306787038529745</v>
          </cell>
        </row>
        <row r="27">
          <cell r="GU27">
            <v>56</v>
          </cell>
          <cell r="GV27">
            <v>1.5807754747612035</v>
          </cell>
          <cell r="GW27">
            <v>1.5807754747612035</v>
          </cell>
          <cell r="GX27">
            <v>1.5807754747612035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0.52050392230466125</v>
          </cell>
          <cell r="HC27">
            <v>0.52050392230466125</v>
          </cell>
          <cell r="HD27">
            <v>0.52050392230466125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1.1292332087439121</v>
          </cell>
          <cell r="HI27">
            <v>1.1292332087439121</v>
          </cell>
          <cell r="HJ27">
            <v>1.1292332087439121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1.6212372400676602</v>
          </cell>
          <cell r="GW28">
            <v>1.6212372400676602</v>
          </cell>
          <cell r="GX28">
            <v>1.6212372400676602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2.2489250585976182</v>
          </cell>
          <cell r="HC28">
            <v>2.2489250585976182</v>
          </cell>
          <cell r="HD28">
            <v>2.2489250585976182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7.501956593087546</v>
          </cell>
          <cell r="HI28">
            <v>7.501956593087546</v>
          </cell>
          <cell r="HJ28">
            <v>7.501956593087546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6.7977361300264372</v>
          </cell>
          <cell r="GW29">
            <v>6.7977361300264372</v>
          </cell>
          <cell r="GX29">
            <v>1.1428571428571428</v>
          </cell>
          <cell r="GY29">
            <v>6.8258561327568161</v>
          </cell>
          <cell r="GZ29">
            <v>8.4265924257132578</v>
          </cell>
          <cell r="HA29">
            <v>1.290063764199147</v>
          </cell>
          <cell r="HB29">
            <v>4.4356637690839733</v>
          </cell>
          <cell r="HC29">
            <v>4.4356637690839733</v>
          </cell>
          <cell r="HD29">
            <v>1.0089593011330742</v>
          </cell>
          <cell r="HE29">
            <v>4.4526993079010726</v>
          </cell>
          <cell r="HF29">
            <v>3.2463133862453892</v>
          </cell>
          <cell r="HG29">
            <v>8.6246838852958074</v>
          </cell>
          <cell r="HH29">
            <v>8.6798961371893899</v>
          </cell>
          <cell r="HI29">
            <v>8.6798961371893899</v>
          </cell>
          <cell r="HJ29">
            <v>6.8571428571428577</v>
          </cell>
          <cell r="HK29">
            <v>8.6889601379094774</v>
          </cell>
          <cell r="HL29">
            <v>8.6726376907156073</v>
          </cell>
          <cell r="HM29">
            <v>8.7454077108230219</v>
          </cell>
        </row>
        <row r="30">
          <cell r="GU30">
            <v>37</v>
          </cell>
          <cell r="GV30">
            <v>2.8810732644153432</v>
          </cell>
          <cell r="GW30">
            <v>2.9090798197000138</v>
          </cell>
          <cell r="GX30">
            <v>2.4608167958625677</v>
          </cell>
          <cell r="GY30">
            <v>3.4722676622515642</v>
          </cell>
          <cell r="GZ30">
            <v>7.88413449036159</v>
          </cell>
          <cell r="HA30">
            <v>0.79246937004075013</v>
          </cell>
          <cell r="HB30">
            <v>3.209083992370025</v>
          </cell>
          <cell r="HC30">
            <v>3.2407300932882466</v>
          </cell>
          <cell r="HD30">
            <v>3.3449750098274653</v>
          </cell>
          <cell r="HE30">
            <v>3.1097784773462456</v>
          </cell>
          <cell r="HF30">
            <v>3.0216886879749216</v>
          </cell>
          <cell r="HG30">
            <v>3.1632848080869969</v>
          </cell>
          <cell r="HH30">
            <v>7.006771364497828</v>
          </cell>
          <cell r="HI30">
            <v>7.0758621572199614</v>
          </cell>
          <cell r="HJ30">
            <v>6.7807460544342764</v>
          </cell>
          <cell r="HK30">
            <v>7.4466395633224174</v>
          </cell>
          <cell r="HL30">
            <v>10.542230668643523</v>
          </cell>
          <cell r="HM30">
            <v>5.5663562092176031</v>
          </cell>
        </row>
        <row r="31">
          <cell r="GU31">
            <v>14</v>
          </cell>
          <cell r="GV31">
            <v>2.100190992032855</v>
          </cell>
          <cell r="GW31">
            <v>2.1439442817354073</v>
          </cell>
          <cell r="GX31">
            <v>2.424521770880216</v>
          </cell>
          <cell r="GY31">
            <v>1.8190509958001293</v>
          </cell>
          <cell r="GZ31">
            <v>7.1525632107672639</v>
          </cell>
          <cell r="HA31">
            <v>0.42669056936242411</v>
          </cell>
          <cell r="HB31">
            <v>3.4838132501446282</v>
          </cell>
          <cell r="HC31">
            <v>3.5598223090084895</v>
          </cell>
          <cell r="HD31">
            <v>2.9622809989886414</v>
          </cell>
          <cell r="HE31">
            <v>4.2745163254085154</v>
          </cell>
          <cell r="HF31">
            <v>2.5105487902329751</v>
          </cell>
          <cell r="HG31">
            <v>4.74421689991724</v>
          </cell>
          <cell r="HH31">
            <v>8.1878650864627627</v>
          </cell>
          <cell r="HI31">
            <v>8.3668375143887257</v>
          </cell>
          <cell r="HJ31">
            <v>7.4099620597969418</v>
          </cell>
          <cell r="HK31">
            <v>9.4748466124125805</v>
          </cell>
          <cell r="HL31">
            <v>7.2354692074995546</v>
          </cell>
          <cell r="HM31">
            <v>10.059455844151046</v>
          </cell>
        </row>
        <row r="32">
          <cell r="GU32">
            <v>49</v>
          </cell>
          <cell r="GV32">
            <v>1.4279682418792292</v>
          </cell>
          <cell r="GW32">
            <v>1.4301606380628142</v>
          </cell>
          <cell r="GX32">
            <v>1.6322216856766028</v>
          </cell>
          <cell r="GY32">
            <v>0.75829239688440431</v>
          </cell>
          <cell r="GZ32">
            <v>2.3513877963816157</v>
          </cell>
          <cell r="HA32">
            <v>9.0481573947587421E-2</v>
          </cell>
          <cell r="HB32">
            <v>1.2982733791334922</v>
          </cell>
          <cell r="HC32">
            <v>1.3027378570906669</v>
          </cell>
          <cell r="HD32">
            <v>1.4428324848017597</v>
          </cell>
          <cell r="HE32">
            <v>0.8369136459636175</v>
          </cell>
          <cell r="HF32">
            <v>1.061400170109237</v>
          </cell>
          <cell r="HG32">
            <v>0.74281094715878937</v>
          </cell>
          <cell r="HH32">
            <v>2.8295510492830842</v>
          </cell>
          <cell r="HI32">
            <v>2.824092415889409</v>
          </cell>
          <cell r="HJ32">
            <v>3.1380016129642732</v>
          </cell>
          <cell r="HK32">
            <v>1.7803206319702602</v>
          </cell>
          <cell r="HL32">
            <v>3.9278757912874109</v>
          </cell>
          <cell r="HM32">
            <v>0.88008541774616478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2.6430126920191346</v>
          </cell>
          <cell r="GW35">
            <v>2.7108662481865942</v>
          </cell>
          <cell r="GX35">
            <v>2.2375181164546136</v>
          </cell>
          <cell r="GY35">
            <v>3.296532827550045</v>
          </cell>
          <cell r="GZ35">
            <v>9.3722259425955059</v>
          </cell>
          <cell r="HA35">
            <v>1.6833498603148449</v>
          </cell>
          <cell r="HB35">
            <v>3.9059814181778272</v>
          </cell>
          <cell r="HC35">
            <v>3.9799228845023125</v>
          </cell>
          <cell r="HD35">
            <v>0.99151274731517458</v>
          </cell>
          <cell r="HE35">
            <v>7.3330008956416588</v>
          </cell>
          <cell r="HF35">
            <v>2.0212895339361001</v>
          </cell>
          <cell r="HG35">
            <v>8.7433356218684803</v>
          </cell>
          <cell r="HH35">
            <v>8.5751329512851324</v>
          </cell>
          <cell r="HI35">
            <v>8.815294783650069</v>
          </cell>
          <cell r="HJ35">
            <v>2.320113430226892</v>
          </cell>
          <cell r="HK35">
            <v>16.85168574115897</v>
          </cell>
          <cell r="HL35">
            <v>9.7400608559132795</v>
          </cell>
          <cell r="HM35">
            <v>18.739923332658602</v>
          </cell>
        </row>
        <row r="38">
          <cell r="GU38">
            <v>43</v>
          </cell>
          <cell r="GV38">
            <v>0.6251132451531074</v>
          </cell>
          <cell r="GW38">
            <v>1.1616262767875025</v>
          </cell>
          <cell r="GX38">
            <v>1.1798209926769732</v>
          </cell>
          <cell r="GY38">
            <v>0</v>
          </cell>
          <cell r="GZ38">
            <v>0</v>
          </cell>
          <cell r="HA38" t="str">
            <v>---</v>
          </cell>
          <cell r="HB38">
            <v>0.10342386244555639</v>
          </cell>
          <cell r="HC38">
            <v>0.22862652493893898</v>
          </cell>
          <cell r="HD38">
            <v>0.23220295463083351</v>
          </cell>
          <cell r="HE38">
            <v>0</v>
          </cell>
          <cell r="HF38">
            <v>0</v>
          </cell>
          <cell r="HG38" t="str">
            <v>---</v>
          </cell>
          <cell r="HH38">
            <v>0.10871534698314912</v>
          </cell>
          <cell r="HI38">
            <v>0.24033647105948328</v>
          </cell>
          <cell r="HJ38">
            <v>0.24410089503661514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1.4058289604311445</v>
          </cell>
          <cell r="GW40">
            <v>1.9268550702735379</v>
          </cell>
          <cell r="GX40">
            <v>1.9268550702735379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1.3041738898519804</v>
          </cell>
          <cell r="GW41">
            <v>1.7493711410930712</v>
          </cell>
          <cell r="GX41">
            <v>1.7493711410930712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1.2328266206968606</v>
          </cell>
          <cell r="GW42">
            <v>1.2673929457447957</v>
          </cell>
          <cell r="GX42">
            <v>1.2673929457447957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2.3281843611959587</v>
          </cell>
          <cell r="GW44">
            <v>2.3593417108161852</v>
          </cell>
          <cell r="GX44">
            <v>2.1273019238101551</v>
          </cell>
          <cell r="GY44">
            <v>2.7420742886039036</v>
          </cell>
          <cell r="GZ44">
            <v>6.3654490202987564</v>
          </cell>
          <cell r="HA44">
            <v>0.75846097039087101</v>
          </cell>
          <cell r="HB44">
            <v>2.2352991888958522</v>
          </cell>
          <cell r="HC44">
            <v>2.2640878215182738</v>
          </cell>
          <cell r="HD44">
            <v>1.6871789483774948</v>
          </cell>
          <cell r="HE44">
            <v>3.1916757898862302</v>
          </cell>
          <cell r="HF44">
            <v>2.2888029385447974</v>
          </cell>
          <cell r="HG44">
            <v>3.6672938599754366</v>
          </cell>
          <cell r="HH44">
            <v>5.1895102624453466</v>
          </cell>
          <cell r="HI44">
            <v>5.2660110969934317</v>
          </cell>
          <cell r="HJ44">
            <v>4.0163006938201828</v>
          </cell>
          <cell r="HK44">
            <v>7.325991842024826</v>
          </cell>
          <cell r="HL44">
            <v>7.6132094594691457</v>
          </cell>
          <cell r="HM44">
            <v>7.1687548093203795</v>
          </cell>
        </row>
        <row r="53">
          <cell r="GU53">
            <v>927</v>
          </cell>
          <cell r="GV53">
            <v>3.3347116787466944</v>
          </cell>
          <cell r="GW53">
            <v>3.3347116787466944</v>
          </cell>
          <cell r="GX53">
            <v>2.2870644841012733</v>
          </cell>
          <cell r="GY53">
            <v>4.7935182166385015</v>
          </cell>
          <cell r="GZ53">
            <v>5.1785861662485617</v>
          </cell>
          <cell r="HA53">
            <v>3.2616169938608506</v>
          </cell>
          <cell r="HB53">
            <v>0.96624208069137685</v>
          </cell>
          <cell r="HC53">
            <v>0.96624208069137685</v>
          </cell>
          <cell r="HD53">
            <v>0.77662291492228819</v>
          </cell>
          <cell r="HE53">
            <v>1.2302790376058397</v>
          </cell>
          <cell r="HF53">
            <v>1.3297295478052287</v>
          </cell>
          <cell r="HG53">
            <v>0.83463889056036267</v>
          </cell>
          <cell r="HH53">
            <v>1.5341244515875678</v>
          </cell>
          <cell r="HI53">
            <v>1.5341244515875678</v>
          </cell>
          <cell r="HJ53">
            <v>1.2176169738933984</v>
          </cell>
          <cell r="HK53">
            <v>1.9748483709678621</v>
          </cell>
          <cell r="HL53">
            <v>1.9788751804392206</v>
          </cell>
          <cell r="HM53">
            <v>1.958828667538083</v>
          </cell>
        </row>
        <row r="54">
          <cell r="GU54">
            <v>960</v>
          </cell>
          <cell r="GV54">
            <v>2.4001670792976744</v>
          </cell>
          <cell r="GW54">
            <v>2.431732594863238</v>
          </cell>
          <cell r="GX54">
            <v>2.2242290761149164</v>
          </cell>
          <cell r="GY54">
            <v>2.7139798831558295</v>
          </cell>
          <cell r="GZ54">
            <v>6.7544089081778242</v>
          </cell>
          <cell r="HA54">
            <v>0.62733498961548484</v>
          </cell>
          <cell r="HB54">
            <v>2.6070316091490282</v>
          </cell>
          <cell r="HC54">
            <v>2.6429907153156273</v>
          </cell>
          <cell r="HD54">
            <v>2.4172301397272227</v>
          </cell>
          <cell r="HE54">
            <v>2.9511962789030655</v>
          </cell>
          <cell r="HF54">
            <v>2.6991041264633822</v>
          </cell>
          <cell r="HG54">
            <v>3.0822473017517709</v>
          </cell>
          <cell r="HH54">
            <v>5.9359400725686209</v>
          </cell>
          <cell r="HI54">
            <v>6.0177347893089781</v>
          </cell>
          <cell r="HJ54">
            <v>5.623895187536557</v>
          </cell>
          <cell r="HK54">
            <v>6.5522791860060758</v>
          </cell>
          <cell r="HL54">
            <v>8.3237652138640943</v>
          </cell>
          <cell r="HM54">
            <v>5.6374104304565638</v>
          </cell>
        </row>
        <row r="55">
          <cell r="GU55">
            <v>1080</v>
          </cell>
          <cell r="GV55">
            <v>2.593282793974979</v>
          </cell>
          <cell r="GW55">
            <v>2.6296754281606276</v>
          </cell>
          <cell r="GX55">
            <v>2.3874329732650819</v>
          </cell>
          <cell r="GY55">
            <v>2.9947967445220121</v>
          </cell>
          <cell r="GZ55">
            <v>6.9949696015465097</v>
          </cell>
          <cell r="HA55">
            <v>0.88631139128243119</v>
          </cell>
          <cell r="HB55">
            <v>2.5762215912388737</v>
          </cell>
          <cell r="HC55">
            <v>2.6109674584147253</v>
          </cell>
          <cell r="HD55">
            <v>2.0236133839199808</v>
          </cell>
          <cell r="HE55">
            <v>3.4599811712202646</v>
          </cell>
          <cell r="HF55">
            <v>2.281312007136902</v>
          </cell>
          <cell r="HG55">
            <v>4.0812559473231529</v>
          </cell>
          <cell r="HH55">
            <v>5.9996190020169342</v>
          </cell>
          <cell r="HI55">
            <v>6.0930738145993839</v>
          </cell>
          <cell r="HJ55">
            <v>4.4584419287746844</v>
          </cell>
          <cell r="HK55">
            <v>8.5568820111269588</v>
          </cell>
          <cell r="HL55">
            <v>9.0326211244080721</v>
          </cell>
          <cell r="HM55">
            <v>8.3061206095152897</v>
          </cell>
        </row>
        <row r="56">
          <cell r="GU56">
            <v>2000</v>
          </cell>
          <cell r="GV56">
            <v>2.3506771728088398</v>
          </cell>
          <cell r="GW56">
            <v>2.3780114104321091</v>
          </cell>
          <cell r="GX56">
            <v>2.2089697037084739</v>
          </cell>
          <cell r="GY56">
            <v>2.6518332319951408</v>
          </cell>
          <cell r="GZ56">
            <v>6.2490707357380364</v>
          </cell>
          <cell r="HA56">
            <v>0.55944625964818651</v>
          </cell>
          <cell r="HB56">
            <v>2.109627376719259</v>
          </cell>
          <cell r="HC56">
            <v>2.134813558942211</v>
          </cell>
          <cell r="HD56">
            <v>1.9700091428728421</v>
          </cell>
          <cell r="HE56">
            <v>2.3964003700119503</v>
          </cell>
          <cell r="HF56">
            <v>2.3153600781347041</v>
          </cell>
          <cell r="HG56">
            <v>2.4412124219946247</v>
          </cell>
          <cell r="HH56">
            <v>4.8824952425199184</v>
          </cell>
          <cell r="HI56">
            <v>4.945450665386244</v>
          </cell>
          <cell r="HJ56">
            <v>4.5326147029203039</v>
          </cell>
          <cell r="HK56">
            <v>5.6133549096276774</v>
          </cell>
          <cell r="HL56">
            <v>7.7098029475550307</v>
          </cell>
          <cell r="HM56">
            <v>4.3939245667055529</v>
          </cell>
        </row>
        <row r="57">
          <cell r="GU57">
            <v>2001</v>
          </cell>
          <cell r="GV57">
            <v>2.5794112408288905</v>
          </cell>
          <cell r="GW57">
            <v>2.6073772724621302</v>
          </cell>
          <cell r="GX57">
            <v>2.4244943348309156</v>
          </cell>
          <cell r="GY57">
            <v>2.8987454706715066</v>
          </cell>
          <cell r="GZ57">
            <v>6.5860292900085398</v>
          </cell>
          <cell r="HA57">
            <v>0.55858232419829534</v>
          </cell>
          <cell r="HB57">
            <v>2.2213526838495841</v>
          </cell>
          <cell r="HC57">
            <v>2.2481074458734271</v>
          </cell>
          <cell r="HD57">
            <v>2.2616822543229573</v>
          </cell>
          <cell r="HE57">
            <v>2.2270874545754542</v>
          </cell>
          <cell r="HF57">
            <v>2.3260415850225189</v>
          </cell>
          <cell r="HG57">
            <v>2.1642854536697871</v>
          </cell>
          <cell r="HH57">
            <v>5.2812105589904697</v>
          </cell>
          <cell r="HI57">
            <v>5.345446102572426</v>
          </cell>
          <cell r="HJ57">
            <v>4.9870710941375123</v>
          </cell>
          <cell r="HK57">
            <v>5.9164074062535432</v>
          </cell>
          <cell r="HL57">
            <v>8.910925950353592</v>
          </cell>
          <cell r="HM57">
            <v>4.015913090740419</v>
          </cell>
        </row>
        <row r="58">
          <cell r="GU58">
            <v>2002</v>
          </cell>
          <cell r="GV58">
            <v>1.8224955577743804</v>
          </cell>
          <cell r="GW58">
            <v>1.8471028445275051</v>
          </cell>
          <cell r="GX58">
            <v>1.7196841444289073</v>
          </cell>
          <cell r="GY58">
            <v>2.0618983698865989</v>
          </cell>
          <cell r="GZ58">
            <v>5.268556231838005</v>
          </cell>
          <cell r="HA58">
            <v>0.56129992413739072</v>
          </cell>
          <cell r="HB58">
            <v>1.8274061646428963</v>
          </cell>
          <cell r="HC58">
            <v>1.8487354029689564</v>
          </cell>
          <cell r="HD58">
            <v>1.2578203271734447</v>
          </cell>
          <cell r="HE58">
            <v>2.8477949213822606</v>
          </cell>
          <cell r="HF58">
            <v>2.2744513144445908</v>
          </cell>
          <cell r="HG58">
            <v>3.0601422934277651</v>
          </cell>
          <cell r="HH58">
            <v>3.9618011735719971</v>
          </cell>
          <cell r="HI58">
            <v>4.0195892401271278</v>
          </cell>
          <cell r="HJ58">
            <v>3.5009045527307348</v>
          </cell>
          <cell r="HK58">
            <v>4.8892869826304981</v>
          </cell>
          <cell r="HL58">
            <v>4.2146593748932739</v>
          </cell>
          <cell r="HM58">
            <v>5.2049879969613269</v>
          </cell>
        </row>
        <row r="59">
          <cell r="GU59">
            <v>2010</v>
          </cell>
          <cell r="GV59">
            <v>2.6430126920191346</v>
          </cell>
          <cell r="GW59">
            <v>2.7108662481865942</v>
          </cell>
          <cell r="GX59">
            <v>2.2375181164546136</v>
          </cell>
          <cell r="GY59">
            <v>3.296532827550045</v>
          </cell>
          <cell r="GZ59">
            <v>9.3722259425955059</v>
          </cell>
          <cell r="HA59">
            <v>1.6833498603148449</v>
          </cell>
          <cell r="HB59">
            <v>3.9059814181778272</v>
          </cell>
          <cell r="HC59">
            <v>3.9799228845023125</v>
          </cell>
          <cell r="HD59">
            <v>0.99151274731517458</v>
          </cell>
          <cell r="HE59">
            <v>7.3330008956416588</v>
          </cell>
          <cell r="HF59">
            <v>2.0212895339361001</v>
          </cell>
          <cell r="HG59">
            <v>8.7433356218684803</v>
          </cell>
          <cell r="HH59">
            <v>8.5751329512851324</v>
          </cell>
          <cell r="HI59">
            <v>8.815294783650069</v>
          </cell>
          <cell r="HJ59">
            <v>2.320113430226892</v>
          </cell>
          <cell r="HK59">
            <v>16.85168574115897</v>
          </cell>
          <cell r="HL59">
            <v>9.7400608559132795</v>
          </cell>
          <cell r="HM59">
            <v>18.739923332658602</v>
          </cell>
        </row>
        <row r="60">
          <cell r="GU60">
            <v>2020</v>
          </cell>
          <cell r="GV60">
            <v>1.9114342005932896</v>
          </cell>
          <cell r="GW60">
            <v>1.9315076383935375</v>
          </cell>
          <cell r="GX60">
            <v>1.6924450104195103</v>
          </cell>
          <cell r="GY60">
            <v>2.5179819062754865</v>
          </cell>
          <cell r="GZ60">
            <v>4.9992296319766005</v>
          </cell>
          <cell r="HA60">
            <v>0.28269236961211491</v>
          </cell>
          <cell r="HB60">
            <v>1.3127735319469513</v>
          </cell>
          <cell r="HC60">
            <v>1.3283773147787088</v>
          </cell>
          <cell r="HD60">
            <v>0.99234507175397724</v>
          </cell>
          <cell r="HE60">
            <v>2.1528937637141263</v>
          </cell>
          <cell r="HF60">
            <v>2.3362494175445261</v>
          </cell>
          <cell r="HG60">
            <v>1.9877824753097031</v>
          </cell>
          <cell r="HH60">
            <v>3.4384892471836301</v>
          </cell>
          <cell r="HI60">
            <v>3.4762086480851799</v>
          </cell>
          <cell r="HJ60">
            <v>3.0426146505391145</v>
          </cell>
          <cell r="HK60">
            <v>4.5399120149554895</v>
          </cell>
          <cell r="HL60">
            <v>5.7366577812724744</v>
          </cell>
          <cell r="HM60">
            <v>3.461795847115511</v>
          </cell>
        </row>
        <row r="61">
          <cell r="GU61">
            <v>2021</v>
          </cell>
          <cell r="GV61">
            <v>1.4495859735203094</v>
          </cell>
          <cell r="GW61">
            <v>1.4569389226990195</v>
          </cell>
          <cell r="GX61">
            <v>1.5484422787576029</v>
          </cell>
          <cell r="GY61">
            <v>1.180742473979669</v>
          </cell>
          <cell r="GZ61">
            <v>3.158840883399046</v>
          </cell>
          <cell r="HA61">
            <v>0.19195826093092591</v>
          </cell>
          <cell r="HB61">
            <v>0.9281101054200751</v>
          </cell>
          <cell r="HC61">
            <v>0.93360264285442895</v>
          </cell>
          <cell r="HD61">
            <v>0.87037170826958365</v>
          </cell>
          <cell r="HE61">
            <v>1.1244607955566845</v>
          </cell>
          <cell r="HF61">
            <v>1.5075394535030131</v>
          </cell>
          <cell r="HG61">
            <v>0.93297255315571681</v>
          </cell>
          <cell r="HH61">
            <v>2.4571345175737909</v>
          </cell>
          <cell r="HI61">
            <v>2.4673310597436977</v>
          </cell>
          <cell r="HJ61">
            <v>2.4480390213299263</v>
          </cell>
          <cell r="HK61">
            <v>2.5255627217062324</v>
          </cell>
          <cell r="HL61">
            <v>4.0355124210758504</v>
          </cell>
          <cell r="HM61">
            <v>1.7707901491563098</v>
          </cell>
        </row>
        <row r="62">
          <cell r="GU62">
            <v>2022</v>
          </cell>
          <cell r="GV62">
            <v>2.4872302547293814</v>
          </cell>
          <cell r="GW62">
            <v>2.6713011351206828</v>
          </cell>
          <cell r="GX62">
            <v>2.5125541072595201</v>
          </cell>
          <cell r="GY62">
            <v>3.8726148055594121</v>
          </cell>
          <cell r="GZ62">
            <v>6.8816891153986166</v>
          </cell>
          <cell r="HA62">
            <v>0.48377310221551678</v>
          </cell>
          <cell r="HB62">
            <v>0.73272967017022028</v>
          </cell>
          <cell r="HC62">
            <v>0.79297559259009065</v>
          </cell>
          <cell r="HD62">
            <v>0.69941140886743947</v>
          </cell>
          <cell r="HE62">
            <v>1.5056631615404079</v>
          </cell>
          <cell r="HF62">
            <v>2.5452714243073804</v>
          </cell>
          <cell r="HG62">
            <v>0.34951042778480207</v>
          </cell>
          <cell r="HH62">
            <v>1.8718699565745469</v>
          </cell>
          <cell r="HI62">
            <v>2.0256444188774467</v>
          </cell>
          <cell r="HJ62">
            <v>1.973902133510268</v>
          </cell>
          <cell r="HK62">
            <v>2.4172027087478982</v>
          </cell>
          <cell r="HL62">
            <v>4.2519111758281758</v>
          </cell>
          <cell r="HM62">
            <v>0.35094048770888336</v>
          </cell>
        </row>
        <row r="63">
          <cell r="GU63">
            <v>2023</v>
          </cell>
          <cell r="GV63">
            <v>4.6307198985703355</v>
          </cell>
          <cell r="GW63">
            <v>4.6307198985703355</v>
          </cell>
          <cell r="GX63">
            <v>1.1408646196553709</v>
          </cell>
          <cell r="GY63">
            <v>4.8393243670747328</v>
          </cell>
          <cell r="GZ63">
            <v>6.4209963461367074</v>
          </cell>
          <cell r="HA63">
            <v>0.63557074302068806</v>
          </cell>
          <cell r="HB63">
            <v>4.0327276635414275</v>
          </cell>
          <cell r="HC63">
            <v>4.0327276635414275</v>
          </cell>
          <cell r="HD63">
            <v>4.2384379644574484</v>
          </cell>
          <cell r="HE63">
            <v>4.0204314299448773</v>
          </cell>
          <cell r="HF63">
            <v>3.001419718830272</v>
          </cell>
          <cell r="HG63">
            <v>6.7287363436576682</v>
          </cell>
          <cell r="HH63">
            <v>8.2890236249139164</v>
          </cell>
          <cell r="HI63">
            <v>8.2890236249139164</v>
          </cell>
          <cell r="HJ63">
            <v>6.5675886116659337</v>
          </cell>
          <cell r="HK63">
            <v>8.3919215984124342</v>
          </cell>
          <cell r="HL63">
            <v>7.2837759557971653</v>
          </cell>
          <cell r="HM63">
            <v>11.337141165295272</v>
          </cell>
        </row>
        <row r="64">
          <cell r="GU64">
            <v>2024</v>
          </cell>
          <cell r="GV64">
            <v>2.0324204402453194</v>
          </cell>
          <cell r="GW64">
            <v>2.0324204402453194</v>
          </cell>
          <cell r="GX64">
            <v>2.0042409315475758</v>
          </cell>
          <cell r="GY64">
            <v>3.1131231835457189</v>
          </cell>
          <cell r="GZ64">
            <v>5.4660205116645999</v>
          </cell>
          <cell r="HA64">
            <v>0.7983146690320434</v>
          </cell>
          <cell r="HB64">
            <v>1.8568500517653495</v>
          </cell>
          <cell r="HC64">
            <v>1.8568500517653495</v>
          </cell>
          <cell r="HD64">
            <v>1.766875598010426</v>
          </cell>
          <cell r="HE64">
            <v>5.3075197294677867</v>
          </cell>
          <cell r="HF64">
            <v>3.5133297087195419</v>
          </cell>
          <cell r="HG64">
            <v>7.0725600776010564</v>
          </cell>
          <cell r="HH64">
            <v>7.2387801074337208</v>
          </cell>
          <cell r="HI64">
            <v>7.2387801074337208</v>
          </cell>
          <cell r="HJ64">
            <v>7.2761852019178921</v>
          </cell>
          <cell r="HK64">
            <v>5.8042700648334451</v>
          </cell>
          <cell r="HL64">
            <v>4.5136932266426237</v>
          </cell>
          <cell r="HM64">
            <v>7.07395498392283</v>
          </cell>
        </row>
        <row r="65">
          <cell r="GU65">
            <v>2025</v>
          </cell>
          <cell r="GV65">
            <v>1.268059453279285</v>
          </cell>
          <cell r="GW65">
            <v>1.6730711450574822</v>
          </cell>
          <cell r="GX65">
            <v>1.6751108296390123</v>
          </cell>
          <cell r="GY65">
            <v>0</v>
          </cell>
          <cell r="GZ65">
            <v>0</v>
          </cell>
          <cell r="HA65" t="str">
            <v>---</v>
          </cell>
          <cell r="HB65">
            <v>1.3183902414113852E-2</v>
          </cell>
          <cell r="HC65">
            <v>1.8052268725212116E-2</v>
          </cell>
          <cell r="HD65">
            <v>1.8074249723032527E-2</v>
          </cell>
          <cell r="HE65">
            <v>0</v>
          </cell>
          <cell r="HF65">
            <v>0</v>
          </cell>
          <cell r="HG65" t="str">
            <v>---</v>
          </cell>
          <cell r="HH65">
            <v>1.3858573259882895E-2</v>
          </cell>
          <cell r="HI65">
            <v>1.8976232269082974E-2</v>
          </cell>
          <cell r="HJ65">
            <v>1.8999366687777075E-2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2.5253206132762016</v>
          </cell>
          <cell r="GW66">
            <v>2.68605113805262</v>
          </cell>
          <cell r="GX66">
            <v>2.5264071078937511</v>
          </cell>
          <cell r="GY66">
            <v>3.8726148055594121</v>
          </cell>
          <cell r="GZ66">
            <v>6.8816891153986166</v>
          </cell>
          <cell r="HA66">
            <v>0.48377310221551678</v>
          </cell>
          <cell r="HB66">
            <v>0.75634034498886282</v>
          </cell>
          <cell r="HC66">
            <v>0.8056734090051707</v>
          </cell>
          <cell r="HD66">
            <v>0.71210800691137544</v>
          </cell>
          <cell r="HE66">
            <v>1.5056631615404079</v>
          </cell>
          <cell r="HF66">
            <v>2.5452714243073804</v>
          </cell>
          <cell r="HG66">
            <v>0.34951042778480207</v>
          </cell>
          <cell r="HH66">
            <v>1.9321377510057403</v>
          </cell>
          <cell r="HI66">
            <v>2.0580528027146796</v>
          </cell>
          <cell r="HJ66">
            <v>2.0097316379930286</v>
          </cell>
          <cell r="HK66">
            <v>2.4172027087478982</v>
          </cell>
          <cell r="HL66">
            <v>4.2519111758281758</v>
          </cell>
          <cell r="HM66">
            <v>0.35094048770888336</v>
          </cell>
        </row>
        <row r="67">
          <cell r="GU67">
            <v>2027</v>
          </cell>
          <cell r="GV67">
            <v>1.3041738898519804</v>
          </cell>
          <cell r="GW67">
            <v>1.7493711410930712</v>
          </cell>
          <cell r="GX67">
            <v>1.7493711410930712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2.22338544522235</v>
          </cell>
          <cell r="GW68">
            <v>2.3022011357380037</v>
          </cell>
          <cell r="GX68">
            <v>2.2053126071989335</v>
          </cell>
          <cell r="GY68">
            <v>3.7066126937135611</v>
          </cell>
          <cell r="GZ68">
            <v>6.5851233554533053</v>
          </cell>
          <cell r="HA68">
            <v>0.55557664806307505</v>
          </cell>
          <cell r="HB68">
            <v>1.3150808833180831</v>
          </cell>
          <cell r="HC68">
            <v>1.3636074410378478</v>
          </cell>
          <cell r="HD68">
            <v>1.297199338040103</v>
          </cell>
          <cell r="HE68">
            <v>2.3311867981738499</v>
          </cell>
          <cell r="HF68">
            <v>2.7435782075419088</v>
          </cell>
          <cell r="HG68">
            <v>1.8842462278518257</v>
          </cell>
          <cell r="HH68">
            <v>4.6796160461598975</v>
          </cell>
          <cell r="HI68">
            <v>4.8522308470933559</v>
          </cell>
          <cell r="HJ68">
            <v>4.969779018581912</v>
          </cell>
          <cell r="HK68">
            <v>3.1483551339757727</v>
          </cell>
          <cell r="HL68">
            <v>4.3018335684062059</v>
          </cell>
          <cell r="HM68">
            <v>1.8856701722414164</v>
          </cell>
        </row>
        <row r="75">
          <cell r="GU75">
            <v>28</v>
          </cell>
          <cell r="GV75">
            <v>1.1298579954155639</v>
          </cell>
          <cell r="GW75">
            <v>1.1626273781283769</v>
          </cell>
          <cell r="GX75">
            <v>1.3165997253839605</v>
          </cell>
          <cell r="GY75">
            <v>0.24516672986206134</v>
          </cell>
          <cell r="GZ75">
            <v>0.87373410902822668</v>
          </cell>
          <cell r="HA75">
            <v>6.9321164957246925E-2</v>
          </cell>
          <cell r="HB75">
            <v>0.24651581647809392</v>
          </cell>
          <cell r="HC75">
            <v>0.25413072959939137</v>
          </cell>
          <cell r="HD75">
            <v>0.23178191817151661</v>
          </cell>
          <cell r="HE75">
            <v>0.38729851937571041</v>
          </cell>
          <cell r="HF75">
            <v>0.32943723521084911</v>
          </cell>
          <cell r="HG75">
            <v>0.40348554240538809</v>
          </cell>
          <cell r="HH75">
            <v>1.0727331105681694</v>
          </cell>
          <cell r="HI75">
            <v>1.1058700972387263</v>
          </cell>
          <cell r="HJ75">
            <v>1.1924928796661605</v>
          </cell>
          <cell r="HK75">
            <v>0.58971901207934829</v>
          </cell>
          <cell r="HL75">
            <v>1.2551174315880198</v>
          </cell>
          <cell r="HM75">
            <v>0.40356973859892886</v>
          </cell>
        </row>
        <row r="76">
          <cell r="GU76">
            <v>504</v>
          </cell>
          <cell r="GV76">
            <v>1.8546727834830221</v>
          </cell>
          <cell r="GW76">
            <v>1.8675992588750059</v>
          </cell>
          <cell r="GX76">
            <v>1.8271336850394122</v>
          </cell>
          <cell r="GY76">
            <v>1.912778592434762</v>
          </cell>
          <cell r="GZ76">
            <v>4.8545700658437445</v>
          </cell>
          <cell r="HA76">
            <v>0.52782023043148429</v>
          </cell>
          <cell r="HB76">
            <v>1.3214928846912581</v>
          </cell>
          <cell r="HC76">
            <v>1.3335318201904456</v>
          </cell>
          <cell r="HD76">
            <v>0.68343769161469081</v>
          </cell>
          <cell r="HE76">
            <v>2.0633397959431425</v>
          </cell>
          <cell r="HF76">
            <v>2.2399350983847626</v>
          </cell>
          <cell r="HG76">
            <v>1.9790124350759219</v>
          </cell>
          <cell r="HH76">
            <v>3.2316589644461455</v>
          </cell>
          <cell r="HI76">
            <v>3.2609017720168749</v>
          </cell>
          <cell r="HJ76">
            <v>3.0768817305444096</v>
          </cell>
          <cell r="HK76">
            <v>3.4663579671802758</v>
          </cell>
          <cell r="HL76">
            <v>4.2531272029157225</v>
          </cell>
          <cell r="HM76">
            <v>3.0959569235141706</v>
          </cell>
        </row>
        <row r="77">
          <cell r="GU77">
            <v>55</v>
          </cell>
          <cell r="GV77">
            <v>2.0328897544087416</v>
          </cell>
          <cell r="GW77">
            <v>2.0687502295346873</v>
          </cell>
          <cell r="GX77">
            <v>1.5536291825472208</v>
          </cell>
          <cell r="GY77">
            <v>3.7330536456512449</v>
          </cell>
          <cell r="GZ77">
            <v>6.6599350250241454</v>
          </cell>
          <cell r="HA77">
            <v>0.42066212881535581</v>
          </cell>
          <cell r="HB77">
            <v>0.48854762815804886</v>
          </cell>
          <cell r="HC77">
            <v>0.49753421448662072</v>
          </cell>
          <cell r="HD77">
            <v>0.24540450983600309</v>
          </cell>
          <cell r="HE77">
            <v>1.3174190426113241</v>
          </cell>
          <cell r="HF77">
            <v>2.3474707545216247</v>
          </cell>
          <cell r="HG77">
            <v>0.16626172499788119</v>
          </cell>
          <cell r="HH77">
            <v>0.90609109596451365</v>
          </cell>
          <cell r="HI77">
            <v>0.92272944287340697</v>
          </cell>
          <cell r="HJ77">
            <v>0.51290683274620374</v>
          </cell>
          <cell r="HK77">
            <v>2.2468243794429554</v>
          </cell>
          <cell r="HL77">
            <v>4.0843503965814962</v>
          </cell>
          <cell r="HM77">
            <v>0.16727116145807455</v>
          </cell>
        </row>
        <row r="78">
          <cell r="GU78">
            <v>27</v>
          </cell>
          <cell r="GV78">
            <v>1.6653801507861752</v>
          </cell>
          <cell r="GW78">
            <v>1.675882577189669</v>
          </cell>
          <cell r="GX78">
            <v>1.3831847364679355</v>
          </cell>
          <cell r="GY78">
            <v>2.4931644397826807</v>
          </cell>
          <cell r="GZ78">
            <v>4.9870302302360248</v>
          </cell>
          <cell r="HA78">
            <v>0.74064563859314825</v>
          </cell>
          <cell r="HB78">
            <v>1.1465207279041028</v>
          </cell>
          <cell r="HC78">
            <v>1.1474742427891478</v>
          </cell>
          <cell r="HD78">
            <v>0.86552078592691606</v>
          </cell>
          <cell r="HE78">
            <v>2.056320119723225</v>
          </cell>
          <cell r="HF78">
            <v>1.9930837187160217</v>
          </cell>
          <cell r="HG78">
            <v>2.0776932214739365</v>
          </cell>
          <cell r="HH78">
            <v>2.2638738523952648</v>
          </cell>
          <cell r="HI78">
            <v>2.2805724301468695</v>
          </cell>
          <cell r="HJ78">
            <v>2.2301026493439271</v>
          </cell>
          <cell r="HK78">
            <v>2.4214960405075767</v>
          </cell>
          <cell r="HL78">
            <v>2.89730547154248</v>
          </cell>
          <cell r="HM78">
            <v>2.0871296215671333</v>
          </cell>
        </row>
        <row r="79">
          <cell r="GU79">
            <v>1</v>
          </cell>
          <cell r="GV79">
            <v>2.2450918779252351</v>
          </cell>
          <cell r="GW79">
            <v>2.2851053446969209</v>
          </cell>
          <cell r="GX79">
            <v>2.097318628706963</v>
          </cell>
          <cell r="GY79">
            <v>2.5932312671565985</v>
          </cell>
          <cell r="GZ79">
            <v>5.9091586926380959</v>
          </cell>
          <cell r="HA79">
            <v>0.37901108481526596</v>
          </cell>
          <cell r="HB79">
            <v>1.037468581720175</v>
          </cell>
          <cell r="HC79">
            <v>1.0593838524587311</v>
          </cell>
          <cell r="HD79">
            <v>1.0212289912870705</v>
          </cell>
          <cell r="HE79">
            <v>1.1218299211448493</v>
          </cell>
          <cell r="HF79">
            <v>1.6309729807678837</v>
          </cell>
          <cell r="HG79">
            <v>0.78184815724067214</v>
          </cell>
          <cell r="HH79">
            <v>3.2630689994080302</v>
          </cell>
          <cell r="HI79">
            <v>3.3318884645456315</v>
          </cell>
          <cell r="HJ79">
            <v>3.1867841888766693</v>
          </cell>
          <cell r="HK79">
            <v>3.5699797936241637</v>
          </cell>
          <cell r="HL79">
            <v>6.879487150612654</v>
          </cell>
          <cell r="HM79">
            <v>1.3600466306910337</v>
          </cell>
        </row>
        <row r="80">
          <cell r="GU80">
            <v>16</v>
          </cell>
          <cell r="GV80">
            <v>2.6854459995033344</v>
          </cell>
          <cell r="GW80">
            <v>2.696110116833327</v>
          </cell>
          <cell r="GX80">
            <v>2.8088978071929174</v>
          </cell>
          <cell r="GY80">
            <v>2.459046553470154</v>
          </cell>
          <cell r="GZ80">
            <v>5.6214545714841799</v>
          </cell>
          <cell r="HA80">
            <v>0.38424576825089773</v>
          </cell>
          <cell r="HB80">
            <v>2.3111469667597917</v>
          </cell>
          <cell r="HC80">
            <v>2.3202711851051898</v>
          </cell>
          <cell r="HD80">
            <v>2.3021658043895261</v>
          </cell>
          <cell r="HE80">
            <v>2.3547515050154773</v>
          </cell>
          <cell r="HF80">
            <v>2.0604083757418135</v>
          </cell>
          <cell r="HG80">
            <v>2.547864783890712</v>
          </cell>
          <cell r="HH80">
            <v>5.9252336336139395</v>
          </cell>
          <cell r="HI80">
            <v>5.9527642202647959</v>
          </cell>
          <cell r="HJ80">
            <v>5.3436863663012995</v>
          </cell>
          <cell r="HK80">
            <v>7.2329585922377992</v>
          </cell>
          <cell r="HL80">
            <v>10.166524588243716</v>
          </cell>
          <cell r="HM80">
            <v>5.3082970693303571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3.6119657980882076</v>
          </cell>
          <cell r="GW82">
            <v>3.6119657980882076</v>
          </cell>
          <cell r="GX82">
            <v>1.1529417410500047</v>
          </cell>
          <cell r="GY82">
            <v>3.811884230146863</v>
          </cell>
          <cell r="GZ82">
            <v>5.4923038761692426</v>
          </cell>
          <cell r="HA82">
            <v>0.48295553668833813</v>
          </cell>
          <cell r="HB82">
            <v>4.2682012135956722</v>
          </cell>
          <cell r="HC82">
            <v>4.2682012135956722</v>
          </cell>
          <cell r="HD82">
            <v>4.7940484254840277</v>
          </cell>
          <cell r="HE82">
            <v>4.2254493323095197</v>
          </cell>
          <cell r="HF82">
            <v>3.4813606716813257</v>
          </cell>
          <cell r="HG82">
            <v>5.6994898295149854</v>
          </cell>
          <cell r="HH82">
            <v>8.7671489897554835</v>
          </cell>
          <cell r="HI82">
            <v>8.7671489897554835</v>
          </cell>
          <cell r="HJ82">
            <v>5.7287167674440926</v>
          </cell>
          <cell r="HK82">
            <v>9.014173252922971</v>
          </cell>
          <cell r="HL82">
            <v>7.6133429813141307</v>
          </cell>
          <cell r="HM82">
            <v>11.789232504855724</v>
          </cell>
        </row>
        <row r="83">
          <cell r="GU83">
            <v>31</v>
          </cell>
          <cell r="GV83">
            <v>4.7478706677496518</v>
          </cell>
          <cell r="GW83">
            <v>5.2380756409728795</v>
          </cell>
          <cell r="GX83">
            <v>5.233683343627753</v>
          </cell>
          <cell r="GY83">
            <v>12.857142857142856</v>
          </cell>
          <cell r="GZ83">
            <v>12.857142857142856</v>
          </cell>
          <cell r="HA83" t="str">
            <v>---</v>
          </cell>
          <cell r="HB83">
            <v>8.1168073101992432E-3</v>
          </cell>
          <cell r="HC83">
            <v>8.9654130982652295E-3</v>
          </cell>
          <cell r="HD83">
            <v>0</v>
          </cell>
          <cell r="HE83">
            <v>15.529096187607303</v>
          </cell>
          <cell r="HF83">
            <v>15.529096187607303</v>
          </cell>
          <cell r="HG83" t="str">
            <v>---</v>
          </cell>
          <cell r="HH83">
            <v>4.9691870906205056</v>
          </cell>
          <cell r="HI83">
            <v>5.4887032388164121</v>
          </cell>
          <cell r="HJ83">
            <v>5.4828083178917026</v>
          </cell>
          <cell r="HK83">
            <v>15.714285714285714</v>
          </cell>
          <cell r="HL83">
            <v>15.714285714285714</v>
          </cell>
          <cell r="HM83" t="str">
            <v>---</v>
          </cell>
        </row>
        <row r="84">
          <cell r="GU84">
            <v>9</v>
          </cell>
          <cell r="GV84">
            <v>2.4325649685616044</v>
          </cell>
          <cell r="GW84">
            <v>2.4325649685616044</v>
          </cell>
          <cell r="GX84">
            <v>2.4031759872764007</v>
          </cell>
          <cell r="GY84">
            <v>2.9668704122358984</v>
          </cell>
          <cell r="GZ84">
            <v>5.1451331296377125</v>
          </cell>
          <cell r="HA84">
            <v>0.68567510427975542</v>
          </cell>
          <cell r="HB84">
            <v>1.2409958663986334</v>
          </cell>
          <cell r="HC84">
            <v>1.2409958663986334</v>
          </cell>
          <cell r="HD84">
            <v>1.0435548902027363</v>
          </cell>
          <cell r="HE84">
            <v>4.8306114659882633</v>
          </cell>
          <cell r="HF84">
            <v>3.1356198598920937</v>
          </cell>
          <cell r="HG84">
            <v>6.6058859749086807</v>
          </cell>
          <cell r="HH84">
            <v>6.7121447810516903</v>
          </cell>
          <cell r="HI84">
            <v>6.7121447810516903</v>
          </cell>
          <cell r="HJ84">
            <v>6.7865849539752041</v>
          </cell>
          <cell r="HK84">
            <v>5.3587875743113118</v>
          </cell>
          <cell r="HL84">
            <v>4.168485377564382</v>
          </cell>
          <cell r="HM84">
            <v>6.6053368378949777</v>
          </cell>
        </row>
        <row r="85">
          <cell r="GU85">
            <v>39</v>
          </cell>
          <cell r="GV85">
            <v>1.621778077115918</v>
          </cell>
          <cell r="GW85">
            <v>1.6290387239189494</v>
          </cell>
          <cell r="GX85">
            <v>1.6245543396790147</v>
          </cell>
          <cell r="GY85">
            <v>1.637945096568439</v>
          </cell>
          <cell r="GZ85">
            <v>3.7804401010415765</v>
          </cell>
          <cell r="HA85">
            <v>0.28275834593182347</v>
          </cell>
          <cell r="HB85">
            <v>1.1008117496312981</v>
          </cell>
          <cell r="HC85">
            <v>1.1058568367641912</v>
          </cell>
          <cell r="HD85">
            <v>0.97255266481874902</v>
          </cell>
          <cell r="HE85">
            <v>1.3706109901858559</v>
          </cell>
          <cell r="HF85">
            <v>1.6870573242458151</v>
          </cell>
          <cell r="HG85">
            <v>1.1704504142714995</v>
          </cell>
          <cell r="HH85">
            <v>3.0923052352727844</v>
          </cell>
          <cell r="HI85">
            <v>3.1064774430204207</v>
          </cell>
          <cell r="HJ85">
            <v>3.0105070099547242</v>
          </cell>
          <cell r="HK85">
            <v>3.2970829742334313</v>
          </cell>
          <cell r="HL85">
            <v>4.3589097587334003</v>
          </cell>
          <cell r="HM85">
            <v>2.6254484608174722</v>
          </cell>
        </row>
        <row r="86">
          <cell r="GU86">
            <v>57</v>
          </cell>
          <cell r="GV86">
            <v>7.2884241448087668</v>
          </cell>
          <cell r="GW86">
            <v>7.2884241448087668</v>
          </cell>
          <cell r="GX86" t="str">
            <v>---</v>
          </cell>
          <cell r="GY86">
            <v>7.2884241448087668</v>
          </cell>
          <cell r="GZ86">
            <v>7.578452435459444</v>
          </cell>
          <cell r="HA86">
            <v>2.0223820943245405</v>
          </cell>
          <cell r="HB86">
            <v>2.2483024538789493</v>
          </cell>
          <cell r="HC86">
            <v>2.2483024538789493</v>
          </cell>
          <cell r="HD86" t="str">
            <v>---</v>
          </cell>
          <cell r="HE86">
            <v>2.2483024538789493</v>
          </cell>
          <cell r="HF86">
            <v>1.9356822776305176</v>
          </cell>
          <cell r="HG86">
            <v>7.9245208804270204</v>
          </cell>
          <cell r="HH86">
            <v>5.4027890208383749</v>
          </cell>
          <cell r="HI86">
            <v>5.4027890208383749</v>
          </cell>
          <cell r="HJ86" t="str">
            <v>---</v>
          </cell>
          <cell r="HK86">
            <v>5.4027890208383749</v>
          </cell>
          <cell r="HL86">
            <v>5.2636213151128795</v>
          </cell>
          <cell r="HM86">
            <v>7.9296562749800152</v>
          </cell>
        </row>
        <row r="87">
          <cell r="GU87">
            <v>56</v>
          </cell>
          <cell r="GV87">
            <v>1.7617109662602586</v>
          </cell>
          <cell r="GW87">
            <v>1.7617109662602586</v>
          </cell>
          <cell r="GX87">
            <v>1.7617109662602586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0.54703087375363402</v>
          </cell>
          <cell r="HC87">
            <v>0.54703087375363402</v>
          </cell>
          <cell r="HD87">
            <v>0.54703087375363402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1.2272450943969737</v>
          </cell>
          <cell r="HI87">
            <v>1.2272450943969737</v>
          </cell>
          <cell r="HJ87">
            <v>1.2272450943969737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1.4885063945594366</v>
          </cell>
          <cell r="GW88">
            <v>1.4885063945594366</v>
          </cell>
          <cell r="GX88">
            <v>1.4885063945594366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2.1073947954493315</v>
          </cell>
          <cell r="HC88">
            <v>2.1073947954493315</v>
          </cell>
          <cell r="HD88">
            <v>2.1073947954493315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7.8058390005869835</v>
          </cell>
          <cell r="HI88">
            <v>7.8058390005869835</v>
          </cell>
          <cell r="HJ88">
            <v>7.8058390005869835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6.7732787439432078</v>
          </cell>
          <cell r="GW89">
            <v>6.7732787439432078</v>
          </cell>
          <cell r="GX89">
            <v>1.0406811731315044</v>
          </cell>
          <cell r="GY89">
            <v>6.8018704553926588</v>
          </cell>
          <cell r="GZ89">
            <v>8.4126045862558581</v>
          </cell>
          <cell r="HA89">
            <v>1.275403529313373</v>
          </cell>
          <cell r="HB89">
            <v>4.5325971274669419</v>
          </cell>
          <cell r="HC89">
            <v>4.5325971274669419</v>
          </cell>
          <cell r="HD89">
            <v>2.7993978383381934</v>
          </cell>
          <cell r="HE89">
            <v>4.5412388646717883</v>
          </cell>
          <cell r="HF89">
            <v>3.3276725999717214</v>
          </cell>
          <cell r="HG89">
            <v>8.7050433450219824</v>
          </cell>
          <cell r="HH89">
            <v>8.7292942192840783</v>
          </cell>
          <cell r="HI89">
            <v>8.7292942192840783</v>
          </cell>
          <cell r="HJ89">
            <v>7.9470198675496695</v>
          </cell>
          <cell r="HK89">
            <v>8.7331958646137586</v>
          </cell>
          <cell r="HL89">
            <v>8.6423439509076836</v>
          </cell>
          <cell r="HM89">
            <v>9.0449109308354938</v>
          </cell>
        </row>
        <row r="90">
          <cell r="GU90">
            <v>37</v>
          </cell>
          <cell r="GV90">
            <v>2.8750449385738315</v>
          </cell>
          <cell r="GW90">
            <v>2.8971906455888048</v>
          </cell>
          <cell r="GX90">
            <v>2.4480934737285192</v>
          </cell>
          <cell r="GY90">
            <v>3.4590409167744038</v>
          </cell>
          <cell r="GZ90">
            <v>7.903945890868032</v>
          </cell>
          <cell r="HA90">
            <v>0.76835029338697503</v>
          </cell>
          <cell r="HB90">
            <v>3.1352882459109286</v>
          </cell>
          <cell r="HC90">
            <v>3.1597742987064623</v>
          </cell>
          <cell r="HD90">
            <v>3.238336651541339</v>
          </cell>
          <cell r="HE90">
            <v>3.0615029283675823</v>
          </cell>
          <cell r="HF90">
            <v>3.3234608389058882</v>
          </cell>
          <cell r="HG90">
            <v>2.9029285633001498</v>
          </cell>
          <cell r="HH90">
            <v>6.9044787526718778</v>
          </cell>
          <cell r="HI90">
            <v>6.9583967546271639</v>
          </cell>
          <cell r="HJ90">
            <v>6.9070319120789883</v>
          </cell>
          <cell r="HK90">
            <v>7.0226575706005852</v>
          </cell>
          <cell r="HL90">
            <v>11.554863742894957</v>
          </cell>
          <cell r="HM90">
            <v>4.2791198072229193</v>
          </cell>
        </row>
        <row r="91">
          <cell r="GU91">
            <v>14</v>
          </cell>
          <cell r="GV91">
            <v>2.162447278075565</v>
          </cell>
          <cell r="GW91">
            <v>2.2010033339208963</v>
          </cell>
          <cell r="GX91">
            <v>2.5255639601451922</v>
          </cell>
          <cell r="GY91">
            <v>1.8422255154671707</v>
          </cell>
          <cell r="GZ91">
            <v>7.2230263144539686</v>
          </cell>
          <cell r="HA91">
            <v>0.43525270931541649</v>
          </cell>
          <cell r="HB91">
            <v>3.1441555123374147</v>
          </cell>
          <cell r="HC91">
            <v>3.2032862998386502</v>
          </cell>
          <cell r="HD91">
            <v>2.9358842098007969</v>
          </cell>
          <cell r="HE91">
            <v>3.5088413772848353</v>
          </cell>
          <cell r="HF91">
            <v>2.522845853464835</v>
          </cell>
          <cell r="HG91">
            <v>3.7719001848965692</v>
          </cell>
          <cell r="HH91">
            <v>8.3253661160296222</v>
          </cell>
          <cell r="HI91">
            <v>8.482192641551741</v>
          </cell>
          <cell r="HJ91">
            <v>7.4945491973007874</v>
          </cell>
          <cell r="HK91">
            <v>9.5739595772416024</v>
          </cell>
          <cell r="HL91">
            <v>7.3630939935325266</v>
          </cell>
          <cell r="HM91">
            <v>10.152057126387302</v>
          </cell>
        </row>
        <row r="92">
          <cell r="GU92">
            <v>49</v>
          </cell>
          <cell r="GV92">
            <v>1.4348667927628633</v>
          </cell>
          <cell r="GW92">
            <v>1.4417536545199134</v>
          </cell>
          <cell r="GX92">
            <v>1.6402293074214493</v>
          </cell>
          <cell r="GY92">
            <v>0.78705945841232061</v>
          </cell>
          <cell r="GZ92">
            <v>2.4392737954691235</v>
          </cell>
          <cell r="HA92">
            <v>8.6691991236227797E-2</v>
          </cell>
          <cell r="HB92">
            <v>1.2755850532560831</v>
          </cell>
          <cell r="HC92">
            <v>1.2834245002809688</v>
          </cell>
          <cell r="HD92">
            <v>1.4117165116035046</v>
          </cell>
          <cell r="HE92">
            <v>0.86023986342840564</v>
          </cell>
          <cell r="HF92">
            <v>1.1656814445265025</v>
          </cell>
          <cell r="HG92">
            <v>0.7307633337960745</v>
          </cell>
          <cell r="HH92">
            <v>2.8263506924626385</v>
          </cell>
          <cell r="HI92">
            <v>2.8293316989445572</v>
          </cell>
          <cell r="HJ92">
            <v>3.1378336271128426</v>
          </cell>
          <cell r="HK92">
            <v>1.8117034966583183</v>
          </cell>
          <cell r="HL92">
            <v>4.1395145622042699</v>
          </cell>
          <cell r="HM92">
            <v>0.82495310751383133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2.6689352004350178</v>
          </cell>
          <cell r="GW95">
            <v>2.7186390930356006</v>
          </cell>
          <cell r="GX95">
            <v>2.2468492337243489</v>
          </cell>
          <cell r="GY95">
            <v>3.2947596653692734</v>
          </cell>
          <cell r="GZ95">
            <v>9.2216014787079708</v>
          </cell>
          <cell r="HA95">
            <v>1.7178432538828936</v>
          </cell>
          <cell r="HB95">
            <v>4.0918178214301149</v>
          </cell>
          <cell r="HC95">
            <v>4.1313355141821306</v>
          </cell>
          <cell r="HD95">
            <v>1.0662207300486399</v>
          </cell>
          <cell r="HE95">
            <v>7.5219122119230528</v>
          </cell>
          <cell r="HF95">
            <v>1.9318297397111379</v>
          </cell>
          <cell r="HG95">
            <v>9.0092290923173799</v>
          </cell>
          <cell r="HH95">
            <v>8.7129946116139081</v>
          </cell>
          <cell r="HI95">
            <v>8.8990842942755553</v>
          </cell>
          <cell r="HJ95">
            <v>2.282475415891958</v>
          </cell>
          <cell r="HK95">
            <v>16.978877487557341</v>
          </cell>
          <cell r="HL95">
            <v>9.4936671304936056</v>
          </cell>
          <cell r="HM95">
            <v>18.970418923489891</v>
          </cell>
        </row>
        <row r="98">
          <cell r="GU98">
            <v>43</v>
          </cell>
          <cell r="GV98">
            <v>0.68553520712956617</v>
          </cell>
          <cell r="GW98">
            <v>1.5076618882847257</v>
          </cell>
          <cell r="GX98">
            <v>1.5330485046494096</v>
          </cell>
          <cell r="GY98">
            <v>0</v>
          </cell>
          <cell r="GZ98">
            <v>0</v>
          </cell>
          <cell r="HA98" t="str">
            <v>---</v>
          </cell>
          <cell r="HB98">
            <v>0.1117985580467126</v>
          </cell>
          <cell r="HC98">
            <v>0.28215864479130692</v>
          </cell>
          <cell r="HD98">
            <v>0.28687438500193668</v>
          </cell>
          <cell r="HE98">
            <v>0</v>
          </cell>
          <cell r="HF98">
            <v>0</v>
          </cell>
          <cell r="HG98" t="str">
            <v>---</v>
          </cell>
          <cell r="HH98">
            <v>0.11752032122221134</v>
          </cell>
          <cell r="HI98">
            <v>0.29658922392486409</v>
          </cell>
          <cell r="HJ98">
            <v>0.30158331239004776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1.2959719789842383</v>
          </cell>
          <cell r="GW100">
            <v>1.8172035121187664</v>
          </cell>
          <cell r="GX100">
            <v>1.8172035121187664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1.3833600914909059</v>
          </cell>
          <cell r="GW101">
            <v>1.7520755797308902</v>
          </cell>
          <cell r="GX101">
            <v>1.7520755797308902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1.0260148015250057</v>
          </cell>
          <cell r="GW102">
            <v>1.2815036309269543</v>
          </cell>
          <cell r="GX102">
            <v>1.2815036309269543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2.3399583437555016</v>
          </cell>
          <cell r="GW104">
            <v>2.367592804038201</v>
          </cell>
          <cell r="GX104">
            <v>2.1239446553177324</v>
          </cell>
          <cell r="GY104">
            <v>2.7627767816409028</v>
          </cell>
          <cell r="GZ104">
            <v>6.4095044155301402</v>
          </cell>
          <cell r="HA104">
            <v>0.75948693457858085</v>
          </cell>
          <cell r="HB104">
            <v>2.1852440026048674</v>
          </cell>
          <cell r="HC104">
            <v>2.2100487354748988</v>
          </cell>
          <cell r="HD104">
            <v>1.6214661268063073</v>
          </cell>
          <cell r="HE104">
            <v>3.1406920015604496</v>
          </cell>
          <cell r="HF104">
            <v>2.334392607149856</v>
          </cell>
          <cell r="HG104">
            <v>3.5674794307796049</v>
          </cell>
          <cell r="HH104">
            <v>5.2113778537215332</v>
          </cell>
          <cell r="HI104">
            <v>5.2807926931306888</v>
          </cell>
          <cell r="HJ104">
            <v>4.0432542884003029</v>
          </cell>
          <cell r="HK104">
            <v>7.2880123325400445</v>
          </cell>
          <cell r="HL104">
            <v>7.9393432037949463</v>
          </cell>
          <cell r="HM104">
            <v>6.9302108588742906</v>
          </cell>
        </row>
        <row r="113">
          <cell r="GU113">
            <v>927</v>
          </cell>
          <cell r="GV113">
            <v>3.3022102820986587</v>
          </cell>
          <cell r="GW113">
            <v>3.3022102820986587</v>
          </cell>
          <cell r="GX113">
            <v>2.1663842215331361</v>
          </cell>
          <cell r="GY113">
            <v>4.9198216575882174</v>
          </cell>
          <cell r="GZ113">
            <v>5.3148305636517676</v>
          </cell>
          <cell r="HA113">
            <v>3.353981060171555</v>
          </cell>
          <cell r="HB113">
            <v>0.9200814158884747</v>
          </cell>
          <cell r="HC113">
            <v>0.9200814158884747</v>
          </cell>
          <cell r="HD113">
            <v>0.7165798549964304</v>
          </cell>
          <cell r="HE113">
            <v>1.2099028403600174</v>
          </cell>
          <cell r="HF113">
            <v>1.3089661780168749</v>
          </cell>
          <cell r="HG113">
            <v>0.81721057255657592</v>
          </cell>
          <cell r="HH113">
            <v>171.340049388051</v>
          </cell>
          <cell r="HI113">
            <v>171.316377439945</v>
          </cell>
          <cell r="HJ113">
            <v>123.1933727554626</v>
          </cell>
          <cell r="HK113">
            <v>239.8518006909292</v>
          </cell>
          <cell r="HL113">
            <v>100.49563286835263</v>
          </cell>
          <cell r="HM113">
            <v>792.26857339502158</v>
          </cell>
        </row>
        <row r="114">
          <cell r="GU114">
            <v>960</v>
          </cell>
          <cell r="GV114">
            <v>2.4098147320819221</v>
          </cell>
          <cell r="GW114">
            <v>2.4344361711049438</v>
          </cell>
          <cell r="GX114">
            <v>2.2267240066661036</v>
          </cell>
          <cell r="GY114">
            <v>2.7119213300875229</v>
          </cell>
          <cell r="GZ114">
            <v>6.7774450035726765</v>
          </cell>
          <cell r="HA114">
            <v>0.61168373886692973</v>
          </cell>
          <cell r="HB114">
            <v>2.4866849485948364</v>
          </cell>
          <cell r="HC114">
            <v>2.514443678122487</v>
          </cell>
          <cell r="HD114">
            <v>2.3376579257399093</v>
          </cell>
          <cell r="HE114">
            <v>2.7519748399154915</v>
          </cell>
          <cell r="HF114">
            <v>2.8532757532252471</v>
          </cell>
          <cell r="HG114">
            <v>2.6992925704196287</v>
          </cell>
          <cell r="HH114">
            <v>5.9008609836747778</v>
          </cell>
          <cell r="HI114">
            <v>5.9666589470780291</v>
          </cell>
          <cell r="HJ114">
            <v>5.7240457611278881</v>
          </cell>
          <cell r="HK114">
            <v>6.2907687971511947</v>
          </cell>
          <cell r="HL114">
            <v>8.9229425216094143</v>
          </cell>
          <cell r="HM114">
            <v>4.9309955805335068</v>
          </cell>
        </row>
        <row r="115">
          <cell r="GU115">
            <v>1080</v>
          </cell>
          <cell r="GV115">
            <v>2.6071802707026568</v>
          </cell>
          <cell r="GW115">
            <v>2.6394580859780614</v>
          </cell>
          <cell r="GX115">
            <v>2.3835035617240923</v>
          </cell>
          <cell r="GY115">
            <v>3.0202771876943157</v>
          </cell>
          <cell r="GZ115">
            <v>7.0422529087462395</v>
          </cell>
          <cell r="HA115">
            <v>0.89000313597891278</v>
          </cell>
          <cell r="HB115">
            <v>2.5443814224942343</v>
          </cell>
          <cell r="HC115">
            <v>2.5734865701547118</v>
          </cell>
          <cell r="HD115">
            <v>1.9308027229424218</v>
          </cell>
          <cell r="HE115">
            <v>3.4906994542666165</v>
          </cell>
          <cell r="HF115">
            <v>2.3483359132494259</v>
          </cell>
          <cell r="HG115">
            <v>4.0957621439701635</v>
          </cell>
          <cell r="HH115">
            <v>6.0306738693184005</v>
          </cell>
          <cell r="HI115">
            <v>6.1149835978651232</v>
          </cell>
          <cell r="HJ115">
            <v>4.505681215227197</v>
          </cell>
          <cell r="HK115">
            <v>8.5093663091388798</v>
          </cell>
          <cell r="HL115">
            <v>9.5084479730082254</v>
          </cell>
          <cell r="HM115">
            <v>7.9801941082860939</v>
          </cell>
        </row>
        <row r="116">
          <cell r="GU116">
            <v>2000</v>
          </cell>
          <cell r="GV116">
            <v>2.3647793275502407</v>
          </cell>
          <cell r="GW116">
            <v>2.3889291871731797</v>
          </cell>
          <cell r="GX116">
            <v>2.2053768943443073</v>
          </cell>
          <cell r="GY116">
            <v>2.6816980481265107</v>
          </cell>
          <cell r="GZ116">
            <v>6.3333539672392529</v>
          </cell>
          <cell r="HA116">
            <v>0.55118906138750701</v>
          </cell>
          <cell r="HB116">
            <v>2.0164112932868261</v>
          </cell>
          <cell r="HC116">
            <v>2.0383345657983183</v>
          </cell>
          <cell r="HD116">
            <v>1.8775159792696308</v>
          </cell>
          <cell r="HE116">
            <v>2.2898770845299872</v>
          </cell>
          <cell r="HF116">
            <v>2.3849182721521509</v>
          </cell>
          <cell r="HG116">
            <v>2.2370688240777294</v>
          </cell>
          <cell r="HH116">
            <v>4.8852836630679919</v>
          </cell>
          <cell r="HI116">
            <v>4.9415301942759537</v>
          </cell>
          <cell r="HJ116">
            <v>4.5700484961544143</v>
          </cell>
          <cell r="HK116">
            <v>5.5340494810028638</v>
          </cell>
          <cell r="HL116">
            <v>8.1817240455653693</v>
          </cell>
          <cell r="HM116">
            <v>3.9892997623241966</v>
          </cell>
        </row>
        <row r="117">
          <cell r="GU117">
            <v>2001</v>
          </cell>
          <cell r="GV117">
            <v>2.5900510052148724</v>
          </cell>
          <cell r="GW117">
            <v>2.6176975071501891</v>
          </cell>
          <cell r="GX117">
            <v>2.4172790327691098</v>
          </cell>
          <cell r="GY117">
            <v>2.9329028832149513</v>
          </cell>
          <cell r="GZ117">
            <v>6.6680370816986425</v>
          </cell>
          <cell r="HA117">
            <v>0.54901780997485727</v>
          </cell>
          <cell r="HB117">
            <v>2.1351176045115485</v>
          </cell>
          <cell r="HC117">
            <v>2.1605492940316289</v>
          </cell>
          <cell r="HD117">
            <v>2.1298698021468123</v>
          </cell>
          <cell r="HE117">
            <v>2.2074685195838928</v>
          </cell>
          <cell r="HF117">
            <v>2.4198541575955388</v>
          </cell>
          <cell r="HG117">
            <v>2.0719170384562435</v>
          </cell>
          <cell r="HH117">
            <v>5.2866655072767594</v>
          </cell>
          <cell r="HI117">
            <v>5.3498551293051371</v>
          </cell>
          <cell r="HJ117">
            <v>5.0551685545722282</v>
          </cell>
          <cell r="HK117">
            <v>5.8133193528342835</v>
          </cell>
          <cell r="HL117">
            <v>9.5109859906903473</v>
          </cell>
          <cell r="HM117">
            <v>3.4533473048737573</v>
          </cell>
        </row>
        <row r="118">
          <cell r="GU118">
            <v>2002</v>
          </cell>
          <cell r="GV118">
            <v>1.8382689313142828</v>
          </cell>
          <cell r="GW118">
            <v>1.8550199664739322</v>
          </cell>
          <cell r="GX118">
            <v>1.719670384216208</v>
          </cell>
          <cell r="GY118">
            <v>2.078150008857599</v>
          </cell>
          <cell r="GZ118">
            <v>5.3473218925830244</v>
          </cell>
          <cell r="HA118">
            <v>0.55585618153903305</v>
          </cell>
          <cell r="HB118">
            <v>1.7130852579039624</v>
          </cell>
          <cell r="HC118">
            <v>1.7271803083498751</v>
          </cell>
          <cell r="HD118">
            <v>1.2546349460633373</v>
          </cell>
          <cell r="HE118">
            <v>2.510294910329673</v>
          </cell>
          <cell r="HF118">
            <v>2.2503319232237975</v>
          </cell>
          <cell r="HG118">
            <v>2.6066840077417419</v>
          </cell>
          <cell r="HH118">
            <v>3.9471643396486789</v>
          </cell>
          <cell r="HI118">
            <v>3.9885641197975827</v>
          </cell>
          <cell r="HJ118">
            <v>3.4580919471605811</v>
          </cell>
          <cell r="HK118">
            <v>4.8630720154959093</v>
          </cell>
          <cell r="HL118">
            <v>4.265497451252986</v>
          </cell>
          <cell r="HM118">
            <v>5.1413333314695882</v>
          </cell>
        </row>
        <row r="119">
          <cell r="GU119">
            <v>2010</v>
          </cell>
          <cell r="GV119">
            <v>2.6689352004350178</v>
          </cell>
          <cell r="GW119">
            <v>2.7186390930356006</v>
          </cell>
          <cell r="GX119">
            <v>2.2468492337243489</v>
          </cell>
          <cell r="GY119">
            <v>3.2947596653692734</v>
          </cell>
          <cell r="GZ119">
            <v>9.2216014787079708</v>
          </cell>
          <cell r="HA119">
            <v>1.7178432538828936</v>
          </cell>
          <cell r="HB119">
            <v>4.0918178214301149</v>
          </cell>
          <cell r="HC119">
            <v>4.1313355141821306</v>
          </cell>
          <cell r="HD119">
            <v>1.0662207300486399</v>
          </cell>
          <cell r="HE119">
            <v>7.5219122119230528</v>
          </cell>
          <cell r="HF119">
            <v>1.9318297397111379</v>
          </cell>
          <cell r="HG119">
            <v>9.0092290923173799</v>
          </cell>
          <cell r="HH119">
            <v>8.7129946116139081</v>
          </cell>
          <cell r="HI119">
            <v>8.8990842942755553</v>
          </cell>
          <cell r="HJ119">
            <v>2.282475415891958</v>
          </cell>
          <cell r="HK119">
            <v>16.978877487557341</v>
          </cell>
          <cell r="HL119">
            <v>9.4936671304936056</v>
          </cell>
          <cell r="HM119">
            <v>18.970418923489891</v>
          </cell>
        </row>
        <row r="120">
          <cell r="GU120">
            <v>2020</v>
          </cell>
          <cell r="GV120">
            <v>1.8955802105493118</v>
          </cell>
          <cell r="GW120">
            <v>1.9208607123861983</v>
          </cell>
          <cell r="GX120">
            <v>1.6744231443578856</v>
          </cell>
          <cell r="GY120">
            <v>2.5099597193377088</v>
          </cell>
          <cell r="GZ120">
            <v>4.9653476511207986</v>
          </cell>
          <cell r="HA120">
            <v>0.2753489108005775</v>
          </cell>
          <cell r="HB120">
            <v>1.256419456574841</v>
          </cell>
          <cell r="HC120">
            <v>1.2755296212006833</v>
          </cell>
          <cell r="HD120">
            <v>0.9333348227120033</v>
          </cell>
          <cell r="HE120">
            <v>2.0936871606706267</v>
          </cell>
          <cell r="HF120">
            <v>2.355191173743056</v>
          </cell>
          <cell r="HG120">
            <v>1.8557945142498324</v>
          </cell>
          <cell r="HH120">
            <v>3.4377893104386699</v>
          </cell>
          <cell r="HI120">
            <v>3.4870410548195014</v>
          </cell>
          <cell r="HJ120">
            <v>3.0625806205073061</v>
          </cell>
          <cell r="HK120">
            <v>4.5016965001889089</v>
          </cell>
          <cell r="HL120">
            <v>5.6963526054577391</v>
          </cell>
          <cell r="HM120">
            <v>3.414458344961862</v>
          </cell>
        </row>
        <row r="121">
          <cell r="GU121">
            <v>2021</v>
          </cell>
          <cell r="GV121">
            <v>1.4297045190017947</v>
          </cell>
          <cell r="GW121">
            <v>1.4460572120944597</v>
          </cell>
          <cell r="GX121">
            <v>1.5319074847930834</v>
          </cell>
          <cell r="GY121">
            <v>1.1918949369424201</v>
          </cell>
          <cell r="GZ121">
            <v>3.1677351248022019</v>
          </cell>
          <cell r="HA121">
            <v>0.18777002048349525</v>
          </cell>
          <cell r="HB121">
            <v>0.91120264818401342</v>
          </cell>
          <cell r="HC121">
            <v>0.92240429975574623</v>
          </cell>
          <cell r="HD121">
            <v>0.86922525771372505</v>
          </cell>
          <cell r="HE121">
            <v>1.0798424900573513</v>
          </cell>
          <cell r="HF121">
            <v>1.4256818410905889</v>
          </cell>
          <cell r="HG121">
            <v>0.90408635264382453</v>
          </cell>
          <cell r="HH121">
            <v>2.448292208738446</v>
          </cell>
          <cell r="HI121">
            <v>2.4742164284206489</v>
          </cell>
          <cell r="HJ121">
            <v>2.4739232383869516</v>
          </cell>
          <cell r="HK121">
            <v>2.4750844261995026</v>
          </cell>
          <cell r="HL121">
            <v>3.9909709617878986</v>
          </cell>
          <cell r="HM121">
            <v>1.7047086385920649</v>
          </cell>
        </row>
        <row r="122">
          <cell r="GU122">
            <v>2022</v>
          </cell>
          <cell r="GV122">
            <v>2.6073110380298825</v>
          </cell>
          <cell r="GW122">
            <v>2.7327774935766822</v>
          </cell>
          <cell r="GX122">
            <v>2.5902139199081762</v>
          </cell>
          <cell r="GY122">
            <v>3.7429669007799462</v>
          </cell>
          <cell r="GZ122">
            <v>6.672605660542688</v>
          </cell>
          <cell r="HA122">
            <v>0.42066212881535581</v>
          </cell>
          <cell r="HB122">
            <v>0.36421911083219716</v>
          </cell>
          <cell r="HC122">
            <v>0.38640474378523754</v>
          </cell>
          <cell r="HD122">
            <v>0.25369014988708993</v>
          </cell>
          <cell r="HE122">
            <v>1.3329946760346461</v>
          </cell>
          <cell r="HF122">
            <v>2.3748175389319774</v>
          </cell>
          <cell r="HG122">
            <v>0.16626172499788119</v>
          </cell>
          <cell r="HH122">
            <v>1.924247838851368</v>
          </cell>
          <cell r="HI122">
            <v>2.0413530190314488</v>
          </cell>
          <cell r="HJ122">
            <v>2.0102907610957534</v>
          </cell>
          <cell r="HK122">
            <v>2.2614566761088044</v>
          </cell>
          <cell r="HL122">
            <v>4.1081286327657214</v>
          </cell>
          <cell r="HM122">
            <v>0.16727116145807455</v>
          </cell>
        </row>
        <row r="123">
          <cell r="GU123">
            <v>2023</v>
          </cell>
          <cell r="GV123">
            <v>4.6075820938733605</v>
          </cell>
          <cell r="GW123">
            <v>4.6075820938733605</v>
          </cell>
          <cell r="GX123">
            <v>1.1515359736520987</v>
          </cell>
          <cell r="GY123">
            <v>4.8051153084122529</v>
          </cell>
          <cell r="GZ123">
            <v>6.380901767733274</v>
          </cell>
          <cell r="HA123">
            <v>0.6243475765716292</v>
          </cell>
          <cell r="HB123">
            <v>3.9942083268011102</v>
          </cell>
          <cell r="HC123">
            <v>3.9942083268011102</v>
          </cell>
          <cell r="HD123">
            <v>4.7690788772575594</v>
          </cell>
          <cell r="HE123">
            <v>3.9499195445236239</v>
          </cell>
          <cell r="HF123">
            <v>3.1305060032220458</v>
          </cell>
          <cell r="HG123">
            <v>6.1239251311026708</v>
          </cell>
          <cell r="HH123">
            <v>8.2455447015848389</v>
          </cell>
          <cell r="HI123">
            <v>8.2455447015848389</v>
          </cell>
          <cell r="HJ123">
            <v>5.7564951604686705</v>
          </cell>
          <cell r="HK123">
            <v>8.387808415638446</v>
          </cell>
          <cell r="HL123">
            <v>7.2731595435220413</v>
          </cell>
          <cell r="HM123">
            <v>11.345117770158957</v>
          </cell>
        </row>
        <row r="124">
          <cell r="GU124">
            <v>2024</v>
          </cell>
          <cell r="GV124">
            <v>1.9648963581238208</v>
          </cell>
          <cell r="GW124">
            <v>1.9648963581238208</v>
          </cell>
          <cell r="GX124">
            <v>1.9378231464890532</v>
          </cell>
          <cell r="GY124">
            <v>2.9668704122358984</v>
          </cell>
          <cell r="GZ124">
            <v>5.1451331296377125</v>
          </cell>
          <cell r="HA124">
            <v>0.68567510427975542</v>
          </cell>
          <cell r="HB124">
            <v>1.6701932018094507</v>
          </cell>
          <cell r="HC124">
            <v>1.6701932018094507</v>
          </cell>
          <cell r="HD124">
            <v>1.584800137652032</v>
          </cell>
          <cell r="HE124">
            <v>4.8306114659882633</v>
          </cell>
          <cell r="HF124">
            <v>3.1356198598920937</v>
          </cell>
          <cell r="HG124">
            <v>6.6058859749086807</v>
          </cell>
          <cell r="HH124">
            <v>7.2539400361125619</v>
          </cell>
          <cell r="HI124">
            <v>7.2539400361125619</v>
          </cell>
          <cell r="HJ124">
            <v>7.3051468148389471</v>
          </cell>
          <cell r="HK124">
            <v>5.3587875743113118</v>
          </cell>
          <cell r="HL124">
            <v>4.168485377564382</v>
          </cell>
          <cell r="HM124">
            <v>6.6053368378949777</v>
          </cell>
        </row>
        <row r="125">
          <cell r="GU125">
            <v>2025</v>
          </cell>
          <cell r="GV125">
            <v>1.1704279448194359</v>
          </cell>
          <cell r="GW125">
            <v>1.6683904440563593</v>
          </cell>
          <cell r="GX125">
            <v>1.670287887017925</v>
          </cell>
          <cell r="GY125">
            <v>0</v>
          </cell>
          <cell r="GZ125">
            <v>0</v>
          </cell>
          <cell r="HA125" t="str">
            <v>---</v>
          </cell>
          <cell r="HB125">
            <v>1.2972337213291663E-2</v>
          </cell>
          <cell r="HC125">
            <v>1.9356078889606002E-2</v>
          </cell>
          <cell r="HD125">
            <v>1.9377930805665348E-2</v>
          </cell>
          <cell r="HE125">
            <v>0</v>
          </cell>
          <cell r="HF125">
            <v>0</v>
          </cell>
          <cell r="HG125" t="str">
            <v>---</v>
          </cell>
          <cell r="HH125">
            <v>1.3636053726051681E-2</v>
          </cell>
          <cell r="HI125">
            <v>2.0346224927516574E-2</v>
          </cell>
          <cell r="HJ125">
            <v>2.0369364475828353E-2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2.6598203889999112</v>
          </cell>
          <cell r="GW126">
            <v>2.7494967992331434</v>
          </cell>
          <cell r="GX126">
            <v>2.6065586034634269</v>
          </cell>
          <cell r="GY126">
            <v>3.7429669007799462</v>
          </cell>
          <cell r="GZ126">
            <v>6.672605660542688</v>
          </cell>
          <cell r="HA126">
            <v>0.42066212881535581</v>
          </cell>
          <cell r="HB126">
            <v>0.37985838224321195</v>
          </cell>
          <cell r="HC126">
            <v>0.3929982166543558</v>
          </cell>
          <cell r="HD126">
            <v>0.2586377858170581</v>
          </cell>
          <cell r="HE126">
            <v>1.3329946760346461</v>
          </cell>
          <cell r="HF126">
            <v>2.3748175389319774</v>
          </cell>
          <cell r="HG126">
            <v>0.16626172499788119</v>
          </cell>
          <cell r="HH126">
            <v>2.0068009880680782</v>
          </cell>
          <cell r="HI126">
            <v>2.0761546285685282</v>
          </cell>
          <cell r="HJ126">
            <v>2.0494937956893078</v>
          </cell>
          <cell r="HK126">
            <v>2.2614566761088044</v>
          </cell>
          <cell r="HL126">
            <v>4.1081286327657214</v>
          </cell>
          <cell r="HM126">
            <v>0.16727116145807455</v>
          </cell>
        </row>
        <row r="127">
          <cell r="GU127">
            <v>2027</v>
          </cell>
          <cell r="GV127">
            <v>1.3833600914909059</v>
          </cell>
          <cell r="GW127">
            <v>1.7520755797308902</v>
          </cell>
          <cell r="GX127">
            <v>1.7520755797308902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2.2305047493705423</v>
          </cell>
          <cell r="GW128">
            <v>2.2864513342880999</v>
          </cell>
          <cell r="GX128">
            <v>2.1935319222827392</v>
          </cell>
          <cell r="GY128">
            <v>3.5726642023417159</v>
          </cell>
          <cell r="GZ128">
            <v>6.3451864301419372</v>
          </cell>
          <cell r="HA128">
            <v>0.48021365655735598</v>
          </cell>
          <cell r="HB128">
            <v>1.0674324439774456</v>
          </cell>
          <cell r="HC128">
            <v>1.0955678572667282</v>
          </cell>
          <cell r="HD128">
            <v>1.0235908244472545</v>
          </cell>
          <cell r="HE128">
            <v>2.0970537340764506</v>
          </cell>
          <cell r="HF128">
            <v>2.5350984018619975</v>
          </cell>
          <cell r="HG128">
            <v>1.6132544778283262</v>
          </cell>
          <cell r="HH128">
            <v>4.7841954081382605</v>
          </cell>
          <cell r="HI128">
            <v>4.9102472769922718</v>
          </cell>
          <cell r="HJ128">
            <v>5.053007577647759</v>
          </cell>
          <cell r="HK128">
            <v>2.9341248308052759</v>
          </cell>
          <cell r="HL128">
            <v>4.1176944594734604</v>
          </cell>
          <cell r="HM128">
            <v>1.613980123776996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14.673268537196652</v>
          </cell>
          <cell r="R14">
            <v>11.823053568881555</v>
          </cell>
          <cell r="S14">
            <v>1.102271730012919</v>
          </cell>
          <cell r="T14">
            <v>0.88816051300157772</v>
          </cell>
          <cell r="V14">
            <v>55.727854235316919</v>
          </cell>
          <cell r="W14">
            <v>1.7602795221836036</v>
          </cell>
          <cell r="Y14">
            <v>54.735378891637197</v>
          </cell>
          <cell r="Z14">
            <v>1.6394171995126321</v>
          </cell>
        </row>
        <row r="15">
          <cell r="P15">
            <v>504</v>
          </cell>
          <cell r="Q15">
            <v>7.3567009795989486</v>
          </cell>
          <cell r="R15">
            <v>5.9343531784065018</v>
          </cell>
          <cell r="S15">
            <v>0.4644824069026755</v>
          </cell>
          <cell r="T15">
            <v>0.37467917417883967</v>
          </cell>
          <cell r="V15">
            <v>60.869122257053284</v>
          </cell>
          <cell r="W15">
            <v>1.8311701975394095</v>
          </cell>
          <cell r="Y15">
            <v>55.572572431174585</v>
          </cell>
          <cell r="Z15">
            <v>1.7623265536555552</v>
          </cell>
        </row>
        <row r="16">
          <cell r="P16">
            <v>55</v>
          </cell>
          <cell r="Q16">
            <v>9.2746505272651234</v>
          </cell>
          <cell r="R16">
            <v>7.5508929008002683</v>
          </cell>
          <cell r="S16">
            <v>1.253369064444485</v>
          </cell>
          <cell r="T16">
            <v>1.0204217984251391</v>
          </cell>
          <cell r="V16">
            <v>37.873581172550246</v>
          </cell>
          <cell r="W16">
            <v>1.2817385877645415</v>
          </cell>
          <cell r="Y16">
            <v>36.257096723787697</v>
          </cell>
          <cell r="Z16">
            <v>1.2265854150988418</v>
          </cell>
        </row>
        <row r="17">
          <cell r="P17">
            <v>1</v>
          </cell>
          <cell r="Q17">
            <v>26.216043879021488</v>
          </cell>
          <cell r="R17">
            <v>22.693347825464624</v>
          </cell>
          <cell r="S17">
            <v>2.3607531708198137</v>
          </cell>
          <cell r="T17">
            <v>2.0435346035697197</v>
          </cell>
          <cell r="V17">
            <v>44.41110432812193</v>
          </cell>
          <cell r="W17">
            <v>2.5698805266303211</v>
          </cell>
          <cell r="Y17">
            <v>41.756574713629931</v>
          </cell>
          <cell r="Z17">
            <v>2.4281205792788843</v>
          </cell>
        </row>
        <row r="18">
          <cell r="P18">
            <v>16</v>
          </cell>
          <cell r="Q18">
            <v>18.297269738253704</v>
          </cell>
          <cell r="R18">
            <v>15.095092231392798</v>
          </cell>
          <cell r="S18">
            <v>1.4676045658910701</v>
          </cell>
          <cell r="T18">
            <v>1.2107613101982526</v>
          </cell>
          <cell r="V18">
            <v>50.294587096013963</v>
          </cell>
          <cell r="W18">
            <v>2.4625115941199969</v>
          </cell>
          <cell r="Y18">
            <v>44.772596416278041</v>
          </cell>
          <cell r="Z18">
            <v>2.355344965123805</v>
          </cell>
        </row>
        <row r="19">
          <cell r="P19">
            <v>43</v>
          </cell>
          <cell r="Q19">
            <v>1.9228644049066195</v>
          </cell>
          <cell r="R19">
            <v>1.9096032710796775</v>
          </cell>
          <cell r="S19">
            <v>1.3301735341334757</v>
          </cell>
          <cell r="T19">
            <v>1.320999923553245</v>
          </cell>
          <cell r="V19">
            <v>70.955165692007796</v>
          </cell>
          <cell r="W19">
            <v>3.3391942512040362</v>
          </cell>
          <cell r="Y19">
            <v>70.955165692007796</v>
          </cell>
          <cell r="Z19">
            <v>3.3391942512040362</v>
          </cell>
        </row>
        <row r="20">
          <cell r="P20">
            <v>12</v>
          </cell>
          <cell r="Q20">
            <v>16.861714733187021</v>
          </cell>
          <cell r="R20">
            <v>8.3317362678124329</v>
          </cell>
          <cell r="S20">
            <v>0.8663156070706477</v>
          </cell>
          <cell r="T20">
            <v>0.42806519247987573</v>
          </cell>
          <cell r="V20">
            <v>54.303416714691799</v>
          </cell>
          <cell r="W20">
            <v>2.3644008488390926</v>
          </cell>
          <cell r="Y20">
            <v>55.507597690930133</v>
          </cell>
          <cell r="Z20">
            <v>2.3201448941368623</v>
          </cell>
        </row>
        <row r="21">
          <cell r="P21">
            <v>17</v>
          </cell>
          <cell r="Q21">
            <v>-0.3853304039209059</v>
          </cell>
          <cell r="R21">
            <v>-0.12168328544870712</v>
          </cell>
          <cell r="S21">
            <v>-0.15236567762630313</v>
          </cell>
          <cell r="T21">
            <v>-4.8115477145148355E-2</v>
          </cell>
          <cell r="V21">
            <v>61.552680221811464</v>
          </cell>
          <cell r="W21">
            <v>2.6704089815557337</v>
          </cell>
          <cell r="Y21">
            <v>61.953488372093027</v>
          </cell>
          <cell r="Z21">
            <v>2.6704089815557337</v>
          </cell>
        </row>
        <row r="22">
          <cell r="P22">
            <v>51</v>
          </cell>
          <cell r="Q22">
            <v>20.316536292523196</v>
          </cell>
          <cell r="R22">
            <v>16.339821720938694</v>
          </cell>
          <cell r="S22">
            <v>1.5373549868021215</v>
          </cell>
          <cell r="T22">
            <v>1.2364364695072219</v>
          </cell>
          <cell r="V22">
            <v>47.160156916254472</v>
          </cell>
          <cell r="W22">
            <v>3.8062200380622002</v>
          </cell>
          <cell r="Y22">
            <v>41.618292271346604</v>
          </cell>
          <cell r="Z22">
            <v>3.3950381482360958</v>
          </cell>
        </row>
        <row r="23">
          <cell r="P23">
            <v>9</v>
          </cell>
          <cell r="Q23">
            <v>5.9921250447440633</v>
          </cell>
          <cell r="R23">
            <v>5.8918983414866952</v>
          </cell>
          <cell r="S23">
            <v>0.37957282940291159</v>
          </cell>
          <cell r="T23">
            <v>0.3732239409780122</v>
          </cell>
          <cell r="V23">
            <v>69.376972691093727</v>
          </cell>
          <cell r="W23">
            <v>2.2926289594341931</v>
          </cell>
          <cell r="Y23">
            <v>67.895597655717594</v>
          </cell>
          <cell r="Z23">
            <v>2.2590705491882965</v>
          </cell>
        </row>
        <row r="24">
          <cell r="P24">
            <v>39</v>
          </cell>
          <cell r="Q24">
            <v>14.425296742549168</v>
          </cell>
          <cell r="R24">
            <v>11.88972188123976</v>
          </cell>
          <cell r="S24">
            <v>1.3973574486978624</v>
          </cell>
          <cell r="T24">
            <v>1.1517400113295944</v>
          </cell>
          <cell r="V24">
            <v>50.067142105358663</v>
          </cell>
          <cell r="W24">
            <v>2.2528949154618347</v>
          </cell>
          <cell r="Y24">
            <v>46.720476095146232</v>
          </cell>
          <cell r="Z24">
            <v>2.0961994825131289</v>
          </cell>
        </row>
        <row r="25">
          <cell r="P25">
            <v>57</v>
          </cell>
          <cell r="Q25">
            <v>12.221318571765877</v>
          </cell>
          <cell r="R25">
            <v>9.3627515281895217</v>
          </cell>
          <cell r="S25">
            <v>1.8142094379081912</v>
          </cell>
          <cell r="T25">
            <v>1.3898657569136941</v>
          </cell>
          <cell r="V25">
            <v>77.87795729948067</v>
          </cell>
          <cell r="W25">
            <v>10.091715250435209</v>
          </cell>
          <cell r="Y25">
            <v>69.10642119443196</v>
          </cell>
          <cell r="Z25">
            <v>10.06928298536061</v>
          </cell>
        </row>
        <row r="26">
          <cell r="P26">
            <v>56</v>
          </cell>
          <cell r="Q26">
            <v>5.7019628715369866</v>
          </cell>
          <cell r="R26">
            <v>5.0720820753764695</v>
          </cell>
          <cell r="S26">
            <v>0.66191063098610159</v>
          </cell>
          <cell r="T26">
            <v>0.58879110975704596</v>
          </cell>
          <cell r="V26">
            <v>75.73410777670216</v>
          </cell>
          <cell r="W26">
            <v>2.4001610674768332</v>
          </cell>
          <cell r="Y26">
            <v>75.73410777670216</v>
          </cell>
          <cell r="Z26">
            <v>2.4001610674768332</v>
          </cell>
        </row>
        <row r="27">
          <cell r="P27">
            <v>53</v>
          </cell>
          <cell r="Q27">
            <v>26.126023842348555</v>
          </cell>
          <cell r="R27">
            <v>21.013705295596459</v>
          </cell>
          <cell r="S27">
            <v>4.1213092943524305</v>
          </cell>
          <cell r="T27">
            <v>3.3148549303222064</v>
          </cell>
          <cell r="V27">
            <v>58.516437201461081</v>
          </cell>
          <cell r="W27">
            <v>10.656864584577072</v>
          </cell>
          <cell r="Y27">
            <v>54.32253352115616</v>
          </cell>
          <cell r="Z27">
            <v>10.65584116533338</v>
          </cell>
        </row>
        <row r="28">
          <cell r="P28">
            <v>37</v>
          </cell>
          <cell r="Q28">
            <v>18.798501700250956</v>
          </cell>
          <cell r="R28">
            <v>15.736824911275113</v>
          </cell>
          <cell r="S28">
            <v>1.5853952244406448</v>
          </cell>
          <cell r="T28">
            <v>1.3271848714337207</v>
          </cell>
          <cell r="V28">
            <v>44.34000824527218</v>
          </cell>
          <cell r="W28">
            <v>2.3638490477724217</v>
          </cell>
          <cell r="Y28">
            <v>40.575332614167564</v>
          </cell>
          <cell r="Z28">
            <v>2.1727014396809041</v>
          </cell>
        </row>
        <row r="29">
          <cell r="P29">
            <v>49</v>
          </cell>
          <cell r="Q29">
            <v>11.734595085345315</v>
          </cell>
          <cell r="R29">
            <v>9.7708428297501229</v>
          </cell>
          <cell r="S29">
            <v>0.72101983836911776</v>
          </cell>
          <cell r="T29">
            <v>0.60035914887549557</v>
          </cell>
          <cell r="V29">
            <v>62.567307378520375</v>
          </cell>
          <cell r="W29">
            <v>2.1301722553558688</v>
          </cell>
          <cell r="Y29">
            <v>57.52565461962871</v>
          </cell>
          <cell r="Z29">
            <v>1.7781896915291695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14.524705764742524</v>
          </cell>
          <cell r="R31">
            <v>11.325025665081263</v>
          </cell>
          <cell r="S31">
            <v>1.3497456149703424</v>
          </cell>
          <cell r="T31">
            <v>1.0524071178071808</v>
          </cell>
          <cell r="V31">
            <v>50.974890248479184</v>
          </cell>
          <cell r="W31">
            <v>2.0033689330406692</v>
          </cell>
          <cell r="Y31">
            <v>48.220295811871658</v>
          </cell>
          <cell r="Z31">
            <v>1.8994025046041991</v>
          </cell>
        </row>
        <row r="32">
          <cell r="P32">
            <v>52</v>
          </cell>
          <cell r="Q32">
            <v>14.714057739735964</v>
          </cell>
          <cell r="R32">
            <v>11.789351516030756</v>
          </cell>
          <cell r="S32">
            <v>1.0255705029162183</v>
          </cell>
          <cell r="T32">
            <v>0.82171834426746693</v>
          </cell>
          <cell r="V32">
            <v>27.354157096922371</v>
          </cell>
          <cell r="W32">
            <v>0.38537765230263954</v>
          </cell>
          <cell r="Y32">
            <v>27.354157096922371</v>
          </cell>
          <cell r="Z32">
            <v>0.38537765230263954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-2.8703821398444629</v>
          </cell>
          <cell r="R34">
            <v>-2.2685725511041266</v>
          </cell>
          <cell r="S34">
            <v>-0.16093607261559992</v>
          </cell>
          <cell r="T34">
            <v>-0.12719392019281228</v>
          </cell>
          <cell r="V34">
            <v>83.580952380952382</v>
          </cell>
          <cell r="W34">
            <v>1.0234601255612354</v>
          </cell>
          <cell r="Y34">
            <v>83.685147507629708</v>
          </cell>
          <cell r="Z34">
            <v>1.0233046317712686</v>
          </cell>
        </row>
        <row r="35">
          <cell r="P35">
            <v>41</v>
          </cell>
          <cell r="Q35">
            <v>-0.42305891425895831</v>
          </cell>
          <cell r="R35">
            <v>-2.2051945905748207</v>
          </cell>
          <cell r="S35">
            <v>-0.19239248066054751</v>
          </cell>
          <cell r="T35">
            <v>-1.0028458054431038</v>
          </cell>
          <cell r="V35">
            <v>101.85938407902381</v>
          </cell>
          <cell r="W35">
            <v>4.2158002324742467</v>
          </cell>
          <cell r="Y35">
            <v>101.92800120500077</v>
          </cell>
          <cell r="Z35">
            <v>4.0684997394685158</v>
          </cell>
        </row>
        <row r="36">
          <cell r="P36">
            <v>54</v>
          </cell>
          <cell r="Q36">
            <v>2.5556926756657039</v>
          </cell>
          <cell r="R36">
            <v>1.2579992620959022</v>
          </cell>
          <cell r="S36">
            <v>0.21201950478120449</v>
          </cell>
          <cell r="T36">
            <v>0.10436324488632767</v>
          </cell>
          <cell r="V36">
            <v>80.910099889012216</v>
          </cell>
          <cell r="W36">
            <v>2.4006079412323476</v>
          </cell>
          <cell r="Y36">
            <v>79.794164856954026</v>
          </cell>
          <cell r="Z36">
            <v>2.1407130644037742</v>
          </cell>
        </row>
        <row r="37">
          <cell r="P37">
            <v>14</v>
          </cell>
          <cell r="Q37">
            <v>11.20646556499039</v>
          </cell>
          <cell r="R37">
            <v>9.0587266343324195</v>
          </cell>
          <cell r="S37">
            <v>1.01487174670545</v>
          </cell>
          <cell r="T37">
            <v>0.82036978287185847</v>
          </cell>
          <cell r="V37">
            <v>59.96093030113154</v>
          </cell>
          <cell r="W37">
            <v>2.2706551472155492</v>
          </cell>
          <cell r="Y37">
            <v>50.651960784313722</v>
          </cell>
          <cell r="Z37">
            <v>2.1633894427260514</v>
          </cell>
        </row>
        <row r="38">
          <cell r="P38">
            <v>45</v>
          </cell>
          <cell r="Q38">
            <v>1.3798356820284019</v>
          </cell>
          <cell r="R38">
            <v>0.95326187496599379</v>
          </cell>
          <cell r="S38">
            <v>0.32545087437117143</v>
          </cell>
          <cell r="T38">
            <v>0.22483830122172407</v>
          </cell>
          <cell r="V38">
            <v>74.336283185840713</v>
          </cell>
          <cell r="W38">
            <v>1.3798295746209917</v>
          </cell>
          <cell r="Y38">
            <v>74.336283185840713</v>
          </cell>
          <cell r="Z38">
            <v>1.3798295746209917</v>
          </cell>
        </row>
        <row r="40">
          <cell r="P40">
            <v>999</v>
          </cell>
          <cell r="Q40">
            <v>16.864557274205801</v>
          </cell>
          <cell r="R40">
            <v>13.46501160044285</v>
          </cell>
          <cell r="S40">
            <v>1.3584484836313133</v>
          </cell>
          <cell r="T40">
            <v>1.0846133873123585</v>
          </cell>
          <cell r="V40">
            <v>50.280535838654608</v>
          </cell>
          <cell r="W40">
            <v>2.310099358880267</v>
          </cell>
          <cell r="Y40">
            <v>47.031966054348551</v>
          </cell>
          <cell r="Z40">
            <v>2.1854265630306964</v>
          </cell>
        </row>
        <row r="51">
          <cell r="P51">
            <v>927</v>
          </cell>
          <cell r="Q51">
            <v>35.492683717725257</v>
          </cell>
          <cell r="R51">
            <v>24.139110696769489</v>
          </cell>
          <cell r="S51">
            <v>3.4363875468429725</v>
          </cell>
          <cell r="T51">
            <v>2.3371391143582714</v>
          </cell>
          <cell r="V51">
            <v>44.801069143808611</v>
          </cell>
          <cell r="W51">
            <v>3.8520317360773992</v>
          </cell>
          <cell r="Y51">
            <v>44.087405012481717</v>
          </cell>
          <cell r="Z51">
            <v>3.7759291970106834</v>
          </cell>
        </row>
        <row r="52">
          <cell r="P52">
            <v>960</v>
          </cell>
          <cell r="Q52">
            <v>13.650488223069047</v>
          </cell>
          <cell r="R52">
            <v>11.228833032140665</v>
          </cell>
          <cell r="S52">
            <v>1.1645381746408252</v>
          </cell>
          <cell r="T52">
            <v>0.95794410492196413</v>
          </cell>
          <cell r="V52">
            <v>50.122044809604851</v>
          </cell>
          <cell r="W52">
            <v>2.1545371011450229</v>
          </cell>
          <cell r="Y52">
            <v>45.782277867660945</v>
          </cell>
          <cell r="Z52">
            <v>2.012585191688574</v>
          </cell>
        </row>
        <row r="53">
          <cell r="P53">
            <v>1080</v>
          </cell>
          <cell r="Q53">
            <v>20.678594880323338</v>
          </cell>
          <cell r="R53">
            <v>16.527779016165418</v>
          </cell>
          <cell r="S53">
            <v>1.5875128943457253</v>
          </cell>
          <cell r="T53">
            <v>1.2688513148456746</v>
          </cell>
          <cell r="V53">
            <v>47.632790184082104</v>
          </cell>
          <cell r="W53">
            <v>2.4386337783235086</v>
          </cell>
          <cell r="Y53">
            <v>44.817592558383929</v>
          </cell>
          <cell r="Z53">
            <v>2.3143340078713472</v>
          </cell>
        </row>
        <row r="54">
          <cell r="P54">
            <v>2000</v>
          </cell>
          <cell r="Q54">
            <v>18.521842918281102</v>
          </cell>
          <cell r="R54">
            <v>15.488734907543368</v>
          </cell>
          <cell r="S54">
            <v>1.5637694097027901</v>
          </cell>
          <cell r="T54">
            <v>1.3076889783740742</v>
          </cell>
          <cell r="V54">
            <v>48.161177184942616</v>
          </cell>
          <cell r="W54">
            <v>2.3199231097413087</v>
          </cell>
          <cell r="Y54">
            <v>44.191279777204201</v>
          </cell>
          <cell r="Z54">
            <v>2.1870517369453939</v>
          </cell>
        </row>
        <row r="55">
          <cell r="P55">
            <v>2001</v>
          </cell>
          <cell r="Q55">
            <v>21.446498009103706</v>
          </cell>
          <cell r="R55">
            <v>18.176708672707015</v>
          </cell>
          <cell r="S55">
            <v>1.8282587833190744</v>
          </cell>
          <cell r="T55">
            <v>1.5495176540525282</v>
          </cell>
          <cell r="V55">
            <v>45.829070461652563</v>
          </cell>
          <cell r="W55">
            <v>2.4634137836218439</v>
          </cell>
          <cell r="Y55">
            <v>42.101872997548959</v>
          </cell>
          <cell r="Z55">
            <v>2.3123942515738709</v>
          </cell>
        </row>
        <row r="56">
          <cell r="P56">
            <v>2002</v>
          </cell>
          <cell r="Q56">
            <v>11.92383746442888</v>
          </cell>
          <cell r="R56">
            <v>9.424681194675264</v>
          </cell>
          <cell r="S56">
            <v>0.9853528739990205</v>
          </cell>
          <cell r="T56">
            <v>0.77882952777590542</v>
          </cell>
          <cell r="V56">
            <v>55.784283804521174</v>
          </cell>
          <cell r="W56">
            <v>2.0061207918750736</v>
          </cell>
          <cell r="Y56">
            <v>50.864400509679811</v>
          </cell>
          <cell r="Z56">
            <v>1.9129379527259016</v>
          </cell>
        </row>
        <row r="57">
          <cell r="P57">
            <v>2010</v>
          </cell>
          <cell r="Q57">
            <v>16.861714733187021</v>
          </cell>
          <cell r="R57">
            <v>8.3317362678124329</v>
          </cell>
          <cell r="S57">
            <v>0.8663156070706477</v>
          </cell>
          <cell r="T57">
            <v>0.42806519247987573</v>
          </cell>
          <cell r="V57">
            <v>54.303416714691799</v>
          </cell>
          <cell r="W57">
            <v>2.3644008488390926</v>
          </cell>
          <cell r="Y57">
            <v>55.507597690930133</v>
          </cell>
          <cell r="Z57">
            <v>2.3201448941368623</v>
          </cell>
        </row>
        <row r="58">
          <cell r="P58">
            <v>2020</v>
          </cell>
          <cell r="Q58">
            <v>10.694107845938451</v>
          </cell>
          <cell r="R58">
            <v>8.5932636516850671</v>
          </cell>
          <cell r="S58">
            <v>0.98303096050101657</v>
          </cell>
          <cell r="T58">
            <v>0.78991575015420545</v>
          </cell>
          <cell r="V58">
            <v>56.697928858837884</v>
          </cell>
          <cell r="W58">
            <v>2.2198317100951082</v>
          </cell>
          <cell r="Y58">
            <v>53.284567241330926</v>
          </cell>
          <cell r="Z58">
            <v>2.0537101473907251</v>
          </cell>
        </row>
        <row r="59">
          <cell r="P59">
            <v>2021</v>
          </cell>
          <cell r="Q59">
            <v>13.857506911079509</v>
          </cell>
          <cell r="R59">
            <v>11.374299815999702</v>
          </cell>
          <cell r="S59">
            <v>1.1084724845266367</v>
          </cell>
          <cell r="T59">
            <v>0.90983886623296484</v>
          </cell>
          <cell r="V59">
            <v>54.810166300596173</v>
          </cell>
          <cell r="W59">
            <v>2.0785728977729576</v>
          </cell>
          <cell r="Y59">
            <v>51.352258738389224</v>
          </cell>
          <cell r="Z59">
            <v>1.8720687304617445</v>
          </cell>
        </row>
        <row r="60">
          <cell r="P60">
            <v>2022</v>
          </cell>
          <cell r="Q60">
            <v>5.3041587346972561</v>
          </cell>
          <cell r="R60">
            <v>3.8598355166627787</v>
          </cell>
          <cell r="S60">
            <v>0.6154594048659261</v>
          </cell>
          <cell r="T60">
            <v>0.44786971672355669</v>
          </cell>
          <cell r="V60">
            <v>59.267464453685378</v>
          </cell>
          <cell r="W60">
            <v>1.367790007899639</v>
          </cell>
          <cell r="Y60">
            <v>58.531912564317778</v>
          </cell>
          <cell r="Z60">
            <v>1.3443634923528565</v>
          </cell>
        </row>
        <row r="61">
          <cell r="P61">
            <v>2023</v>
          </cell>
          <cell r="Q61">
            <v>19.864179522599716</v>
          </cell>
          <cell r="R61">
            <v>15.890416252088988</v>
          </cell>
          <cell r="S61">
            <v>1.8403189986499566</v>
          </cell>
          <cell r="T61">
            <v>1.4721692830003272</v>
          </cell>
          <cell r="V61">
            <v>54.115119228255935</v>
          </cell>
          <cell r="W61">
            <v>5.2473147919022454</v>
          </cell>
          <cell r="Y61">
            <v>48.76616746085773</v>
          </cell>
          <cell r="Z61">
            <v>4.9238413544644732</v>
          </cell>
        </row>
        <row r="62">
          <cell r="P62">
            <v>2024</v>
          </cell>
          <cell r="Q62">
            <v>4.1376185212394185</v>
          </cell>
          <cell r="R62">
            <v>3.3911664343730474</v>
          </cell>
          <cell r="S62">
            <v>0.30043177346176031</v>
          </cell>
          <cell r="T62">
            <v>0.24623201504751202</v>
          </cell>
          <cell r="V62">
            <v>74.515920416936126</v>
          </cell>
          <cell r="W62">
            <v>2.3436310547865236</v>
          </cell>
          <cell r="Y62">
            <v>72.883435582822088</v>
          </cell>
          <cell r="Z62">
            <v>2.2031663387195755</v>
          </cell>
        </row>
        <row r="63">
          <cell r="P63">
            <v>2025</v>
          </cell>
          <cell r="Q63">
            <v>1.0501222872356895</v>
          </cell>
          <cell r="R63">
            <v>0.86932293117860138</v>
          </cell>
          <cell r="S63">
            <v>0.31821280481321879</v>
          </cell>
          <cell r="T63">
            <v>0.26342616624867882</v>
          </cell>
          <cell r="V63">
            <v>69.761974728181016</v>
          </cell>
          <cell r="W63">
            <v>1.7816915061947678</v>
          </cell>
          <cell r="Y63">
            <v>69.905771495877502</v>
          </cell>
          <cell r="Z63">
            <v>1.7816915061947678</v>
          </cell>
        </row>
        <row r="64">
          <cell r="P64">
            <v>2026</v>
          </cell>
          <cell r="Q64">
            <v>5.480023710729105</v>
          </cell>
          <cell r="R64">
            <v>4.6005137324639396</v>
          </cell>
          <cell r="S64">
            <v>0.5410911724370433</v>
          </cell>
          <cell r="T64">
            <v>0.45424937932986348</v>
          </cell>
          <cell r="V64">
            <v>58.879854092256245</v>
          </cell>
          <cell r="W64">
            <v>1.4511507109872663</v>
          </cell>
          <cell r="Y64">
            <v>58.110950606959122</v>
          </cell>
          <cell r="Z64">
            <v>1.4315473155626404</v>
          </cell>
        </row>
        <row r="65">
          <cell r="P65">
            <v>2027</v>
          </cell>
          <cell r="Q65">
            <v>5.0698768118485242</v>
          </cell>
          <cell r="R65">
            <v>2.8731267328817607</v>
          </cell>
          <cell r="S65">
            <v>0.76731689801191105</v>
          </cell>
          <cell r="T65">
            <v>0.43484265477963591</v>
          </cell>
          <cell r="V65">
            <v>60.248845561826577</v>
          </cell>
          <cell r="W65">
            <v>1.1975701844033715</v>
          </cell>
          <cell r="Y65">
            <v>59.614256858017853</v>
          </cell>
          <cell r="Z65">
            <v>1.1663369828727321</v>
          </cell>
        </row>
        <row r="66">
          <cell r="P66">
            <v>2050</v>
          </cell>
          <cell r="Q66">
            <v>4.475742091245035</v>
          </cell>
          <cell r="R66">
            <v>3.7362146314177012</v>
          </cell>
          <cell r="S66">
            <v>0.45129840187840026</v>
          </cell>
          <cell r="T66">
            <v>0.37673030703260696</v>
          </cell>
          <cell r="V66">
            <v>65.35775731201295</v>
          </cell>
          <cell r="W66">
            <v>1.7584378172138391</v>
          </cell>
          <cell r="Y66">
            <v>64.177921315325889</v>
          </cell>
          <cell r="Z66">
            <v>1.7005571050956645</v>
          </cell>
        </row>
        <row r="78">
          <cell r="P78">
            <v>28</v>
          </cell>
          <cell r="Q78">
            <v>14.186240292870167</v>
          </cell>
          <cell r="R78">
            <v>11.763299706993232</v>
          </cell>
          <cell r="S78">
            <v>1.0133792603778005</v>
          </cell>
          <cell r="T78">
            <v>0.84029902994568528</v>
          </cell>
          <cell r="V78">
            <v>55.34960055994015</v>
          </cell>
          <cell r="W78">
            <v>1.678329354968159</v>
          </cell>
          <cell r="Y78">
            <v>55.997170404527353</v>
          </cell>
          <cell r="Z78">
            <v>1.564162268509766</v>
          </cell>
        </row>
        <row r="79">
          <cell r="P79">
            <v>504</v>
          </cell>
          <cell r="Q79">
            <v>9.5271368745661977</v>
          </cell>
          <cell r="R79">
            <v>8.0676942856743565</v>
          </cell>
          <cell r="S79">
            <v>0.64978024537157597</v>
          </cell>
          <cell r="T79">
            <v>0.55024174015207927</v>
          </cell>
          <cell r="V79">
            <v>58.213738460963484</v>
          </cell>
          <cell r="W79">
            <v>1.9794914036708411</v>
          </cell>
          <cell r="Y79">
            <v>53.156367907738314</v>
          </cell>
          <cell r="Z79">
            <v>1.8978399646621891</v>
          </cell>
        </row>
        <row r="80">
          <cell r="P80">
            <v>55</v>
          </cell>
          <cell r="Q80">
            <v>10.064668667544749</v>
          </cell>
          <cell r="R80">
            <v>8.5375596484788296</v>
          </cell>
          <cell r="S80">
            <v>1.4215863058046012</v>
          </cell>
          <cell r="T80">
            <v>1.2058894616575795</v>
          </cell>
          <cell r="V80">
            <v>37.86925250449525</v>
          </cell>
          <cell r="W80">
            <v>1.3488486637698685</v>
          </cell>
          <cell r="Y80">
            <v>36.305200231407078</v>
          </cell>
          <cell r="Z80">
            <v>1.2918937176483327</v>
          </cell>
        </row>
        <row r="81">
          <cell r="P81">
            <v>1</v>
          </cell>
          <cell r="Q81">
            <v>27.68015046523611</v>
          </cell>
          <cell r="R81">
            <v>24.228137830962286</v>
          </cell>
          <cell r="S81">
            <v>2.5175016687769629</v>
          </cell>
          <cell r="T81">
            <v>2.2035421193757427</v>
          </cell>
          <cell r="V81">
            <v>43.937137183012524</v>
          </cell>
          <cell r="W81">
            <v>2.6110464839178316</v>
          </cell>
          <cell r="Y81">
            <v>41.263026357728009</v>
          </cell>
          <cell r="Z81">
            <v>2.4648220303272317</v>
          </cell>
        </row>
        <row r="82">
          <cell r="P82">
            <v>16</v>
          </cell>
          <cell r="Q82">
            <v>17.023686176236719</v>
          </cell>
          <cell r="R82">
            <v>14.066924377037385</v>
          </cell>
          <cell r="S82">
            <v>1.4071029521364207</v>
          </cell>
          <cell r="T82">
            <v>1.1627100390301424</v>
          </cell>
          <cell r="V82">
            <v>50.030082828053239</v>
          </cell>
          <cell r="W82">
            <v>2.5551828761531463</v>
          </cell>
          <cell r="Y82">
            <v>44.064293206639107</v>
          </cell>
          <cell r="Z82">
            <v>2.4382955978604182</v>
          </cell>
        </row>
        <row r="83">
          <cell r="P83">
            <v>43</v>
          </cell>
          <cell r="Q83">
            <v>1.8764530056459647</v>
          </cell>
          <cell r="R83">
            <v>1.8598472268349386</v>
          </cell>
          <cell r="S83">
            <v>1.3383339913146468</v>
          </cell>
          <cell r="T83">
            <v>1.326490327674694</v>
          </cell>
          <cell r="V83">
            <v>72.180451127819538</v>
          </cell>
          <cell r="W83">
            <v>3.4109751283063567</v>
          </cell>
          <cell r="Y83">
            <v>72.180451127819538</v>
          </cell>
          <cell r="Z83">
            <v>3.4109751283063567</v>
          </cell>
        </row>
        <row r="84">
          <cell r="P84">
            <v>12</v>
          </cell>
          <cell r="Q84">
            <v>17.087936867773173</v>
          </cell>
          <cell r="R84">
            <v>10.042407104776244</v>
          </cell>
          <cell r="S84">
            <v>0.89527739925327288</v>
          </cell>
          <cell r="T84">
            <v>0.52614544310276945</v>
          </cell>
          <cell r="V84">
            <v>53.040162699699636</v>
          </cell>
          <cell r="W84">
            <v>2.3583288280993631</v>
          </cell>
          <cell r="Y84">
            <v>54.758850037659734</v>
          </cell>
          <cell r="Z84">
            <v>2.3122395546141048</v>
          </cell>
        </row>
        <row r="85">
          <cell r="P85">
            <v>17</v>
          </cell>
          <cell r="Q85">
            <v>-0.97629009762900987</v>
          </cell>
          <cell r="R85">
            <v>-0.2409027513630024</v>
          </cell>
          <cell r="S85">
            <v>-0.36884460624640736</v>
          </cell>
          <cell r="T85">
            <v>-9.1013604138723891E-2</v>
          </cell>
          <cell r="V85">
            <v>59.930715935334874</v>
          </cell>
          <cell r="W85">
            <v>2.486108449894616</v>
          </cell>
          <cell r="Y85">
            <v>59.930715935334874</v>
          </cell>
          <cell r="Z85">
            <v>2.486108449894616</v>
          </cell>
        </row>
        <row r="86">
          <cell r="P86">
            <v>51</v>
          </cell>
          <cell r="Q86">
            <v>19.123790508370451</v>
          </cell>
          <cell r="R86">
            <v>15.195822454308095</v>
          </cell>
          <cell r="S86">
            <v>1.5000487908894762</v>
          </cell>
          <cell r="T86">
            <v>1.1919433591985282</v>
          </cell>
          <cell r="V86">
            <v>47.213051494233163</v>
          </cell>
          <cell r="W86">
            <v>3.979710218257912</v>
          </cell>
          <cell r="Y86">
            <v>41.947349286798833</v>
          </cell>
          <cell r="Z86">
            <v>3.5445677669313418</v>
          </cell>
        </row>
        <row r="87">
          <cell r="P87">
            <v>9</v>
          </cell>
          <cell r="Q87">
            <v>7.4235938129260326</v>
          </cell>
          <cell r="R87">
            <v>7.3475232313589798</v>
          </cell>
          <cell r="S87">
            <v>0.49324305574825866</v>
          </cell>
          <cell r="T87">
            <v>0.48818872666584745</v>
          </cell>
          <cell r="V87">
            <v>67.526772915085587</v>
          </cell>
          <cell r="W87">
            <v>2.3808863112911731</v>
          </cell>
          <cell r="Y87">
            <v>65.760146373918829</v>
          </cell>
          <cell r="Z87">
            <v>2.350857650272141</v>
          </cell>
        </row>
        <row r="88">
          <cell r="P88">
            <v>39</v>
          </cell>
          <cell r="Q88">
            <v>14.725709570664277</v>
          </cell>
          <cell r="R88">
            <v>12.054405593164699</v>
          </cell>
          <cell r="S88">
            <v>1.4703487812738807</v>
          </cell>
          <cell r="T88">
            <v>1.2036214953064042</v>
          </cell>
          <cell r="V88">
            <v>49.322963683077568</v>
          </cell>
          <cell r="W88">
            <v>2.265321537138683</v>
          </cell>
          <cell r="Y88">
            <v>46.174560247786793</v>
          </cell>
          <cell r="Z88">
            <v>2.1236658541766809</v>
          </cell>
        </row>
        <row r="89">
          <cell r="P89">
            <v>57</v>
          </cell>
          <cell r="Q89">
            <v>8.0443275133540624</v>
          </cell>
          <cell r="R89">
            <v>6.3063063063063067</v>
          </cell>
          <cell r="S89">
            <v>1.1861935999623805</v>
          </cell>
          <cell r="T89">
            <v>0.92990994803790172</v>
          </cell>
          <cell r="V89">
            <v>80.17729848290989</v>
          </cell>
          <cell r="W89">
            <v>10.31365357033693</v>
          </cell>
          <cell r="Y89">
            <v>71.089317555519543</v>
          </cell>
          <cell r="Z89">
            <v>10.311302344172486</v>
          </cell>
        </row>
        <row r="90">
          <cell r="P90">
            <v>56</v>
          </cell>
          <cell r="Q90">
            <v>6.3412526203523223</v>
          </cell>
          <cell r="R90">
            <v>5.8392482806811081</v>
          </cell>
          <cell r="S90">
            <v>0.73324367568027315</v>
          </cell>
          <cell r="T90">
            <v>0.67519654694003406</v>
          </cell>
          <cell r="V90">
            <v>72.59839397243978</v>
          </cell>
          <cell r="W90">
            <v>2.3355995811251149</v>
          </cell>
          <cell r="Y90">
            <v>72.59839397243978</v>
          </cell>
          <cell r="Z90">
            <v>2.3355995811251149</v>
          </cell>
        </row>
        <row r="91">
          <cell r="P91">
            <v>53</v>
          </cell>
          <cell r="Q91">
            <v>24.345247899851756</v>
          </cell>
          <cell r="R91">
            <v>19.996705649810576</v>
          </cell>
          <cell r="S91">
            <v>3.7020802284368854</v>
          </cell>
          <cell r="T91">
            <v>3.0408155597580375</v>
          </cell>
          <cell r="V91">
            <v>59.082094376212027</v>
          </cell>
          <cell r="W91">
            <v>10.302202963167057</v>
          </cell>
          <cell r="Y91">
            <v>54.877235121430481</v>
          </cell>
          <cell r="Z91">
            <v>10.300950567961225</v>
          </cell>
        </row>
        <row r="92">
          <cell r="P92">
            <v>37</v>
          </cell>
          <cell r="Q92">
            <v>19.598725454037229</v>
          </cell>
          <cell r="R92">
            <v>17.146512788480901</v>
          </cell>
          <cell r="S92">
            <v>1.6074085930170159</v>
          </cell>
          <cell r="T92">
            <v>1.4062879783237563</v>
          </cell>
          <cell r="V92">
            <v>43.64024684826876</v>
          </cell>
          <cell r="W92">
            <v>2.2844898680984445</v>
          </cell>
          <cell r="Y92">
            <v>40.008068824895595</v>
          </cell>
          <cell r="Z92">
            <v>2.0994245718925044</v>
          </cell>
        </row>
        <row r="93">
          <cell r="P93">
            <v>49</v>
          </cell>
          <cell r="Q93">
            <v>11.119422902703171</v>
          </cell>
          <cell r="R93">
            <v>9.3601632953789355</v>
          </cell>
          <cell r="S93">
            <v>0.72138546981387131</v>
          </cell>
          <cell r="T93">
            <v>0.6072514603909871</v>
          </cell>
          <cell r="V93">
            <v>63.734551874545645</v>
          </cell>
          <cell r="W93">
            <v>2.2450013327828233</v>
          </cell>
          <cell r="Y93">
            <v>58.144942216492467</v>
          </cell>
          <cell r="Z93">
            <v>1.8478735102524286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12.347156131030982</v>
          </cell>
          <cell r="R95">
            <v>10.256694243625152</v>
          </cell>
          <cell r="S95">
            <v>1.1751732186052761</v>
          </cell>
          <cell r="T95">
            <v>0.97620798332973913</v>
          </cell>
          <cell r="V95">
            <v>53.793148746365084</v>
          </cell>
          <cell r="W95">
            <v>2.0063330065746419</v>
          </cell>
          <cell r="Y95">
            <v>50.730773347286807</v>
          </cell>
          <cell r="Z95">
            <v>1.9000801369194389</v>
          </cell>
        </row>
        <row r="96">
          <cell r="P96">
            <v>52</v>
          </cell>
          <cell r="Q96">
            <v>13.108943375223364</v>
          </cell>
          <cell r="R96">
            <v>10.759586372557637</v>
          </cell>
          <cell r="S96">
            <v>1.1613964786977826</v>
          </cell>
          <cell r="T96">
            <v>0.95325346731999006</v>
          </cell>
          <cell r="V96">
            <v>29.013324873096447</v>
          </cell>
          <cell r="W96">
            <v>0.47468025911469147</v>
          </cell>
          <cell r="Y96">
            <v>29.013324873096447</v>
          </cell>
          <cell r="Z96">
            <v>0.47468025911469147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-2.4384321886923344</v>
          </cell>
          <cell r="R98">
            <v>-1.4360041623309054</v>
          </cell>
          <cell r="S98">
            <v>-0.19688328807227082</v>
          </cell>
          <cell r="T98">
            <v>-0.11594549254896175</v>
          </cell>
          <cell r="V98">
            <v>78.451727717633105</v>
          </cell>
          <cell r="W98">
            <v>1.4815257381256226</v>
          </cell>
          <cell r="Y98">
            <v>78.526878526878534</v>
          </cell>
          <cell r="Z98">
            <v>1.480965614973212</v>
          </cell>
        </row>
        <row r="99">
          <cell r="P99">
            <v>41</v>
          </cell>
          <cell r="Q99">
            <v>-3.1812047263613077</v>
          </cell>
          <cell r="R99">
            <v>-2.3962321315448816</v>
          </cell>
          <cell r="S99">
            <v>-1.8324200319205983</v>
          </cell>
          <cell r="T99">
            <v>-1.3802644396285024</v>
          </cell>
          <cell r="V99">
            <v>138.46527440505099</v>
          </cell>
          <cell r="W99">
            <v>5.4277709205253259</v>
          </cell>
          <cell r="Y99">
            <v>139.26623698562221</v>
          </cell>
          <cell r="Z99">
            <v>5.3478107736778817</v>
          </cell>
        </row>
        <row r="100">
          <cell r="P100">
            <v>54</v>
          </cell>
          <cell r="Q100">
            <v>0.13866420152530623</v>
          </cell>
          <cell r="R100">
            <v>-1.2287188968492413</v>
          </cell>
          <cell r="S100">
            <v>1.1710998579499246E-2</v>
          </cell>
          <cell r="T100">
            <v>-0.1037724596350072</v>
          </cell>
          <cell r="V100">
            <v>101.8620890311318</v>
          </cell>
          <cell r="W100">
            <v>2.2777892237126034</v>
          </cell>
          <cell r="Y100">
            <v>102.80330882352942</v>
          </cell>
          <cell r="Z100">
            <v>2.1831253185283179</v>
          </cell>
        </row>
        <row r="101">
          <cell r="P101">
            <v>14</v>
          </cell>
          <cell r="Q101">
            <v>12.27633827016696</v>
          </cell>
          <cell r="R101">
            <v>10.443768038533687</v>
          </cell>
          <cell r="S101">
            <v>1.1512659127344422</v>
          </cell>
          <cell r="T101">
            <v>0.97940883337240892</v>
          </cell>
          <cell r="V101">
            <v>59.810463876917375</v>
          </cell>
          <cell r="W101">
            <v>2.3366588304304257</v>
          </cell>
          <cell r="Y101">
            <v>50.085325965503934</v>
          </cell>
          <cell r="Z101">
            <v>2.2316979225977804</v>
          </cell>
        </row>
        <row r="102">
          <cell r="P102">
            <v>45</v>
          </cell>
          <cell r="Q102">
            <v>1.6332836726811233</v>
          </cell>
          <cell r="R102">
            <v>1.2139270540197538</v>
          </cell>
          <cell r="S102">
            <v>0.41459098824858653</v>
          </cell>
          <cell r="T102">
            <v>0.30814195072530076</v>
          </cell>
          <cell r="V102">
            <v>72.509090909090915</v>
          </cell>
          <cell r="W102">
            <v>1.3964432948778402</v>
          </cell>
          <cell r="Y102">
            <v>72.509090909090915</v>
          </cell>
          <cell r="Z102">
            <v>1.3964432948778402</v>
          </cell>
        </row>
        <row r="104">
          <cell r="P104">
            <v>999</v>
          </cell>
          <cell r="Q104">
            <v>16.998468763326819</v>
          </cell>
          <cell r="R104">
            <v>14.104341805151732</v>
          </cell>
          <cell r="S104">
            <v>1.3980602133887032</v>
          </cell>
          <cell r="T104">
            <v>1.1600291407635257</v>
          </cell>
          <cell r="V104">
            <v>49.925191952026005</v>
          </cell>
          <cell r="W104">
            <v>2.345718551060366</v>
          </cell>
          <cell r="Y104">
            <v>46.699617057037877</v>
          </cell>
          <cell r="Z104">
            <v>2.2182977544704663</v>
          </cell>
        </row>
        <row r="115">
          <cell r="P115">
            <v>927</v>
          </cell>
          <cell r="Q115">
            <v>33.868177828264578</v>
          </cell>
          <cell r="R115">
            <v>23.882119068518616</v>
          </cell>
          <cell r="S115">
            <v>3.0481226266110775</v>
          </cell>
          <cell r="T115">
            <v>2.1493812827278855</v>
          </cell>
          <cell r="V115">
            <v>45.9852519459238</v>
          </cell>
          <cell r="W115">
            <v>3.6514271507560383</v>
          </cell>
          <cell r="Y115">
            <v>45.358677637464986</v>
          </cell>
          <cell r="Z115">
            <v>3.5928741986726451</v>
          </cell>
        </row>
        <row r="116">
          <cell r="P116">
            <v>960</v>
          </cell>
          <cell r="Q116">
            <v>15.226261332196641</v>
          </cell>
          <cell r="R116">
            <v>13.118319599222311</v>
          </cell>
          <cell r="S116">
            <v>1.2547870543847446</v>
          </cell>
          <cell r="T116">
            <v>1.0810728417999047</v>
          </cell>
          <cell r="V116">
            <v>49.459205420775099</v>
          </cell>
          <cell r="W116">
            <v>2.1924317860043621</v>
          </cell>
          <cell r="Y116">
            <v>45.222420963941381</v>
          </cell>
          <cell r="Z116">
            <v>2.0525609436481775</v>
          </cell>
        </row>
        <row r="117">
          <cell r="P117">
            <v>1080</v>
          </cell>
          <cell r="Q117">
            <v>23.818660509658073</v>
          </cell>
          <cell r="R117">
            <v>19.7181122728568</v>
          </cell>
          <cell r="S117">
            <v>1.6327954956788384</v>
          </cell>
          <cell r="T117">
            <v>1.3516983832636345</v>
          </cell>
          <cell r="V117">
            <v>46.947940323493803</v>
          </cell>
          <cell r="W117">
            <v>2.4422144004764226</v>
          </cell>
          <cell r="Y117">
            <v>44.168665887787952</v>
          </cell>
          <cell r="Z117">
            <v>2.3152061354337206</v>
          </cell>
        </row>
        <row r="118">
          <cell r="P118">
            <v>2000</v>
          </cell>
          <cell r="Q118">
            <v>21.180712697840114</v>
          </cell>
          <cell r="R118">
            <v>18.228172380726999</v>
          </cell>
          <cell r="S118">
            <v>1.6099342854778556</v>
          </cell>
          <cell r="T118">
            <v>1.3855133250698153</v>
          </cell>
          <cell r="V118">
            <v>47.862092840283246</v>
          </cell>
          <cell r="W118">
            <v>2.3487952389087843</v>
          </cell>
          <cell r="Y118">
            <v>43.788238804582967</v>
          </cell>
          <cell r="Z118">
            <v>2.2120329728152406</v>
          </cell>
        </row>
        <row r="119">
          <cell r="P119">
            <v>2001</v>
          </cell>
          <cell r="Q119">
            <v>24.803843378378591</v>
          </cell>
          <cell r="R119">
            <v>21.470198281570159</v>
          </cell>
          <cell r="S119">
            <v>1.8757305865673028</v>
          </cell>
          <cell r="T119">
            <v>1.6236317494050583</v>
          </cell>
          <cell r="V119">
            <v>45.311022669803648</v>
          </cell>
          <cell r="W119">
            <v>2.4698459247039888</v>
          </cell>
          <cell r="Y119">
            <v>41.527690008165891</v>
          </cell>
          <cell r="Z119">
            <v>2.316183313599971</v>
          </cell>
        </row>
        <row r="120">
          <cell r="P120">
            <v>2002</v>
          </cell>
          <cell r="Q120">
            <v>13.029197803286266</v>
          </cell>
          <cell r="R120">
            <v>10.934087582404279</v>
          </cell>
          <cell r="S120">
            <v>1.0018735029088277</v>
          </cell>
          <cell r="T120">
            <v>0.84077107375960558</v>
          </cell>
          <cell r="V120">
            <v>56.543898984803931</v>
          </cell>
          <cell r="W120">
            <v>2.0718682296409647</v>
          </cell>
          <cell r="Y120">
            <v>51.282321899736147</v>
          </cell>
          <cell r="Z120">
            <v>1.9737687928292225</v>
          </cell>
        </row>
        <row r="121">
          <cell r="P121">
            <v>2010</v>
          </cell>
          <cell r="Q121">
            <v>19.014848448130611</v>
          </cell>
          <cell r="R121">
            <v>11.174833488054359</v>
          </cell>
          <cell r="S121">
            <v>0.89527739925327288</v>
          </cell>
          <cell r="T121">
            <v>0.52614544310276945</v>
          </cell>
          <cell r="V121">
            <v>53.040162699699636</v>
          </cell>
          <cell r="W121">
            <v>2.3583288280993631</v>
          </cell>
          <cell r="Y121">
            <v>54.758850037659734</v>
          </cell>
          <cell r="Z121">
            <v>2.3122395546141048</v>
          </cell>
        </row>
        <row r="122">
          <cell r="P122">
            <v>2020</v>
          </cell>
          <cell r="Q122">
            <v>11.322713392157224</v>
          </cell>
          <cell r="R122">
            <v>9.3942641991281164</v>
          </cell>
          <cell r="S122">
            <v>0.99046776453437579</v>
          </cell>
          <cell r="T122">
            <v>0.82177438733022579</v>
          </cell>
          <cell r="V122">
            <v>57.143911297049655</v>
          </cell>
          <cell r="W122">
            <v>2.3205501617209436</v>
          </cell>
          <cell r="Y122">
            <v>54.00438380149415</v>
          </cell>
          <cell r="Z122">
            <v>2.1539022633722964</v>
          </cell>
        </row>
        <row r="123">
          <cell r="P123">
            <v>2021</v>
          </cell>
          <cell r="Q123">
            <v>15.936245504238785</v>
          </cell>
          <cell r="R123">
            <v>13.161851540089057</v>
          </cell>
          <cell r="S123">
            <v>1.1131950968186533</v>
          </cell>
          <cell r="T123">
            <v>0.91939526129821836</v>
          </cell>
          <cell r="V123">
            <v>54.684516774252202</v>
          </cell>
          <cell r="W123">
            <v>2.0854881998372541</v>
          </cell>
          <cell r="Y123">
            <v>51.497038041538787</v>
          </cell>
          <cell r="Z123">
            <v>1.8763022653321935</v>
          </cell>
        </row>
        <row r="124">
          <cell r="P124">
            <v>2022</v>
          </cell>
          <cell r="Q124">
            <v>6.0599502851294051</v>
          </cell>
          <cell r="R124">
            <v>5.3797338792221083</v>
          </cell>
          <cell r="S124">
            <v>0.64831021778451148</v>
          </cell>
          <cell r="T124">
            <v>0.57553878806890613</v>
          </cell>
          <cell r="V124">
            <v>60.809359237810575</v>
          </cell>
          <cell r="W124">
            <v>1.6294417895305919</v>
          </cell>
          <cell r="Y124">
            <v>60.178855698099078</v>
          </cell>
          <cell r="Z124">
            <v>1.6084801137311699</v>
          </cell>
        </row>
        <row r="125">
          <cell r="P125">
            <v>2023</v>
          </cell>
          <cell r="Q125">
            <v>18.701116537665992</v>
          </cell>
          <cell r="R125">
            <v>14.964247417021992</v>
          </cell>
          <cell r="S125">
            <v>1.7076644424056546</v>
          </cell>
          <cell r="T125">
            <v>1.3664378364757459</v>
          </cell>
          <cell r="V125">
            <v>54.5678287256506</v>
          </cell>
          <cell r="W125">
            <v>5.4326171426343919</v>
          </cell>
          <cell r="Y125">
            <v>49.416226868411464</v>
          </cell>
          <cell r="Z125">
            <v>5.0969593103630695</v>
          </cell>
        </row>
        <row r="126">
          <cell r="P126">
            <v>2024</v>
          </cell>
          <cell r="Q126">
            <v>3.7244016054844287</v>
          </cell>
          <cell r="R126">
            <v>2.9070108106524479</v>
          </cell>
          <cell r="S126">
            <v>0.26330151622320513</v>
          </cell>
          <cell r="T126">
            <v>0.20551498876890875</v>
          </cell>
          <cell r="V126">
            <v>80.125980889339672</v>
          </cell>
          <cell r="W126">
            <v>2.3316553147553445</v>
          </cell>
          <cell r="Y126">
            <v>78.79473911168607</v>
          </cell>
          <cell r="Z126">
            <v>2.2707619847497416</v>
          </cell>
        </row>
        <row r="127">
          <cell r="P127">
            <v>2025</v>
          </cell>
          <cell r="Q127">
            <v>0.49549034142070419</v>
          </cell>
          <cell r="R127">
            <v>0.46713396645988065</v>
          </cell>
          <cell r="S127">
            <v>0.3296430521769349</v>
          </cell>
          <cell r="T127">
            <v>0.31077793774512236</v>
          </cell>
          <cell r="V127">
            <v>68.333333333333329</v>
          </cell>
          <cell r="W127">
            <v>1.7911929702626224</v>
          </cell>
          <cell r="Y127">
            <v>68.333333333333329</v>
          </cell>
          <cell r="Z127">
            <v>1.7911929702626224</v>
          </cell>
        </row>
        <row r="128">
          <cell r="P128">
            <v>2026</v>
          </cell>
          <cell r="Q128">
            <v>10.101955036320135</v>
          </cell>
          <cell r="R128">
            <v>9.0207574418554515</v>
          </cell>
          <cell r="S128">
            <v>0.70509732437335459</v>
          </cell>
          <cell r="T128">
            <v>0.62963178050238744</v>
          </cell>
          <cell r="V128">
            <v>57.126103326955125</v>
          </cell>
          <cell r="W128">
            <v>1.6708938003009595</v>
          </cell>
          <cell r="Y128">
            <v>56.393229970967937</v>
          </cell>
          <cell r="Z128">
            <v>1.6482360831818053</v>
          </cell>
        </row>
        <row r="129">
          <cell r="P129">
            <v>2027</v>
          </cell>
          <cell r="Q129">
            <v>2.7228075170842825</v>
          </cell>
          <cell r="R129">
            <v>2.3736474943052395</v>
          </cell>
          <cell r="S129">
            <v>0.52002150781765666</v>
          </cell>
          <cell r="T129">
            <v>0.45333639681515714</v>
          </cell>
          <cell r="V129">
            <v>72.260602571483403</v>
          </cell>
          <cell r="W129">
            <v>1.5357968530881461</v>
          </cell>
          <cell r="Y129">
            <v>72.035209905204098</v>
          </cell>
          <cell r="Z129">
            <v>1.5186667328306234</v>
          </cell>
        </row>
        <row r="130">
          <cell r="P130">
            <v>2050</v>
          </cell>
          <cell r="Q130">
            <v>5.1823497392495304</v>
          </cell>
          <cell r="R130">
            <v>4.5360046355639057</v>
          </cell>
          <cell r="S130">
            <v>0.53113665836326984</v>
          </cell>
          <cell r="T130">
            <v>0.46489304382660257</v>
          </cell>
          <cell r="V130">
            <v>65.688516968851701</v>
          </cell>
          <cell r="W130">
            <v>1.9070818581036941</v>
          </cell>
          <cell r="Y130">
            <v>64.739593055814822</v>
          </cell>
          <cell r="Z130">
            <v>1.8723673966961334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  <cell r="Q4">
            <v>7.88</v>
          </cell>
          <cell r="R4">
            <v>12.49</v>
          </cell>
          <cell r="S4">
            <v>7.61</v>
          </cell>
          <cell r="T4">
            <v>13.51</v>
          </cell>
          <cell r="AF4">
            <v>970</v>
          </cell>
          <cell r="AG4">
            <v>7.97</v>
          </cell>
          <cell r="AH4">
            <v>12.77</v>
          </cell>
          <cell r="AI4">
            <v>7.73</v>
          </cell>
          <cell r="AJ4">
            <v>13.81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6.39</v>
          </cell>
          <cell r="R6">
            <v>9.98</v>
          </cell>
          <cell r="S6">
            <v>6.3</v>
          </cell>
          <cell r="T6">
            <v>12.34</v>
          </cell>
          <cell r="AF6">
            <v>28</v>
          </cell>
          <cell r="AG6">
            <v>6.31</v>
          </cell>
          <cell r="AH6">
            <v>10.11</v>
          </cell>
          <cell r="AI6">
            <v>6.28</v>
          </cell>
          <cell r="AJ6">
            <v>12.7</v>
          </cell>
        </row>
        <row r="7">
          <cell r="P7">
            <v>504</v>
          </cell>
          <cell r="Q7">
            <v>6.09</v>
          </cell>
          <cell r="R7">
            <v>11.42</v>
          </cell>
          <cell r="S7">
            <v>6.07</v>
          </cell>
          <cell r="T7">
            <v>12.38</v>
          </cell>
          <cell r="AF7">
            <v>504</v>
          </cell>
          <cell r="AG7">
            <v>5.99</v>
          </cell>
          <cell r="AH7">
            <v>11.37</v>
          </cell>
          <cell r="AI7">
            <v>6</v>
          </cell>
          <cell r="AJ7">
            <v>12.45</v>
          </cell>
        </row>
        <row r="8">
          <cell r="P8">
            <v>27</v>
          </cell>
          <cell r="Q8">
            <v>10.56</v>
          </cell>
          <cell r="R8">
            <v>15.14</v>
          </cell>
          <cell r="S8">
            <v>8.23</v>
          </cell>
          <cell r="T8">
            <v>14.47</v>
          </cell>
          <cell r="AF8">
            <v>27</v>
          </cell>
          <cell r="AG8">
            <v>10.41</v>
          </cell>
          <cell r="AH8">
            <v>15.15</v>
          </cell>
          <cell r="AI8">
            <v>8.2799999999999994</v>
          </cell>
          <cell r="AJ8">
            <v>14.76</v>
          </cell>
        </row>
        <row r="9">
          <cell r="P9">
            <v>16</v>
          </cell>
          <cell r="Q9">
            <v>7.72</v>
          </cell>
          <cell r="R9">
            <v>11.95</v>
          </cell>
          <cell r="S9">
            <v>7.41</v>
          </cell>
          <cell r="T9">
            <v>13.68</v>
          </cell>
          <cell r="AF9">
            <v>16</v>
          </cell>
          <cell r="AG9">
            <v>7.55</v>
          </cell>
          <cell r="AH9">
            <v>12.22</v>
          </cell>
          <cell r="AI9">
            <v>7.23</v>
          </cell>
          <cell r="AJ9">
            <v>13.68</v>
          </cell>
        </row>
        <row r="10">
          <cell r="P10">
            <v>1</v>
          </cell>
          <cell r="Q10">
            <v>7.8</v>
          </cell>
          <cell r="R10">
            <v>12.67</v>
          </cell>
          <cell r="S10">
            <v>7.73</v>
          </cell>
          <cell r="T10">
            <v>13.42</v>
          </cell>
          <cell r="AF10">
            <v>1</v>
          </cell>
          <cell r="AG10">
            <v>7.75</v>
          </cell>
          <cell r="AH10">
            <v>12.73</v>
          </cell>
          <cell r="AI10">
            <v>7.68</v>
          </cell>
          <cell r="AJ10">
            <v>13.46</v>
          </cell>
        </row>
        <row r="11">
          <cell r="P11">
            <v>52</v>
          </cell>
          <cell r="Q11">
            <v>12.15</v>
          </cell>
          <cell r="R11">
            <v>53.77</v>
          </cell>
          <cell r="S11">
            <v>12.15</v>
          </cell>
          <cell r="T11">
            <v>53.77</v>
          </cell>
          <cell r="AF11">
            <v>52</v>
          </cell>
          <cell r="AG11">
            <v>20.73</v>
          </cell>
          <cell r="AH11">
            <v>71.37</v>
          </cell>
          <cell r="AI11">
            <v>20.73</v>
          </cell>
          <cell r="AJ11">
            <v>71.37</v>
          </cell>
        </row>
        <row r="12">
          <cell r="P12">
            <v>51</v>
          </cell>
          <cell r="Q12">
            <v>7.64</v>
          </cell>
          <cell r="R12">
            <v>14.57</v>
          </cell>
          <cell r="S12">
            <v>7.64</v>
          </cell>
          <cell r="T12">
            <v>14.69</v>
          </cell>
          <cell r="AF12">
            <v>51</v>
          </cell>
          <cell r="AG12">
            <v>7.38</v>
          </cell>
          <cell r="AH12">
            <v>14.71</v>
          </cell>
          <cell r="AI12">
            <v>7.38</v>
          </cell>
          <cell r="AJ12">
            <v>14.82</v>
          </cell>
        </row>
        <row r="13">
          <cell r="P13">
            <v>31</v>
          </cell>
          <cell r="Q13">
            <v>7.74</v>
          </cell>
          <cell r="R13">
            <v>19.57</v>
          </cell>
          <cell r="S13">
            <v>7.74</v>
          </cell>
          <cell r="T13">
            <v>19.57</v>
          </cell>
          <cell r="AF13">
            <v>31</v>
          </cell>
          <cell r="AG13">
            <v>7.5</v>
          </cell>
          <cell r="AH13">
            <v>19.559999999999999</v>
          </cell>
          <cell r="AI13">
            <v>7.5</v>
          </cell>
          <cell r="AJ13">
            <v>19.559999999999999</v>
          </cell>
        </row>
        <row r="14">
          <cell r="P14">
            <v>9</v>
          </cell>
          <cell r="Q14">
            <v>6.46</v>
          </cell>
          <cell r="R14">
            <v>13</v>
          </cell>
          <cell r="S14">
            <v>6.46</v>
          </cell>
          <cell r="T14">
            <v>13</v>
          </cell>
          <cell r="AF14">
            <v>9</v>
          </cell>
          <cell r="AG14">
            <v>6.62</v>
          </cell>
          <cell r="AH14">
            <v>13.52</v>
          </cell>
          <cell r="AI14">
            <v>6.62</v>
          </cell>
          <cell r="AJ14">
            <v>13.52</v>
          </cell>
        </row>
        <row r="15">
          <cell r="P15">
            <v>39</v>
          </cell>
          <cell r="Q15">
            <v>8.35</v>
          </cell>
          <cell r="R15">
            <v>10.33</v>
          </cell>
          <cell r="S15">
            <v>8.2799999999999994</v>
          </cell>
          <cell r="T15">
            <v>11.65</v>
          </cell>
          <cell r="AF15">
            <v>39</v>
          </cell>
          <cell r="AG15">
            <v>8.27</v>
          </cell>
          <cell r="AH15">
            <v>10.64</v>
          </cell>
          <cell r="AI15">
            <v>8.19</v>
          </cell>
          <cell r="AJ15">
            <v>11.97</v>
          </cell>
        </row>
        <row r="16">
          <cell r="P16">
            <v>55</v>
          </cell>
          <cell r="Q16">
            <v>13.82</v>
          </cell>
          <cell r="R16">
            <v>21.39</v>
          </cell>
          <cell r="S16">
            <v>13.84</v>
          </cell>
          <cell r="T16">
            <v>22.2</v>
          </cell>
          <cell r="AF16">
            <v>55</v>
          </cell>
          <cell r="AG16">
            <v>14.47</v>
          </cell>
          <cell r="AH16">
            <v>22.08</v>
          </cell>
          <cell r="AI16">
            <v>14.55</v>
          </cell>
          <cell r="AJ16">
            <v>22.95</v>
          </cell>
        </row>
        <row r="17">
          <cell r="P17">
            <v>57</v>
          </cell>
          <cell r="Q17">
            <v>14.62</v>
          </cell>
          <cell r="R17">
            <v>16.89</v>
          </cell>
          <cell r="S17">
            <v>14.67</v>
          </cell>
          <cell r="T17">
            <v>17.45</v>
          </cell>
          <cell r="AF17">
            <v>57</v>
          </cell>
          <cell r="AG17">
            <v>14.74</v>
          </cell>
          <cell r="AH17">
            <v>17.21</v>
          </cell>
          <cell r="AI17">
            <v>14.78</v>
          </cell>
          <cell r="AJ17">
            <v>17.77</v>
          </cell>
        </row>
        <row r="18">
          <cell r="P18">
            <v>56</v>
          </cell>
          <cell r="Q18">
            <v>11.38</v>
          </cell>
          <cell r="R18">
            <v>10.77</v>
          </cell>
          <cell r="S18">
            <v>11.36</v>
          </cell>
          <cell r="T18">
            <v>18.07</v>
          </cell>
          <cell r="AF18">
            <v>56</v>
          </cell>
          <cell r="AG18">
            <v>12.32</v>
          </cell>
          <cell r="AH18">
            <v>13.83</v>
          </cell>
          <cell r="AI18">
            <v>12.35</v>
          </cell>
          <cell r="AJ18">
            <v>22.59</v>
          </cell>
        </row>
        <row r="19">
          <cell r="P19">
            <v>54</v>
          </cell>
          <cell r="Q19">
            <v>8.39</v>
          </cell>
          <cell r="R19">
            <v>13.33</v>
          </cell>
          <cell r="S19">
            <v>8.39</v>
          </cell>
          <cell r="T19">
            <v>13.33</v>
          </cell>
          <cell r="AF19">
            <v>54</v>
          </cell>
          <cell r="AG19">
            <v>8.52</v>
          </cell>
          <cell r="AH19">
            <v>13.26</v>
          </cell>
          <cell r="AI19">
            <v>8.52</v>
          </cell>
          <cell r="AJ19">
            <v>13.26</v>
          </cell>
        </row>
        <row r="20">
          <cell r="P20">
            <v>53</v>
          </cell>
          <cell r="Q20">
            <v>14.95</v>
          </cell>
          <cell r="R20">
            <v>17.97</v>
          </cell>
          <cell r="S20">
            <v>14.95</v>
          </cell>
          <cell r="T20">
            <v>18.420000000000002</v>
          </cell>
          <cell r="AF20">
            <v>53</v>
          </cell>
          <cell r="AG20">
            <v>14.35</v>
          </cell>
          <cell r="AH20">
            <v>17.46</v>
          </cell>
          <cell r="AI20">
            <v>14.35</v>
          </cell>
          <cell r="AJ20">
            <v>17.88</v>
          </cell>
        </row>
        <row r="21">
          <cell r="P21">
            <v>37</v>
          </cell>
          <cell r="Q21">
            <v>7.31</v>
          </cell>
          <cell r="R21">
            <v>11.94</v>
          </cell>
          <cell r="S21">
            <v>7.28</v>
          </cell>
          <cell r="T21">
            <v>12.99</v>
          </cell>
          <cell r="AF21">
            <v>37</v>
          </cell>
          <cell r="AG21">
            <v>7.88</v>
          </cell>
          <cell r="AH21">
            <v>12.64</v>
          </cell>
          <cell r="AI21">
            <v>7.89</v>
          </cell>
          <cell r="AJ21">
            <v>13.87</v>
          </cell>
        </row>
        <row r="22">
          <cell r="P22">
            <v>14</v>
          </cell>
          <cell r="Q22">
            <v>8.58</v>
          </cell>
          <cell r="R22">
            <v>13.59</v>
          </cell>
          <cell r="S22">
            <v>8.67</v>
          </cell>
          <cell r="T22">
            <v>14.56</v>
          </cell>
          <cell r="AF22">
            <v>14</v>
          </cell>
          <cell r="AG22">
            <v>8.48</v>
          </cell>
          <cell r="AH22">
            <v>13.36</v>
          </cell>
          <cell r="AI22">
            <v>8.61</v>
          </cell>
          <cell r="AJ22">
            <v>14.32</v>
          </cell>
        </row>
        <row r="23">
          <cell r="P23">
            <v>49</v>
          </cell>
          <cell r="Q23">
            <v>5.9</v>
          </cell>
          <cell r="R23">
            <v>9.73</v>
          </cell>
          <cell r="S23">
            <v>5.88</v>
          </cell>
          <cell r="T23">
            <v>11.17</v>
          </cell>
          <cell r="AF23">
            <v>49</v>
          </cell>
          <cell r="AG23">
            <v>6.35</v>
          </cell>
          <cell r="AH23">
            <v>10.36</v>
          </cell>
          <cell r="AI23">
            <v>6.32</v>
          </cell>
          <cell r="AJ23">
            <v>11.77</v>
          </cell>
        </row>
        <row r="24">
          <cell r="P24">
            <v>12</v>
          </cell>
          <cell r="Q24">
            <v>5.24</v>
          </cell>
          <cell r="R24">
            <v>10.81</v>
          </cell>
          <cell r="S24">
            <v>4.82</v>
          </cell>
          <cell r="T24">
            <v>11.26</v>
          </cell>
          <cell r="AF24">
            <v>12</v>
          </cell>
          <cell r="AG24">
            <v>5.0599999999999996</v>
          </cell>
          <cell r="AH24">
            <v>11.24</v>
          </cell>
          <cell r="AI24">
            <v>4.67</v>
          </cell>
          <cell r="AJ24">
            <v>11.66</v>
          </cell>
        </row>
        <row r="25">
          <cell r="P25">
            <v>980</v>
          </cell>
          <cell r="Q25">
            <v>37.380000000000003</v>
          </cell>
          <cell r="R25">
            <v>120.63</v>
          </cell>
          <cell r="S25">
            <v>37.380000000000003</v>
          </cell>
          <cell r="T25">
            <v>120.63</v>
          </cell>
          <cell r="AF25">
            <v>980</v>
          </cell>
          <cell r="AG25">
            <v>30.82</v>
          </cell>
          <cell r="AH25">
            <v>105.24</v>
          </cell>
          <cell r="AI25">
            <v>30.82</v>
          </cell>
          <cell r="AJ25">
            <v>105.24</v>
          </cell>
        </row>
        <row r="26">
          <cell r="P26">
            <v>43</v>
          </cell>
          <cell r="Q26">
            <v>65.209999999999994</v>
          </cell>
          <cell r="R26">
            <v>141.83000000000001</v>
          </cell>
          <cell r="S26">
            <v>65.209999999999994</v>
          </cell>
          <cell r="T26">
            <v>141.83000000000001</v>
          </cell>
          <cell r="AF26">
            <v>43</v>
          </cell>
          <cell r="AG26">
            <v>65.03</v>
          </cell>
          <cell r="AH26">
            <v>150.38</v>
          </cell>
          <cell r="AI26">
            <v>65.03</v>
          </cell>
          <cell r="AJ26">
            <v>150.38</v>
          </cell>
        </row>
        <row r="27">
          <cell r="P27">
            <v>17</v>
          </cell>
          <cell r="Q27">
            <v>33.159999999999997</v>
          </cell>
          <cell r="R27">
            <v>36.49</v>
          </cell>
          <cell r="S27">
            <v>33.159999999999997</v>
          </cell>
          <cell r="T27">
            <v>36.49</v>
          </cell>
          <cell r="AF27">
            <v>17</v>
          </cell>
          <cell r="AG27">
            <v>30.61</v>
          </cell>
          <cell r="AH27">
            <v>33.99</v>
          </cell>
          <cell r="AI27">
            <v>30.61</v>
          </cell>
          <cell r="AJ27">
            <v>33.99</v>
          </cell>
        </row>
        <row r="29">
          <cell r="P29">
            <v>41</v>
          </cell>
          <cell r="Q29">
            <v>42.78</v>
          </cell>
          <cell r="R29">
            <v>155.46</v>
          </cell>
          <cell r="S29">
            <v>42.78</v>
          </cell>
          <cell r="T29">
            <v>155.46</v>
          </cell>
          <cell r="AF29">
            <v>41</v>
          </cell>
          <cell r="AG29">
            <v>31.77</v>
          </cell>
          <cell r="AH29">
            <v>114.1</v>
          </cell>
          <cell r="AI29">
            <v>31.77</v>
          </cell>
          <cell r="AJ29">
            <v>114.1</v>
          </cell>
        </row>
        <row r="30">
          <cell r="P30">
            <v>45</v>
          </cell>
          <cell r="Q30">
            <v>24.8</v>
          </cell>
          <cell r="R30">
            <v>151.88</v>
          </cell>
          <cell r="S30">
            <v>24.8</v>
          </cell>
          <cell r="T30">
            <v>151.88</v>
          </cell>
          <cell r="AF30">
            <v>45</v>
          </cell>
          <cell r="AG30">
            <v>24.25</v>
          </cell>
          <cell r="AH30">
            <v>239.14</v>
          </cell>
          <cell r="AI30">
            <v>24.25</v>
          </cell>
          <cell r="AJ30">
            <v>239.14</v>
          </cell>
        </row>
        <row r="32">
          <cell r="P32">
            <v>999</v>
          </cell>
          <cell r="Q32">
            <v>7.64</v>
          </cell>
          <cell r="R32">
            <v>12.5</v>
          </cell>
          <cell r="S32">
            <v>7.33</v>
          </cell>
          <cell r="T32">
            <v>13.42</v>
          </cell>
          <cell r="AF32">
            <v>999</v>
          </cell>
          <cell r="AG32">
            <v>7.67</v>
          </cell>
          <cell r="AH32">
            <v>12.79</v>
          </cell>
          <cell r="AI32">
            <v>7.39</v>
          </cell>
          <cell r="AJ32">
            <v>13.73</v>
          </cell>
        </row>
        <row r="33">
          <cell r="P33">
            <v>900</v>
          </cell>
          <cell r="Q33">
            <v>8.0500000000000007</v>
          </cell>
          <cell r="R33">
            <v>12.75</v>
          </cell>
          <cell r="S33">
            <v>7.78</v>
          </cell>
          <cell r="T33">
            <v>13.75</v>
          </cell>
          <cell r="AF33">
            <v>900</v>
          </cell>
          <cell r="AG33">
            <v>8.1300000000000008</v>
          </cell>
          <cell r="AH33">
            <v>13.03</v>
          </cell>
          <cell r="AI33">
            <v>7.89</v>
          </cell>
          <cell r="AJ33">
            <v>14.06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8.92</v>
          </cell>
          <cell r="R36">
            <v>13.65</v>
          </cell>
          <cell r="S36">
            <v>8.8800000000000008</v>
          </cell>
          <cell r="T36">
            <v>15.05</v>
          </cell>
        </row>
        <row r="37">
          <cell r="P37">
            <v>2000</v>
          </cell>
          <cell r="Q37">
            <v>7.84</v>
          </cell>
          <cell r="R37">
            <v>12.55</v>
          </cell>
          <cell r="S37">
            <v>7.52</v>
          </cell>
          <cell r="T37">
            <v>13.48</v>
          </cell>
        </row>
        <row r="38">
          <cell r="P38">
            <v>2026</v>
          </cell>
          <cell r="Q38">
            <v>11.15</v>
          </cell>
          <cell r="R38">
            <v>17.98</v>
          </cell>
          <cell r="S38">
            <v>11.15</v>
          </cell>
          <cell r="T38">
            <v>20.399999999999999</v>
          </cell>
        </row>
        <row r="39">
          <cell r="P39">
            <v>2025</v>
          </cell>
          <cell r="Q39">
            <v>30.2</v>
          </cell>
          <cell r="R39">
            <v>84.76</v>
          </cell>
          <cell r="S39">
            <v>30.2</v>
          </cell>
          <cell r="T39">
            <v>84.76</v>
          </cell>
        </row>
        <row r="40">
          <cell r="P40">
            <v>2023</v>
          </cell>
          <cell r="Q40">
            <v>9.26</v>
          </cell>
          <cell r="R40">
            <v>15.34</v>
          </cell>
          <cell r="S40">
            <v>9.27</v>
          </cell>
          <cell r="T40">
            <v>15.57</v>
          </cell>
        </row>
        <row r="41">
          <cell r="P41">
            <v>2021</v>
          </cell>
          <cell r="Q41">
            <v>7.08</v>
          </cell>
          <cell r="R41">
            <v>10.06</v>
          </cell>
          <cell r="S41">
            <v>7.03</v>
          </cell>
          <cell r="T41">
            <v>11.7</v>
          </cell>
        </row>
        <row r="42">
          <cell r="P42">
            <v>1080</v>
          </cell>
          <cell r="Q42">
            <v>7.06</v>
          </cell>
          <cell r="R42">
            <v>11.93</v>
          </cell>
          <cell r="S42">
            <v>6.84</v>
          </cell>
          <cell r="T42">
            <v>12.89</v>
          </cell>
        </row>
        <row r="43">
          <cell r="P43">
            <v>2002</v>
          </cell>
          <cell r="Q43">
            <v>8.4700000000000006</v>
          </cell>
          <cell r="R43">
            <v>13.43</v>
          </cell>
          <cell r="S43">
            <v>7.63</v>
          </cell>
          <cell r="T43">
            <v>13.82</v>
          </cell>
        </row>
        <row r="44">
          <cell r="P44">
            <v>2024</v>
          </cell>
          <cell r="Q44">
            <v>7.37</v>
          </cell>
          <cell r="R44">
            <v>13.15</v>
          </cell>
          <cell r="S44">
            <v>7.37</v>
          </cell>
          <cell r="T44">
            <v>13.15</v>
          </cell>
        </row>
        <row r="45">
          <cell r="P45">
            <v>2027</v>
          </cell>
          <cell r="Q45">
            <v>22.41</v>
          </cell>
          <cell r="R45">
            <v>92.42</v>
          </cell>
          <cell r="S45">
            <v>22.41</v>
          </cell>
          <cell r="T45">
            <v>92.42</v>
          </cell>
        </row>
      </sheetData>
      <sheetData sheetId="128"/>
      <sheetData sheetId="129"/>
      <sheetData sheetId="130"/>
      <sheetData sheetId="131"/>
      <sheetData sheetId="132">
        <row r="14">
          <cell r="CE14">
            <v>28</v>
          </cell>
          <cell r="CF14">
            <v>0.61693775072948487</v>
          </cell>
          <cell r="CG14">
            <v>2.2230790884006923</v>
          </cell>
          <cell r="GM14">
            <v>28</v>
          </cell>
          <cell r="GN14">
            <v>84.717697721613078</v>
          </cell>
          <cell r="GO14">
            <v>85.183573843334187</v>
          </cell>
          <cell r="GP14">
            <v>72.983620898714292</v>
          </cell>
          <cell r="GQ14">
            <v>99.38413305655358</v>
          </cell>
          <cell r="GR14">
            <v>0.82008625834375515</v>
          </cell>
          <cell r="GS14">
            <v>0.5887498176406325</v>
          </cell>
          <cell r="GT14">
            <v>2.3092582580781951</v>
          </cell>
          <cell r="GU14">
            <v>1.2475393915864386</v>
          </cell>
          <cell r="GV14">
            <v>0.80449887204008252</v>
          </cell>
          <cell r="GW14">
            <v>2.5781192449559009</v>
          </cell>
          <cell r="GX14">
            <v>1.331909920256269</v>
          </cell>
          <cell r="GY14">
            <v>2.6102783636275273</v>
          </cell>
          <cell r="GZ14">
            <v>-0.86976549686225146</v>
          </cell>
          <cell r="HA14">
            <v>2.2230790884006923</v>
          </cell>
          <cell r="HB14">
            <v>6.7868472275627534</v>
          </cell>
          <cell r="HC14">
            <v>22.567674083121215</v>
          </cell>
          <cell r="HM14">
            <v>28</v>
          </cell>
          <cell r="HN14">
            <v>-41.757250000241278</v>
          </cell>
          <cell r="HO14">
            <v>-42.297632590877086</v>
          </cell>
          <cell r="HP14">
            <v>-30.156798983937783</v>
          </cell>
          <cell r="HQ14">
            <v>0.2362584904712417</v>
          </cell>
          <cell r="HR14">
            <v>1.9145426925063047</v>
          </cell>
          <cell r="HS14">
            <v>1.9844754934288611</v>
          </cell>
          <cell r="HT14">
            <v>1.574287390291973</v>
          </cell>
          <cell r="HU14">
            <v>-1.4872608862879999</v>
          </cell>
          <cell r="HV14">
            <v>5.2717618893360907E-2</v>
          </cell>
          <cell r="HW14">
            <v>-2.327983216093521</v>
          </cell>
          <cell r="HX14">
            <v>-8.1146173988368098</v>
          </cell>
          <cell r="HY14">
            <v>2.4307742269024546</v>
          </cell>
          <cell r="HZ14">
            <v>-4.1510485219336646</v>
          </cell>
          <cell r="IA14">
            <v>0.61693775072948487</v>
          </cell>
          <cell r="IB14">
            <v>0.48041871370581024</v>
          </cell>
          <cell r="IC14">
            <v>5.3167861909665826</v>
          </cell>
        </row>
        <row r="15">
          <cell r="CE15">
            <v>504</v>
          </cell>
          <cell r="CF15">
            <v>1.3856177151692961</v>
          </cell>
          <cell r="CG15">
            <v>1.2895328249693083</v>
          </cell>
          <cell r="GM15">
            <v>504</v>
          </cell>
          <cell r="GN15">
            <v>13.198193528990053</v>
          </cell>
          <cell r="GO15" t="str">
            <v>---</v>
          </cell>
          <cell r="GP15">
            <v>12.343155576520992</v>
          </cell>
          <cell r="GQ15" t="str">
            <v>---</v>
          </cell>
          <cell r="GR15">
            <v>1.2170187547359435</v>
          </cell>
          <cell r="GS15">
            <v>1.3830602598769781</v>
          </cell>
          <cell r="GT15">
            <v>0.98778755244084415</v>
          </cell>
          <cell r="GU15">
            <v>0.89177647892697554</v>
          </cell>
          <cell r="GV15">
            <v>0.64229005505695991</v>
          </cell>
          <cell r="GW15">
            <v>2.3193777340260402</v>
          </cell>
          <cell r="GX15">
            <v>0.38238484066646095</v>
          </cell>
          <cell r="GY15">
            <v>1.0330516492858655</v>
          </cell>
          <cell r="GZ15">
            <v>-0.53855994477279845</v>
          </cell>
          <cell r="HA15">
            <v>1.2895328249693083</v>
          </cell>
          <cell r="HB15">
            <v>1.7030176024600774</v>
          </cell>
          <cell r="HC15">
            <v>1.6535578217753422</v>
          </cell>
          <cell r="HM15">
            <v>504</v>
          </cell>
          <cell r="HN15">
            <v>86.024175166274759</v>
          </cell>
          <cell r="HO15" t="str">
            <v>---</v>
          </cell>
          <cell r="HP15">
            <v>2.624075268924142</v>
          </cell>
          <cell r="HQ15" t="str">
            <v>---</v>
          </cell>
          <cell r="HR15">
            <v>0.6304050537390804</v>
          </cell>
          <cell r="HS15">
            <v>0.4673381525246656</v>
          </cell>
          <cell r="HT15">
            <v>0.80124879882670363</v>
          </cell>
          <cell r="HU15">
            <v>0.68953390832968697</v>
          </cell>
          <cell r="HV15">
            <v>1.0617424332100445</v>
          </cell>
          <cell r="HW15">
            <v>-0.26886742485344728</v>
          </cell>
          <cell r="HX15">
            <v>-2.5630264874998199</v>
          </cell>
          <cell r="HY15">
            <v>0.85384276177500329</v>
          </cell>
          <cell r="HZ15">
            <v>8.059898725820025</v>
          </cell>
          <cell r="IA15">
            <v>1.3856177151692961</v>
          </cell>
          <cell r="IB15">
            <v>1.3754759631624092</v>
          </cell>
          <cell r="IC15">
            <v>11.07053365465298</v>
          </cell>
        </row>
        <row r="16">
          <cell r="CE16">
            <v>55</v>
          </cell>
          <cell r="CF16">
            <v>6.107864198072388</v>
          </cell>
          <cell r="CG16">
            <v>4.732078257014205</v>
          </cell>
          <cell r="GM16">
            <v>55</v>
          </cell>
          <cell r="GN16">
            <v>-50.171420701788719</v>
          </cell>
          <cell r="GO16">
            <v>-50.213758059249216</v>
          </cell>
          <cell r="GP16" t="str">
            <v>---</v>
          </cell>
          <cell r="GQ16" t="str">
            <v>---</v>
          </cell>
          <cell r="GR16">
            <v>6.9613570117255552</v>
          </cell>
          <cell r="GS16">
            <v>8.4189775564326155</v>
          </cell>
          <cell r="GT16">
            <v>2.2516342998186722</v>
          </cell>
          <cell r="GU16">
            <v>0.77899424742615686</v>
          </cell>
          <cell r="GV16">
            <v>0.77743093802318253</v>
          </cell>
          <cell r="GW16">
            <v>0.75387552088563847</v>
          </cell>
          <cell r="GX16">
            <v>2.624186132049644</v>
          </cell>
          <cell r="GY16">
            <v>3.9710285519531707</v>
          </cell>
          <cell r="GZ16">
            <v>4.378153919617378</v>
          </cell>
          <cell r="HA16">
            <v>4.732078257014205</v>
          </cell>
          <cell r="HB16">
            <v>33.836956514785555</v>
          </cell>
          <cell r="HC16">
            <v>-9.6785643236361416</v>
          </cell>
          <cell r="HM16">
            <v>55</v>
          </cell>
          <cell r="HN16">
            <v>110.49413649975554</v>
          </cell>
          <cell r="HO16">
            <v>110.6646745696453</v>
          </cell>
          <cell r="HP16" t="str">
            <v>---</v>
          </cell>
          <cell r="HQ16" t="str">
            <v>---</v>
          </cell>
          <cell r="HR16">
            <v>4.0721259147879163</v>
          </cell>
          <cell r="HS16">
            <v>5.2190874656759423</v>
          </cell>
          <cell r="HT16">
            <v>0.86937878066859486</v>
          </cell>
          <cell r="HU16">
            <v>0.55163290987374491</v>
          </cell>
          <cell r="HV16">
            <v>0.54257312107555133</v>
          </cell>
          <cell r="HW16">
            <v>0.94049449860100776</v>
          </cell>
          <cell r="HX16">
            <v>4.5320981400628568</v>
          </cell>
          <cell r="HY16">
            <v>1.2289761098763563</v>
          </cell>
          <cell r="HZ16">
            <v>4.0928190033449274</v>
          </cell>
          <cell r="IA16">
            <v>6.107864198072388</v>
          </cell>
          <cell r="IB16">
            <v>-7.1525931639103373</v>
          </cell>
          <cell r="IC16">
            <v>5.5730705384392953</v>
          </cell>
        </row>
        <row r="17">
          <cell r="CE17">
            <v>1</v>
          </cell>
          <cell r="CF17">
            <v>0.97289756964338281</v>
          </cell>
          <cell r="CG17">
            <v>0.80183737395913557</v>
          </cell>
          <cell r="GM17">
            <v>1</v>
          </cell>
          <cell r="GN17">
            <v>-27.118501984986377</v>
          </cell>
          <cell r="GO17">
            <v>230.36198026530857</v>
          </cell>
          <cell r="GP17">
            <v>3.8482394658375441</v>
          </cell>
          <cell r="GQ17">
            <v>-53.927288482445633</v>
          </cell>
          <cell r="GR17">
            <v>0.3512504501937741</v>
          </cell>
          <cell r="GS17">
            <v>-4.942606465209165E-2</v>
          </cell>
          <cell r="GT17">
            <v>1.0194432722524072</v>
          </cell>
          <cell r="GU17">
            <v>1.1583258337953817</v>
          </cell>
          <cell r="GV17">
            <v>0.773495803848534</v>
          </cell>
          <cell r="GW17">
            <v>2.9285924599483648</v>
          </cell>
          <cell r="GX17">
            <v>-0.81553055180609846</v>
          </cell>
          <cell r="GY17">
            <v>0.92691618800277986</v>
          </cell>
          <cell r="GZ17">
            <v>-0.44547701856189059</v>
          </cell>
          <cell r="HA17">
            <v>0.80183737395913557</v>
          </cell>
          <cell r="HB17">
            <v>0.87700284697735942</v>
          </cell>
          <cell r="HC17">
            <v>9.4532309821349081E-2</v>
          </cell>
          <cell r="HM17">
            <v>1</v>
          </cell>
          <cell r="HN17">
            <v>-26.006785215696137</v>
          </cell>
          <cell r="HO17">
            <v>-45.303798706498299</v>
          </cell>
          <cell r="HP17">
            <v>11.043632986146124</v>
          </cell>
          <cell r="HQ17">
            <v>-54.99530535437944</v>
          </cell>
          <cell r="HR17">
            <v>1.0900115066237337</v>
          </cell>
          <cell r="HS17">
            <v>1.6342854143597707</v>
          </cell>
          <cell r="HT17">
            <v>0.19481623451220731</v>
          </cell>
          <cell r="HU17">
            <v>-0.61062464252282789</v>
          </cell>
          <cell r="HV17">
            <v>-5.2180872318141613E-2</v>
          </cell>
          <cell r="HW17">
            <v>-1.0580427887911359</v>
          </cell>
          <cell r="HX17">
            <v>-3.7189371636632162</v>
          </cell>
          <cell r="HY17">
            <v>0.73265172268026646</v>
          </cell>
          <cell r="HZ17">
            <v>1.3228626968884383</v>
          </cell>
          <cell r="IA17">
            <v>0.97289756964338281</v>
          </cell>
          <cell r="IB17">
            <v>2.2720965108199653</v>
          </cell>
          <cell r="IC17">
            <v>2.0957952706826655</v>
          </cell>
        </row>
        <row r="18">
          <cell r="CE18">
            <v>16</v>
          </cell>
          <cell r="CF18">
            <v>2.0800869895518437</v>
          </cell>
          <cell r="CG18">
            <v>-0.34557928865704968</v>
          </cell>
          <cell r="GM18">
            <v>16</v>
          </cell>
          <cell r="GN18">
            <v>-26.836825351764848</v>
          </cell>
          <cell r="GO18" t="str">
            <v>---</v>
          </cell>
          <cell r="GP18">
            <v>-27.106684151720739</v>
          </cell>
          <cell r="GQ18" t="str">
            <v>---</v>
          </cell>
          <cell r="GR18">
            <v>-0.43879443696575038</v>
          </cell>
          <cell r="GS18">
            <v>-0.7182199591923899</v>
          </cell>
          <cell r="GT18">
            <v>0.97755602694706845</v>
          </cell>
          <cell r="GU18">
            <v>0.80279413558510537</v>
          </cell>
          <cell r="GV18">
            <v>0.42632621218485767</v>
          </cell>
          <cell r="GW18">
            <v>3.1404821692784912</v>
          </cell>
          <cell r="GX18">
            <v>0.52700044439035754</v>
          </cell>
          <cell r="GY18">
            <v>1.0925438341284899</v>
          </cell>
          <cell r="GZ18">
            <v>-2.9141460999276836</v>
          </cell>
          <cell r="HA18">
            <v>-0.34557928865704968</v>
          </cell>
          <cell r="HB18">
            <v>-0.68788488392477198</v>
          </cell>
          <cell r="HC18">
            <v>4.4819856540642355</v>
          </cell>
          <cell r="HM18">
            <v>16</v>
          </cell>
          <cell r="HN18">
            <v>-6.3632489863399861</v>
          </cell>
          <cell r="HO18" t="str">
            <v>---</v>
          </cell>
          <cell r="HP18">
            <v>-5.8985179862372394</v>
          </cell>
          <cell r="HQ18" t="str">
            <v>---</v>
          </cell>
          <cell r="HR18">
            <v>2.1769434462198589</v>
          </cell>
          <cell r="HS18">
            <v>2.8117952446184757</v>
          </cell>
          <cell r="HT18">
            <v>0.66242369011950686</v>
          </cell>
          <cell r="HU18">
            <v>6.3404741227879313E-2</v>
          </cell>
          <cell r="HV18">
            <v>1.0546080549473924</v>
          </cell>
          <cell r="HW18">
            <v>-4.4629513262989136</v>
          </cell>
          <cell r="HX18">
            <v>-3.3419039972895193</v>
          </cell>
          <cell r="HY18">
            <v>1.0554295826045612</v>
          </cell>
          <cell r="HZ18">
            <v>4.4007652041659018</v>
          </cell>
          <cell r="IA18">
            <v>2.0800869895518437</v>
          </cell>
          <cell r="IB18">
            <v>3.3604670613416321</v>
          </cell>
          <cell r="IC18">
            <v>11.722133409269841</v>
          </cell>
        </row>
        <row r="19">
          <cell r="CE19">
            <v>43</v>
          </cell>
          <cell r="CF19">
            <v>8.3545021269044497</v>
          </cell>
          <cell r="CG19">
            <v>10.001695625700702</v>
          </cell>
          <cell r="GM19">
            <v>43</v>
          </cell>
          <cell r="GN19">
            <v>19.050312618442653</v>
          </cell>
          <cell r="GO19">
            <v>-17.872266587063358</v>
          </cell>
          <cell r="GP19">
            <v>28.054821533294994</v>
          </cell>
          <cell r="GQ19" t="str">
            <v>---</v>
          </cell>
          <cell r="GR19">
            <v>-1.5432750643908255</v>
          </cell>
          <cell r="GS19">
            <v>-1.4227801401557327</v>
          </cell>
          <cell r="GT19">
            <v>-0.30793347172320962</v>
          </cell>
          <cell r="GU19">
            <v>-0.30793347172320962</v>
          </cell>
          <cell r="GV19">
            <v>-0.30793347172320962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-1.5836032576377335E-2</v>
          </cell>
          <cell r="HA19">
            <v>10.001695625700702</v>
          </cell>
          <cell r="HB19">
            <v>-12.606741572600432</v>
          </cell>
          <cell r="HC19">
            <v>-0.30793347172320962</v>
          </cell>
          <cell r="HM19">
            <v>43</v>
          </cell>
          <cell r="HN19">
            <v>-1.7502300631086043</v>
          </cell>
          <cell r="HO19">
            <v>17.197505520586208</v>
          </cell>
          <cell r="HP19">
            <v>-4.5818840005881878</v>
          </cell>
          <cell r="HQ19" t="str">
            <v>---</v>
          </cell>
          <cell r="HR19">
            <v>24.131978833243515</v>
          </cell>
          <cell r="HS19">
            <v>23.840524438089105</v>
          </cell>
          <cell r="HT19">
            <v>15.196894086063949</v>
          </cell>
          <cell r="HU19">
            <v>15.196894086063949</v>
          </cell>
          <cell r="HV19">
            <v>15.196894086063949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3.5286614539166372</v>
          </cell>
          <cell r="IA19">
            <v>8.3545021269044497</v>
          </cell>
          <cell r="IB19">
            <v>59.524939044409543</v>
          </cell>
          <cell r="IC19">
            <v>0.2362584904712195</v>
          </cell>
        </row>
        <row r="20">
          <cell r="CE20">
            <v>12</v>
          </cell>
          <cell r="CF20">
            <v>1.8054212306584994</v>
          </cell>
          <cell r="CG20">
            <v>-0.90813334409536317</v>
          </cell>
          <cell r="GM20">
            <v>12</v>
          </cell>
          <cell r="GN20">
            <v>-24.539535618646514</v>
          </cell>
          <cell r="GO20">
            <v>-59.9223872142422</v>
          </cell>
          <cell r="GP20">
            <v>-10.673355704272669</v>
          </cell>
          <cell r="GQ20" t="str">
            <v>---</v>
          </cell>
          <cell r="GR20">
            <v>-0.28524578889410623</v>
          </cell>
          <cell r="GS20">
            <v>-0.63769838003830959</v>
          </cell>
          <cell r="GT20">
            <v>0.24694265249451952</v>
          </cell>
          <cell r="GU20">
            <v>0.40867340341412817</v>
          </cell>
          <cell r="GV20">
            <v>0.39281164620421638</v>
          </cell>
          <cell r="GW20">
            <v>-0.32432210669416373</v>
          </cell>
          <cell r="GX20">
            <v>2.3221807206156519</v>
          </cell>
          <cell r="GY20">
            <v>0.20399971313447285</v>
          </cell>
          <cell r="GZ20">
            <v>-2.7906146955158806</v>
          </cell>
          <cell r="HA20">
            <v>-0.90813334409536317</v>
          </cell>
          <cell r="HB20">
            <v>1.9133822280674284</v>
          </cell>
          <cell r="HC20">
            <v>-3.0580645524476813</v>
          </cell>
          <cell r="HM20">
            <v>12</v>
          </cell>
          <cell r="HN20">
            <v>32.797559151120751</v>
          </cell>
          <cell r="HO20">
            <v>174.8986099224723</v>
          </cell>
          <cell r="HP20">
            <v>7.5377984684533272</v>
          </cell>
          <cell r="HQ20" t="str">
            <v>---</v>
          </cell>
          <cell r="HR20">
            <v>1.1550343261825802</v>
          </cell>
          <cell r="HS20">
            <v>1.744755371906126</v>
          </cell>
          <cell r="HT20">
            <v>0.41695289902097254</v>
          </cell>
          <cell r="HU20">
            <v>0.25313548436631805</v>
          </cell>
          <cell r="HV20">
            <v>0.34258837561242927</v>
          </cell>
          <cell r="HW20">
            <v>-0.25110246944626269</v>
          </cell>
          <cell r="HX20">
            <v>-0.40327385226063273</v>
          </cell>
          <cell r="HY20">
            <v>0.4605387374475578</v>
          </cell>
          <cell r="HZ20">
            <v>2.0688351651793502</v>
          </cell>
          <cell r="IA20">
            <v>1.8054212306584994</v>
          </cell>
          <cell r="IB20">
            <v>7.347230784397496</v>
          </cell>
          <cell r="IC20">
            <v>-2.5355517758533397</v>
          </cell>
        </row>
        <row r="21">
          <cell r="CE21">
            <v>17</v>
          </cell>
          <cell r="CF21">
            <v>-5.6938225514051926</v>
          </cell>
          <cell r="CG21">
            <v>-6.3981795179335554</v>
          </cell>
          <cell r="GM21">
            <v>17</v>
          </cell>
          <cell r="GN21">
            <v>-20.628318304294968</v>
          </cell>
          <cell r="GO21" t="str">
            <v>---</v>
          </cell>
          <cell r="GP21">
            <v>-24.516069204196079</v>
          </cell>
          <cell r="GQ21" t="str">
            <v>---</v>
          </cell>
          <cell r="GR21">
            <v>0.70807817788931526</v>
          </cell>
          <cell r="GS21">
            <v>2.1453332700577032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-9.6583020903933008</v>
          </cell>
          <cell r="HA21">
            <v>-6.3981795179335554</v>
          </cell>
          <cell r="HB21">
            <v>2.0372104127340362</v>
          </cell>
          <cell r="HC21" t="str">
            <v>---</v>
          </cell>
          <cell r="HM21">
            <v>17</v>
          </cell>
          <cell r="HN21">
            <v>-12.170835394342806</v>
          </cell>
          <cell r="HO21">
            <v>-33.101496001910192</v>
          </cell>
          <cell r="HP21">
            <v>-10.978484739590321</v>
          </cell>
          <cell r="HQ21" t="str">
            <v>---</v>
          </cell>
          <cell r="HR21">
            <v>-2.7775210033011644</v>
          </cell>
          <cell r="HS21">
            <v>-2.6688205398124443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-4.2003339048724886</v>
          </cell>
          <cell r="IA21">
            <v>-5.6938225514051926</v>
          </cell>
          <cell r="IB21">
            <v>25.754153760817957</v>
          </cell>
          <cell r="IC21" t="str">
            <v>---</v>
          </cell>
        </row>
        <row r="22">
          <cell r="CE22">
            <v>51</v>
          </cell>
          <cell r="CF22">
            <v>0.80516568943607147</v>
          </cell>
          <cell r="CG22">
            <v>0.27712565161115421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0.15641016367731186</v>
          </cell>
          <cell r="GS22">
            <v>0.24650600505395914</v>
          </cell>
          <cell r="GT22">
            <v>0.27961584829099273</v>
          </cell>
          <cell r="GU22">
            <v>0.49208926686021837</v>
          </cell>
          <cell r="GV22">
            <v>0.44079302309238955</v>
          </cell>
          <cell r="GW22">
            <v>1.271662006032459</v>
          </cell>
          <cell r="GX22">
            <v>1.4526012279147071</v>
          </cell>
          <cell r="GY22">
            <v>-0.13865431547335216</v>
          </cell>
          <cell r="GZ22">
            <v>-3.1949768411718926</v>
          </cell>
          <cell r="HA22">
            <v>0.27712565161115421</v>
          </cell>
          <cell r="HB22">
            <v>6.5561195816665752E-2</v>
          </cell>
          <cell r="HC22">
            <v>1.3789865049120165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0.77620455188631698</v>
          </cell>
          <cell r="HS22">
            <v>5.3050730304623039</v>
          </cell>
          <cell r="HT22">
            <v>0.43932363211569569</v>
          </cell>
          <cell r="HU22">
            <v>0.30452278438959368</v>
          </cell>
          <cell r="HV22">
            <v>0.45993616422450589</v>
          </cell>
          <cell r="HW22">
            <v>-2.2361672071354644</v>
          </cell>
          <cell r="HX22">
            <v>-2.4223781624927332</v>
          </cell>
          <cell r="HY22">
            <v>0.70636550523359709</v>
          </cell>
          <cell r="HZ22">
            <v>5.2667100967709768</v>
          </cell>
          <cell r="IA22">
            <v>0.80516568943607147</v>
          </cell>
          <cell r="IB22">
            <v>-5.8244004785210528</v>
          </cell>
          <cell r="IC22">
            <v>2.6542720756941307</v>
          </cell>
        </row>
        <row r="23">
          <cell r="CE23">
            <v>9</v>
          </cell>
          <cell r="CF23">
            <v>1.3933518665153466</v>
          </cell>
          <cell r="CG23">
            <v>2.3436730793036098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2.5890402617840591</v>
          </cell>
          <cell r="GS23">
            <v>2.5293841937488626</v>
          </cell>
          <cell r="GT23">
            <v>-0.91908317221557345</v>
          </cell>
          <cell r="GU23">
            <v>-2.0239050174134188</v>
          </cell>
          <cell r="GV23">
            <v>-2.4417879679732968</v>
          </cell>
          <cell r="GW23">
            <v>-0.65169921837243683</v>
          </cell>
          <cell r="GX23">
            <v>-0.34151112969836861</v>
          </cell>
          <cell r="GY23">
            <v>0.26497651349761675</v>
          </cell>
          <cell r="GZ23">
            <v>3.0069550397375799</v>
          </cell>
          <cell r="HA23">
            <v>2.3436730793036098</v>
          </cell>
          <cell r="HB23">
            <v>-4.1403287079959217</v>
          </cell>
          <cell r="HC23">
            <v>-17.729252878204093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1.3709239668957984</v>
          </cell>
          <cell r="HS23">
            <v>1.4639213737865031</v>
          </cell>
          <cell r="HT23">
            <v>0.11036517410540903</v>
          </cell>
          <cell r="HU23">
            <v>-2.9467130526024454</v>
          </cell>
          <cell r="HV23">
            <v>-2.1982383692987328</v>
          </cell>
          <cell r="HW23">
            <v>0.58309675514414128</v>
          </cell>
          <cell r="HX23">
            <v>-7.6326930689222472</v>
          </cell>
          <cell r="HY23">
            <v>3.3119039284109419</v>
          </cell>
          <cell r="HZ23">
            <v>5.1452757959227879</v>
          </cell>
          <cell r="IA23">
            <v>1.3933518665153466</v>
          </cell>
          <cell r="IB23">
            <v>-0.50947636470315416</v>
          </cell>
          <cell r="IC23">
            <v>18.855362694551371</v>
          </cell>
        </row>
        <row r="24">
          <cell r="CE24">
            <v>39</v>
          </cell>
          <cell r="CF24">
            <v>3.0434898607481164</v>
          </cell>
          <cell r="CG24">
            <v>3.2801943122888089</v>
          </cell>
          <cell r="GM24">
            <v>39</v>
          </cell>
          <cell r="GN24">
            <v>1823.5873199142684</v>
          </cell>
          <cell r="GO24">
            <v>1821.8465169098208</v>
          </cell>
          <cell r="GP24" t="str">
            <v>---</v>
          </cell>
          <cell r="GQ24" t="str">
            <v>---</v>
          </cell>
          <cell r="GR24">
            <v>2.845175182057269</v>
          </cell>
          <cell r="GS24">
            <v>3.6119012951263629</v>
          </cell>
          <cell r="GT24">
            <v>1.3237790745792566</v>
          </cell>
          <cell r="GU24">
            <v>1.2530303267995535</v>
          </cell>
          <cell r="GV24">
            <v>-2.1464427862583069E-2</v>
          </cell>
          <cell r="GW24">
            <v>4.7314540479339806</v>
          </cell>
          <cell r="GX24">
            <v>1.2233351679869164</v>
          </cell>
          <cell r="GY24">
            <v>1.3685806640718168</v>
          </cell>
          <cell r="GZ24">
            <v>-1.621616778145496</v>
          </cell>
          <cell r="HA24">
            <v>3.2801943122888089</v>
          </cell>
          <cell r="HB24">
            <v>4.4947433832064787</v>
          </cell>
          <cell r="HC24">
            <v>5.1502342979154125</v>
          </cell>
          <cell r="HM24">
            <v>39</v>
          </cell>
          <cell r="HN24">
            <v>-95.760357295093669</v>
          </cell>
          <cell r="HO24">
            <v>-95.755651809294662</v>
          </cell>
          <cell r="HP24" t="str">
            <v>---</v>
          </cell>
          <cell r="HQ24" t="str">
            <v>---</v>
          </cell>
          <cell r="HR24">
            <v>3.4722487549876391</v>
          </cell>
          <cell r="HS24">
            <v>4.8078534734544709</v>
          </cell>
          <cell r="HT24">
            <v>0.89143950823591389</v>
          </cell>
          <cell r="HU24">
            <v>5.154665012852E-3</v>
          </cell>
          <cell r="HV24">
            <v>-0.43856694115198547</v>
          </cell>
          <cell r="HW24">
            <v>2.3959815251121785</v>
          </cell>
          <cell r="HX24">
            <v>-1.5868781766265605</v>
          </cell>
          <cell r="HY24">
            <v>1.4520389375547005</v>
          </cell>
          <cell r="HZ24">
            <v>4.3999414371081347</v>
          </cell>
          <cell r="IA24">
            <v>3.0434898607481164</v>
          </cell>
          <cell r="IB24">
            <v>-0.74394089298858157</v>
          </cell>
          <cell r="IC24">
            <v>4.1720670846194796</v>
          </cell>
        </row>
        <row r="25">
          <cell r="CE25">
            <v>57</v>
          </cell>
          <cell r="CF25">
            <v>2.0749033381437521</v>
          </cell>
          <cell r="CG25">
            <v>2.7282099305917074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2.7511976774267088</v>
          </cell>
          <cell r="GS25" t="str">
            <v>---</v>
          </cell>
          <cell r="GT25">
            <v>2.7282099305917074</v>
          </cell>
          <cell r="GU25">
            <v>2.9068874041068504</v>
          </cell>
          <cell r="GV25">
            <v>2.9326083398681035</v>
          </cell>
          <cell r="GW25">
            <v>-2.2781324149697912</v>
          </cell>
          <cell r="GX25">
            <v>-11.384829752642867</v>
          </cell>
          <cell r="GY25">
            <v>-0.41142280054758951</v>
          </cell>
          <cell r="GZ25">
            <v>1.5334560823635268</v>
          </cell>
          <cell r="HA25">
            <v>2.7282099305917074</v>
          </cell>
          <cell r="HB25">
            <v>-0.33875018471496432</v>
          </cell>
          <cell r="HC25">
            <v>-3.7140460362609207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2.0908731108330247</v>
          </cell>
          <cell r="HS25" t="str">
            <v>---</v>
          </cell>
          <cell r="HT25">
            <v>2.0749033381437521</v>
          </cell>
          <cell r="HU25">
            <v>2.2220611672186585</v>
          </cell>
          <cell r="HV25">
            <v>2.2589095884865795</v>
          </cell>
          <cell r="HW25">
            <v>-5.9274630497694432</v>
          </cell>
          <cell r="HX25">
            <v>-8.1167630504013655</v>
          </cell>
          <cell r="HY25">
            <v>-0.59704054094434911</v>
          </cell>
          <cell r="HZ25">
            <v>0.85962710091374017</v>
          </cell>
          <cell r="IA25">
            <v>2.0749033381437521</v>
          </cell>
          <cell r="IB25">
            <v>0.36023654673651428</v>
          </cell>
          <cell r="IC25">
            <v>2.105868706733971</v>
          </cell>
        </row>
        <row r="26">
          <cell r="CE26">
            <v>56</v>
          </cell>
          <cell r="CF26">
            <v>12.084069819865206</v>
          </cell>
          <cell r="CG26">
            <v>1.428850176474028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1.3519458821060315</v>
          </cell>
          <cell r="GS26">
            <v>1.428850176474028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10.325278610819666</v>
          </cell>
          <cell r="HA26">
            <v>1.428850176474028</v>
          </cell>
          <cell r="HB26">
            <v>1.2577691707463368</v>
          </cell>
          <cell r="HC26">
            <v>111.81273646787702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12.290506500120379</v>
          </cell>
          <cell r="HS26">
            <v>12.084069819865206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3.6130177138882225E-2</v>
          </cell>
          <cell r="IA26">
            <v>12.084069819865206</v>
          </cell>
          <cell r="IB26">
            <v>-0.87272704068166451</v>
          </cell>
          <cell r="IC26">
            <v>6.6487544494850059</v>
          </cell>
        </row>
        <row r="27">
          <cell r="CE27">
            <v>53</v>
          </cell>
          <cell r="CF27">
            <v>-0.13130206750991968</v>
          </cell>
          <cell r="CG27">
            <v>-1.246854329546665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-1.1853108474818796</v>
          </cell>
          <cell r="GS27">
            <v>9.0833481577521589</v>
          </cell>
          <cell r="GT27">
            <v>-1.2934756888190013</v>
          </cell>
          <cell r="GU27">
            <v>-1.2479193942829481</v>
          </cell>
          <cell r="GV27">
            <v>-1.2257207479452026</v>
          </cell>
          <cell r="GW27">
            <v>-4.2724895556977671</v>
          </cell>
          <cell r="GX27" t="str">
            <v>---</v>
          </cell>
          <cell r="GY27">
            <v>-1.4494614130374339</v>
          </cell>
          <cell r="GZ27">
            <v>-2.899801540041258</v>
          </cell>
          <cell r="HA27">
            <v>-1.246854329546665</v>
          </cell>
          <cell r="HB27">
            <v>-0.29545636702630329</v>
          </cell>
          <cell r="HC27">
            <v>-7.8505162920493259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-0.15750193027518344</v>
          </cell>
          <cell r="HS27">
            <v>-0.42755779092262802</v>
          </cell>
          <cell r="HT27">
            <v>-0.12982447239630046</v>
          </cell>
          <cell r="HU27">
            <v>4.8123476759598383E-2</v>
          </cell>
          <cell r="HV27">
            <v>7.2007348842673125E-2</v>
          </cell>
          <cell r="HW27">
            <v>-3.3096315855506209</v>
          </cell>
          <cell r="HX27" t="str">
            <v>---</v>
          </cell>
          <cell r="HY27">
            <v>-0.74036809764785882</v>
          </cell>
          <cell r="HZ27">
            <v>-1.869807230981646</v>
          </cell>
          <cell r="IA27">
            <v>-0.13130206750991968</v>
          </cell>
          <cell r="IB27">
            <v>0.62511145170318638</v>
          </cell>
          <cell r="IC27">
            <v>-2.2664048599641773</v>
          </cell>
        </row>
        <row r="28">
          <cell r="CE28">
            <v>37</v>
          </cell>
          <cell r="CF28">
            <v>0.92290335992051276</v>
          </cell>
          <cell r="CG28">
            <v>0.71375106421365242</v>
          </cell>
          <cell r="GM28">
            <v>37</v>
          </cell>
          <cell r="GN28">
            <v>7.2356572588235579</v>
          </cell>
          <cell r="GO28">
            <v>32.922755371035706</v>
          </cell>
          <cell r="GP28">
            <v>7.1611548644704648</v>
          </cell>
          <cell r="GQ28" t="str">
            <v>---</v>
          </cell>
          <cell r="GR28">
            <v>0.68881240980689373</v>
          </cell>
          <cell r="GS28">
            <v>0.57449615320119829</v>
          </cell>
          <cell r="GT28">
            <v>0.78087767403998143</v>
          </cell>
          <cell r="GU28">
            <v>1.7470983897972747</v>
          </cell>
          <cell r="GV28">
            <v>1.4083414598714095</v>
          </cell>
          <cell r="GW28">
            <v>2.717162938987161</v>
          </cell>
          <cell r="GX28">
            <v>-0.30542553306245335</v>
          </cell>
          <cell r="GY28">
            <v>0.20484869485182244</v>
          </cell>
          <cell r="GZ28">
            <v>4.5837134005314972</v>
          </cell>
          <cell r="HA28">
            <v>0.71375106421365242</v>
          </cell>
          <cell r="HB28">
            <v>-1.3175864228726297</v>
          </cell>
          <cell r="HC28">
            <v>-0.79716275498683542</v>
          </cell>
          <cell r="HM28">
            <v>37</v>
          </cell>
          <cell r="HN28">
            <v>27.174137118908192</v>
          </cell>
          <cell r="HO28">
            <v>22.162940035261826</v>
          </cell>
          <cell r="HP28">
            <v>27.229297979484347</v>
          </cell>
          <cell r="HQ28" t="str">
            <v>---</v>
          </cell>
          <cell r="HR28">
            <v>0.70555580855329314</v>
          </cell>
          <cell r="HS28">
            <v>0.90741305121675442</v>
          </cell>
          <cell r="HT28">
            <v>0.48077874387473241</v>
          </cell>
          <cell r="HU28">
            <v>0.69394186750413311</v>
          </cell>
          <cell r="HV28">
            <v>1.7163733510334733</v>
          </cell>
          <cell r="HW28">
            <v>-0.25017480761924116</v>
          </cell>
          <cell r="HX28">
            <v>-3.8975957988977239</v>
          </cell>
          <cell r="HY28">
            <v>0.35174201050371945</v>
          </cell>
          <cell r="HZ28">
            <v>-2.300357442060319</v>
          </cell>
          <cell r="IA28">
            <v>0.92290335992051276</v>
          </cell>
          <cell r="IB28">
            <v>4.5723820071806198</v>
          </cell>
          <cell r="IC28">
            <v>3.2987526034296222</v>
          </cell>
        </row>
        <row r="29">
          <cell r="CE29">
            <v>49</v>
          </cell>
          <cell r="CF29">
            <v>0.63516317459610949</v>
          </cell>
          <cell r="CG29">
            <v>1.5804488587007448</v>
          </cell>
          <cell r="GM29">
            <v>49</v>
          </cell>
          <cell r="GN29">
            <v>371.50581763572654</v>
          </cell>
          <cell r="GO29" t="str">
            <v>---</v>
          </cell>
          <cell r="GP29">
            <v>-1.2872268560874311</v>
          </cell>
          <cell r="GQ29" t="str">
            <v>---</v>
          </cell>
          <cell r="GR29">
            <v>1.1122665836134082</v>
          </cell>
          <cell r="GS29">
            <v>1.0171390523136425</v>
          </cell>
          <cell r="GT29">
            <v>1.3491273549466554</v>
          </cell>
          <cell r="GU29">
            <v>1.4466091772147971</v>
          </cell>
          <cell r="GV29">
            <v>1.0547700815668248</v>
          </cell>
          <cell r="GW29">
            <v>3.3780758017170731</v>
          </cell>
          <cell r="GX29">
            <v>0.76010045233654289</v>
          </cell>
          <cell r="GY29">
            <v>1.3078616916396335</v>
          </cell>
          <cell r="GZ29">
            <v>-1.1262783107297447</v>
          </cell>
          <cell r="HA29">
            <v>1.5804488587007448</v>
          </cell>
          <cell r="HB29">
            <v>1.5095640508993924</v>
          </cell>
          <cell r="HC29">
            <v>3.422819808678379</v>
          </cell>
          <cell r="HM29">
            <v>49</v>
          </cell>
          <cell r="HN29">
            <v>-43.809339962440234</v>
          </cell>
          <cell r="HO29">
            <v>-97.173337510568714</v>
          </cell>
          <cell r="HP29">
            <v>156.83055219867518</v>
          </cell>
          <cell r="HQ29" t="str">
            <v>---</v>
          </cell>
          <cell r="HR29">
            <v>0.91851751569074214</v>
          </cell>
          <cell r="HS29">
            <v>1.0938199605460719</v>
          </cell>
          <cell r="HT29">
            <v>0.2892414440797797</v>
          </cell>
          <cell r="HU29">
            <v>-0.49520259098062569</v>
          </cell>
          <cell r="HV29">
            <v>-0.34814886264268319</v>
          </cell>
          <cell r="HW29">
            <v>0.48324125127006123</v>
          </cell>
          <cell r="HX29">
            <v>-2.2930373175060859</v>
          </cell>
          <cell r="HY29">
            <v>0.62176433148874999</v>
          </cell>
          <cell r="HZ29">
            <v>5.6086103960359068</v>
          </cell>
          <cell r="IA29">
            <v>0.63516317459610949</v>
          </cell>
          <cell r="IB29">
            <v>6.5032118707025743</v>
          </cell>
          <cell r="IC29">
            <v>2.4251846737374239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2.6644390424288567</v>
          </cell>
          <cell r="CG31">
            <v>0.13919372878805625</v>
          </cell>
          <cell r="GM31">
            <v>27</v>
          </cell>
          <cell r="GN31">
            <v>18.684524709960314</v>
          </cell>
          <cell r="GO31" t="str">
            <v>---</v>
          </cell>
          <cell r="GP31">
            <v>-20.998779611089635</v>
          </cell>
          <cell r="GQ31">
            <v>44.324878985075713</v>
          </cell>
          <cell r="GR31">
            <v>0.3470086815897</v>
          </cell>
          <cell r="GS31">
            <v>0.31853957533409805</v>
          </cell>
          <cell r="GT31">
            <v>0.38079213356947417</v>
          </cell>
          <cell r="GU31">
            <v>0.45040875097732691</v>
          </cell>
          <cell r="GV31">
            <v>0.5110602463311853</v>
          </cell>
          <cell r="GW31">
            <v>-0.82526084073039074</v>
          </cell>
          <cell r="GX31">
            <v>1.3912085588966949</v>
          </cell>
          <cell r="GY31">
            <v>0.33192802557755474</v>
          </cell>
          <cell r="GZ31">
            <v>0.6685081502503909</v>
          </cell>
          <cell r="HA31">
            <v>0.13919372878805625</v>
          </cell>
          <cell r="HB31">
            <v>0.26172379341715679</v>
          </cell>
          <cell r="HC31">
            <v>-6.7846218471512731</v>
          </cell>
          <cell r="HM31">
            <v>27</v>
          </cell>
          <cell r="HN31">
            <v>70.358976120195592</v>
          </cell>
          <cell r="HO31" t="str">
            <v>---</v>
          </cell>
          <cell r="HP31">
            <v>32.975687078970296</v>
          </cell>
          <cell r="HQ31">
            <v>83.766473899197223</v>
          </cell>
          <cell r="HR31">
            <v>2.429278448257044</v>
          </cell>
          <cell r="HS31">
            <v>2.8194758871184611</v>
          </cell>
          <cell r="HT31">
            <v>1.3926587365196585</v>
          </cell>
          <cell r="HU31">
            <v>2.2340065912194174</v>
          </cell>
          <cell r="HV31">
            <v>2.7147934626813752</v>
          </cell>
          <cell r="HW31">
            <v>0.7354180849729941</v>
          </cell>
          <cell r="HX31">
            <v>1.1532215147460612</v>
          </cell>
          <cell r="HY31">
            <v>0.80141684237036159</v>
          </cell>
          <cell r="HZ31">
            <v>4.1283275865510172</v>
          </cell>
          <cell r="IA31">
            <v>2.6644390424288567</v>
          </cell>
          <cell r="IB31">
            <v>-1.6935415280113886</v>
          </cell>
          <cell r="IC31">
            <v>-2.5109314969737451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49.529756190975036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28.634519956124514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16.756564064835764</v>
          </cell>
          <cell r="CG34">
            <v>0.88588445652375558</v>
          </cell>
          <cell r="GM34">
            <v>31</v>
          </cell>
          <cell r="GN34">
            <v>43.314754378937707</v>
          </cell>
          <cell r="GO34" t="str">
            <v>---</v>
          </cell>
          <cell r="GP34">
            <v>43.209340108997353</v>
          </cell>
          <cell r="GQ34" t="str">
            <v>---</v>
          </cell>
          <cell r="GR34">
            <v>-3.032156232457639</v>
          </cell>
          <cell r="GS34">
            <v>-2.142188194145489</v>
          </cell>
          <cell r="GT34">
            <v>-1.71204708479753</v>
          </cell>
          <cell r="GU34">
            <v>-1.71204708479753</v>
          </cell>
          <cell r="GV34">
            <v>-1.0149694045478608</v>
          </cell>
          <cell r="GW34" t="str">
            <v>---</v>
          </cell>
          <cell r="GX34">
            <v>-100</v>
          </cell>
          <cell r="GY34" t="str">
            <v>---</v>
          </cell>
          <cell r="GZ34">
            <v>-4.1841534527401798</v>
          </cell>
          <cell r="HA34">
            <v>0.88588445652375558</v>
          </cell>
          <cell r="HB34">
            <v>-7.1280280882492715</v>
          </cell>
          <cell r="HC34">
            <v>27.319661434088125</v>
          </cell>
          <cell r="HM34">
            <v>31</v>
          </cell>
          <cell r="HN34">
            <v>98.289262384651522</v>
          </cell>
          <cell r="HO34" t="str">
            <v>---</v>
          </cell>
          <cell r="HP34">
            <v>15.467716415408717</v>
          </cell>
          <cell r="HQ34" t="str">
            <v>---</v>
          </cell>
          <cell r="HR34">
            <v>8.6291112568690043</v>
          </cell>
          <cell r="HS34">
            <v>8.2448404278425045</v>
          </cell>
          <cell r="HT34">
            <v>-9.787367358575894</v>
          </cell>
          <cell r="HU34">
            <v>-9.787367358575894</v>
          </cell>
          <cell r="HV34">
            <v>-9.787367358575894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44.429302555456985</v>
          </cell>
          <cell r="IA34">
            <v>16.756564064835764</v>
          </cell>
          <cell r="IB34">
            <v>-8.3239139003861702</v>
          </cell>
          <cell r="IC34">
            <v>20942.243988076272</v>
          </cell>
        </row>
        <row r="35">
          <cell r="CE35">
            <v>41</v>
          </cell>
          <cell r="CF35">
            <v>-17.342397851278491</v>
          </cell>
          <cell r="CG35">
            <v>170.99292000802399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4.0900675160460809</v>
          </cell>
          <cell r="GS35">
            <v>4.0905088728614647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-18.863700637982472</v>
          </cell>
          <cell r="HA35">
            <v>170.99292000802399</v>
          </cell>
          <cell r="HB35" t="str">
            <v>---</v>
          </cell>
          <cell r="HC35" t="str">
            <v>---</v>
          </cell>
          <cell r="HM35">
            <v>41</v>
          </cell>
          <cell r="HN35">
            <v>-28.229375987820539</v>
          </cell>
          <cell r="HO35">
            <v>-27.566710791340775</v>
          </cell>
          <cell r="HP35" t="str">
            <v>---</v>
          </cell>
          <cell r="HQ35" t="str">
            <v>---</v>
          </cell>
          <cell r="HR35">
            <v>0.39398207455203504</v>
          </cell>
          <cell r="HS35">
            <v>0.39121863815188007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26.961199050823126</v>
          </cell>
          <cell r="IA35">
            <v>-17.342397851278491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5.9324527018795647</v>
          </cell>
          <cell r="CG36">
            <v>-0.29684936666878325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-0.32638060664376134</v>
          </cell>
          <cell r="GS36">
            <v>-0.29684936666878325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-2.1944259892503482E-2</v>
          </cell>
          <cell r="HA36">
            <v>-0.29684936666878325</v>
          </cell>
          <cell r="HB36">
            <v>3.4582565033086876</v>
          </cell>
          <cell r="HC36">
            <v>1.7040046605699466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5.7897231228297041</v>
          </cell>
          <cell r="HS36">
            <v>5.9324527018795647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2.9807153136290676</v>
          </cell>
          <cell r="IA36">
            <v>5.9324527018795647</v>
          </cell>
          <cell r="IB36">
            <v>10.472901181646854</v>
          </cell>
          <cell r="IC36">
            <v>13.046651361271277</v>
          </cell>
        </row>
        <row r="37">
          <cell r="CE37">
            <v>14</v>
          </cell>
          <cell r="CF37">
            <v>3.5745676202950882</v>
          </cell>
          <cell r="CG37">
            <v>-0.23419485442376375</v>
          </cell>
          <cell r="GM37">
            <v>14</v>
          </cell>
          <cell r="GN37">
            <v>-33.170688553807068</v>
          </cell>
          <cell r="GO37" t="str">
            <v>---</v>
          </cell>
          <cell r="GP37">
            <v>-7.3137803406344348</v>
          </cell>
          <cell r="GQ37">
            <v>-100</v>
          </cell>
          <cell r="GR37">
            <v>-0.30675188251831909</v>
          </cell>
          <cell r="GS37">
            <v>-1.3799719053358639</v>
          </cell>
          <cell r="GT37">
            <v>0.90578129345413316</v>
          </cell>
          <cell r="GU37">
            <v>0.45000045222391982</v>
          </cell>
          <cell r="GV37">
            <v>0.17848204432748815</v>
          </cell>
          <cell r="GW37">
            <v>2.7302019876868755</v>
          </cell>
          <cell r="GX37">
            <v>-0.33763024459431135</v>
          </cell>
          <cell r="GY37">
            <v>1.025641916337694</v>
          </cell>
          <cell r="GZ37">
            <v>0.5708691318228043</v>
          </cell>
          <cell r="HA37">
            <v>-0.23419485442376375</v>
          </cell>
          <cell r="HB37">
            <v>-2.8867956104710379</v>
          </cell>
          <cell r="HC37">
            <v>-14.271042909567155</v>
          </cell>
          <cell r="HM37">
            <v>14</v>
          </cell>
          <cell r="HN37">
            <v>57.119885357274192</v>
          </cell>
          <cell r="HO37">
            <v>291.23439562934124</v>
          </cell>
          <cell r="HP37">
            <v>-12.239228069200747</v>
          </cell>
          <cell r="HQ37" t="str">
            <v>---</v>
          </cell>
          <cell r="HR37">
            <v>3.3286058905795501</v>
          </cell>
          <cell r="HS37">
            <v>5.5419426535394667</v>
          </cell>
          <cell r="HT37">
            <v>0.7550734169880835</v>
          </cell>
          <cell r="HU37">
            <v>0.62632242939000271</v>
          </cell>
          <cell r="HV37">
            <v>1.2823373089945411</v>
          </cell>
          <cell r="HW37">
            <v>-1.2026020646575541</v>
          </cell>
          <cell r="HX37">
            <v>-3.345159457002278</v>
          </cell>
          <cell r="HY37">
            <v>0.78873924946971652</v>
          </cell>
          <cell r="HZ37">
            <v>4.0122851377483837</v>
          </cell>
          <cell r="IA37">
            <v>3.5745676202950882</v>
          </cell>
          <cell r="IB37">
            <v>-0.68251569476711627</v>
          </cell>
          <cell r="IC37">
            <v>14.789084982577494</v>
          </cell>
        </row>
        <row r="38">
          <cell r="CE38">
            <v>45</v>
          </cell>
          <cell r="CF38">
            <v>7.5814474256050035</v>
          </cell>
          <cell r="CG38">
            <v>-10.368600736044719</v>
          </cell>
          <cell r="GM38">
            <v>45</v>
          </cell>
          <cell r="GN38">
            <v>-62.030186468612669</v>
          </cell>
          <cell r="GO38">
            <v>-62.053085139955357</v>
          </cell>
          <cell r="GP38" t="str">
            <v>---</v>
          </cell>
          <cell r="GQ38" t="str">
            <v>---</v>
          </cell>
          <cell r="GR38">
            <v>41.169341756646858</v>
          </cell>
          <cell r="GS38">
            <v>41.59922807727532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-3.8792470976523497</v>
          </cell>
          <cell r="HA38">
            <v>-10.368600736044719</v>
          </cell>
          <cell r="HB38">
            <v>6.6056646626093229</v>
          </cell>
          <cell r="HC38" t="str">
            <v>---</v>
          </cell>
          <cell r="HM38">
            <v>45</v>
          </cell>
          <cell r="HN38">
            <v>-84.1188922381086</v>
          </cell>
          <cell r="HO38">
            <v>-84.092423725172111</v>
          </cell>
          <cell r="HP38" t="str">
            <v>---</v>
          </cell>
          <cell r="HQ38" t="str">
            <v>---</v>
          </cell>
          <cell r="HR38">
            <v>32.339909432068126</v>
          </cell>
          <cell r="HS38">
            <v>32.320995652165571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9.3998686885781169</v>
          </cell>
          <cell r="IA38">
            <v>7.5814474256050035</v>
          </cell>
          <cell r="IB38">
            <v>2.2053968229467591</v>
          </cell>
          <cell r="IC38" t="str">
            <v>---</v>
          </cell>
        </row>
        <row r="40">
          <cell r="CE40">
            <v>999</v>
          </cell>
          <cell r="CF40">
            <v>1.729993408742847</v>
          </cell>
          <cell r="CG40">
            <v>0.52559771093125818</v>
          </cell>
          <cell r="GM40">
            <v>999</v>
          </cell>
          <cell r="GN40">
            <v>-12.764572700212263</v>
          </cell>
          <cell r="GO40">
            <v>45.921891204322286</v>
          </cell>
          <cell r="GP40">
            <v>-4.3246206049097129</v>
          </cell>
          <cell r="GQ40">
            <v>-39.795027020329123</v>
          </cell>
          <cell r="GR40">
            <v>0.43927815223236966</v>
          </cell>
          <cell r="GS40">
            <v>0.27493661028454852</v>
          </cell>
          <cell r="GT40">
            <v>0.79486155848331741</v>
          </cell>
          <cell r="GU40">
            <v>1.0446887686130335</v>
          </cell>
          <cell r="GV40">
            <v>0.71119268373531774</v>
          </cell>
          <cell r="GW40">
            <v>2.5375526224160172</v>
          </cell>
          <cell r="GX40">
            <v>0.33022274714531452</v>
          </cell>
          <cell r="GY40">
            <v>0.65814672443369471</v>
          </cell>
          <cell r="GZ40">
            <v>9.6939838995968586E-2</v>
          </cell>
          <cell r="HA40">
            <v>0.52559771093125818</v>
          </cell>
          <cell r="HB40">
            <v>0.58227253314151461</v>
          </cell>
          <cell r="HC40">
            <v>-1.7133831038165459</v>
          </cell>
          <cell r="HM40">
            <v>999</v>
          </cell>
          <cell r="HN40">
            <v>11.506324980287941</v>
          </cell>
          <cell r="HO40">
            <v>18.911579833768254</v>
          </cell>
          <cell r="HP40">
            <v>10.733690163067177</v>
          </cell>
          <cell r="HQ40">
            <v>8.9533426372643277</v>
          </cell>
          <cell r="HR40">
            <v>1.5956336677613647</v>
          </cell>
          <cell r="HS40">
            <v>2.2118984115831131</v>
          </cell>
          <cell r="HT40">
            <v>0.57357573682141894</v>
          </cell>
          <cell r="HU40">
            <v>0.34997708448905041</v>
          </cell>
          <cell r="HV40">
            <v>0.91281156837303978</v>
          </cell>
          <cell r="HW40">
            <v>-0.67296959217322261</v>
          </cell>
          <cell r="HX40">
            <v>-2.4745607852427742</v>
          </cell>
          <cell r="HY40">
            <v>0.6964072051964143</v>
          </cell>
          <cell r="HZ40">
            <v>2.7847111144892134</v>
          </cell>
          <cell r="IA40">
            <v>1.729993408742847</v>
          </cell>
          <cell r="IB40">
            <v>2.7381133889806897</v>
          </cell>
          <cell r="IC40">
            <v>4.0414511677482778</v>
          </cell>
        </row>
        <row r="47">
          <cell r="CE47">
            <v>927</v>
          </cell>
          <cell r="CF47">
            <v>2.0561387358795979</v>
          </cell>
          <cell r="CG47">
            <v>1.9194073792205835E-2</v>
          </cell>
          <cell r="GM47">
            <v>927</v>
          </cell>
          <cell r="GN47" t="str">
            <v>---</v>
          </cell>
          <cell r="GO47" t="str">
            <v>---</v>
          </cell>
          <cell r="GP47" t="str">
            <v>---</v>
          </cell>
          <cell r="GQ47" t="str">
            <v>---</v>
          </cell>
          <cell r="GR47">
            <v>5.5145241811471735E-2</v>
          </cell>
          <cell r="GS47">
            <v>-0.45339126068840718</v>
          </cell>
          <cell r="GT47">
            <v>0.70003516063943394</v>
          </cell>
          <cell r="GU47">
            <v>0.60555532464869888</v>
          </cell>
          <cell r="GV47">
            <v>1.3664977407193524</v>
          </cell>
          <cell r="GW47">
            <v>-3.4132144666889075</v>
          </cell>
          <cell r="GX47">
            <v>-3.0688415537542424</v>
          </cell>
          <cell r="GY47">
            <v>1.0763117645273823</v>
          </cell>
          <cell r="GZ47">
            <v>3.5639465214751365</v>
          </cell>
          <cell r="HA47">
            <v>1.9194073792205835E-2</v>
          </cell>
          <cell r="HB47">
            <v>1.5150374708170933</v>
          </cell>
          <cell r="HC47">
            <v>7.1638015737640837</v>
          </cell>
          <cell r="HM47">
            <v>927</v>
          </cell>
          <cell r="HN47" t="str">
            <v>---</v>
          </cell>
          <cell r="HO47" t="str">
            <v>---</v>
          </cell>
          <cell r="HP47" t="str">
            <v>---</v>
          </cell>
          <cell r="HQ47" t="str">
            <v>---</v>
          </cell>
          <cell r="HR47">
            <v>2.0218363277780371</v>
          </cell>
          <cell r="HS47">
            <v>1.1062870952566417</v>
          </cell>
          <cell r="HT47">
            <v>3.4088905983734596</v>
          </cell>
          <cell r="HU47">
            <v>3.4832897710994182</v>
          </cell>
          <cell r="HV47">
            <v>3.9097230724282728</v>
          </cell>
          <cell r="HW47">
            <v>1.1433641324248622</v>
          </cell>
          <cell r="HX47">
            <v>0.58024015996496203</v>
          </cell>
          <cell r="HY47">
            <v>3.1139675136525824</v>
          </cell>
          <cell r="HZ47">
            <v>-1.0888370864144625</v>
          </cell>
          <cell r="IA47">
            <v>2.0561387358795979</v>
          </cell>
          <cell r="IB47">
            <v>3.3614418767886844</v>
          </cell>
          <cell r="IC47">
            <v>7.1764029748682123</v>
          </cell>
        </row>
        <row r="48">
          <cell r="CE48">
            <v>960</v>
          </cell>
          <cell r="CF48">
            <v>1.8136252151004673</v>
          </cell>
          <cell r="CG48">
            <v>1.0498140662018818</v>
          </cell>
          <cell r="GM48">
            <v>960</v>
          </cell>
          <cell r="GN48">
            <v>4.1074525624874347</v>
          </cell>
          <cell r="GO48">
            <v>429.72325308486774</v>
          </cell>
          <cell r="GP48">
            <v>3.9948274518717408</v>
          </cell>
          <cell r="GQ48">
            <v>-100</v>
          </cell>
          <cell r="GR48">
            <v>0.89011865685699743</v>
          </cell>
          <cell r="GS48">
            <v>0.86459624650341294</v>
          </cell>
          <cell r="GT48">
            <v>0.89626628825456578</v>
          </cell>
          <cell r="GU48">
            <v>1.402023912928696</v>
          </cell>
          <cell r="GV48">
            <v>0.93745867337016175</v>
          </cell>
          <cell r="GW48">
            <v>2.8567815343818248</v>
          </cell>
          <cell r="GX48">
            <v>0.19202006230309987</v>
          </cell>
          <cell r="GY48">
            <v>0.63696463962719108</v>
          </cell>
          <cell r="GZ48">
            <v>2.5586348015521176</v>
          </cell>
          <cell r="HA48">
            <v>1.0498140662018818</v>
          </cell>
          <cell r="HB48">
            <v>-4.8458983514187981E-2</v>
          </cell>
          <cell r="HC48">
            <v>-2.8588431193257269</v>
          </cell>
          <cell r="HM48">
            <v>960</v>
          </cell>
          <cell r="HN48">
            <v>34.132876603879581</v>
          </cell>
          <cell r="HO48">
            <v>111.351303579122</v>
          </cell>
          <cell r="HP48">
            <v>9.806971133177079</v>
          </cell>
          <cell r="HQ48" t="str">
            <v>---</v>
          </cell>
          <cell r="HR48">
            <v>1.5524091327482559</v>
          </cell>
          <cell r="HS48">
            <v>2.2381465311730242</v>
          </cell>
          <cell r="HT48">
            <v>0.62975116153867194</v>
          </cell>
          <cell r="HU48">
            <v>0.60975777559117983</v>
          </cell>
          <cell r="HV48">
            <v>1.2908416977192028</v>
          </cell>
          <cell r="HW48">
            <v>-4.4833250611031605E-2</v>
          </cell>
          <cell r="HX48">
            <v>-3.0458789965667754</v>
          </cell>
          <cell r="HY48">
            <v>0.64007968600809928</v>
          </cell>
          <cell r="HZ48">
            <v>3.1144132263283719</v>
          </cell>
          <cell r="IA48">
            <v>1.8136252151004673</v>
          </cell>
          <cell r="IB48">
            <v>2.6581442644755926</v>
          </cell>
          <cell r="IC48">
            <v>6.7544823892475847</v>
          </cell>
        </row>
        <row r="49">
          <cell r="CE49">
            <v>1080</v>
          </cell>
          <cell r="CF49">
            <v>1.35882829452314</v>
          </cell>
          <cell r="CG49">
            <v>0.17225473332549424</v>
          </cell>
          <cell r="GM49">
            <v>1080</v>
          </cell>
          <cell r="GN49">
            <v>-23.431710349079459</v>
          </cell>
          <cell r="GO49">
            <v>5.0090036065113086</v>
          </cell>
          <cell r="GP49">
            <v>-4.0696781977919816</v>
          </cell>
          <cell r="GQ49">
            <v>-53.927288482445633</v>
          </cell>
          <cell r="GR49">
            <v>0.15222181685674574</v>
          </cell>
          <cell r="GS49">
            <v>-0.15121437993389497</v>
          </cell>
          <cell r="GT49">
            <v>0.74836290740232236</v>
          </cell>
          <cell r="GU49">
            <v>1.1876682731380983</v>
          </cell>
          <cell r="GV49">
            <v>0.81883935913957817</v>
          </cell>
          <cell r="GW49">
            <v>2.6498510818242726</v>
          </cell>
          <cell r="GX49">
            <v>-0.1430216535448503</v>
          </cell>
          <cell r="GY49">
            <v>0.51722273497967208</v>
          </cell>
          <cell r="GZ49">
            <v>-0.13785554763993124</v>
          </cell>
          <cell r="HA49">
            <v>0.17225473332549424</v>
          </cell>
          <cell r="HB49">
            <v>4.1299008654460678E-2</v>
          </cell>
          <cell r="HC49">
            <v>-0.59765777533572484</v>
          </cell>
          <cell r="HM49">
            <v>1080</v>
          </cell>
          <cell r="HN49">
            <v>-3.8726146513305859</v>
          </cell>
          <cell r="HO49">
            <v>19.953363903565524</v>
          </cell>
          <cell r="HP49">
            <v>11.692729400884549</v>
          </cell>
          <cell r="HQ49">
            <v>-54.99530535437944</v>
          </cell>
          <cell r="HR49">
            <v>1.2096452391916035</v>
          </cell>
          <cell r="HS49">
            <v>1.7262220964999297</v>
          </cell>
          <cell r="HT49">
            <v>0.41576477457567762</v>
          </cell>
          <cell r="HU49">
            <v>9.7940943477303755E-2</v>
          </cell>
          <cell r="HV49">
            <v>0.78546621576469633</v>
          </cell>
          <cell r="HW49">
            <v>-0.96903926039083599</v>
          </cell>
          <cell r="HX49">
            <v>-3.3886208490354397</v>
          </cell>
          <cell r="HY49">
            <v>0.58410290174581991</v>
          </cell>
          <cell r="HZ49">
            <v>1.0525054145682056</v>
          </cell>
          <cell r="IA49">
            <v>1.35882829452314</v>
          </cell>
          <cell r="IB49">
            <v>3.8863537132912684</v>
          </cell>
          <cell r="IC49">
            <v>2.6475664935366572</v>
          </cell>
        </row>
        <row r="50">
          <cell r="CE50">
            <v>2000</v>
          </cell>
          <cell r="CF50">
            <v>1.6037416031410068</v>
          </cell>
          <cell r="CG50">
            <v>0.45791446733494112</v>
          </cell>
          <cell r="GM50">
            <v>2000</v>
          </cell>
          <cell r="GN50">
            <v>-16.542732631043677</v>
          </cell>
          <cell r="GO50">
            <v>259.89036881846619</v>
          </cell>
          <cell r="GP50">
            <v>-2.8300168436110495</v>
          </cell>
          <cell r="GQ50">
            <v>-39.795191650683456</v>
          </cell>
          <cell r="GR50">
            <v>0.33331946954380243</v>
          </cell>
          <cell r="GS50">
            <v>6.1902803113489391E-2</v>
          </cell>
          <cell r="GT50">
            <v>0.86812354764211896</v>
          </cell>
          <cell r="GU50">
            <v>1.1453368767319727</v>
          </cell>
          <cell r="GV50">
            <v>0.79739044045399332</v>
          </cell>
          <cell r="GW50">
            <v>2.5714915657050863</v>
          </cell>
          <cell r="GX50">
            <v>-7.1956010563756223E-3</v>
          </cell>
          <cell r="GY50">
            <v>0.70708798208363177</v>
          </cell>
          <cell r="GZ50">
            <v>0.6122103532712142</v>
          </cell>
          <cell r="HA50">
            <v>0.45791446733494112</v>
          </cell>
          <cell r="HB50">
            <v>-0.14090353594135019</v>
          </cell>
          <cell r="HC50">
            <v>-1.6486672908741284</v>
          </cell>
          <cell r="HM50">
            <v>2000</v>
          </cell>
          <cell r="HN50">
            <v>11.903273615378618</v>
          </cell>
          <cell r="HO50">
            <v>27.022929814105211</v>
          </cell>
          <cell r="HP50">
            <v>11.786442406714848</v>
          </cell>
          <cell r="HQ50">
            <v>8.9533767853494872</v>
          </cell>
          <cell r="HR50">
            <v>1.476597444506389</v>
          </cell>
          <cell r="HS50">
            <v>2.0199730187569154</v>
          </cell>
          <cell r="HT50">
            <v>0.58045417001972854</v>
          </cell>
          <cell r="HU50">
            <v>0.38737531045793805</v>
          </cell>
          <cell r="HV50">
            <v>1.1276549772226252</v>
          </cell>
          <cell r="HW50">
            <v>-0.86116412305807799</v>
          </cell>
          <cell r="HX50">
            <v>-2.6652116799961045</v>
          </cell>
          <cell r="HY50">
            <v>0.69310340493058398</v>
          </cell>
          <cell r="HZ50">
            <v>2.1294316358186682</v>
          </cell>
          <cell r="IA50">
            <v>1.6037416031410068</v>
          </cell>
          <cell r="IB50">
            <v>2.5265481515638566</v>
          </cell>
          <cell r="IC50">
            <v>6.2102286639748039</v>
          </cell>
        </row>
        <row r="51">
          <cell r="CE51">
            <v>2001</v>
          </cell>
          <cell r="CF51">
            <v>1.2349546377772525</v>
          </cell>
          <cell r="CG51">
            <v>0.47611345726841225</v>
          </cell>
          <cell r="GM51">
            <v>2001</v>
          </cell>
          <cell r="GN51">
            <v>-23.058748381639425</v>
          </cell>
          <cell r="GO51">
            <v>229.93448126695083</v>
          </cell>
          <cell r="GP51">
            <v>-0.34246185219884984</v>
          </cell>
          <cell r="GQ51">
            <v>-53.927288482445633</v>
          </cell>
          <cell r="GR51">
            <v>0.27299471357027372</v>
          </cell>
          <cell r="GS51">
            <v>-3.0239947869592498E-2</v>
          </cell>
          <cell r="GT51">
            <v>0.90903108940041388</v>
          </cell>
          <cell r="GU51">
            <v>1.3226470066862284</v>
          </cell>
          <cell r="GV51">
            <v>0.91350861514487569</v>
          </cell>
          <cell r="GW51">
            <v>2.8390616965192628</v>
          </cell>
          <cell r="GX51">
            <v>-0.41427957851735142</v>
          </cell>
          <cell r="GY51">
            <v>0.64680866437343276</v>
          </cell>
          <cell r="GZ51">
            <v>0.76793872227465254</v>
          </cell>
          <cell r="HA51">
            <v>0.47611345726841225</v>
          </cell>
          <cell r="HB51">
            <v>-0.25281938138577154</v>
          </cell>
          <cell r="HC51">
            <v>0.69773044126542061</v>
          </cell>
          <cell r="HM51">
            <v>2001</v>
          </cell>
          <cell r="HN51">
            <v>-15.98044912367358</v>
          </cell>
          <cell r="HO51">
            <v>-45.244946464656181</v>
          </cell>
          <cell r="HP51">
            <v>13.794732826857036</v>
          </cell>
          <cell r="HQ51">
            <v>-54.99530535437944</v>
          </cell>
          <cell r="HR51">
            <v>1.2246378911188405</v>
          </cell>
          <cell r="HS51">
            <v>1.7216414138679914</v>
          </cell>
          <cell r="HT51">
            <v>0.41538656629107606</v>
          </cell>
          <cell r="HU51">
            <v>7.1292497114705533E-2</v>
          </cell>
          <cell r="HV51">
            <v>0.88337200553034734</v>
          </cell>
          <cell r="HW51">
            <v>-1.013307937531327</v>
          </cell>
          <cell r="HX51">
            <v>-3.7261392024760198</v>
          </cell>
          <cell r="HY51">
            <v>0.63499867972809376</v>
          </cell>
          <cell r="HZ51">
            <v>0.71773103881525024</v>
          </cell>
          <cell r="IA51">
            <v>1.2349546377772525</v>
          </cell>
          <cell r="IB51">
            <v>3.3308156902287944</v>
          </cell>
          <cell r="IC51">
            <v>5.2746637455777456</v>
          </cell>
        </row>
        <row r="52">
          <cell r="CE52">
            <v>2002</v>
          </cell>
          <cell r="CF52">
            <v>2.465679389875941</v>
          </cell>
          <cell r="CG52">
            <v>0.41540504932464639</v>
          </cell>
          <cell r="GM52">
            <v>2002</v>
          </cell>
          <cell r="GN52">
            <v>1.2609012609377857</v>
          </cell>
          <cell r="GO52" t="str">
            <v>---</v>
          </cell>
          <cell r="GP52">
            <v>-8.069690351961567</v>
          </cell>
          <cell r="GQ52">
            <v>7.3150093598013388</v>
          </cell>
          <cell r="GR52">
            <v>0.47329293354898549</v>
          </cell>
          <cell r="GS52">
            <v>0.27374787095608699</v>
          </cell>
          <cell r="GT52">
            <v>0.76997399108356124</v>
          </cell>
          <cell r="GU52">
            <v>0.62654065513587653</v>
          </cell>
          <cell r="GV52">
            <v>0.50124296350435582</v>
          </cell>
          <cell r="GW52">
            <v>1.128790017184822</v>
          </cell>
          <cell r="GX52">
            <v>0.91529771371119395</v>
          </cell>
          <cell r="GY52">
            <v>0.83690352316381222</v>
          </cell>
          <cell r="GZ52">
            <v>0.25775511611745294</v>
          </cell>
          <cell r="HA52">
            <v>0.41540504932464639</v>
          </cell>
          <cell r="HB52">
            <v>0.26133471469811376</v>
          </cell>
          <cell r="HC52">
            <v>-8.4430785675968512</v>
          </cell>
          <cell r="HM52">
            <v>2002</v>
          </cell>
          <cell r="HN52">
            <v>69.792099823048304</v>
          </cell>
          <cell r="HO52">
            <v>822.98212919663581</v>
          </cell>
          <cell r="HP52">
            <v>7.2007018098423359</v>
          </cell>
          <cell r="HQ52">
            <v>100.47490355852555</v>
          </cell>
          <cell r="HR52">
            <v>2.0600617816950662</v>
          </cell>
          <cell r="HS52">
            <v>2.7037868006689836</v>
          </cell>
          <cell r="HT52">
            <v>0.97704776481333244</v>
          </cell>
          <cell r="HU52">
            <v>1.3186078069268525</v>
          </cell>
          <cell r="HV52">
            <v>1.7532292855288789</v>
          </cell>
          <cell r="HW52">
            <v>-2.6952067195507023E-2</v>
          </cell>
          <cell r="HX52">
            <v>-0.29271836137925167</v>
          </cell>
          <cell r="HY52">
            <v>0.81799991959095042</v>
          </cell>
          <cell r="HZ52">
            <v>5.3589715739165378</v>
          </cell>
          <cell r="IA52">
            <v>2.465679389875941</v>
          </cell>
          <cell r="IB52">
            <v>-0.349257116962709</v>
          </cell>
          <cell r="IC52">
            <v>9.1897920657776133</v>
          </cell>
        </row>
        <row r="53">
          <cell r="CE53">
            <v>2010</v>
          </cell>
          <cell r="CF53">
            <v>1.8054212306584994</v>
          </cell>
          <cell r="CG53">
            <v>-0.90813334409536317</v>
          </cell>
          <cell r="GM53">
            <v>2010</v>
          </cell>
          <cell r="GN53">
            <v>-24.539535618646514</v>
          </cell>
          <cell r="GO53">
            <v>-59.9223872142422</v>
          </cell>
          <cell r="GP53">
            <v>-10.673355704272669</v>
          </cell>
          <cell r="GQ53" t="str">
            <v>---</v>
          </cell>
          <cell r="GR53">
            <v>-0.28524578889410623</v>
          </cell>
          <cell r="GS53">
            <v>-0.63769838003830959</v>
          </cell>
          <cell r="GT53">
            <v>0.24694265249451952</v>
          </cell>
          <cell r="GU53">
            <v>0.40867340341412817</v>
          </cell>
          <cell r="GV53">
            <v>0.39281164620421638</v>
          </cell>
          <cell r="GW53">
            <v>-0.32432210669416373</v>
          </cell>
          <cell r="GX53">
            <v>2.3221807206156519</v>
          </cell>
          <cell r="GY53">
            <v>0.20399971313447285</v>
          </cell>
          <cell r="GZ53">
            <v>-2.7906146955158806</v>
          </cell>
          <cell r="HA53">
            <v>-0.90813334409536317</v>
          </cell>
          <cell r="HB53">
            <v>1.9133822280674284</v>
          </cell>
          <cell r="HC53">
            <v>-3.0580645524476813</v>
          </cell>
          <cell r="HM53">
            <v>2010</v>
          </cell>
          <cell r="HN53">
            <v>32.797559151120751</v>
          </cell>
          <cell r="HO53">
            <v>174.8986099224723</v>
          </cell>
          <cell r="HP53">
            <v>7.5377984684533272</v>
          </cell>
          <cell r="HQ53" t="str">
            <v>---</v>
          </cell>
          <cell r="HR53">
            <v>1.1550343261825802</v>
          </cell>
          <cell r="HS53">
            <v>1.744755371906126</v>
          </cell>
          <cell r="HT53">
            <v>0.41695289902097254</v>
          </cell>
          <cell r="HU53">
            <v>0.25313548436631805</v>
          </cell>
          <cell r="HV53">
            <v>0.34258837561242927</v>
          </cell>
          <cell r="HW53">
            <v>-0.25110246944626269</v>
          </cell>
          <cell r="HX53">
            <v>-0.40327385226063273</v>
          </cell>
          <cell r="HY53">
            <v>0.4605387374475578</v>
          </cell>
          <cell r="HZ53">
            <v>2.0688351651793502</v>
          </cell>
          <cell r="IA53">
            <v>1.8054212306584994</v>
          </cell>
          <cell r="IB53">
            <v>7.347230784397496</v>
          </cell>
          <cell r="IC53">
            <v>-2.5355517758533397</v>
          </cell>
        </row>
        <row r="54">
          <cell r="CE54">
            <v>2020</v>
          </cell>
          <cell r="CF54">
            <v>2.2889190314422603</v>
          </cell>
          <cell r="CG54">
            <v>2.3110448758539626</v>
          </cell>
          <cell r="GM54">
            <v>2020</v>
          </cell>
          <cell r="GN54">
            <v>70.134197209331361</v>
          </cell>
          <cell r="GO54">
            <v>110.35138632407092</v>
          </cell>
          <cell r="GP54">
            <v>9.0521717992697592</v>
          </cell>
          <cell r="GQ54">
            <v>99.38413305655358</v>
          </cell>
          <cell r="GR54">
            <v>1.6851832810077738</v>
          </cell>
          <cell r="GS54">
            <v>1.9319103868701282</v>
          </cell>
          <cell r="GT54">
            <v>1.128409070532066</v>
          </cell>
          <cell r="GU54">
            <v>0.95083736631171867</v>
          </cell>
          <cell r="GV54">
            <v>0.55721989938111172</v>
          </cell>
          <cell r="GW54">
            <v>3.8871408122293838</v>
          </cell>
          <cell r="GX54">
            <v>1.1404738450744745</v>
          </cell>
          <cell r="GY54">
            <v>1.2905581844037561</v>
          </cell>
          <cell r="GZ54">
            <v>0.81432366847644655</v>
          </cell>
          <cell r="HA54">
            <v>2.3110448758539626</v>
          </cell>
          <cell r="HB54">
            <v>3.9194929898820119</v>
          </cell>
          <cell r="HC54">
            <v>1.9712655811264579</v>
          </cell>
          <cell r="HM54">
            <v>2020</v>
          </cell>
          <cell r="HN54">
            <v>-19.792343183456584</v>
          </cell>
          <cell r="HO54">
            <v>-30.388456170028434</v>
          </cell>
          <cell r="HP54">
            <v>11.646856124249538</v>
          </cell>
          <cell r="HQ54">
            <v>0.2362584904712417</v>
          </cell>
          <cell r="HR54">
            <v>2.6137479708744138</v>
          </cell>
          <cell r="HS54">
            <v>3.4051922401237222</v>
          </cell>
          <cell r="HT54">
            <v>0.75960358972035902</v>
          </cell>
          <cell r="HU54">
            <v>0.22309187170626021</v>
          </cell>
          <cell r="HV54">
            <v>0.37100348805347849</v>
          </cell>
          <cell r="HW54">
            <v>1.1779747317632205</v>
          </cell>
          <cell r="HX54">
            <v>-2.3499344048162674</v>
          </cell>
          <cell r="HY54">
            <v>1.247874656162562</v>
          </cell>
          <cell r="HZ54">
            <v>6.2407066431876768</v>
          </cell>
          <cell r="IA54">
            <v>2.2889190314422603</v>
          </cell>
          <cell r="IB54">
            <v>0.63719861782316478</v>
          </cell>
          <cell r="IC54">
            <v>6.8768483006651948</v>
          </cell>
        </row>
        <row r="55">
          <cell r="CE55">
            <v>2021</v>
          </cell>
          <cell r="CF55">
            <v>1.6675565963591987</v>
          </cell>
          <cell r="CG55">
            <v>2.4880855086482745</v>
          </cell>
          <cell r="GM55">
            <v>2021</v>
          </cell>
          <cell r="GN55">
            <v>141.26822679831554</v>
          </cell>
          <cell r="GO55">
            <v>156.59796697488585</v>
          </cell>
          <cell r="GP55">
            <v>27.409345422892617</v>
          </cell>
          <cell r="GQ55">
            <v>99.38413305655358</v>
          </cell>
          <cell r="GR55">
            <v>1.7737224390061979</v>
          </cell>
          <cell r="GS55">
            <v>1.8654052864041093</v>
          </cell>
          <cell r="GT55">
            <v>1.4840387405731681</v>
          </cell>
          <cell r="GU55">
            <v>1.2981061935889215</v>
          </cell>
          <cell r="GV55">
            <v>0.33613620754979756</v>
          </cell>
          <cell r="GW55">
            <v>4.229223805390725</v>
          </cell>
          <cell r="GX55">
            <v>1.1286845760540176</v>
          </cell>
          <cell r="GY55">
            <v>1.5787917613460545</v>
          </cell>
          <cell r="GZ55">
            <v>-1.2533181636057655</v>
          </cell>
          <cell r="HA55">
            <v>2.4880855086482745</v>
          </cell>
          <cell r="HB55">
            <v>4.4134137180992239</v>
          </cell>
          <cell r="HC55">
            <v>5.5788577123775829</v>
          </cell>
          <cell r="HM55">
            <v>2021</v>
          </cell>
          <cell r="HN55">
            <v>-50.799316287989214</v>
          </cell>
          <cell r="HO55">
            <v>-58.240118830921496</v>
          </cell>
          <cell r="HP55">
            <v>58.739911305921353</v>
          </cell>
          <cell r="HQ55">
            <v>0.2362584904712417</v>
          </cell>
          <cell r="HR55">
            <v>2.3006063871458426</v>
          </cell>
          <cell r="HS55">
            <v>2.8098460361102306</v>
          </cell>
          <cell r="HT55">
            <v>0.83772800470336417</v>
          </cell>
          <cell r="HU55">
            <v>-0.26498769889832241</v>
          </cell>
          <cell r="HV55">
            <v>-0.36210851974624036</v>
          </cell>
          <cell r="HW55">
            <v>1.526066981764318</v>
          </cell>
          <cell r="HX55">
            <v>-2.2399607743268213</v>
          </cell>
          <cell r="HY55">
            <v>1.3981297621736166</v>
          </cell>
          <cell r="HZ55">
            <v>2.2259065863226679</v>
          </cell>
          <cell r="IA55">
            <v>1.6675565963591987</v>
          </cell>
          <cell r="IB55">
            <v>1.1171955700604475</v>
          </cell>
          <cell r="IC55">
            <v>3.5541083986816435</v>
          </cell>
        </row>
        <row r="56">
          <cell r="CE56">
            <v>2022</v>
          </cell>
          <cell r="CF56">
            <v>9.0096460113685772</v>
          </cell>
          <cell r="CG56">
            <v>5.683421535930222</v>
          </cell>
          <cell r="GM56">
            <v>2022</v>
          </cell>
          <cell r="GN56">
            <v>66.970708047545699</v>
          </cell>
          <cell r="GO56">
            <v>87.709877165122535</v>
          </cell>
          <cell r="GP56">
            <v>43.209340108997353</v>
          </cell>
          <cell r="GQ56" t="str">
            <v>---</v>
          </cell>
          <cell r="GR56">
            <v>3.1856395321703257</v>
          </cell>
          <cell r="GS56">
            <v>3.5145163257005008</v>
          </cell>
          <cell r="GT56">
            <v>2.2471543160831331</v>
          </cell>
          <cell r="GU56">
            <v>0.7737723240264005</v>
          </cell>
          <cell r="GV56">
            <v>0.77364899341707538</v>
          </cell>
          <cell r="GW56">
            <v>0.75387552088563847</v>
          </cell>
          <cell r="GX56">
            <v>1.1368790866576273</v>
          </cell>
          <cell r="GY56">
            <v>3.9710285519531707</v>
          </cell>
          <cell r="GZ56">
            <v>9.2486431188530727</v>
          </cell>
          <cell r="HA56">
            <v>5.683421535930222</v>
          </cell>
          <cell r="HB56">
            <v>1.0063158123684524</v>
          </cell>
          <cell r="HC56">
            <v>11.007315021377707</v>
          </cell>
          <cell r="HM56">
            <v>2022</v>
          </cell>
          <cell r="HN56">
            <v>44.687864924528498</v>
          </cell>
          <cell r="HO56">
            <v>64.978882593904359</v>
          </cell>
          <cell r="HP56">
            <v>15.467716415408717</v>
          </cell>
          <cell r="HQ56" t="str">
            <v>---</v>
          </cell>
          <cell r="HR56">
            <v>6.932298587611152</v>
          </cell>
          <cell r="HS56">
            <v>7.7124914317052262</v>
          </cell>
          <cell r="HT56">
            <v>0.8578003051767924</v>
          </cell>
          <cell r="HU56">
            <v>0.53049408290901656</v>
          </cell>
          <cell r="HV56">
            <v>0.52116391800891559</v>
          </cell>
          <cell r="HW56">
            <v>0.94049449860100776</v>
          </cell>
          <cell r="HX56">
            <v>4.5320981400628568</v>
          </cell>
          <cell r="HY56">
            <v>1.2289761098763563</v>
          </cell>
          <cell r="HZ56">
            <v>19.729215928747035</v>
          </cell>
          <cell r="IA56">
            <v>9.0096460113685772</v>
          </cell>
          <cell r="IB56">
            <v>-7.3524948320918497</v>
          </cell>
          <cell r="IC56">
            <v>119.31263938828423</v>
          </cell>
        </row>
        <row r="57">
          <cell r="CE57">
            <v>2023</v>
          </cell>
          <cell r="CF57">
            <v>0.87232106728727388</v>
          </cell>
          <cell r="CG57">
            <v>0.43353071585114922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0.35282152112992016</v>
          </cell>
          <cell r="GS57">
            <v>0.34830298705312845</v>
          </cell>
          <cell r="GT57">
            <v>0.43840635210661283</v>
          </cell>
          <cell r="GU57">
            <v>0.72110157626732452</v>
          </cell>
          <cell r="GV57">
            <v>0.70656388199319409</v>
          </cell>
          <cell r="GW57">
            <v>0.71582031923844713</v>
          </cell>
          <cell r="GX57">
            <v>1.4360344256742374</v>
          </cell>
          <cell r="GY57">
            <v>-0.30398767370801716</v>
          </cell>
          <cell r="GZ57">
            <v>-2.6250515712950673</v>
          </cell>
          <cell r="HA57">
            <v>0.43353071585114922</v>
          </cell>
          <cell r="HB57">
            <v>3.86680655926952E-2</v>
          </cell>
          <cell r="HC57">
            <v>-0.61620853653591157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0.84785409060910144</v>
          </cell>
          <cell r="HS57">
            <v>5.2332869557759176</v>
          </cell>
          <cell r="HT57">
            <v>0.62306640444949046</v>
          </cell>
          <cell r="HU57">
            <v>0.67138568105415963</v>
          </cell>
          <cell r="HV57">
            <v>0.79268436901562822</v>
          </cell>
          <cell r="HW57">
            <v>-2.4986276549460729</v>
          </cell>
          <cell r="HX57">
            <v>-2.428797987620035</v>
          </cell>
          <cell r="HY57">
            <v>0.49486903908961821</v>
          </cell>
          <cell r="HZ57">
            <v>3.9514983053623665</v>
          </cell>
          <cell r="IA57">
            <v>0.87232106728727388</v>
          </cell>
          <cell r="IB57">
            <v>-5.3670941936882492</v>
          </cell>
          <cell r="IC57">
            <v>1.8451272972233479</v>
          </cell>
        </row>
        <row r="58">
          <cell r="CE58">
            <v>2024</v>
          </cell>
          <cell r="CF58">
            <v>3.6419358408259273</v>
          </cell>
          <cell r="CG58">
            <v>1.0183537003595422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1.116765824297028</v>
          </cell>
          <cell r="GS58">
            <v>1.0717548556693934</v>
          </cell>
          <cell r="GT58">
            <v>-0.91908317221557345</v>
          </cell>
          <cell r="GU58">
            <v>-2.0239050174134188</v>
          </cell>
          <cell r="GV58">
            <v>-2.4417879679732968</v>
          </cell>
          <cell r="GW58">
            <v>-0.65169921837243683</v>
          </cell>
          <cell r="GX58">
            <v>-0.34151112969836861</v>
          </cell>
          <cell r="GY58">
            <v>0.26497651349761675</v>
          </cell>
          <cell r="GZ58">
            <v>1.5380250754526203</v>
          </cell>
          <cell r="HA58">
            <v>1.0183537003595422</v>
          </cell>
          <cell r="HB58">
            <v>-3.6304103576504598</v>
          </cell>
          <cell r="HC58">
            <v>-6.570668683209469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3.5705499155096909</v>
          </cell>
          <cell r="HS58">
            <v>3.7373584315316233</v>
          </cell>
          <cell r="HT58">
            <v>0.11036517410540903</v>
          </cell>
          <cell r="HU58">
            <v>-2.9467130526024454</v>
          </cell>
          <cell r="HV58">
            <v>-2.1982383692987328</v>
          </cell>
          <cell r="HW58">
            <v>0.58309675514414128</v>
          </cell>
          <cell r="HX58">
            <v>-7.6326930689222472</v>
          </cell>
          <cell r="HY58">
            <v>3.3119039284109419</v>
          </cell>
          <cell r="HZ58">
            <v>4.111653293985662</v>
          </cell>
          <cell r="IA58">
            <v>3.6419358408259273</v>
          </cell>
          <cell r="IB58">
            <v>0.28172935524057863</v>
          </cell>
          <cell r="IC58">
            <v>15.224598061834671</v>
          </cell>
        </row>
        <row r="59">
          <cell r="CE59">
            <v>2025</v>
          </cell>
          <cell r="CF59">
            <v>-1.3731803091814543</v>
          </cell>
          <cell r="CG59">
            <v>-5.6128024419953686</v>
          </cell>
          <cell r="GM59">
            <v>2025</v>
          </cell>
          <cell r="GN59">
            <v>-25.938289660559498</v>
          </cell>
          <cell r="GO59">
            <v>-49.73638933098993</v>
          </cell>
          <cell r="GP59">
            <v>-16.784229926896909</v>
          </cell>
          <cell r="GQ59" t="str">
            <v>---</v>
          </cell>
          <cell r="GR59">
            <v>7.9349101726358562</v>
          </cell>
          <cell r="GS59">
            <v>9.1281545823672872</v>
          </cell>
          <cell r="GT59">
            <v>-0.30793347172320962</v>
          </cell>
          <cell r="GU59">
            <v>-0.30793347172320962</v>
          </cell>
          <cell r="GV59">
            <v>-0.30793347172320962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-4.8328195823014397</v>
          </cell>
          <cell r="HA59">
            <v>-5.6128024419953686</v>
          </cell>
          <cell r="HB59">
            <v>0.23299723095258074</v>
          </cell>
          <cell r="HC59">
            <v>-0.30793347172320962</v>
          </cell>
          <cell r="HM59">
            <v>2025</v>
          </cell>
          <cell r="HN59">
            <v>-19.35991793733427</v>
          </cell>
          <cell r="HO59">
            <v>-60.245832825523784</v>
          </cell>
          <cell r="HP59">
            <v>-9.5307899051019991</v>
          </cell>
          <cell r="HQ59" t="str">
            <v>---</v>
          </cell>
          <cell r="HR59">
            <v>7.4677181943100468</v>
          </cell>
          <cell r="HS59">
            <v>7.4640495358867964</v>
          </cell>
          <cell r="HT59">
            <v>15.196894086063949</v>
          </cell>
          <cell r="HU59">
            <v>15.196894086063949</v>
          </cell>
          <cell r="HV59">
            <v>15.196894086063949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6.0886400821917652</v>
          </cell>
          <cell r="IA59">
            <v>-1.3731803091814543</v>
          </cell>
          <cell r="IB59">
            <v>26.318738821130605</v>
          </cell>
          <cell r="IC59">
            <v>0.2362584904712195</v>
          </cell>
        </row>
        <row r="60">
          <cell r="CE60">
            <v>2026</v>
          </cell>
          <cell r="CF60">
            <v>10.140188639628423</v>
          </cell>
          <cell r="CG60">
            <v>2.9881667310586169</v>
          </cell>
          <cell r="GM60">
            <v>2026</v>
          </cell>
          <cell r="GN60">
            <v>-6.3209124127015626</v>
          </cell>
          <cell r="GO60">
            <v>-50.213758059249216</v>
          </cell>
          <cell r="GP60">
            <v>43.209340108997353</v>
          </cell>
          <cell r="GQ60" t="str">
            <v>---</v>
          </cell>
          <cell r="GR60">
            <v>3.1702000860704072</v>
          </cell>
          <cell r="GS60">
            <v>3.503347154805736</v>
          </cell>
          <cell r="GT60">
            <v>2.2471543160831331</v>
          </cell>
          <cell r="GU60">
            <v>0.7737723240264005</v>
          </cell>
          <cell r="GV60">
            <v>0.77364899341707538</v>
          </cell>
          <cell r="GW60">
            <v>0.75387552088563847</v>
          </cell>
          <cell r="GX60">
            <v>1.1368790866576273</v>
          </cell>
          <cell r="GY60">
            <v>3.9710285519531707</v>
          </cell>
          <cell r="GZ60">
            <v>2.9830984258026438</v>
          </cell>
          <cell r="HA60">
            <v>2.9881667310586169</v>
          </cell>
          <cell r="HB60">
            <v>1.0063158123684524</v>
          </cell>
          <cell r="HC60">
            <v>11.007315021377707</v>
          </cell>
          <cell r="HM60">
            <v>2026</v>
          </cell>
          <cell r="HN60">
            <v>101.73605874874863</v>
          </cell>
          <cell r="HO60">
            <v>321.35944409280057</v>
          </cell>
          <cell r="HP60">
            <v>15.467716415408717</v>
          </cell>
          <cell r="HQ60" t="str">
            <v>---</v>
          </cell>
          <cell r="HR60">
            <v>7.0449090345736654</v>
          </cell>
          <cell r="HS60">
            <v>7.8552648633644528</v>
          </cell>
          <cell r="HT60">
            <v>0.8578003051767924</v>
          </cell>
          <cell r="HU60">
            <v>0.53049408290901656</v>
          </cell>
          <cell r="HV60">
            <v>0.52116391800891559</v>
          </cell>
          <cell r="HW60">
            <v>0.94049449860100776</v>
          </cell>
          <cell r="HX60">
            <v>4.5320981400628568</v>
          </cell>
          <cell r="HY60">
            <v>1.2289761098763563</v>
          </cell>
          <cell r="HZ60">
            <v>15.945957417736745</v>
          </cell>
          <cell r="IA60">
            <v>10.140188639628423</v>
          </cell>
          <cell r="IB60">
            <v>-7.3524948320918497</v>
          </cell>
          <cell r="IC60">
            <v>119.31263938828423</v>
          </cell>
        </row>
        <row r="61">
          <cell r="CE61">
            <v>2027</v>
          </cell>
          <cell r="CF61">
            <v>-17.342397851278491</v>
          </cell>
          <cell r="CG61">
            <v>170.99292000802399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4.0900675160460809</v>
          </cell>
          <cell r="GS61">
            <v>4.0905088728614647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26.657138980293894</v>
          </cell>
          <cell r="HA61">
            <v>170.99292000802399</v>
          </cell>
          <cell r="HB61" t="str">
            <v>---</v>
          </cell>
          <cell r="HC61" t="str">
            <v>---</v>
          </cell>
          <cell r="HM61">
            <v>2027</v>
          </cell>
          <cell r="HN61">
            <v>-28.229375987820539</v>
          </cell>
          <cell r="HO61">
            <v>-27.566710791340775</v>
          </cell>
          <cell r="HP61" t="str">
            <v>---</v>
          </cell>
          <cell r="HQ61" t="str">
            <v>---</v>
          </cell>
          <cell r="HR61">
            <v>0.39398207455203504</v>
          </cell>
          <cell r="HS61">
            <v>0.39121863815188007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28.276039019465806</v>
          </cell>
          <cell r="IA61">
            <v>-17.342397851278491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6.2102923838430746</v>
          </cell>
          <cell r="CG62">
            <v>1.5886407308626005</v>
          </cell>
          <cell r="GM62">
            <v>2050</v>
          </cell>
          <cell r="GN62">
            <v>-16.302724896267296</v>
          </cell>
          <cell r="GO62">
            <v>-50.044591767744095</v>
          </cell>
          <cell r="GP62">
            <v>6.389769784924626</v>
          </cell>
          <cell r="GQ62" t="str">
            <v>---</v>
          </cell>
          <cell r="GR62">
            <v>2.1208387469392909</v>
          </cell>
          <cell r="GS62">
            <v>2.2096570392543313</v>
          </cell>
          <cell r="GT62">
            <v>1.5404301189483105</v>
          </cell>
          <cell r="GU62">
            <v>0.16945378803858713</v>
          </cell>
          <cell r="GV62">
            <v>0.18990456337428796</v>
          </cell>
          <cell r="GW62">
            <v>4.0843437413595751E-2</v>
          </cell>
          <cell r="GX62">
            <v>-0.30793347172322072</v>
          </cell>
          <cell r="GY62">
            <v>3.1145666541197325</v>
          </cell>
          <cell r="GZ62">
            <v>2.0228665307258975</v>
          </cell>
          <cell r="HA62">
            <v>1.5886407308626005</v>
          </cell>
          <cell r="HB62">
            <v>-0.39511102322286051</v>
          </cell>
          <cell r="HC62">
            <v>-4.2917146280059937</v>
          </cell>
          <cell r="HM62">
            <v>2050</v>
          </cell>
          <cell r="HN62">
            <v>47.212951808933482</v>
          </cell>
          <cell r="HO62">
            <v>185.29476392686828</v>
          </cell>
          <cell r="HP62">
            <v>3.4673685042745372</v>
          </cell>
          <cell r="HQ62" t="str">
            <v>---</v>
          </cell>
          <cell r="HR62">
            <v>5.1138197587292655</v>
          </cell>
          <cell r="HS62">
            <v>5.450776929790857</v>
          </cell>
          <cell r="HT62">
            <v>0.70108420616776801</v>
          </cell>
          <cell r="HU62">
            <v>-0.19183037782429802</v>
          </cell>
          <cell r="HV62">
            <v>5.3145120923425715E-2</v>
          </cell>
          <cell r="HW62">
            <v>0.76044578065963542</v>
          </cell>
          <cell r="HX62">
            <v>-7.3523983406045934</v>
          </cell>
          <cell r="HY62">
            <v>1.6970344513695723</v>
          </cell>
          <cell r="HZ62">
            <v>11.296974494205724</v>
          </cell>
          <cell r="IA62">
            <v>6.2102923838430746</v>
          </cell>
          <cell r="IB62">
            <v>-2.477024573489639</v>
          </cell>
          <cell r="IC62">
            <v>30.852589817498455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Parametros"/>
      <sheetName val="tabla"/>
      <sheetName val="tabpeq"/>
      <sheetName val="Vaciado por ifi"/>
      <sheetName val="Indicadores"/>
      <sheetName val="Riesgo"/>
      <sheetName val="Detalle por Cac"/>
      <sheetName val="Socios"/>
      <sheetName val="Indice"/>
      <sheetName val="Resumen principales indicadores"/>
      <sheetName val="Estados financieros"/>
      <sheetName val="Indicadores por cooperativa"/>
      <sheetName val="Antecedentes generales"/>
      <sheetName val="ÍNDICE"/>
      <sheetName val="CUADRO RIESGO"/>
      <sheetName val="detalle consumo"/>
      <sheetName val="Presentación anual"/>
      <sheetName val="FMI"/>
      <sheetName val="Reclamos"/>
      <sheetName val="Hoja5"/>
      <sheetName val="Estados financieros USD"/>
      <sheetName val="Coloc. 12 meses y particip"/>
      <sheetName val="Riesgo grafico"/>
      <sheetName val="Hoja2"/>
      <sheetName val="Ficha balance"/>
      <sheetName val="Ficha EERR e Ind"/>
      <sheetName val="Evolución indicadores"/>
      <sheetName val="671"/>
      <sheetName val="672"/>
      <sheetName val="673"/>
      <sheetName val="674"/>
      <sheetName val="675"/>
      <sheetName val="676"/>
      <sheetName val="677"/>
      <sheetName val="E de R"/>
      <sheetName val="PRESENTACIONES"/>
      <sheetName val="PLAN DE CUENTAS DECOOP"/>
    </sheetNames>
    <sheetDataSet>
      <sheetData sheetId="0">
        <row r="2">
          <cell r="M2" t="str">
            <v>COOCRETAL</v>
          </cell>
        </row>
        <row r="3">
          <cell r="M3" t="str">
            <v>COOPEUCH</v>
          </cell>
        </row>
        <row r="4">
          <cell r="M4" t="str">
            <v>ORIENCOOP</v>
          </cell>
        </row>
        <row r="5">
          <cell r="M5" t="str">
            <v>CAPUAL</v>
          </cell>
        </row>
        <row r="6">
          <cell r="M6" t="str">
            <v>DETACOOP</v>
          </cell>
        </row>
        <row r="7">
          <cell r="M7" t="str">
            <v>Cooperativas de ahorro y crédito supervisadas</v>
          </cell>
        </row>
        <row r="8">
          <cell r="M8" t="str">
            <v>AHORROCOOP</v>
          </cell>
        </row>
        <row r="9">
          <cell r="M9" t="str">
            <v>LAUTARO ROSAS</v>
          </cell>
        </row>
        <row r="10">
          <cell r="M10" t="str">
            <v>Cooperativas pequeñas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74858163</v>
          </cell>
          <cell r="C54">
            <v>55603927</v>
          </cell>
          <cell r="D54">
            <v>5219653</v>
          </cell>
          <cell r="E54">
            <v>221174</v>
          </cell>
          <cell r="F54">
            <v>165040</v>
          </cell>
          <cell r="G54">
            <v>1476966</v>
          </cell>
          <cell r="H54">
            <v>6640485</v>
          </cell>
          <cell r="I54">
            <v>832887</v>
          </cell>
          <cell r="J54">
            <v>6.97</v>
          </cell>
          <cell r="K54">
            <v>11.94</v>
          </cell>
          <cell r="L54">
            <v>6.97</v>
          </cell>
          <cell r="M54">
            <v>11.94</v>
          </cell>
        </row>
        <row r="55">
          <cell r="A55" t="str">
            <v>BANCOS ESTABLECIDOS EN CHILE</v>
          </cell>
          <cell r="B55">
            <v>74858163</v>
          </cell>
          <cell r="C55">
            <v>55603927</v>
          </cell>
          <cell r="D55">
            <v>5219653</v>
          </cell>
          <cell r="E55">
            <v>221174</v>
          </cell>
          <cell r="F55">
            <v>165040</v>
          </cell>
          <cell r="G55">
            <v>1476966</v>
          </cell>
          <cell r="H55">
            <v>6640485</v>
          </cell>
          <cell r="I55">
            <v>832887</v>
          </cell>
          <cell r="J55">
            <v>6.97</v>
          </cell>
          <cell r="K55">
            <v>11.94</v>
          </cell>
          <cell r="L55">
            <v>6.97</v>
          </cell>
          <cell r="M55">
            <v>11.94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893041</v>
          </cell>
          <cell r="C57">
            <v>433117</v>
          </cell>
          <cell r="D57">
            <v>110920</v>
          </cell>
          <cell r="E57">
            <v>0</v>
          </cell>
          <cell r="F57">
            <v>479</v>
          </cell>
          <cell r="G57">
            <v>0</v>
          </cell>
          <cell r="H57">
            <v>111399</v>
          </cell>
          <cell r="I57">
            <v>2272</v>
          </cell>
          <cell r="J57">
            <v>12.42</v>
          </cell>
          <cell r="K57">
            <v>25.72</v>
          </cell>
          <cell r="L57">
            <v>12.42</v>
          </cell>
          <cell r="M57">
            <v>25.72</v>
          </cell>
        </row>
        <row r="58">
          <cell r="A58" t="str">
            <v>BANCO BICE</v>
          </cell>
          <cell r="B58">
            <v>2409407</v>
          </cell>
          <cell r="C58">
            <v>1826460</v>
          </cell>
          <cell r="D58">
            <v>146201</v>
          </cell>
          <cell r="E58">
            <v>1423</v>
          </cell>
          <cell r="F58">
            <v>13699</v>
          </cell>
          <cell r="G58">
            <v>55223</v>
          </cell>
          <cell r="H58">
            <v>213700</v>
          </cell>
          <cell r="I58">
            <v>27493</v>
          </cell>
          <cell r="J58">
            <v>6.07</v>
          </cell>
          <cell r="K58">
            <v>11.7</v>
          </cell>
          <cell r="L58">
            <v>6.07</v>
          </cell>
          <cell r="M58">
            <v>11.7</v>
          </cell>
        </row>
        <row r="59">
          <cell r="A59" t="str">
            <v>BANCO BILBAO VIZCAYA ARGENTARIA, CHILE</v>
          </cell>
          <cell r="B59">
            <v>6832296</v>
          </cell>
          <cell r="C59">
            <v>4991457</v>
          </cell>
          <cell r="D59">
            <v>332575</v>
          </cell>
          <cell r="E59">
            <v>469</v>
          </cell>
          <cell r="F59">
            <v>10255</v>
          </cell>
          <cell r="G59">
            <v>166288</v>
          </cell>
          <cell r="H59">
            <v>508648</v>
          </cell>
          <cell r="I59">
            <v>32351</v>
          </cell>
          <cell r="J59">
            <v>4.87</v>
          </cell>
          <cell r="K59">
            <v>10.19</v>
          </cell>
          <cell r="L59">
            <v>4.87</v>
          </cell>
          <cell r="M59">
            <v>10.19</v>
          </cell>
        </row>
        <row r="60">
          <cell r="A60" t="str">
            <v>BANCO DE CHILE</v>
          </cell>
          <cell r="B60">
            <v>14233495</v>
          </cell>
          <cell r="C60">
            <v>11297678</v>
          </cell>
          <cell r="D60">
            <v>803607</v>
          </cell>
          <cell r="E60">
            <v>0</v>
          </cell>
          <cell r="F60">
            <v>57004</v>
          </cell>
          <cell r="G60">
            <v>368173</v>
          </cell>
          <cell r="H60">
            <v>1228784</v>
          </cell>
          <cell r="I60">
            <v>219368</v>
          </cell>
          <cell r="J60">
            <v>5.65</v>
          </cell>
          <cell r="K60">
            <v>10.88</v>
          </cell>
          <cell r="L60">
            <v>5.65</v>
          </cell>
          <cell r="M60">
            <v>10.88</v>
          </cell>
        </row>
        <row r="61">
          <cell r="A61" t="str">
            <v>BANCO DE CRÉDITO E INVERSIONES</v>
          </cell>
          <cell r="B61">
            <v>11045159</v>
          </cell>
          <cell r="C61">
            <v>8447452</v>
          </cell>
          <cell r="D61">
            <v>565362</v>
          </cell>
          <cell r="E61">
            <v>9288</v>
          </cell>
          <cell r="F61">
            <v>29712</v>
          </cell>
          <cell r="G61">
            <v>280063</v>
          </cell>
          <cell r="H61">
            <v>865848</v>
          </cell>
          <cell r="I61">
            <v>118033</v>
          </cell>
          <cell r="J61">
            <v>5.12</v>
          </cell>
          <cell r="K61">
            <v>10.25</v>
          </cell>
          <cell r="L61">
            <v>5.12</v>
          </cell>
          <cell r="M61">
            <v>10.25</v>
          </cell>
        </row>
        <row r="62">
          <cell r="A62" t="str">
            <v>BANCO FALABELLA</v>
          </cell>
          <cell r="B62">
            <v>634126</v>
          </cell>
          <cell r="C62">
            <v>516549</v>
          </cell>
          <cell r="D62">
            <v>67656</v>
          </cell>
          <cell r="E62">
            <v>0</v>
          </cell>
          <cell r="F62">
            <v>0</v>
          </cell>
          <cell r="G62">
            <v>0</v>
          </cell>
          <cell r="H62">
            <v>67656</v>
          </cell>
          <cell r="I62">
            <v>16122</v>
          </cell>
          <cell r="J62">
            <v>10.67</v>
          </cell>
          <cell r="K62">
            <v>13.1</v>
          </cell>
          <cell r="L62">
            <v>10.67</v>
          </cell>
          <cell r="M62">
            <v>13.1</v>
          </cell>
        </row>
        <row r="63">
          <cell r="A63" t="str">
            <v>BANCO INTERNACIONAL</v>
          </cell>
          <cell r="B63">
            <v>341878</v>
          </cell>
          <cell r="C63">
            <v>233265</v>
          </cell>
          <cell r="D63">
            <v>19991</v>
          </cell>
          <cell r="E63">
            <v>0</v>
          </cell>
          <cell r="F63">
            <v>1310</v>
          </cell>
          <cell r="G63">
            <v>5680</v>
          </cell>
          <cell r="H63">
            <v>26981</v>
          </cell>
          <cell r="I63">
            <v>1810</v>
          </cell>
          <cell r="J63">
            <v>5.85</v>
          </cell>
          <cell r="K63">
            <v>11.57</v>
          </cell>
          <cell r="L63">
            <v>5.85</v>
          </cell>
          <cell r="M63">
            <v>11.57</v>
          </cell>
        </row>
        <row r="64">
          <cell r="A64" t="str">
            <v>BANCO ITAÚ CHILE</v>
          </cell>
          <cell r="B64">
            <v>2393038</v>
          </cell>
          <cell r="C64">
            <v>1779538</v>
          </cell>
          <cell r="D64">
            <v>184771</v>
          </cell>
          <cell r="E64">
            <v>0</v>
          </cell>
          <cell r="F64">
            <v>4598</v>
          </cell>
          <cell r="G64">
            <v>0</v>
          </cell>
          <cell r="H64">
            <v>189369</v>
          </cell>
          <cell r="I64">
            <v>15652</v>
          </cell>
          <cell r="J64">
            <v>7.72</v>
          </cell>
          <cell r="K64">
            <v>10.64</v>
          </cell>
          <cell r="L64">
            <v>7.72</v>
          </cell>
          <cell r="M64">
            <v>10.64</v>
          </cell>
        </row>
        <row r="65">
          <cell r="A65" t="str">
            <v>BANCO MONEX</v>
          </cell>
          <cell r="B65">
            <v>102563</v>
          </cell>
          <cell r="C65">
            <v>38490</v>
          </cell>
          <cell r="D65">
            <v>8695</v>
          </cell>
          <cell r="E65">
            <v>0</v>
          </cell>
          <cell r="F65">
            <v>0</v>
          </cell>
          <cell r="G65">
            <v>0</v>
          </cell>
          <cell r="H65">
            <v>8695</v>
          </cell>
          <cell r="I65">
            <v>395</v>
          </cell>
          <cell r="J65">
            <v>8.48</v>
          </cell>
          <cell r="K65">
            <v>22.59</v>
          </cell>
          <cell r="L65">
            <v>8.48</v>
          </cell>
          <cell r="M65">
            <v>22.59</v>
          </cell>
        </row>
        <row r="66">
          <cell r="A66" t="str">
            <v>BANCO PARIS</v>
          </cell>
          <cell r="B66">
            <v>184209</v>
          </cell>
          <cell r="C66">
            <v>167231</v>
          </cell>
          <cell r="D66">
            <v>25251</v>
          </cell>
          <cell r="E66">
            <v>0</v>
          </cell>
          <cell r="F66">
            <v>0</v>
          </cell>
          <cell r="G66">
            <v>0</v>
          </cell>
          <cell r="H66">
            <v>25251</v>
          </cell>
          <cell r="I66">
            <v>2919</v>
          </cell>
          <cell r="J66">
            <v>13.71</v>
          </cell>
          <cell r="K66">
            <v>15.1</v>
          </cell>
          <cell r="L66">
            <v>13.71</v>
          </cell>
          <cell r="M66">
            <v>15.1</v>
          </cell>
        </row>
        <row r="67">
          <cell r="A67" t="str">
            <v>BANCO PENTA</v>
          </cell>
          <cell r="B67">
            <v>117332</v>
          </cell>
          <cell r="C67">
            <v>60288</v>
          </cell>
          <cell r="D67">
            <v>23254</v>
          </cell>
          <cell r="E67">
            <v>356</v>
          </cell>
          <cell r="F67">
            <v>0</v>
          </cell>
          <cell r="G67">
            <v>0</v>
          </cell>
          <cell r="H67">
            <v>22897</v>
          </cell>
          <cell r="I67">
            <v>-799</v>
          </cell>
          <cell r="J67">
            <v>19.82</v>
          </cell>
          <cell r="K67">
            <v>37.979999999999997</v>
          </cell>
          <cell r="L67">
            <v>19.14</v>
          </cell>
          <cell r="M67">
            <v>36.65</v>
          </cell>
        </row>
        <row r="68">
          <cell r="A68" t="str">
            <v>BANCO RIPLEY</v>
          </cell>
          <cell r="B68">
            <v>269455</v>
          </cell>
          <cell r="C68">
            <v>238345</v>
          </cell>
          <cell r="D68">
            <v>32485</v>
          </cell>
          <cell r="E68">
            <v>0</v>
          </cell>
          <cell r="F68">
            <v>32</v>
          </cell>
          <cell r="G68">
            <v>0</v>
          </cell>
          <cell r="H68">
            <v>32517</v>
          </cell>
          <cell r="I68">
            <v>-4166</v>
          </cell>
          <cell r="J68">
            <v>12.06</v>
          </cell>
          <cell r="K68">
            <v>13.64</v>
          </cell>
          <cell r="L68">
            <v>10.51</v>
          </cell>
          <cell r="M68">
            <v>11.9</v>
          </cell>
        </row>
        <row r="69">
          <cell r="A69" t="str">
            <v>BANCO SANTANDER-CHILE</v>
          </cell>
          <cell r="B69">
            <v>18239516</v>
          </cell>
          <cell r="C69">
            <v>13123908</v>
          </cell>
          <cell r="D69">
            <v>1122038</v>
          </cell>
          <cell r="E69">
            <v>0</v>
          </cell>
          <cell r="F69">
            <v>23609</v>
          </cell>
          <cell r="G69">
            <v>413401</v>
          </cell>
          <cell r="H69">
            <v>1559048</v>
          </cell>
          <cell r="I69">
            <v>289581</v>
          </cell>
          <cell r="J69">
            <v>6.15</v>
          </cell>
          <cell r="K69">
            <v>11.88</v>
          </cell>
          <cell r="L69">
            <v>6.15</v>
          </cell>
          <cell r="M69">
            <v>11.88</v>
          </cell>
        </row>
        <row r="70">
          <cell r="A70" t="str">
            <v>BANCO SECURITY</v>
          </cell>
          <cell r="B70">
            <v>2835192</v>
          </cell>
          <cell r="C70">
            <v>1995885</v>
          </cell>
          <cell r="D70">
            <v>139083</v>
          </cell>
          <cell r="E70">
            <v>0</v>
          </cell>
          <cell r="F70">
            <v>6315</v>
          </cell>
          <cell r="G70">
            <v>69541</v>
          </cell>
          <cell r="H70">
            <v>214939</v>
          </cell>
          <cell r="I70">
            <v>23733</v>
          </cell>
          <cell r="J70">
            <v>4.91</v>
          </cell>
          <cell r="K70">
            <v>10.77</v>
          </cell>
          <cell r="L70">
            <v>4.91</v>
          </cell>
          <cell r="M70">
            <v>10.77</v>
          </cell>
        </row>
        <row r="71">
          <cell r="A71" t="str">
            <v>CITIBANK CHILE</v>
          </cell>
          <cell r="B71">
            <v>2398774</v>
          </cell>
          <cell r="C71">
            <v>1595877</v>
          </cell>
          <cell r="D71">
            <v>300405</v>
          </cell>
          <cell r="E71">
            <v>3806</v>
          </cell>
          <cell r="F71">
            <v>2959</v>
          </cell>
          <cell r="G71">
            <v>0</v>
          </cell>
          <cell r="H71">
            <v>299558</v>
          </cell>
          <cell r="I71">
            <v>21873</v>
          </cell>
          <cell r="J71">
            <v>12.52</v>
          </cell>
          <cell r="K71">
            <v>18.77</v>
          </cell>
          <cell r="L71">
            <v>12.52</v>
          </cell>
          <cell r="M71">
            <v>18.77</v>
          </cell>
        </row>
        <row r="72">
          <cell r="A72" t="str">
            <v>CORPBANCA</v>
          </cell>
          <cell r="B72">
            <v>4717119</v>
          </cell>
          <cell r="C72">
            <v>4030209</v>
          </cell>
          <cell r="D72">
            <v>430362</v>
          </cell>
          <cell r="E72">
            <v>232</v>
          </cell>
          <cell r="F72">
            <v>10480</v>
          </cell>
          <cell r="G72">
            <v>26272</v>
          </cell>
          <cell r="H72">
            <v>466883</v>
          </cell>
          <cell r="I72">
            <v>45309</v>
          </cell>
          <cell r="J72">
            <v>9.1199999999999992</v>
          </cell>
          <cell r="K72">
            <v>11.58</v>
          </cell>
          <cell r="L72">
            <v>9.1199999999999992</v>
          </cell>
          <cell r="M72">
            <v>11.58</v>
          </cell>
        </row>
        <row r="73">
          <cell r="A73" t="str">
            <v>DEUTSCHE BANK (CHILE)</v>
          </cell>
          <cell r="B73">
            <v>613958</v>
          </cell>
          <cell r="C73">
            <v>224766</v>
          </cell>
          <cell r="D73">
            <v>71592</v>
          </cell>
          <cell r="E73">
            <v>0</v>
          </cell>
          <cell r="F73">
            <v>0</v>
          </cell>
          <cell r="G73">
            <v>0</v>
          </cell>
          <cell r="H73">
            <v>71592</v>
          </cell>
          <cell r="I73">
            <v>6990</v>
          </cell>
          <cell r="J73">
            <v>11.66</v>
          </cell>
          <cell r="K73">
            <v>31.85</v>
          </cell>
          <cell r="L73">
            <v>11.66</v>
          </cell>
          <cell r="M73">
            <v>31.85</v>
          </cell>
        </row>
        <row r="74">
          <cell r="A74" t="str">
            <v>HSBC BANK (CHILE)</v>
          </cell>
          <cell r="B74">
            <v>930217</v>
          </cell>
          <cell r="C74">
            <v>364156</v>
          </cell>
          <cell r="D74">
            <v>96798</v>
          </cell>
          <cell r="E74">
            <v>0</v>
          </cell>
          <cell r="F74">
            <v>0</v>
          </cell>
          <cell r="G74">
            <v>0</v>
          </cell>
          <cell r="H74">
            <v>96798</v>
          </cell>
          <cell r="I74">
            <v>-138</v>
          </cell>
          <cell r="J74">
            <v>10.41</v>
          </cell>
          <cell r="K74">
            <v>26.58</v>
          </cell>
          <cell r="L74">
            <v>10.39</v>
          </cell>
          <cell r="M74">
            <v>26.54</v>
          </cell>
        </row>
        <row r="75">
          <cell r="A75" t="str">
            <v>RABOBANK CHILE</v>
          </cell>
          <cell r="B75">
            <v>206919</v>
          </cell>
          <cell r="C75">
            <v>169376</v>
          </cell>
          <cell r="D75">
            <v>39379</v>
          </cell>
          <cell r="E75">
            <v>0</v>
          </cell>
          <cell r="F75">
            <v>0</v>
          </cell>
          <cell r="G75">
            <v>0</v>
          </cell>
          <cell r="H75">
            <v>39379</v>
          </cell>
          <cell r="I75">
            <v>-4502</v>
          </cell>
          <cell r="J75">
            <v>19.03</v>
          </cell>
          <cell r="K75">
            <v>23.25</v>
          </cell>
          <cell r="L75">
            <v>16.86</v>
          </cell>
          <cell r="M75">
            <v>20.59</v>
          </cell>
        </row>
        <row r="76">
          <cell r="A76" t="str">
            <v>SCOTIABANK SUD AMERICANO</v>
          </cell>
          <cell r="B76">
            <v>5460469</v>
          </cell>
          <cell r="C76">
            <v>4069880</v>
          </cell>
          <cell r="D76">
            <v>699227</v>
          </cell>
          <cell r="E76">
            <v>205600</v>
          </cell>
          <cell r="F76">
            <v>4588</v>
          </cell>
          <cell r="G76">
            <v>92325</v>
          </cell>
          <cell r="H76">
            <v>590540</v>
          </cell>
          <cell r="I76">
            <v>18590</v>
          </cell>
          <cell r="J76">
            <v>12.81</v>
          </cell>
          <cell r="K76">
            <v>14.51</v>
          </cell>
          <cell r="L76">
            <v>12.81</v>
          </cell>
          <cell r="M76">
            <v>14.51</v>
          </cell>
        </row>
        <row r="77">
          <cell r="A77" t="str">
            <v xml:space="preserve">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>Banco del Estado de Chile</v>
          </cell>
          <cell r="B78">
            <v>14275985</v>
          </cell>
          <cell r="C78">
            <v>7957536</v>
          </cell>
          <cell r="D78">
            <v>529189</v>
          </cell>
          <cell r="E78">
            <v>0</v>
          </cell>
          <cell r="F78">
            <v>28681</v>
          </cell>
          <cell r="G78">
            <v>264595</v>
          </cell>
          <cell r="H78">
            <v>822465</v>
          </cell>
          <cell r="I78">
            <v>44459</v>
          </cell>
          <cell r="J78">
            <v>3.71</v>
          </cell>
          <cell r="K78">
            <v>10.34</v>
          </cell>
          <cell r="L78">
            <v>3.71</v>
          </cell>
          <cell r="M78">
            <v>10.34</v>
          </cell>
        </row>
        <row r="79">
          <cell r="A79" t="str">
            <v xml:space="preserve"> 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>Sucursales de bancos extranjeros</v>
          </cell>
          <cell r="B80">
            <v>814950</v>
          </cell>
          <cell r="C80">
            <v>228730</v>
          </cell>
          <cell r="D80">
            <v>208908</v>
          </cell>
          <cell r="E80">
            <v>0</v>
          </cell>
          <cell r="F80">
            <v>79</v>
          </cell>
          <cell r="G80">
            <v>0</v>
          </cell>
          <cell r="H80">
            <v>208987</v>
          </cell>
          <cell r="I80">
            <v>14236</v>
          </cell>
          <cell r="J80">
            <v>25.63</v>
          </cell>
          <cell r="K80">
            <v>91.37</v>
          </cell>
          <cell r="L80">
            <v>25.63</v>
          </cell>
          <cell r="M80">
            <v>91.37</v>
          </cell>
        </row>
        <row r="81">
          <cell r="A81" t="str">
            <v xml:space="preserve"> 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DE LA NACIÓN ARGENTINA</v>
          </cell>
          <cell r="B82">
            <v>19750</v>
          </cell>
          <cell r="C82">
            <v>12993</v>
          </cell>
          <cell r="D82">
            <v>14995</v>
          </cell>
          <cell r="E82">
            <v>0</v>
          </cell>
          <cell r="F82">
            <v>0</v>
          </cell>
          <cell r="G82">
            <v>0</v>
          </cell>
          <cell r="H82">
            <v>14995</v>
          </cell>
          <cell r="I82">
            <v>-931</v>
          </cell>
          <cell r="J82">
            <v>75.92</v>
          </cell>
          <cell r="K82">
            <v>115.41</v>
          </cell>
          <cell r="L82">
            <v>71.209999999999994</v>
          </cell>
          <cell r="M82">
            <v>108.25</v>
          </cell>
        </row>
        <row r="83">
          <cell r="A83" t="str">
            <v>BANCO DO BRASIL S.A.</v>
          </cell>
          <cell r="B83">
            <v>47177</v>
          </cell>
          <cell r="C83">
            <v>37587</v>
          </cell>
          <cell r="D83">
            <v>21859</v>
          </cell>
          <cell r="E83">
            <v>0</v>
          </cell>
          <cell r="F83">
            <v>0</v>
          </cell>
          <cell r="G83">
            <v>0</v>
          </cell>
          <cell r="H83">
            <v>21859</v>
          </cell>
          <cell r="I83">
            <v>-1091</v>
          </cell>
          <cell r="J83">
            <v>46.33</v>
          </cell>
          <cell r="K83">
            <v>58.15</v>
          </cell>
          <cell r="L83">
            <v>44.02</v>
          </cell>
          <cell r="M83">
            <v>55.25</v>
          </cell>
        </row>
        <row r="84">
          <cell r="A84" t="str">
            <v>JP MORGAN CHASE BANK, N.A.</v>
          </cell>
          <cell r="B84">
            <v>646808</v>
          </cell>
          <cell r="C84">
            <v>148480</v>
          </cell>
          <cell r="D84">
            <v>155319</v>
          </cell>
          <cell r="E84">
            <v>0</v>
          </cell>
          <cell r="F84">
            <v>4</v>
          </cell>
          <cell r="G84">
            <v>0</v>
          </cell>
          <cell r="H84">
            <v>155323</v>
          </cell>
          <cell r="I84">
            <v>15877</v>
          </cell>
          <cell r="J84">
            <v>24.01</v>
          </cell>
          <cell r="K84">
            <v>104.61</v>
          </cell>
          <cell r="L84">
            <v>24.01</v>
          </cell>
          <cell r="M84">
            <v>104.61</v>
          </cell>
        </row>
        <row r="85">
          <cell r="A85" t="str">
            <v>THE BANK OF TOKYO-MITSUBISHI UFJ, LTD.</v>
          </cell>
          <cell r="B85">
            <v>101216</v>
          </cell>
          <cell r="C85">
            <v>29671</v>
          </cell>
          <cell r="D85">
            <v>16735</v>
          </cell>
          <cell r="E85">
            <v>0</v>
          </cell>
          <cell r="F85">
            <v>75</v>
          </cell>
          <cell r="G85">
            <v>0</v>
          </cell>
          <cell r="H85">
            <v>16810</v>
          </cell>
          <cell r="I85">
            <v>382</v>
          </cell>
          <cell r="J85">
            <v>16.53</v>
          </cell>
          <cell r="K85">
            <v>56.65</v>
          </cell>
          <cell r="L85">
            <v>16.53</v>
          </cell>
          <cell r="M85">
            <v>56.65</v>
          </cell>
        </row>
        <row r="86">
          <cell r="A86" t="str">
            <v xml:space="preserve"> </v>
          </cell>
          <cell r="B86">
            <v>70743</v>
          </cell>
          <cell r="C86">
            <v>26020</v>
          </cell>
          <cell r="D86">
            <v>16501</v>
          </cell>
          <cell r="E86">
            <v>0</v>
          </cell>
          <cell r="F86">
            <v>67</v>
          </cell>
          <cell r="G86">
            <v>0</v>
          </cell>
          <cell r="H86">
            <v>16568</v>
          </cell>
          <cell r="I86">
            <v>290</v>
          </cell>
          <cell r="J86">
            <v>23.32</v>
          </cell>
          <cell r="K86">
            <v>63.67</v>
          </cell>
          <cell r="L86">
            <v>23.32</v>
          </cell>
          <cell r="M86">
            <v>63.67</v>
          </cell>
        </row>
        <row r="87">
          <cell r="A87" t="str">
            <v xml:space="preserve"> </v>
          </cell>
        </row>
        <row r="88">
          <cell r="A88" t="str">
            <v>SISTEMA FINANCIERO</v>
          </cell>
          <cell r="B88">
            <v>89949098</v>
          </cell>
          <cell r="C88">
            <v>63790193</v>
          </cell>
          <cell r="D88">
            <v>5957750</v>
          </cell>
          <cell r="E88">
            <v>221174</v>
          </cell>
          <cell r="F88">
            <v>193800</v>
          </cell>
          <cell r="G88">
            <v>1741561</v>
          </cell>
          <cell r="H88">
            <v>7671937</v>
          </cell>
          <cell r="I88">
            <v>891583</v>
          </cell>
          <cell r="J88">
            <v>6.62</v>
          </cell>
          <cell r="K88">
            <v>12.03</v>
          </cell>
          <cell r="L88">
            <v>6.62</v>
          </cell>
          <cell r="M88">
            <v>12.03</v>
          </cell>
        </row>
        <row r="89">
          <cell r="A89" t="str">
            <v>Banco del Desarrollo</v>
          </cell>
          <cell r="B89">
            <v>3014642</v>
          </cell>
          <cell r="C89">
            <v>2370892</v>
          </cell>
          <cell r="D89">
            <v>180589</v>
          </cell>
          <cell r="E89">
            <v>681</v>
          </cell>
          <cell r="F89">
            <v>4588</v>
          </cell>
          <cell r="G89">
            <v>87142</v>
          </cell>
          <cell r="H89">
            <v>271639</v>
          </cell>
          <cell r="I89">
            <v>22639</v>
          </cell>
          <cell r="J89">
            <v>5.99</v>
          </cell>
          <cell r="K89">
            <v>11.46</v>
          </cell>
          <cell r="L89">
            <v>5.99</v>
          </cell>
          <cell r="M89">
            <v>11.46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EVOLUCIONES"/>
      <sheetName val="Evo Balance"/>
      <sheetName val="EERR Activos"/>
      <sheetName val="EVO EERR Activo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Riesgo Créd. - Efic. Individual"/>
      <sheetName val="Activos Individual"/>
      <sheetName val="FBlce"/>
      <sheetName val="FResul"/>
      <sheetName val="FIndi"/>
      <sheetName val="Ranking"/>
      <sheetName val="Tabla C04"/>
      <sheetName val="Tabla MB1"/>
      <sheetName val="Tabla MB2"/>
      <sheetName val="Tabla MC1"/>
      <sheetName val="Tabla MC2"/>
      <sheetName val="Tabla MR1"/>
      <sheetName val="Tabla MR2"/>
      <sheetName val="MENU EVOLUCIONES"/>
    </sheetNames>
    <sheetDataSet>
      <sheetData sheetId="0">
        <row r="4">
          <cell r="L4">
            <v>552.47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Resumen"/>
      <sheetName val="Cuadro actividad"/>
      <sheetName val="Cuadro riesgo-solvencia"/>
      <sheetName val="Cuadro resultados 1"/>
      <sheetName val="Coloc. 12 meses y particip"/>
      <sheetName val="Riesgo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</sheetNames>
    <sheetDataSet>
      <sheetData sheetId="0">
        <row r="1">
          <cell r="M1" t="str">
            <v>Periodo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A67">
            <v>37652</v>
          </cell>
          <cell r="B67">
            <v>98.92642106040239</v>
          </cell>
        </row>
        <row r="68">
          <cell r="A68">
            <v>37680</v>
          </cell>
          <cell r="B68">
            <v>92.340444955747174</v>
          </cell>
        </row>
        <row r="69">
          <cell r="A69">
            <v>37711</v>
          </cell>
          <cell r="B69">
            <v>106.73038944641375</v>
          </cell>
        </row>
        <row r="70">
          <cell r="A70">
            <v>37741</v>
          </cell>
          <cell r="B70">
            <v>102.57619304364714</v>
          </cell>
        </row>
        <row r="71">
          <cell r="A71">
            <v>37772</v>
          </cell>
          <cell r="B71">
            <v>102.01707935838971</v>
          </cell>
        </row>
        <row r="72">
          <cell r="A72">
            <v>37802</v>
          </cell>
          <cell r="B72">
            <v>98.711687232361655</v>
          </cell>
        </row>
        <row r="73">
          <cell r="A73">
            <v>37833</v>
          </cell>
          <cell r="B73">
            <v>99.79672907808272</v>
          </cell>
        </row>
        <row r="74">
          <cell r="A74">
            <v>37864</v>
          </cell>
          <cell r="B74">
            <v>97.273935461823726</v>
          </cell>
        </row>
        <row r="75">
          <cell r="A75">
            <v>37894</v>
          </cell>
          <cell r="B75">
            <v>96.650672882266477</v>
          </cell>
        </row>
        <row r="76">
          <cell r="A76">
            <v>37925</v>
          </cell>
          <cell r="B76">
            <v>102.12620261655177</v>
          </cell>
        </row>
        <row r="77">
          <cell r="A77">
            <v>37955</v>
          </cell>
          <cell r="B77">
            <v>98.88988454970243</v>
          </cell>
        </row>
        <row r="78">
          <cell r="A78">
            <v>37986</v>
          </cell>
          <cell r="B78">
            <v>103.96036031461125</v>
          </cell>
        </row>
        <row r="79">
          <cell r="A79">
            <v>38017</v>
          </cell>
          <cell r="B79">
            <v>101.88740455853633</v>
          </cell>
          <cell r="C79">
            <v>2.9931169715783357E-2</v>
          </cell>
        </row>
        <row r="80">
          <cell r="A80">
            <v>38046</v>
          </cell>
          <cell r="B80">
            <v>95.98364983046163</v>
          </cell>
          <cell r="C80">
            <v>3.9454053708106063E-2</v>
          </cell>
        </row>
        <row r="81">
          <cell r="A81">
            <v>38077</v>
          </cell>
          <cell r="B81">
            <v>112.5543044793548</v>
          </cell>
          <cell r="C81">
            <v>5.4566605285976788E-2</v>
          </cell>
        </row>
        <row r="82">
          <cell r="A82">
            <v>38107</v>
          </cell>
          <cell r="B82">
            <v>107.60159572532038</v>
          </cell>
          <cell r="C82">
            <v>4.8991900874454153E-2</v>
          </cell>
        </row>
        <row r="83">
          <cell r="A83">
            <v>38138</v>
          </cell>
          <cell r="B83">
            <v>107.08467334605946</v>
          </cell>
          <cell r="C83">
            <v>4.9673976353185934E-2</v>
          </cell>
        </row>
        <row r="84">
          <cell r="A84">
            <v>38168</v>
          </cell>
          <cell r="B84">
            <v>103.35354310657452</v>
          </cell>
          <cell r="C84">
            <v>4.7024379831399399E-2</v>
          </cell>
        </row>
        <row r="85">
          <cell r="A85">
            <v>38199</v>
          </cell>
          <cell r="B85">
            <v>105.64324804848575</v>
          </cell>
          <cell r="C85">
            <v>5.8584274498902689E-2</v>
          </cell>
        </row>
        <row r="86">
          <cell r="A86">
            <v>38230</v>
          </cell>
          <cell r="B86">
            <v>104.94166439197308</v>
          </cell>
          <cell r="C86">
            <v>7.8826140771888875E-2</v>
          </cell>
        </row>
        <row r="87">
          <cell r="A87">
            <v>38260</v>
          </cell>
          <cell r="B87">
            <v>103.79151591447527</v>
          </cell>
          <cell r="C87">
            <v>7.3883014150426973E-2</v>
          </cell>
        </row>
        <row r="88">
          <cell r="A88">
            <v>38291</v>
          </cell>
          <cell r="B88">
            <v>108.72431427367384</v>
          </cell>
          <cell r="C88">
            <v>6.460743166859606E-2</v>
          </cell>
        </row>
        <row r="89">
          <cell r="A89">
            <v>38321</v>
          </cell>
          <cell r="B89">
            <v>107.49266680533852</v>
          </cell>
          <cell r="C89">
            <v>8.6993551411340686E-2</v>
          </cell>
        </row>
        <row r="90">
          <cell r="A90">
            <v>38352</v>
          </cell>
          <cell r="B90">
            <v>112.7437980323772</v>
          </cell>
          <cell r="C90">
            <v>8.4488334699735157E-2</v>
          </cell>
        </row>
        <row r="91">
          <cell r="A91">
            <v>38383</v>
          </cell>
          <cell r="B91">
            <v>109.30064200172704</v>
          </cell>
          <cell r="C91">
            <v>7.2759115567927246E-2</v>
          </cell>
        </row>
        <row r="92">
          <cell r="A92">
            <v>38411</v>
          </cell>
          <cell r="B92">
            <v>101.6401118495365</v>
          </cell>
          <cell r="C92">
            <v>5.8931516243297954E-2</v>
          </cell>
        </row>
        <row r="93">
          <cell r="A93">
            <v>38442</v>
          </cell>
          <cell r="B93">
            <v>118.98868643795907</v>
          </cell>
          <cell r="C93">
            <v>5.7166911459921144E-2</v>
          </cell>
        </row>
        <row r="94">
          <cell r="A94">
            <v>38472</v>
          </cell>
          <cell r="B94">
            <v>115.61429554340444</v>
          </cell>
          <cell r="C94">
            <v>7.4466366080094604E-2</v>
          </cell>
        </row>
        <row r="95">
          <cell r="A95">
            <v>38503</v>
          </cell>
          <cell r="B95">
            <v>114.53725938533381</v>
          </cell>
          <cell r="C95">
            <v>6.9595263322046685E-2</v>
          </cell>
        </row>
        <row r="96">
          <cell r="A96">
            <v>38533</v>
          </cell>
          <cell r="B96">
            <v>111.06374262253102</v>
          </cell>
          <cell r="C96">
            <v>7.4600243825274859E-2</v>
          </cell>
        </row>
        <row r="97">
          <cell r="A97">
            <v>38564</v>
          </cell>
          <cell r="B97">
            <v>110.20100334570077</v>
          </cell>
          <cell r="C97">
            <v>4.3142892531316424E-2</v>
          </cell>
        </row>
        <row r="98">
          <cell r="A98">
            <v>38595</v>
          </cell>
          <cell r="B98">
            <v>111.28069088689155</v>
          </cell>
          <cell r="C98">
            <v>6.0405240679633598E-2</v>
          </cell>
        </row>
        <row r="99">
          <cell r="A99">
            <v>38625</v>
          </cell>
          <cell r="B99">
            <v>109.22081842595355</v>
          </cell>
          <cell r="C99">
            <v>5.2309694714855581E-2</v>
          </cell>
        </row>
        <row r="100">
          <cell r="A100">
            <v>38656</v>
          </cell>
          <cell r="B100">
            <v>112.12443331889328</v>
          </cell>
          <cell r="C100">
            <v>3.1272848837297529E-2</v>
          </cell>
        </row>
        <row r="101">
          <cell r="A101">
            <v>38686</v>
          </cell>
          <cell r="B101">
            <v>112.48899231079218</v>
          </cell>
          <cell r="C101">
            <v>4.6480617273191749E-2</v>
          </cell>
        </row>
        <row r="102">
          <cell r="A102">
            <v>38717</v>
          </cell>
          <cell r="B102">
            <v>118.01658378156216</v>
          </cell>
          <cell r="C102">
            <v>4.6767856336281666E-2</v>
          </cell>
        </row>
        <row r="103">
          <cell r="A103">
            <v>38748</v>
          </cell>
          <cell r="B103">
            <v>114.52817992802964</v>
          </cell>
          <cell r="C103">
            <v>4.7827147494888589E-2</v>
          </cell>
        </row>
        <row r="104">
          <cell r="A104">
            <v>38776</v>
          </cell>
          <cell r="B104">
            <v>106.96901699276253</v>
          </cell>
          <cell r="C104">
            <v>5.2429154654165533E-2</v>
          </cell>
        </row>
        <row r="105">
          <cell r="A105">
            <v>38807</v>
          </cell>
          <cell r="B105">
            <v>124.90969176182737</v>
          </cell>
          <cell r="C105">
            <v>4.9761078142126713E-2</v>
          </cell>
        </row>
        <row r="106">
          <cell r="A106">
            <v>38837</v>
          </cell>
          <cell r="B106">
            <v>118.00675684752963</v>
          </cell>
          <cell r="C106">
            <v>2.0693473007643792E-2</v>
          </cell>
        </row>
        <row r="107">
          <cell r="A107">
            <v>38868</v>
          </cell>
          <cell r="B107">
            <v>121.68632638520143</v>
          </cell>
          <cell r="C107">
            <v>6.2416955305489186E-2</v>
          </cell>
        </row>
        <row r="108">
          <cell r="A108">
            <v>38898</v>
          </cell>
          <cell r="B108">
            <v>115.19057182975429</v>
          </cell>
          <cell r="C108">
            <v>3.7157303632824545E-2</v>
          </cell>
        </row>
        <row r="109">
          <cell r="A109">
            <v>38929</v>
          </cell>
          <cell r="B109">
            <v>113.50467153414353</v>
          </cell>
          <cell r="C109">
            <v>2.9978567237533671E-2</v>
          </cell>
        </row>
        <row r="110">
          <cell r="A110">
            <v>38960</v>
          </cell>
          <cell r="B110">
            <v>113.49775914939609</v>
          </cell>
          <cell r="C110">
            <v>1.9923207205444271E-2</v>
          </cell>
        </row>
        <row r="111">
          <cell r="A111">
            <v>38990</v>
          </cell>
          <cell r="B111">
            <v>112.24032569290645</v>
          </cell>
          <cell r="C111">
            <v>2.7645894898690848E-2</v>
          </cell>
        </row>
        <row r="112">
          <cell r="A112">
            <v>39021</v>
          </cell>
          <cell r="B112">
            <v>118.28888956475249</v>
          </cell>
          <cell r="C112">
            <v>5.4978705919760396E-2</v>
          </cell>
        </row>
        <row r="113">
          <cell r="A113">
            <v>39051</v>
          </cell>
          <cell r="B113">
            <v>116.97877286301508</v>
          </cell>
          <cell r="C113">
            <v>3.9913065803080849E-2</v>
          </cell>
        </row>
        <row r="114">
          <cell r="A114">
            <v>39082</v>
          </cell>
          <cell r="B114">
            <v>122.00180446792652</v>
          </cell>
          <cell r="C114">
            <v>3.3768310848080851E-2</v>
          </cell>
        </row>
        <row r="115">
          <cell r="A115">
            <v>39113</v>
          </cell>
          <cell r="B115">
            <v>120.7</v>
          </cell>
          <cell r="C115">
            <v>5.3889095905031992E-2</v>
          </cell>
        </row>
        <row r="116">
          <cell r="A116">
            <v>39141</v>
          </cell>
          <cell r="B116">
            <v>112.7</v>
          </cell>
          <cell r="C116">
            <v>5.3576102392576264E-2</v>
          </cell>
        </row>
        <row r="117">
          <cell r="A117">
            <v>39172</v>
          </cell>
          <cell r="B117">
            <v>133.19999999999999</v>
          </cell>
          <cell r="C117">
            <v>6.6370416268260568E-2</v>
          </cell>
        </row>
        <row r="118">
          <cell r="A118">
            <v>39202</v>
          </cell>
          <cell r="B118">
            <v>125.8</v>
          </cell>
          <cell r="C118">
            <v>6.6040651914022197E-2</v>
          </cell>
        </row>
        <row r="119">
          <cell r="A119">
            <v>39233</v>
          </cell>
          <cell r="B119">
            <v>127.6</v>
          </cell>
          <cell r="C119">
            <v>4.8597683819286974E-2</v>
          </cell>
        </row>
        <row r="120">
          <cell r="A120">
            <v>39263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</sheetNames>
    <sheetDataSet>
      <sheetData sheetId="0" refreshError="1">
        <row r="4">
          <cell r="E4">
            <v>1</v>
          </cell>
          <cell r="F4" t="str">
            <v>Enero</v>
          </cell>
        </row>
        <row r="5">
          <cell r="E5">
            <v>2</v>
          </cell>
          <cell r="F5" t="str">
            <v>Febrero</v>
          </cell>
        </row>
        <row r="6">
          <cell r="E6">
            <v>3</v>
          </cell>
          <cell r="F6" t="str">
            <v>Marzo</v>
          </cell>
        </row>
        <row r="7">
          <cell r="E7">
            <v>4</v>
          </cell>
          <cell r="F7" t="str">
            <v>Abril</v>
          </cell>
        </row>
        <row r="8">
          <cell r="E8">
            <v>5</v>
          </cell>
          <cell r="F8" t="str">
            <v>Mayo</v>
          </cell>
        </row>
        <row r="9">
          <cell r="E9">
            <v>6</v>
          </cell>
          <cell r="F9" t="str">
            <v>Junio</v>
          </cell>
        </row>
        <row r="10">
          <cell r="E10">
            <v>7</v>
          </cell>
          <cell r="F10" t="str">
            <v>Julio</v>
          </cell>
        </row>
        <row r="11">
          <cell r="E11">
            <v>8</v>
          </cell>
          <cell r="F11" t="str">
            <v>Agosto</v>
          </cell>
        </row>
        <row r="12">
          <cell r="E12">
            <v>9</v>
          </cell>
          <cell r="F12" t="str">
            <v>Septiembre</v>
          </cell>
        </row>
        <row r="13">
          <cell r="E13">
            <v>10</v>
          </cell>
          <cell r="F13" t="str">
            <v>Octubre</v>
          </cell>
        </row>
        <row r="14">
          <cell r="E14">
            <v>11</v>
          </cell>
          <cell r="F14" t="str">
            <v>Noviembre</v>
          </cell>
        </row>
        <row r="15">
          <cell r="E15">
            <v>12</v>
          </cell>
          <cell r="F15" t="str">
            <v>Diciembre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base_de_datos_MB1"/>
      <sheetName val="base_de_datos_MR1"/>
      <sheetName val="C_54"/>
      <sheetName val="Tabla_1"/>
      <sheetName val="Tabla_2"/>
      <sheetName val="evolucion colocaciones"/>
      <sheetName val="evolucion ftes financiamiento"/>
      <sheetName val="capital"/>
      <sheetName val="evolucion resultado"/>
      <sheetName val="Hoja2"/>
      <sheetName val="gastos"/>
      <sheetName val="consejo_administración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1"/>
    <pageSetUpPr fitToPage="1"/>
  </sheetPr>
  <dimension ref="A1:I43"/>
  <sheetViews>
    <sheetView showGridLines="0" tabSelected="1" zoomScale="90" zoomScaleNormal="90" workbookViewId="0"/>
  </sheetViews>
  <sheetFormatPr baseColWidth="10" defaultColWidth="9.28515625" defaultRowHeight="12.75"/>
  <cols>
    <col min="1" max="1" width="4.5703125" style="2" customWidth="1"/>
    <col min="2" max="2" width="98.28515625" style="2" customWidth="1"/>
    <col min="3" max="16384" width="9.28515625" style="2"/>
  </cols>
  <sheetData>
    <row r="1" spans="1:7">
      <c r="A1" s="1" t="s">
        <v>0</v>
      </c>
    </row>
    <row r="2" spans="1:7">
      <c r="A2" s="1" t="s">
        <v>1</v>
      </c>
    </row>
    <row r="5" spans="1:7" ht="17.25" customHeight="1"/>
    <row r="6" spans="1:7" ht="15.75">
      <c r="B6" s="3" t="s">
        <v>2</v>
      </c>
    </row>
    <row r="7" spans="1:7" ht="15.75">
      <c r="A7" s="4"/>
      <c r="B7" s="3" t="s">
        <v>3</v>
      </c>
      <c r="C7" s="4"/>
    </row>
    <row r="8" spans="1:7" ht="15.75">
      <c r="A8" s="4"/>
      <c r="B8" s="3" t="s">
        <v>4</v>
      </c>
      <c r="C8" s="4"/>
    </row>
    <row r="9" spans="1:7" ht="15">
      <c r="A9" s="4"/>
      <c r="B9" s="5">
        <v>42185</v>
      </c>
      <c r="C9" s="6"/>
      <c r="D9" s="6"/>
      <c r="E9" s="6"/>
      <c r="F9" s="6"/>
      <c r="G9" s="6"/>
    </row>
    <row r="10" spans="1:7" ht="15">
      <c r="A10" s="4"/>
      <c r="B10" s="4"/>
      <c r="C10" s="4"/>
    </row>
    <row r="11" spans="1:7" ht="15">
      <c r="A11" s="4"/>
      <c r="B11" s="4"/>
      <c r="C11" s="4"/>
    </row>
    <row r="12" spans="1:7" s="7" customFormat="1" ht="20.25">
      <c r="B12" s="8" t="s">
        <v>5</v>
      </c>
    </row>
    <row r="13" spans="1:7" s="9" customFormat="1" ht="20.25">
      <c r="B13" s="10"/>
    </row>
    <row r="14" spans="1:7" s="7" customFormat="1" ht="20.25">
      <c r="B14" s="8" t="s">
        <v>6</v>
      </c>
    </row>
    <row r="15" spans="1:7" s="9" customFormat="1" ht="20.25">
      <c r="B15" s="10"/>
    </row>
    <row r="16" spans="1:7" s="7" customFormat="1" ht="20.25">
      <c r="B16" s="8" t="s">
        <v>7</v>
      </c>
    </row>
    <row r="17" spans="1:6" s="9" customFormat="1" ht="20.25">
      <c r="B17" s="10"/>
    </row>
    <row r="18" spans="1:6" s="7" customFormat="1" ht="20.25">
      <c r="B18" s="8" t="s">
        <v>8</v>
      </c>
    </row>
    <row r="19" spans="1:6" ht="15">
      <c r="A19" s="4"/>
      <c r="C19" s="4"/>
    </row>
    <row r="20" spans="1:6" ht="15">
      <c r="A20" s="4"/>
      <c r="C20" s="4"/>
    </row>
    <row r="21" spans="1:6" s="13" customFormat="1" ht="15">
      <c r="A21" s="11"/>
      <c r="B21" s="12" t="s">
        <v>9</v>
      </c>
      <c r="C21" s="11"/>
    </row>
    <row r="22" spans="1:6" ht="15">
      <c r="A22" s="4"/>
      <c r="B22" s="12" t="s">
        <v>10</v>
      </c>
      <c r="C22" s="4"/>
    </row>
    <row r="23" spans="1:6" ht="15">
      <c r="A23" s="4"/>
      <c r="B23" s="12"/>
      <c r="C23" s="4"/>
    </row>
    <row r="24" spans="1:6" ht="15">
      <c r="A24" s="4"/>
      <c r="B24" s="12" t="s">
        <v>11</v>
      </c>
      <c r="C24" s="4"/>
    </row>
    <row r="25" spans="1:6" ht="15">
      <c r="A25" s="4"/>
      <c r="B25" s="14"/>
      <c r="C25" s="4"/>
    </row>
    <row r="26" spans="1:6">
      <c r="B26" s="12" t="s">
        <v>188</v>
      </c>
    </row>
    <row r="32" spans="1:6">
      <c r="D32" s="15"/>
      <c r="E32" s="15"/>
      <c r="F32" s="15"/>
    </row>
    <row r="33" spans="4:9">
      <c r="D33" s="15"/>
      <c r="E33" s="15"/>
      <c r="F33" s="15"/>
    </row>
    <row r="34" spans="4:9">
      <c r="G34" s="16"/>
    </row>
    <row r="42" spans="4:9">
      <c r="G42" s="16"/>
    </row>
    <row r="43" spans="4:9">
      <c r="I43" s="16"/>
    </row>
  </sheetData>
  <hyperlinks>
    <hyperlink ref="B12" location="'Resumen principales indicadores'!A1" display="Resumen Principales Indicadores"/>
    <hyperlink ref="B14" location="'Estados financieros'!A1" display="Estados Financieros por cooperativas"/>
    <hyperlink ref="B16" location="'Indicadores por cooperativa'!A1" display="Indicadores por cooperativas"/>
    <hyperlink ref="B18" location="'Antecedentes generales'!A1" display="Antecedentes Generales por cooperativas"/>
  </hyperlinks>
  <pageMargins left="0.75" right="0.75" top="1" bottom="1" header="0" footer="0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indexed="21"/>
    <pageSetUpPr fitToPage="1"/>
  </sheetPr>
  <dimension ref="A1:G59"/>
  <sheetViews>
    <sheetView showGridLines="0" zoomScaleNormal="100" workbookViewId="0">
      <selection activeCell="A3" sqref="A3:F3"/>
    </sheetView>
  </sheetViews>
  <sheetFormatPr baseColWidth="10" defaultColWidth="28.5703125" defaultRowHeight="12.75"/>
  <cols>
    <col min="1" max="1" width="62.140625" style="18" customWidth="1"/>
    <col min="2" max="6" width="14.42578125" style="18" customWidth="1"/>
    <col min="7" max="16384" width="28.5703125" style="18"/>
  </cols>
  <sheetData>
    <row r="1" spans="1:7" ht="12" customHeight="1">
      <c r="A1" s="17" t="s">
        <v>0</v>
      </c>
    </row>
    <row r="2" spans="1:7" ht="12" customHeight="1">
      <c r="A2" s="17" t="s">
        <v>1</v>
      </c>
    </row>
    <row r="3" spans="1:7">
      <c r="A3" s="226" t="s">
        <v>12</v>
      </c>
      <c r="B3" s="226"/>
      <c r="C3" s="226"/>
      <c r="D3" s="226"/>
      <c r="E3" s="226"/>
      <c r="F3" s="226"/>
      <c r="G3" s="19"/>
    </row>
    <row r="4" spans="1:7">
      <c r="A4" s="226" t="s">
        <v>183</v>
      </c>
      <c r="B4" s="226"/>
      <c r="C4" s="226"/>
      <c r="D4" s="226"/>
      <c r="E4" s="226"/>
      <c r="F4" s="226"/>
      <c r="G4" s="19"/>
    </row>
    <row r="5" spans="1:7">
      <c r="A5" s="226" t="s">
        <v>13</v>
      </c>
      <c r="B5" s="226"/>
      <c r="C5" s="226"/>
      <c r="D5" s="226"/>
      <c r="E5" s="226"/>
      <c r="F5" s="226"/>
      <c r="G5" s="20"/>
    </row>
    <row r="6" spans="1:7">
      <c r="A6" s="227">
        <v>42185</v>
      </c>
      <c r="B6" s="227"/>
      <c r="C6" s="227"/>
      <c r="D6" s="227"/>
      <c r="E6" s="227"/>
      <c r="F6" s="227"/>
    </row>
    <row r="7" spans="1:7">
      <c r="C7" s="21"/>
    </row>
    <row r="8" spans="1:7">
      <c r="A8" s="22" t="s">
        <v>14</v>
      </c>
      <c r="B8" s="23">
        <v>41820</v>
      </c>
      <c r="C8" s="23">
        <v>42094</v>
      </c>
      <c r="D8" s="23">
        <v>42124</v>
      </c>
      <c r="E8" s="23">
        <v>42155</v>
      </c>
      <c r="F8" s="23">
        <v>42185</v>
      </c>
    </row>
    <row r="9" spans="1:7">
      <c r="A9" s="24" t="s">
        <v>15</v>
      </c>
      <c r="B9" s="25">
        <v>-3.7555704590784278</v>
      </c>
      <c r="C9" s="25">
        <v>0.39075278516236267</v>
      </c>
      <c r="D9" s="25">
        <v>0.95348039774616478</v>
      </c>
      <c r="E9" s="25">
        <v>0.91008752195014253</v>
      </c>
      <c r="F9" s="25">
        <v>0.96428340422047842</v>
      </c>
    </row>
    <row r="10" spans="1:7" ht="6.75" customHeight="1">
      <c r="A10" s="26"/>
      <c r="B10" s="27"/>
      <c r="C10" s="27"/>
      <c r="D10" s="27"/>
      <c r="E10" s="27"/>
      <c r="F10" s="27"/>
    </row>
    <row r="11" spans="1:7">
      <c r="A11" s="26" t="s">
        <v>16</v>
      </c>
      <c r="B11" s="28">
        <v>-15.705153292175266</v>
      </c>
      <c r="C11" s="28">
        <v>-7.1983411551338694</v>
      </c>
      <c r="D11" s="28">
        <v>-6.2334331542418635</v>
      </c>
      <c r="E11" s="28">
        <v>-7.0438096507952519</v>
      </c>
      <c r="F11" s="28">
        <v>-6.9965873081821561</v>
      </c>
    </row>
    <row r="12" spans="1:7">
      <c r="A12" s="26" t="s">
        <v>17</v>
      </c>
      <c r="B12" s="28">
        <v>-2.6350681791996289</v>
      </c>
      <c r="C12" s="28">
        <v>1.0132163933462168</v>
      </c>
      <c r="D12" s="28">
        <v>1.5387008827272286</v>
      </c>
      <c r="E12" s="28">
        <v>1.563209857633141</v>
      </c>
      <c r="F12" s="28">
        <v>1.6105608984777531</v>
      </c>
    </row>
    <row r="13" spans="1:7">
      <c r="A13" s="29" t="s">
        <v>18</v>
      </c>
      <c r="B13" s="30">
        <v>-8.9366516048177029</v>
      </c>
      <c r="C13" s="30">
        <v>-1.0840096268762811</v>
      </c>
      <c r="D13" s="30">
        <v>-0.21337068656747116</v>
      </c>
      <c r="E13" s="30">
        <v>8.2043648319407581E-2</v>
      </c>
      <c r="F13" s="30">
        <v>0.28222999572664609</v>
      </c>
    </row>
    <row r="14" spans="1:7">
      <c r="A14" s="29" t="s">
        <v>19</v>
      </c>
      <c r="B14" s="30">
        <v>20.834574777631442</v>
      </c>
      <c r="C14" s="30">
        <v>7.171202236028007</v>
      </c>
      <c r="D14" s="30">
        <v>6.5827731977964099</v>
      </c>
      <c r="E14" s="30">
        <v>5.757218433501321</v>
      </c>
      <c r="F14" s="30">
        <v>5.3389005186241567</v>
      </c>
    </row>
    <row r="15" spans="1:7" ht="6.75" customHeight="1">
      <c r="A15" s="29"/>
      <c r="B15" s="30"/>
      <c r="C15" s="30"/>
      <c r="D15" s="30"/>
      <c r="E15" s="30"/>
      <c r="F15" s="30"/>
    </row>
    <row r="16" spans="1:7">
      <c r="A16" s="26" t="s">
        <v>20</v>
      </c>
      <c r="B16" s="28">
        <v>54.001910805714417</v>
      </c>
      <c r="C16" s="28">
        <v>65.320923986298936</v>
      </c>
      <c r="D16" s="28">
        <v>32.678227730832731</v>
      </c>
      <c r="E16" s="28">
        <v>24.990973734235844</v>
      </c>
      <c r="F16" s="28">
        <v>9.1831142309583456</v>
      </c>
    </row>
    <row r="17" spans="1:6" ht="7.5" customHeight="1">
      <c r="A17" s="26"/>
      <c r="B17" s="28"/>
      <c r="C17" s="28"/>
      <c r="D17" s="28"/>
      <c r="E17" s="28"/>
      <c r="F17" s="28"/>
    </row>
    <row r="18" spans="1:6">
      <c r="A18" s="31" t="s">
        <v>21</v>
      </c>
      <c r="B18" s="32">
        <v>-1.0240773820914373</v>
      </c>
      <c r="C18" s="32">
        <v>5.6873994464711197</v>
      </c>
      <c r="D18" s="32">
        <v>4.8188656786277262</v>
      </c>
      <c r="E18" s="32">
        <v>0.16848875682684561</v>
      </c>
      <c r="F18" s="32">
        <v>1.6803970252585954</v>
      </c>
    </row>
    <row r="19" spans="1:6">
      <c r="A19" s="33"/>
      <c r="B19" s="34"/>
      <c r="C19" s="34"/>
      <c r="D19" s="34"/>
      <c r="E19" s="34"/>
      <c r="F19" s="34"/>
    </row>
    <row r="20" spans="1:6">
      <c r="A20" s="35" t="s">
        <v>22</v>
      </c>
      <c r="B20" s="36">
        <v>-3.6942604187659489</v>
      </c>
      <c r="C20" s="36">
        <v>1.6688518427781185</v>
      </c>
      <c r="D20" s="36">
        <v>0.29293363055220567</v>
      </c>
      <c r="E20" s="36">
        <v>-6.8972230321778909</v>
      </c>
      <c r="F20" s="36">
        <v>-2.3958014807391459</v>
      </c>
    </row>
    <row r="21" spans="1:6">
      <c r="A21" s="37"/>
      <c r="B21" s="38"/>
      <c r="C21" s="38"/>
      <c r="D21" s="38"/>
      <c r="E21" s="38"/>
      <c r="F21" s="38"/>
    </row>
    <row r="22" spans="1:6">
      <c r="A22" s="39"/>
      <c r="B22" s="38"/>
      <c r="C22" s="38"/>
      <c r="D22" s="38"/>
      <c r="E22" s="38"/>
      <c r="F22" s="38"/>
    </row>
    <row r="23" spans="1:6">
      <c r="A23" s="22" t="s">
        <v>23</v>
      </c>
      <c r="B23" s="23">
        <v>41820</v>
      </c>
      <c r="C23" s="23">
        <v>42094</v>
      </c>
      <c r="D23" s="23">
        <v>42124</v>
      </c>
      <c r="E23" s="23">
        <v>42155</v>
      </c>
      <c r="F23" s="23">
        <v>42185</v>
      </c>
    </row>
    <row r="24" spans="1:6">
      <c r="A24" s="40" t="s">
        <v>24</v>
      </c>
      <c r="B24" s="30">
        <v>6.8765831392996413</v>
      </c>
      <c r="C24" s="30">
        <v>6.4479075453484045</v>
      </c>
      <c r="D24" s="30">
        <v>6.3481746701785413</v>
      </c>
      <c r="E24" s="30">
        <v>6.3742430206801055</v>
      </c>
      <c r="F24" s="30">
        <v>6.3023673787545516</v>
      </c>
    </row>
    <row r="25" spans="1:6">
      <c r="A25" s="29" t="s">
        <v>25</v>
      </c>
      <c r="B25" s="30">
        <v>6.5246258399404526</v>
      </c>
      <c r="C25" s="30">
        <v>6.2360367914438184</v>
      </c>
      <c r="D25" s="30">
        <v>6.1371804490130017</v>
      </c>
      <c r="E25" s="30">
        <v>6.1640775681554301</v>
      </c>
      <c r="F25" s="30">
        <v>6.1396070858893417</v>
      </c>
    </row>
    <row r="26" spans="1:6">
      <c r="A26" s="29" t="s">
        <v>26</v>
      </c>
      <c r="B26" s="30">
        <v>9.5033935281009416</v>
      </c>
      <c r="C26" s="30">
        <v>8.5842468522380777</v>
      </c>
      <c r="D26" s="30">
        <v>8.5716894416964848</v>
      </c>
      <c r="E26" s="30">
        <v>8.3007538200448092</v>
      </c>
      <c r="F26" s="30">
        <v>8.5071319568350656</v>
      </c>
    </row>
    <row r="27" spans="1:6">
      <c r="A27" s="29" t="s">
        <v>27</v>
      </c>
      <c r="B27" s="30">
        <v>8.2516129877088211</v>
      </c>
      <c r="C27" s="30">
        <v>8.0102531103732488</v>
      </c>
      <c r="D27" s="30">
        <v>7.866864279245033</v>
      </c>
      <c r="E27" s="30">
        <v>7.950072664808074</v>
      </c>
      <c r="F27" s="30">
        <v>7.9171720098684064</v>
      </c>
    </row>
    <row r="28" spans="1:6">
      <c r="A28" s="29" t="s">
        <v>28</v>
      </c>
      <c r="B28" s="30">
        <v>0.75656895954051961</v>
      </c>
      <c r="C28" s="30">
        <v>0.77140156329738974</v>
      </c>
      <c r="D28" s="30">
        <v>0.79874724332834357</v>
      </c>
      <c r="E28" s="30">
        <v>0.78773526017222228</v>
      </c>
      <c r="F28" s="30">
        <v>0.74412508198030702</v>
      </c>
    </row>
    <row r="29" spans="1:6" ht="9.75" customHeight="1">
      <c r="A29" s="29"/>
      <c r="B29" s="30"/>
      <c r="C29" s="30"/>
      <c r="D29" s="30"/>
      <c r="E29" s="30"/>
      <c r="F29" s="30"/>
    </row>
    <row r="30" spans="1:6">
      <c r="A30" s="41" t="s">
        <v>29</v>
      </c>
      <c r="B30" s="42">
        <v>2.1298323920052558</v>
      </c>
      <c r="C30" s="42">
        <v>1.6983096395092108</v>
      </c>
      <c r="D30" s="42">
        <v>1.7494290186991397</v>
      </c>
      <c r="E30" s="42">
        <v>1.7160894676224554</v>
      </c>
      <c r="F30" s="42">
        <v>1.6269313896873041</v>
      </c>
    </row>
    <row r="31" spans="1:6">
      <c r="A31" s="39"/>
      <c r="B31" s="38"/>
      <c r="C31" s="38"/>
      <c r="D31" s="38"/>
      <c r="E31" s="38"/>
      <c r="F31" s="38"/>
    </row>
    <row r="32" spans="1:6">
      <c r="A32" s="39"/>
      <c r="B32" s="38"/>
      <c r="C32" s="38"/>
      <c r="D32" s="38"/>
      <c r="E32" s="38"/>
      <c r="F32" s="38"/>
    </row>
    <row r="33" spans="1:6" ht="15.75" customHeight="1">
      <c r="A33" s="22" t="s">
        <v>30</v>
      </c>
      <c r="B33" s="23">
        <v>41820</v>
      </c>
      <c r="C33" s="23">
        <v>42094</v>
      </c>
      <c r="D33" s="23">
        <v>42124</v>
      </c>
      <c r="E33" s="23">
        <v>42155</v>
      </c>
      <c r="F33" s="23">
        <v>42185</v>
      </c>
    </row>
    <row r="34" spans="1:6">
      <c r="A34" s="43" t="s">
        <v>31</v>
      </c>
      <c r="B34" s="30">
        <v>34.670607837567005</v>
      </c>
      <c r="C34" s="30">
        <v>35.35198677869154</v>
      </c>
      <c r="D34" s="30">
        <v>33.670269205952707</v>
      </c>
      <c r="E34" s="30">
        <v>33.698978262262997</v>
      </c>
      <c r="F34" s="30" t="s">
        <v>184</v>
      </c>
    </row>
    <row r="35" spans="1:6">
      <c r="A35" s="44" t="s">
        <v>32</v>
      </c>
      <c r="B35" s="42">
        <v>29.20827408748206</v>
      </c>
      <c r="C35" s="42">
        <v>29.665847103789005</v>
      </c>
      <c r="D35" s="42">
        <v>28.662040852077645</v>
      </c>
      <c r="E35" s="42">
        <v>29.196375902041304</v>
      </c>
      <c r="F35" s="42" t="s">
        <v>184</v>
      </c>
    </row>
    <row r="36" spans="1:6">
      <c r="A36" s="39"/>
      <c r="B36" s="38"/>
      <c r="C36" s="38"/>
      <c r="D36" s="38"/>
      <c r="E36" s="38"/>
      <c r="F36" s="38"/>
    </row>
    <row r="37" spans="1:6">
      <c r="A37" s="22"/>
      <c r="B37" s="45"/>
      <c r="C37" s="45"/>
      <c r="D37" s="45"/>
      <c r="E37" s="45"/>
      <c r="F37" s="45"/>
    </row>
    <row r="38" spans="1:6">
      <c r="A38" s="46" t="s">
        <v>33</v>
      </c>
      <c r="B38" s="23">
        <v>41820</v>
      </c>
      <c r="C38" s="23">
        <v>42094</v>
      </c>
      <c r="D38" s="23">
        <v>42124</v>
      </c>
      <c r="E38" s="23">
        <v>42155</v>
      </c>
      <c r="F38" s="23">
        <v>42185</v>
      </c>
    </row>
    <row r="39" spans="1:6">
      <c r="A39" s="40" t="s">
        <v>34</v>
      </c>
      <c r="B39" s="47">
        <v>11.237671593808429</v>
      </c>
      <c r="C39" s="47">
        <v>10.532390165277585</v>
      </c>
      <c r="D39" s="47">
        <v>10.621883422250125</v>
      </c>
      <c r="E39" s="47">
        <v>10.786279964228951</v>
      </c>
      <c r="F39" s="47">
        <v>10.787538805952186</v>
      </c>
    </row>
    <row r="40" spans="1:6">
      <c r="A40" s="29" t="s">
        <v>35</v>
      </c>
      <c r="B40" s="30">
        <v>11.381380965775824</v>
      </c>
      <c r="C40" s="30">
        <v>12.276920157844669</v>
      </c>
      <c r="D40" s="30">
        <v>11.959274064589412</v>
      </c>
      <c r="E40" s="30">
        <v>11.876178265820389</v>
      </c>
      <c r="F40" s="30">
        <v>11.926505535196023</v>
      </c>
    </row>
    <row r="41" spans="1:6">
      <c r="A41" s="29" t="s">
        <v>36</v>
      </c>
      <c r="B41" s="30">
        <v>6.162865933705306</v>
      </c>
      <c r="C41" s="30">
        <v>6.4269168480865133</v>
      </c>
      <c r="D41" s="30">
        <v>6.6766271563730131</v>
      </c>
      <c r="E41" s="30">
        <v>6.4807357328723212</v>
      </c>
      <c r="F41" s="30">
        <v>6.4777541376613517</v>
      </c>
    </row>
    <row r="42" spans="1:6" s="48" customFormat="1">
      <c r="A42" s="29" t="s">
        <v>37</v>
      </c>
      <c r="B42" s="30">
        <v>3.5219543163028928</v>
      </c>
      <c r="C42" s="30">
        <v>2.8591305370682227</v>
      </c>
      <c r="D42" s="30">
        <v>2.601510303661009</v>
      </c>
      <c r="E42" s="30">
        <v>2.7965484740642492</v>
      </c>
      <c r="F42" s="30">
        <v>2.7899844381323682</v>
      </c>
    </row>
    <row r="43" spans="1:6">
      <c r="A43" s="29" t="s">
        <v>38</v>
      </c>
      <c r="B43" s="30">
        <v>1.6918284215031683</v>
      </c>
      <c r="C43" s="30">
        <v>2.9251310553213008</v>
      </c>
      <c r="D43" s="30">
        <v>2.6235317777350566</v>
      </c>
      <c r="E43" s="30">
        <v>2.5313003513337273</v>
      </c>
      <c r="F43" s="30">
        <v>2.6522460079419217</v>
      </c>
    </row>
    <row r="44" spans="1:6">
      <c r="A44" s="41" t="s">
        <v>39</v>
      </c>
      <c r="B44" s="30">
        <v>6.1657130238998672</v>
      </c>
      <c r="C44" s="30">
        <v>10.431058415167934</v>
      </c>
      <c r="D44" s="30">
        <v>9.6839231915147952</v>
      </c>
      <c r="E44" s="30">
        <v>9.1810075050475461</v>
      </c>
      <c r="F44" s="30">
        <v>9.5934341139417398</v>
      </c>
    </row>
    <row r="45" spans="1:6">
      <c r="A45" s="29" t="s">
        <v>40</v>
      </c>
      <c r="B45" s="47">
        <v>54.148665722000175</v>
      </c>
      <c r="C45" s="47">
        <v>52.34958577115011</v>
      </c>
      <c r="D45" s="47">
        <v>55.828030366341785</v>
      </c>
      <c r="E45" s="47">
        <v>54.569202211488033</v>
      </c>
      <c r="F45" s="47">
        <v>54.313932262430164</v>
      </c>
    </row>
    <row r="46" spans="1:6">
      <c r="A46" s="41" t="s">
        <v>41</v>
      </c>
      <c r="B46" s="42">
        <v>30.944876785106501</v>
      </c>
      <c r="C46" s="42">
        <v>23.288662794156107</v>
      </c>
      <c r="D46" s="42">
        <v>21.753078737144278</v>
      </c>
      <c r="E46" s="42">
        <v>23.547545443240008</v>
      </c>
      <c r="F46" s="42">
        <v>23.393142525267884</v>
      </c>
    </row>
    <row r="47" spans="1:6">
      <c r="A47" s="39"/>
      <c r="B47" s="49"/>
      <c r="C47" s="49"/>
      <c r="D47" s="49"/>
      <c r="E47" s="49"/>
      <c r="F47" s="49"/>
    </row>
    <row r="48" spans="1:6">
      <c r="A48" s="46" t="s">
        <v>42</v>
      </c>
      <c r="B48" s="23">
        <v>41820</v>
      </c>
      <c r="C48" s="23">
        <v>42094</v>
      </c>
      <c r="D48" s="23">
        <v>42124</v>
      </c>
      <c r="E48" s="23">
        <v>42155</v>
      </c>
      <c r="F48" s="23">
        <v>42185</v>
      </c>
    </row>
    <row r="49" spans="1:6">
      <c r="A49" s="50" t="s">
        <v>15</v>
      </c>
      <c r="B49" s="51">
        <v>1369996.889170679</v>
      </c>
      <c r="C49" s="51">
        <v>1388453.8567102393</v>
      </c>
      <c r="D49" s="51">
        <v>1386765.5826132069</v>
      </c>
      <c r="E49" s="51">
        <v>1383165.8114265525</v>
      </c>
      <c r="F49" s="51">
        <v>1383207.5418112888</v>
      </c>
    </row>
    <row r="50" spans="1:6">
      <c r="A50" s="52" t="s">
        <v>20</v>
      </c>
      <c r="B50" s="51">
        <v>99508.143157720348</v>
      </c>
      <c r="C50" s="51">
        <v>141295.86276841152</v>
      </c>
      <c r="D50" s="51">
        <v>105372.32493263869</v>
      </c>
      <c r="E50" s="51">
        <v>106235.87353086703</v>
      </c>
      <c r="F50" s="51">
        <v>108646.08961299938</v>
      </c>
    </row>
    <row r="51" spans="1:6">
      <c r="A51" s="52" t="s">
        <v>21</v>
      </c>
      <c r="B51" s="51">
        <v>1557149.2788526944</v>
      </c>
      <c r="C51" s="51">
        <v>1639906.4172757401</v>
      </c>
      <c r="D51" s="51">
        <v>1610369.6356019049</v>
      </c>
      <c r="E51" s="51">
        <v>1586898.3599876929</v>
      </c>
      <c r="F51" s="51">
        <v>1583315.5690133707</v>
      </c>
    </row>
    <row r="52" spans="1:6">
      <c r="A52" s="52" t="s">
        <v>22</v>
      </c>
      <c r="B52" s="51">
        <v>714156.75519133557</v>
      </c>
      <c r="C52" s="51">
        <v>733787.09441240365</v>
      </c>
      <c r="D52" s="51">
        <v>723457.32978939766</v>
      </c>
      <c r="E52" s="51">
        <v>700467.89721326309</v>
      </c>
      <c r="F52" s="51">
        <v>697046.97707566293</v>
      </c>
    </row>
    <row r="53" spans="1:6">
      <c r="A53" s="52" t="s">
        <v>43</v>
      </c>
      <c r="B53" s="51">
        <v>99317.414615600428</v>
      </c>
      <c r="C53" s="51">
        <v>63899.181053847919</v>
      </c>
      <c r="D53" s="51">
        <v>63663.704859687146</v>
      </c>
      <c r="E53" s="51">
        <v>63683.564124018034</v>
      </c>
      <c r="F53" s="51">
        <v>62352.139215000003</v>
      </c>
    </row>
    <row r="54" spans="1:6">
      <c r="A54" s="52" t="s">
        <v>44</v>
      </c>
      <c r="B54" s="51">
        <v>91237.713404806767</v>
      </c>
      <c r="C54" s="51">
        <v>57818.079780783199</v>
      </c>
      <c r="D54" s="51">
        <v>58020.79396313442</v>
      </c>
      <c r="E54" s="51">
        <v>58028.269541519934</v>
      </c>
      <c r="F54" s="51">
        <v>58126.396066000001</v>
      </c>
    </row>
    <row r="55" spans="1:6">
      <c r="A55" s="52" t="s">
        <v>45</v>
      </c>
      <c r="B55" s="51">
        <v>427270.84382202587</v>
      </c>
      <c r="C55" s="51">
        <v>459870.99276701076</v>
      </c>
      <c r="D55" s="51">
        <v>436275.23983287119</v>
      </c>
      <c r="E55" s="51">
        <v>437524.57167248125</v>
      </c>
      <c r="F55" s="51">
        <v>437730.88420186</v>
      </c>
    </row>
    <row r="56" spans="1:6">
      <c r="A56" s="53" t="s">
        <v>46</v>
      </c>
      <c r="B56" s="54">
        <v>13172.147032430756</v>
      </c>
      <c r="C56" s="54">
        <v>11992.3529724849</v>
      </c>
      <c r="D56" s="54">
        <v>14082.85304300407</v>
      </c>
      <c r="E56" s="54">
        <v>16737.151567365683</v>
      </c>
      <c r="F56" s="54">
        <v>20996.711986140024</v>
      </c>
    </row>
    <row r="57" spans="1:6" s="56" customFormat="1" ht="11.25">
      <c r="A57" s="55"/>
    </row>
    <row r="59" spans="1:6">
      <c r="A59" s="57" t="s">
        <v>47</v>
      </c>
    </row>
  </sheetData>
  <mergeCells count="4">
    <mergeCell ref="A3:F3"/>
    <mergeCell ref="A4:F4"/>
    <mergeCell ref="A5:F5"/>
    <mergeCell ref="A6:F6"/>
  </mergeCells>
  <conditionalFormatting sqref="B41:F42">
    <cfRule type="cellIs" dxfId="1" priority="2" operator="lessThan">
      <formula>0</formula>
    </cfRule>
  </conditionalFormatting>
  <conditionalFormatting sqref="B45:F46">
    <cfRule type="cellIs" dxfId="0" priority="1" operator="lessThan">
      <formula>0</formula>
    </cfRule>
  </conditionalFormatting>
  <pageMargins left="0.75" right="0.75" top="1" bottom="1" header="0" footer="0"/>
  <pageSetup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1"/>
    <pageSetUpPr fitToPage="1"/>
  </sheetPr>
  <dimension ref="A1:R84"/>
  <sheetViews>
    <sheetView showGridLines="0" zoomScale="96" zoomScaleNormal="96" workbookViewId="0">
      <selection activeCell="A5" sqref="A5:J5"/>
    </sheetView>
  </sheetViews>
  <sheetFormatPr baseColWidth="10" defaultColWidth="23.5703125" defaultRowHeight="11.25"/>
  <cols>
    <col min="1" max="1" width="41.85546875" style="58" customWidth="1"/>
    <col min="2" max="3" width="12.85546875" style="17" customWidth="1"/>
    <col min="4" max="5" width="12.85546875" style="58" customWidth="1"/>
    <col min="6" max="6" width="12.85546875" style="17" customWidth="1"/>
    <col min="7" max="7" width="15.5703125" style="59" bestFit="1" customWidth="1"/>
    <col min="8" max="8" width="12.85546875" style="59" customWidth="1"/>
    <col min="9" max="9" width="0.7109375" style="59" customWidth="1"/>
    <col min="10" max="10" width="11.5703125" style="60" customWidth="1"/>
    <col min="11" max="11" width="3.5703125" style="58" bestFit="1" customWidth="1"/>
    <col min="12" max="12" width="5.85546875" style="58" bestFit="1" customWidth="1"/>
    <col min="13" max="13" width="16.85546875" style="58" customWidth="1"/>
    <col min="14" max="14" width="5" style="58" bestFit="1" customWidth="1"/>
    <col min="15" max="16" width="3.5703125" style="58" bestFit="1" customWidth="1"/>
    <col min="17" max="17" width="1.85546875" style="58" bestFit="1" customWidth="1"/>
    <col min="18" max="18" width="5.85546875" style="58" bestFit="1" customWidth="1"/>
    <col min="19" max="16384" width="23.5703125" style="58"/>
  </cols>
  <sheetData>
    <row r="1" spans="1:11">
      <c r="A1" s="17" t="s">
        <v>0</v>
      </c>
    </row>
    <row r="2" spans="1:11">
      <c r="A2" s="17" t="s">
        <v>1</v>
      </c>
    </row>
    <row r="5" spans="1:11" s="2" customFormat="1" ht="12.75">
      <c r="A5" s="228" t="s">
        <v>48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11" s="2" customFormat="1" ht="12.75">
      <c r="A6" s="228" t="s">
        <v>4</v>
      </c>
      <c r="B6" s="228"/>
      <c r="C6" s="228"/>
      <c r="D6" s="228"/>
      <c r="E6" s="228"/>
      <c r="F6" s="228"/>
      <c r="G6" s="228"/>
      <c r="H6" s="228"/>
      <c r="I6" s="228"/>
      <c r="J6" s="228"/>
    </row>
    <row r="7" spans="1:11" s="2" customFormat="1" ht="12.75">
      <c r="A7" s="229">
        <v>42185</v>
      </c>
      <c r="B7" s="229"/>
      <c r="C7" s="229"/>
      <c r="D7" s="229"/>
      <c r="E7" s="229"/>
      <c r="F7" s="229"/>
      <c r="G7" s="229"/>
      <c r="H7" s="229"/>
      <c r="I7" s="229"/>
      <c r="J7" s="229"/>
    </row>
    <row r="8" spans="1:11" s="61" customFormat="1" ht="12">
      <c r="A8" s="230" t="s">
        <v>49</v>
      </c>
      <c r="B8" s="230"/>
      <c r="C8" s="230"/>
      <c r="D8" s="230"/>
      <c r="E8" s="230"/>
      <c r="F8" s="230"/>
      <c r="G8" s="230"/>
      <c r="H8" s="230"/>
      <c r="I8" s="230"/>
      <c r="J8" s="230"/>
    </row>
    <row r="10" spans="1:11">
      <c r="A10" s="62"/>
      <c r="B10" s="63"/>
      <c r="C10" s="63"/>
      <c r="D10" s="63"/>
      <c r="E10" s="63"/>
      <c r="F10" s="63"/>
      <c r="G10" s="63"/>
      <c r="H10" s="64"/>
      <c r="I10" s="65"/>
      <c r="J10" s="66"/>
    </row>
    <row r="11" spans="1:11" s="72" customFormat="1" ht="24" customHeight="1">
      <c r="A11" s="67"/>
      <c r="B11" s="68" t="s">
        <v>175</v>
      </c>
      <c r="C11" s="68" t="s">
        <v>176</v>
      </c>
      <c r="D11" s="68" t="s">
        <v>177</v>
      </c>
      <c r="E11" s="68" t="s">
        <v>178</v>
      </c>
      <c r="F11" s="68" t="s">
        <v>179</v>
      </c>
      <c r="G11" s="68" t="s">
        <v>180</v>
      </c>
      <c r="H11" s="69" t="s">
        <v>181</v>
      </c>
      <c r="I11" s="70"/>
      <c r="J11" s="71" t="s">
        <v>50</v>
      </c>
    </row>
    <row r="12" spans="1:11">
      <c r="A12" s="73"/>
      <c r="B12" s="74"/>
      <c r="C12" s="74"/>
      <c r="D12" s="74"/>
      <c r="E12" s="74"/>
      <c r="F12" s="74"/>
      <c r="G12" s="74"/>
      <c r="H12" s="75"/>
      <c r="I12" s="65"/>
      <c r="J12" s="76"/>
    </row>
    <row r="13" spans="1:11" ht="12">
      <c r="A13" s="77" t="s">
        <v>51</v>
      </c>
      <c r="B13" s="78"/>
      <c r="C13" s="78"/>
      <c r="D13" s="78"/>
      <c r="E13" s="78"/>
      <c r="F13" s="78"/>
      <c r="G13" s="78"/>
      <c r="H13" s="79"/>
      <c r="I13" s="80"/>
      <c r="J13" s="81"/>
    </row>
    <row r="14" spans="1:11" ht="12">
      <c r="A14" s="82"/>
      <c r="B14" s="83"/>
      <c r="C14" s="83"/>
      <c r="D14" s="83"/>
      <c r="E14" s="83"/>
      <c r="F14" s="83"/>
      <c r="G14" s="83"/>
      <c r="H14" s="84"/>
      <c r="I14" s="80"/>
      <c r="J14" s="27"/>
    </row>
    <row r="15" spans="1:11" ht="12">
      <c r="A15" s="85" t="s">
        <v>52</v>
      </c>
      <c r="B15" s="86">
        <v>15575.864939999999</v>
      </c>
      <c r="C15" s="86">
        <v>1249020.7305569386</v>
      </c>
      <c r="D15" s="86">
        <v>106977.50904700001</v>
      </c>
      <c r="E15" s="86">
        <v>100611.99642299939</v>
      </c>
      <c r="F15" s="86">
        <v>20062.469314000002</v>
      </c>
      <c r="G15" s="86">
        <v>27674.415831000006</v>
      </c>
      <c r="H15" s="87">
        <v>24441.863703999999</v>
      </c>
      <c r="I15" s="86"/>
      <c r="J15" s="88">
        <v>1544364.8498159379</v>
      </c>
    </row>
    <row r="16" spans="1:11" ht="12">
      <c r="A16" s="85" t="s">
        <v>53</v>
      </c>
      <c r="B16" s="86">
        <v>668.42621200000008</v>
      </c>
      <c r="C16" s="86">
        <v>22867.059930649797</v>
      </c>
      <c r="D16" s="86">
        <v>3589.9642400000002</v>
      </c>
      <c r="E16" s="86">
        <v>19250.402819000003</v>
      </c>
      <c r="F16" s="86">
        <v>1502.6965690000002</v>
      </c>
      <c r="G16" s="86">
        <v>4339.5403220000007</v>
      </c>
      <c r="H16" s="87">
        <v>293.12829899999997</v>
      </c>
      <c r="I16" s="86"/>
      <c r="J16" s="88">
        <v>52511.218391649803</v>
      </c>
      <c r="K16" s="89"/>
    </row>
    <row r="17" spans="1:18" ht="12">
      <c r="A17" s="82" t="s">
        <v>54</v>
      </c>
      <c r="B17" s="90">
        <v>93.867189999999994</v>
      </c>
      <c r="C17" s="90">
        <v>3762.3529551399997</v>
      </c>
      <c r="D17" s="90">
        <v>686.30103600000007</v>
      </c>
      <c r="E17" s="90">
        <v>670.16208800000004</v>
      </c>
      <c r="F17" s="90">
        <v>102.20650900000001</v>
      </c>
      <c r="G17" s="90">
        <v>8.56</v>
      </c>
      <c r="H17" s="91">
        <v>293.12829899999997</v>
      </c>
      <c r="I17" s="90"/>
      <c r="J17" s="92">
        <v>5616.5780771400005</v>
      </c>
      <c r="K17" s="89"/>
      <c r="L17" s="89"/>
      <c r="M17" s="89"/>
      <c r="N17" s="89"/>
      <c r="O17" s="89"/>
      <c r="P17" s="89"/>
      <c r="Q17" s="89"/>
      <c r="R17" s="89"/>
    </row>
    <row r="18" spans="1:18" ht="12">
      <c r="A18" s="82" t="s">
        <v>55</v>
      </c>
      <c r="B18" s="93">
        <v>574.55902200000003</v>
      </c>
      <c r="C18" s="93">
        <v>19104.706975509798</v>
      </c>
      <c r="D18" s="93">
        <v>2903.663204</v>
      </c>
      <c r="E18" s="93">
        <v>18580.240731000002</v>
      </c>
      <c r="F18" s="93">
        <v>1400.4900600000001</v>
      </c>
      <c r="G18" s="93">
        <v>4330.9803220000003</v>
      </c>
      <c r="H18" s="94">
        <v>0</v>
      </c>
      <c r="I18" s="93"/>
      <c r="J18" s="95">
        <v>46894.640314509801</v>
      </c>
      <c r="K18" s="89"/>
      <c r="L18" s="89"/>
      <c r="M18" s="89"/>
      <c r="N18" s="89"/>
      <c r="O18" s="89"/>
      <c r="P18" s="89"/>
      <c r="Q18" s="89"/>
      <c r="R18" s="89"/>
    </row>
    <row r="19" spans="1:18" ht="12">
      <c r="A19" s="82" t="s">
        <v>56</v>
      </c>
      <c r="B19" s="93">
        <v>0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4">
        <v>0</v>
      </c>
      <c r="I19" s="93"/>
      <c r="J19" s="95">
        <v>0</v>
      </c>
      <c r="K19" s="89"/>
      <c r="L19" s="89"/>
      <c r="M19" s="89"/>
      <c r="N19" s="89"/>
      <c r="O19" s="89"/>
      <c r="P19" s="89"/>
      <c r="Q19" s="89"/>
      <c r="R19" s="89"/>
    </row>
    <row r="20" spans="1:18" ht="12">
      <c r="A20" s="85" t="s">
        <v>57</v>
      </c>
      <c r="B20" s="86">
        <v>12649.601235</v>
      </c>
      <c r="C20" s="86">
        <v>1150019.4934192887</v>
      </c>
      <c r="D20" s="86">
        <v>86524.460224000009</v>
      </c>
      <c r="E20" s="86">
        <v>76841.86267100001</v>
      </c>
      <c r="F20" s="86">
        <v>16773.924766</v>
      </c>
      <c r="G20" s="86">
        <v>21762.118791000004</v>
      </c>
      <c r="H20" s="87">
        <v>18636.080705</v>
      </c>
      <c r="I20" s="86"/>
      <c r="J20" s="88">
        <v>1383207.5418112886</v>
      </c>
      <c r="K20" s="89"/>
    </row>
    <row r="21" spans="1:18" ht="12">
      <c r="A21" s="85" t="s">
        <v>58</v>
      </c>
      <c r="B21" s="86">
        <v>5426.5116379999999</v>
      </c>
      <c r="C21" s="86">
        <v>23189.457424999997</v>
      </c>
      <c r="D21" s="86">
        <v>49670.953824000004</v>
      </c>
      <c r="E21" s="86">
        <v>603.41402000000005</v>
      </c>
      <c r="F21" s="86">
        <v>12396.031932</v>
      </c>
      <c r="G21" s="86">
        <v>2976.1399559999995</v>
      </c>
      <c r="H21" s="87">
        <v>1408.029442</v>
      </c>
      <c r="I21" s="86"/>
      <c r="J21" s="88">
        <v>95670.538236999986</v>
      </c>
      <c r="K21" s="89"/>
    </row>
    <row r="22" spans="1:18" ht="12">
      <c r="A22" s="85" t="s">
        <v>59</v>
      </c>
      <c r="B22" s="86">
        <v>7223.0895970000001</v>
      </c>
      <c r="C22" s="86">
        <v>1126830.0359942887</v>
      </c>
      <c r="D22" s="86">
        <v>36853.506399999998</v>
      </c>
      <c r="E22" s="86">
        <v>76238.448651000013</v>
      </c>
      <c r="F22" s="86">
        <v>4377.8928340000002</v>
      </c>
      <c r="G22" s="86">
        <v>18785.978835000005</v>
      </c>
      <c r="H22" s="87">
        <v>17228.051263000001</v>
      </c>
      <c r="I22" s="86"/>
      <c r="J22" s="88">
        <v>1287537.0035742887</v>
      </c>
      <c r="K22" s="89"/>
    </row>
    <row r="23" spans="1:18" ht="12">
      <c r="A23" s="82" t="s">
        <v>60</v>
      </c>
      <c r="B23" s="93">
        <v>7223.0895970000001</v>
      </c>
      <c r="C23" s="93">
        <v>776198.26047928864</v>
      </c>
      <c r="D23" s="93">
        <v>36853.506399999998</v>
      </c>
      <c r="E23" s="93">
        <v>76238.448651000013</v>
      </c>
      <c r="F23" s="93">
        <v>4377.8928340000002</v>
      </c>
      <c r="G23" s="93">
        <v>18785.978835000005</v>
      </c>
      <c r="H23" s="94">
        <v>17228.051263000001</v>
      </c>
      <c r="I23" s="93"/>
      <c r="J23" s="95">
        <v>936905.2280592887</v>
      </c>
      <c r="K23" s="89"/>
    </row>
    <row r="24" spans="1:18" ht="12">
      <c r="A24" s="82" t="s">
        <v>61</v>
      </c>
      <c r="B24" s="93">
        <v>0</v>
      </c>
      <c r="C24" s="93">
        <v>350631.77551500004</v>
      </c>
      <c r="D24" s="93">
        <v>0</v>
      </c>
      <c r="E24" s="93">
        <v>0</v>
      </c>
      <c r="F24" s="93">
        <v>0</v>
      </c>
      <c r="G24" s="93">
        <v>0</v>
      </c>
      <c r="H24" s="94">
        <v>0</v>
      </c>
      <c r="I24" s="93"/>
      <c r="J24" s="95">
        <v>350631.77551500004</v>
      </c>
      <c r="K24" s="89"/>
    </row>
    <row r="25" spans="1:18" ht="12">
      <c r="A25" s="82"/>
      <c r="B25" s="96"/>
      <c r="C25" s="96"/>
      <c r="D25" s="96"/>
      <c r="E25" s="96"/>
      <c r="F25" s="96"/>
      <c r="G25" s="96"/>
      <c r="H25" s="97"/>
      <c r="I25" s="86"/>
      <c r="J25" s="98"/>
      <c r="K25" s="89"/>
    </row>
    <row r="26" spans="1:18" ht="12">
      <c r="A26" s="85" t="s">
        <v>62</v>
      </c>
      <c r="B26" s="96">
        <v>2257.837493</v>
      </c>
      <c r="C26" s="96">
        <v>76134.177207000001</v>
      </c>
      <c r="D26" s="96">
        <v>16863.084583</v>
      </c>
      <c r="E26" s="96">
        <v>4519.730932999375</v>
      </c>
      <c r="F26" s="96">
        <v>1785.8479790000001</v>
      </c>
      <c r="G26" s="96">
        <v>1572.7567180000001</v>
      </c>
      <c r="H26" s="97">
        <v>5512.6547</v>
      </c>
      <c r="I26" s="86"/>
      <c r="J26" s="98">
        <v>108646.08961299938</v>
      </c>
      <c r="K26" s="89"/>
    </row>
    <row r="27" spans="1:18" ht="12">
      <c r="A27" s="85"/>
      <c r="B27" s="96"/>
      <c r="C27" s="96"/>
      <c r="D27" s="96"/>
      <c r="E27" s="96"/>
      <c r="F27" s="96"/>
      <c r="G27" s="96"/>
      <c r="H27" s="97"/>
      <c r="I27" s="86"/>
      <c r="J27" s="98"/>
      <c r="K27" s="89"/>
    </row>
    <row r="28" spans="1:18" ht="12">
      <c r="A28" s="85" t="s">
        <v>63</v>
      </c>
      <c r="B28" s="96">
        <v>159.902647</v>
      </c>
      <c r="C28" s="96">
        <v>11266.003110432401</v>
      </c>
      <c r="D28" s="96">
        <v>1447.6483680000001</v>
      </c>
      <c r="E28" s="96">
        <v>332.02518399999997</v>
      </c>
      <c r="F28" s="96">
        <v>223.83318000000003</v>
      </c>
      <c r="G28" s="96">
        <v>587.40188699999999</v>
      </c>
      <c r="H28" s="97">
        <v>6.0305239999999998</v>
      </c>
      <c r="I28" s="86"/>
      <c r="J28" s="98">
        <v>14022.844900432399</v>
      </c>
      <c r="K28" s="89"/>
    </row>
    <row r="29" spans="1:18" ht="12">
      <c r="A29" s="85" t="s">
        <v>64</v>
      </c>
      <c r="B29" s="96">
        <v>996.66669899999999</v>
      </c>
      <c r="C29" s="96">
        <v>2914.1004320000002</v>
      </c>
      <c r="D29" s="96">
        <v>5045.799043</v>
      </c>
      <c r="E29" s="96">
        <v>8084.7037209999999</v>
      </c>
      <c r="F29" s="96">
        <v>2504.5791370000002</v>
      </c>
      <c r="G29" s="96">
        <v>1100.918774</v>
      </c>
      <c r="H29" s="97">
        <v>1221.9808820000001</v>
      </c>
      <c r="I29" s="86"/>
      <c r="J29" s="98">
        <v>21868.748688</v>
      </c>
      <c r="K29" s="89"/>
    </row>
    <row r="30" spans="1:18" ht="12">
      <c r="A30" s="85" t="s">
        <v>65</v>
      </c>
      <c r="B30" s="96">
        <v>0</v>
      </c>
      <c r="C30" s="96">
        <v>0</v>
      </c>
      <c r="D30" s="96">
        <v>806.41251199999999</v>
      </c>
      <c r="E30" s="96">
        <v>1390.1468589999999</v>
      </c>
      <c r="F30" s="96">
        <v>0</v>
      </c>
      <c r="G30" s="96">
        <v>861.40405199999998</v>
      </c>
      <c r="H30" s="97">
        <v>1.1621859999999999</v>
      </c>
      <c r="I30" s="86"/>
      <c r="J30" s="98">
        <v>3059.1256089999997</v>
      </c>
      <c r="K30" s="89"/>
    </row>
    <row r="31" spans="1:18" ht="12">
      <c r="A31" s="85"/>
      <c r="B31" s="96"/>
      <c r="C31" s="96"/>
      <c r="D31" s="96"/>
      <c r="E31" s="96"/>
      <c r="F31" s="96"/>
      <c r="G31" s="96"/>
      <c r="H31" s="97"/>
      <c r="I31" s="86"/>
      <c r="J31" s="98"/>
      <c r="K31" s="89"/>
    </row>
    <row r="32" spans="1:18" ht="12">
      <c r="A32" s="85" t="s">
        <v>21</v>
      </c>
      <c r="B32" s="96">
        <v>16732.434286</v>
      </c>
      <c r="C32" s="96">
        <v>1263200.8340993708</v>
      </c>
      <c r="D32" s="96">
        <v>114277.36897000001</v>
      </c>
      <c r="E32" s="96">
        <v>110418.87218699939</v>
      </c>
      <c r="F32" s="96">
        <v>22790.881631000004</v>
      </c>
      <c r="G32" s="96">
        <v>30224.140544000005</v>
      </c>
      <c r="H32" s="97">
        <v>25671.037296000002</v>
      </c>
      <c r="I32" s="86"/>
      <c r="J32" s="98">
        <v>1583315.5690133704</v>
      </c>
      <c r="K32" s="89"/>
      <c r="L32" s="89"/>
    </row>
    <row r="33" spans="1:13" ht="12">
      <c r="A33" s="82"/>
      <c r="B33" s="96"/>
      <c r="C33" s="96"/>
      <c r="D33" s="96"/>
      <c r="E33" s="96"/>
      <c r="F33" s="96"/>
      <c r="G33" s="96"/>
      <c r="H33" s="97"/>
      <c r="I33" s="86"/>
      <c r="J33" s="98"/>
      <c r="K33" s="89"/>
    </row>
    <row r="34" spans="1:13" ht="12">
      <c r="A34" s="82"/>
      <c r="B34" s="96"/>
      <c r="C34" s="96"/>
      <c r="D34" s="96"/>
      <c r="E34" s="96"/>
      <c r="F34" s="96"/>
      <c r="G34" s="96"/>
      <c r="H34" s="97"/>
      <c r="I34" s="86"/>
      <c r="J34" s="98"/>
      <c r="K34" s="89"/>
    </row>
    <row r="35" spans="1:13" ht="12">
      <c r="A35" s="85" t="s">
        <v>66</v>
      </c>
      <c r="B35" s="96"/>
      <c r="C35" s="96"/>
      <c r="D35" s="96"/>
      <c r="E35" s="96"/>
      <c r="F35" s="96"/>
      <c r="G35" s="96"/>
      <c r="H35" s="97"/>
      <c r="I35" s="86"/>
      <c r="J35" s="98"/>
      <c r="K35" s="89"/>
    </row>
    <row r="36" spans="1:13" s="99" customFormat="1" ht="12">
      <c r="A36" s="85" t="s">
        <v>67</v>
      </c>
      <c r="B36" s="86">
        <v>7560.4392280000002</v>
      </c>
      <c r="C36" s="86">
        <v>479377.865423663</v>
      </c>
      <c r="D36" s="86">
        <v>87287.536971000009</v>
      </c>
      <c r="E36" s="86">
        <v>82857.631590000005</v>
      </c>
      <c r="F36" s="86">
        <v>15436.256893</v>
      </c>
      <c r="G36" s="86">
        <v>21915.323778000002</v>
      </c>
      <c r="H36" s="87">
        <v>2611.9231919999997</v>
      </c>
      <c r="I36" s="86"/>
      <c r="J36" s="88">
        <v>697046.97707566293</v>
      </c>
      <c r="K36" s="89"/>
    </row>
    <row r="37" spans="1:13" ht="12">
      <c r="A37" s="82" t="s">
        <v>68</v>
      </c>
      <c r="B37" s="93">
        <v>599.20735100000002</v>
      </c>
      <c r="C37" s="93">
        <v>16505.139814662998</v>
      </c>
      <c r="D37" s="93">
        <v>2644.7905890000002</v>
      </c>
      <c r="E37" s="93">
        <v>4277.4109169999801</v>
      </c>
      <c r="F37" s="93">
        <v>756.23088899999993</v>
      </c>
      <c r="G37" s="93">
        <v>49.361837000000001</v>
      </c>
      <c r="H37" s="94">
        <v>0</v>
      </c>
      <c r="I37" s="93"/>
      <c r="J37" s="95">
        <v>24832.141397662977</v>
      </c>
      <c r="K37" s="89"/>
    </row>
    <row r="38" spans="1:13" ht="12">
      <c r="A38" s="82" t="s">
        <v>69</v>
      </c>
      <c r="B38" s="100">
        <v>6961.2318770000002</v>
      </c>
      <c r="C38" s="100">
        <v>462872.72560900002</v>
      </c>
      <c r="D38" s="100">
        <v>84642.746382000012</v>
      </c>
      <c r="E38" s="100">
        <v>78580.220673000018</v>
      </c>
      <c r="F38" s="100">
        <v>14680.026003999999</v>
      </c>
      <c r="G38" s="100">
        <v>21865.961941000001</v>
      </c>
      <c r="H38" s="100">
        <v>2611.9231919999997</v>
      </c>
      <c r="I38" s="93"/>
      <c r="J38" s="101">
        <v>672214.835678</v>
      </c>
      <c r="K38" s="89"/>
    </row>
    <row r="39" spans="1:13" ht="12">
      <c r="A39" s="82" t="s">
        <v>70</v>
      </c>
      <c r="B39" s="96"/>
      <c r="C39" s="96"/>
      <c r="D39" s="96"/>
      <c r="E39" s="96"/>
      <c r="F39" s="96"/>
      <c r="G39" s="96"/>
      <c r="H39" s="97"/>
      <c r="I39" s="86"/>
      <c r="J39" s="98"/>
      <c r="K39" s="89"/>
    </row>
    <row r="40" spans="1:13" ht="12">
      <c r="A40" s="85" t="s">
        <v>43</v>
      </c>
      <c r="B40" s="96">
        <v>0</v>
      </c>
      <c r="C40" s="96">
        <v>58647.583218</v>
      </c>
      <c r="D40" s="96">
        <v>3132.6554179999998</v>
      </c>
      <c r="E40" s="96">
        <v>0</v>
      </c>
      <c r="F40" s="96">
        <v>0</v>
      </c>
      <c r="G40" s="96">
        <v>389.53382800000003</v>
      </c>
      <c r="H40" s="97">
        <v>182.36675099999999</v>
      </c>
      <c r="I40" s="86"/>
      <c r="J40" s="98">
        <v>62352.139215000003</v>
      </c>
      <c r="K40" s="89"/>
    </row>
    <row r="41" spans="1:13" ht="12">
      <c r="A41" s="82" t="s">
        <v>71</v>
      </c>
      <c r="B41" s="100">
        <v>0</v>
      </c>
      <c r="C41" s="100">
        <v>57431.933533999996</v>
      </c>
      <c r="D41" s="100">
        <v>130.89527900000002</v>
      </c>
      <c r="E41" s="100">
        <v>0</v>
      </c>
      <c r="F41" s="100">
        <v>0</v>
      </c>
      <c r="G41" s="100">
        <v>389.53382800000003</v>
      </c>
      <c r="H41" s="102">
        <v>174.03342499999999</v>
      </c>
      <c r="I41" s="93"/>
      <c r="J41" s="101">
        <v>58126.396066000001</v>
      </c>
      <c r="K41" s="89"/>
      <c r="M41" s="89"/>
    </row>
    <row r="42" spans="1:13" ht="12">
      <c r="A42" s="82" t="s">
        <v>72</v>
      </c>
      <c r="B42" s="100">
        <v>0</v>
      </c>
      <c r="C42" s="100">
        <v>1215.649684</v>
      </c>
      <c r="D42" s="100">
        <v>3001.760139</v>
      </c>
      <c r="E42" s="100">
        <v>0</v>
      </c>
      <c r="F42" s="100">
        <v>0</v>
      </c>
      <c r="G42" s="100">
        <v>0</v>
      </c>
      <c r="H42" s="102">
        <v>8.3333259999999996</v>
      </c>
      <c r="I42" s="93"/>
      <c r="J42" s="101">
        <v>4225.7431489999999</v>
      </c>
      <c r="K42" s="89"/>
    </row>
    <row r="43" spans="1:13" ht="12">
      <c r="A43" s="82"/>
      <c r="B43" s="96"/>
      <c r="C43" s="96"/>
      <c r="D43" s="96"/>
      <c r="E43" s="96"/>
      <c r="F43" s="96"/>
      <c r="G43" s="96"/>
      <c r="H43" s="97"/>
      <c r="I43" s="86"/>
      <c r="J43" s="98"/>
      <c r="K43" s="89"/>
    </row>
    <row r="44" spans="1:13" ht="12">
      <c r="A44" s="85" t="s">
        <v>73</v>
      </c>
      <c r="B44" s="96">
        <v>349.94733600000001</v>
      </c>
      <c r="C44" s="96">
        <v>17623.126326155001</v>
      </c>
      <c r="D44" s="96">
        <v>1043.311876</v>
      </c>
      <c r="E44" s="96">
        <v>1742.1006169999998</v>
      </c>
      <c r="F44" s="96">
        <v>598.3142049999999</v>
      </c>
      <c r="G44" s="96">
        <v>544.83887899999991</v>
      </c>
      <c r="H44" s="97">
        <v>417.75566199999997</v>
      </c>
      <c r="I44" s="86"/>
      <c r="J44" s="98">
        <v>22319.394901154999</v>
      </c>
      <c r="K44" s="89"/>
    </row>
    <row r="45" spans="1:13" ht="12">
      <c r="A45" s="85" t="s">
        <v>74</v>
      </c>
      <c r="B45" s="96">
        <v>1284.050487</v>
      </c>
      <c r="C45" s="96">
        <v>63783.864715999996</v>
      </c>
      <c r="D45" s="96">
        <v>7279.229926</v>
      </c>
      <c r="E45" s="96">
        <v>10241.597970999999</v>
      </c>
      <c r="F45" s="96">
        <v>1538.54033</v>
      </c>
      <c r="G45" s="96">
        <v>2497.8793380000002</v>
      </c>
      <c r="H45" s="97">
        <v>621.972398</v>
      </c>
      <c r="I45" s="86"/>
      <c r="J45" s="98">
        <v>87247.135166000007</v>
      </c>
      <c r="K45" s="89"/>
    </row>
    <row r="46" spans="1:13" ht="12">
      <c r="A46" s="103"/>
      <c r="B46" s="96"/>
      <c r="C46" s="96"/>
      <c r="D46" s="96"/>
      <c r="E46" s="96"/>
      <c r="F46" s="96"/>
      <c r="G46" s="96"/>
      <c r="H46" s="97"/>
      <c r="I46" s="86"/>
      <c r="J46" s="98"/>
      <c r="K46" s="89"/>
    </row>
    <row r="47" spans="1:13" ht="12">
      <c r="A47" s="85" t="s">
        <v>75</v>
      </c>
      <c r="B47" s="96">
        <v>0</v>
      </c>
      <c r="C47" s="96">
        <v>255622.32646700001</v>
      </c>
      <c r="D47" s="96">
        <v>0</v>
      </c>
      <c r="E47" s="96">
        <v>0</v>
      </c>
      <c r="F47" s="96">
        <v>0</v>
      </c>
      <c r="G47" s="96">
        <v>0</v>
      </c>
      <c r="H47" s="97">
        <v>0</v>
      </c>
      <c r="I47" s="86"/>
      <c r="J47" s="98">
        <v>255622.32646700001</v>
      </c>
      <c r="K47" s="89"/>
    </row>
    <row r="48" spans="1:13" ht="12">
      <c r="A48" s="82"/>
      <c r="B48" s="96"/>
      <c r="C48" s="96"/>
      <c r="D48" s="96"/>
      <c r="E48" s="96"/>
      <c r="F48" s="96"/>
      <c r="G48" s="96"/>
      <c r="H48" s="97"/>
      <c r="I48" s="86"/>
      <c r="J48" s="98"/>
      <c r="K48" s="89"/>
    </row>
    <row r="49" spans="1:11" ht="12">
      <c r="A49" s="85" t="s">
        <v>45</v>
      </c>
      <c r="B49" s="96">
        <v>7529.1245479999998</v>
      </c>
      <c r="C49" s="96">
        <v>367972.18493186001</v>
      </c>
      <c r="D49" s="96">
        <v>14743.954609</v>
      </c>
      <c r="E49" s="96">
        <v>15075.445722999997</v>
      </c>
      <c r="F49" s="96">
        <v>5154.9117650000007</v>
      </c>
      <c r="G49" s="96">
        <v>5862.6127710000001</v>
      </c>
      <c r="H49" s="97">
        <v>21392.649853999999</v>
      </c>
      <c r="I49" s="86"/>
      <c r="J49" s="98">
        <v>437730.88420185994</v>
      </c>
      <c r="K49" s="89"/>
    </row>
    <row r="50" spans="1:11" ht="12">
      <c r="A50" s="85" t="s">
        <v>46</v>
      </c>
      <c r="B50" s="96">
        <v>8.8726870000001625</v>
      </c>
      <c r="C50" s="96">
        <v>20173.883016140011</v>
      </c>
      <c r="D50" s="96">
        <v>790.68016999999838</v>
      </c>
      <c r="E50" s="96">
        <v>502.09628599999917</v>
      </c>
      <c r="F50" s="96">
        <v>62.858437999999325</v>
      </c>
      <c r="G50" s="96">
        <v>-986.04804999999999</v>
      </c>
      <c r="H50" s="97">
        <v>444.36943900000011</v>
      </c>
      <c r="I50" s="86"/>
      <c r="J50" s="98">
        <v>20996.71198614001</v>
      </c>
      <c r="K50" s="89"/>
    </row>
    <row r="51" spans="1:11" ht="12">
      <c r="A51" s="85"/>
      <c r="B51" s="96"/>
      <c r="C51" s="96"/>
      <c r="D51" s="96"/>
      <c r="E51" s="96"/>
      <c r="F51" s="96"/>
      <c r="G51" s="96"/>
      <c r="H51" s="97"/>
      <c r="I51" s="86"/>
      <c r="J51" s="98"/>
      <c r="K51" s="89"/>
    </row>
    <row r="52" spans="1:11" ht="12">
      <c r="A52" s="104" t="s">
        <v>76</v>
      </c>
      <c r="B52" s="105">
        <v>16732.434286</v>
      </c>
      <c r="C52" s="105">
        <v>1263200.834098818</v>
      </c>
      <c r="D52" s="105">
        <v>114277.36897</v>
      </c>
      <c r="E52" s="105">
        <v>110418.872187</v>
      </c>
      <c r="F52" s="105">
        <v>22790.881631</v>
      </c>
      <c r="G52" s="105">
        <v>30224.140543999998</v>
      </c>
      <c r="H52" s="106">
        <v>25671.037296000002</v>
      </c>
      <c r="I52" s="107"/>
      <c r="J52" s="108">
        <v>1583315.5690128182</v>
      </c>
      <c r="K52" s="89"/>
    </row>
    <row r="53" spans="1:11" ht="12">
      <c r="A53" s="109"/>
      <c r="B53" s="110"/>
      <c r="C53" s="110"/>
      <c r="D53" s="110"/>
      <c r="E53" s="110"/>
      <c r="F53" s="110"/>
      <c r="G53" s="110"/>
      <c r="H53" s="110"/>
      <c r="I53" s="107"/>
      <c r="J53" s="110"/>
      <c r="K53" s="89"/>
    </row>
    <row r="54" spans="1:11" ht="12">
      <c r="A54" s="111" t="s">
        <v>77</v>
      </c>
      <c r="B54" s="112">
        <v>775.62736000000007</v>
      </c>
      <c r="C54" s="112">
        <v>9252.163974250001</v>
      </c>
      <c r="D54" s="112">
        <v>7695.6739130000005</v>
      </c>
      <c r="E54" s="112">
        <v>310.89305899999999</v>
      </c>
      <c r="F54" s="112">
        <v>2375.9221699999998</v>
      </c>
      <c r="G54" s="112">
        <v>1977.2216719999999</v>
      </c>
      <c r="H54" s="113">
        <v>116.335534</v>
      </c>
      <c r="I54" s="114"/>
      <c r="J54" s="115">
        <v>22503.837682249999</v>
      </c>
      <c r="K54" s="89"/>
    </row>
    <row r="55" spans="1:11" s="118" customFormat="1" ht="12">
      <c r="A55" s="116"/>
      <c r="B55" s="117"/>
      <c r="C55" s="117"/>
      <c r="D55" s="117"/>
      <c r="E55" s="117"/>
      <c r="F55" s="117"/>
      <c r="G55" s="117"/>
      <c r="H55" s="117"/>
      <c r="I55" s="39"/>
      <c r="J55" s="117"/>
      <c r="K55" s="89"/>
    </row>
    <row r="56" spans="1:11" ht="12">
      <c r="A56" s="119"/>
      <c r="B56" s="120"/>
      <c r="C56" s="120"/>
      <c r="D56" s="120"/>
      <c r="E56" s="120"/>
      <c r="F56" s="120"/>
      <c r="G56" s="120"/>
      <c r="H56" s="121"/>
      <c r="I56" s="122"/>
      <c r="J56" s="123"/>
      <c r="K56" s="89"/>
    </row>
    <row r="57" spans="1:11" s="2" customFormat="1" ht="24" customHeight="1">
      <c r="A57" s="124"/>
      <c r="B57" s="125" t="s">
        <v>78</v>
      </c>
      <c r="C57" s="125" t="s">
        <v>79</v>
      </c>
      <c r="D57" s="125" t="s">
        <v>80</v>
      </c>
      <c r="E57" s="125" t="s">
        <v>81</v>
      </c>
      <c r="F57" s="125" t="s">
        <v>82</v>
      </c>
      <c r="G57" s="125" t="s">
        <v>83</v>
      </c>
      <c r="H57" s="126" t="s">
        <v>84</v>
      </c>
      <c r="I57" s="127"/>
      <c r="J57" s="128" t="s">
        <v>50</v>
      </c>
      <c r="K57" s="89"/>
    </row>
    <row r="58" spans="1:11" ht="12">
      <c r="A58" s="129"/>
      <c r="B58" s="130"/>
      <c r="C58" s="130"/>
      <c r="D58" s="130"/>
      <c r="E58" s="130"/>
      <c r="F58" s="130"/>
      <c r="G58" s="130"/>
      <c r="H58" s="131"/>
      <c r="I58" s="122"/>
      <c r="J58" s="132"/>
      <c r="K58" s="89"/>
    </row>
    <row r="59" spans="1:11" ht="12">
      <c r="A59" s="133" t="s">
        <v>85</v>
      </c>
      <c r="B59" s="134">
        <v>1359.2674119999999</v>
      </c>
      <c r="C59" s="134">
        <v>69336.93015</v>
      </c>
      <c r="D59" s="134">
        <v>6652.8090329999977</v>
      </c>
      <c r="E59" s="134">
        <v>4095.9287940000004</v>
      </c>
      <c r="F59" s="134">
        <v>1326.0455689999999</v>
      </c>
      <c r="G59" s="134">
        <v>1215.004547</v>
      </c>
      <c r="H59" s="135">
        <v>1414.405209</v>
      </c>
      <c r="I59" s="86"/>
      <c r="J59" s="136">
        <v>85400.390714000008</v>
      </c>
      <c r="K59" s="89"/>
    </row>
    <row r="60" spans="1:11" ht="12">
      <c r="A60" s="103" t="s">
        <v>86</v>
      </c>
      <c r="B60" s="100">
        <v>1492.259462</v>
      </c>
      <c r="C60" s="100">
        <v>87816.841086</v>
      </c>
      <c r="D60" s="100">
        <v>8644.3465699999979</v>
      </c>
      <c r="E60" s="100">
        <v>6088.5038180000001</v>
      </c>
      <c r="F60" s="100">
        <v>1758.4725549999998</v>
      </c>
      <c r="G60" s="100">
        <v>1896.8386780000001</v>
      </c>
      <c r="H60" s="102">
        <v>1480.683125</v>
      </c>
      <c r="I60" s="93"/>
      <c r="J60" s="101">
        <v>109177.94529399999</v>
      </c>
      <c r="K60" s="89"/>
    </row>
    <row r="61" spans="1:11" ht="12">
      <c r="A61" s="103" t="s">
        <v>87</v>
      </c>
      <c r="B61" s="100">
        <v>132.99205000000001</v>
      </c>
      <c r="C61" s="100">
        <v>18479.910936</v>
      </c>
      <c r="D61" s="100">
        <v>1991.5375369999999</v>
      </c>
      <c r="E61" s="100">
        <v>1992.575024</v>
      </c>
      <c r="F61" s="100">
        <v>432.426986</v>
      </c>
      <c r="G61" s="100">
        <v>681.83413099999996</v>
      </c>
      <c r="H61" s="102">
        <v>66.277916000000005</v>
      </c>
      <c r="I61" s="93"/>
      <c r="J61" s="101">
        <v>23777.55458</v>
      </c>
      <c r="K61" s="89"/>
    </row>
    <row r="62" spans="1:11" ht="12">
      <c r="A62" s="103"/>
      <c r="B62" s="100"/>
      <c r="C62" s="100"/>
      <c r="D62" s="100"/>
      <c r="E62" s="100"/>
      <c r="F62" s="100"/>
      <c r="G62" s="100"/>
      <c r="H62" s="102"/>
      <c r="I62" s="93"/>
      <c r="J62" s="101"/>
      <c r="K62" s="89"/>
    </row>
    <row r="63" spans="1:11" ht="12">
      <c r="A63" s="137" t="s">
        <v>88</v>
      </c>
      <c r="B63" s="100">
        <v>0</v>
      </c>
      <c r="C63" s="100">
        <v>9377.1912080000002</v>
      </c>
      <c r="D63" s="100">
        <v>693.07710299999997</v>
      </c>
      <c r="E63" s="100">
        <v>-0.40615899999999999</v>
      </c>
      <c r="F63" s="100">
        <v>0</v>
      </c>
      <c r="G63" s="100">
        <v>0</v>
      </c>
      <c r="H63" s="102">
        <v>55.252533</v>
      </c>
      <c r="I63" s="93"/>
      <c r="J63" s="101">
        <v>10125.114685</v>
      </c>
      <c r="K63" s="89"/>
    </row>
    <row r="64" spans="1:11" ht="12">
      <c r="A64" s="137" t="s">
        <v>89</v>
      </c>
      <c r="B64" s="100">
        <v>0</v>
      </c>
      <c r="C64" s="100">
        <v>37.570171999999999</v>
      </c>
      <c r="D64" s="100">
        <v>0</v>
      </c>
      <c r="E64" s="100">
        <v>0</v>
      </c>
      <c r="F64" s="100">
        <v>0</v>
      </c>
      <c r="G64" s="100">
        <v>0</v>
      </c>
      <c r="H64" s="102">
        <v>0</v>
      </c>
      <c r="I64" s="93"/>
      <c r="J64" s="101">
        <v>37.570171999999999</v>
      </c>
      <c r="K64" s="89"/>
    </row>
    <row r="65" spans="1:11" ht="12">
      <c r="A65" s="137" t="s">
        <v>90</v>
      </c>
      <c r="B65" s="100">
        <v>127.03746599999999</v>
      </c>
      <c r="C65" s="100">
        <v>965.32411300000012</v>
      </c>
      <c r="D65" s="100">
        <v>84.488727999999995</v>
      </c>
      <c r="E65" s="100">
        <v>1163.2078939999999</v>
      </c>
      <c r="F65" s="100">
        <v>1166.901476</v>
      </c>
      <c r="G65" s="100">
        <v>1144.885137</v>
      </c>
      <c r="H65" s="102">
        <v>139.191371</v>
      </c>
      <c r="I65" s="93"/>
      <c r="J65" s="101">
        <v>4791.0361849999999</v>
      </c>
      <c r="K65" s="89"/>
    </row>
    <row r="66" spans="1:11" ht="12">
      <c r="A66" s="137" t="s">
        <v>91</v>
      </c>
      <c r="B66" s="100">
        <v>-90.162025999999997</v>
      </c>
      <c r="C66" s="100">
        <v>-5291.8337529999999</v>
      </c>
      <c r="D66" s="100">
        <v>-88.135124000000005</v>
      </c>
      <c r="E66" s="100">
        <v>-97.253855000000001</v>
      </c>
      <c r="F66" s="100">
        <v>-22.216612999999995</v>
      </c>
      <c r="G66" s="100">
        <v>-63.582349999999998</v>
      </c>
      <c r="H66" s="102">
        <v>-283.81854600000003</v>
      </c>
      <c r="I66" s="93"/>
      <c r="J66" s="101">
        <v>-5937.0022669999998</v>
      </c>
      <c r="K66" s="89"/>
    </row>
    <row r="67" spans="1:11" ht="12">
      <c r="A67" s="138" t="s">
        <v>92</v>
      </c>
      <c r="B67" s="96">
        <v>1396.1428519999999</v>
      </c>
      <c r="C67" s="96">
        <v>74425.181890000007</v>
      </c>
      <c r="D67" s="96">
        <v>7342.2397399999973</v>
      </c>
      <c r="E67" s="96">
        <v>5161.4766740000005</v>
      </c>
      <c r="F67" s="96">
        <v>2470.7304319999998</v>
      </c>
      <c r="G67" s="96">
        <v>2296.3073339999996</v>
      </c>
      <c r="H67" s="97">
        <v>1325.0305670000002</v>
      </c>
      <c r="I67" s="86"/>
      <c r="J67" s="98">
        <v>94417.109489000024</v>
      </c>
      <c r="K67" s="89"/>
    </row>
    <row r="68" spans="1:11" ht="12">
      <c r="A68" s="138"/>
      <c r="B68" s="100"/>
      <c r="C68" s="100"/>
      <c r="D68" s="100"/>
      <c r="E68" s="100"/>
      <c r="F68" s="100"/>
      <c r="G68" s="100"/>
      <c r="H68" s="102"/>
      <c r="I68" s="93"/>
      <c r="J68" s="101"/>
      <c r="K68" s="89"/>
    </row>
    <row r="69" spans="1:11" ht="12">
      <c r="A69" s="137" t="s">
        <v>93</v>
      </c>
      <c r="B69" s="100">
        <v>1215.6789999999999</v>
      </c>
      <c r="C69" s="100">
        <v>37801.394278</v>
      </c>
      <c r="D69" s="100">
        <v>4706.1945999999998</v>
      </c>
      <c r="E69" s="100">
        <v>3136.3628890000005</v>
      </c>
      <c r="F69" s="100">
        <v>1953.2443300000004</v>
      </c>
      <c r="G69" s="100">
        <v>1822.0161230000001</v>
      </c>
      <c r="H69" s="102">
        <v>646.75367200000005</v>
      </c>
      <c r="I69" s="93"/>
      <c r="J69" s="101">
        <v>51281.644892000004</v>
      </c>
      <c r="K69" s="89"/>
    </row>
    <row r="70" spans="1:11" ht="12">
      <c r="A70" s="137" t="s">
        <v>94</v>
      </c>
      <c r="B70" s="100">
        <v>225.528265</v>
      </c>
      <c r="C70" s="100">
        <v>15703.051409</v>
      </c>
      <c r="D70" s="100">
        <v>1871.21461</v>
      </c>
      <c r="E70" s="100">
        <v>2019.7790869999999</v>
      </c>
      <c r="F70" s="100">
        <v>464.86047200000002</v>
      </c>
      <c r="G70" s="100">
        <v>1580.8788099999999</v>
      </c>
      <c r="H70" s="102">
        <v>221.816338</v>
      </c>
      <c r="I70" s="93"/>
      <c r="J70" s="101">
        <v>22087.128990999998</v>
      </c>
      <c r="K70" s="89"/>
    </row>
    <row r="71" spans="1:11" ht="12">
      <c r="A71" s="138" t="s">
        <v>95</v>
      </c>
      <c r="B71" s="96">
        <v>-45.064412999999917</v>
      </c>
      <c r="C71" s="96">
        <v>20920.736203000008</v>
      </c>
      <c r="D71" s="96">
        <v>764.83052999999745</v>
      </c>
      <c r="E71" s="96">
        <v>5.3346980000001167</v>
      </c>
      <c r="F71" s="96">
        <v>52.625629999999376</v>
      </c>
      <c r="G71" s="96">
        <v>-1106.5875990000004</v>
      </c>
      <c r="H71" s="97">
        <v>456.46055700000022</v>
      </c>
      <c r="I71" s="86"/>
      <c r="J71" s="98">
        <v>21048.335606000022</v>
      </c>
      <c r="K71" s="89"/>
    </row>
    <row r="72" spans="1:11" ht="12">
      <c r="A72" s="138"/>
      <c r="B72" s="100"/>
      <c r="C72" s="100"/>
      <c r="D72" s="100"/>
      <c r="E72" s="100"/>
      <c r="F72" s="100"/>
      <c r="G72" s="100"/>
      <c r="H72" s="102"/>
      <c r="I72" s="93"/>
      <c r="J72" s="101"/>
      <c r="K72" s="89"/>
    </row>
    <row r="73" spans="1:11" ht="12">
      <c r="A73" s="137" t="s">
        <v>96</v>
      </c>
      <c r="B73" s="100">
        <v>0</v>
      </c>
      <c r="C73" s="100">
        <v>5.3690189999999998</v>
      </c>
      <c r="D73" s="100">
        <v>-19.262702000000001</v>
      </c>
      <c r="E73" s="100">
        <v>0</v>
      </c>
      <c r="F73" s="100">
        <v>0</v>
      </c>
      <c r="G73" s="100">
        <v>0</v>
      </c>
      <c r="H73" s="102">
        <v>0</v>
      </c>
      <c r="I73" s="93"/>
      <c r="J73" s="101">
        <v>-13.893683000000001</v>
      </c>
      <c r="K73" s="89"/>
    </row>
    <row r="74" spans="1:11" ht="12">
      <c r="A74" s="138" t="s">
        <v>97</v>
      </c>
      <c r="B74" s="96">
        <v>-45.064412999999917</v>
      </c>
      <c r="C74" s="96">
        <v>20926.105222000009</v>
      </c>
      <c r="D74" s="96">
        <v>745.56782799999746</v>
      </c>
      <c r="E74" s="96">
        <v>5.3346980000001167</v>
      </c>
      <c r="F74" s="96">
        <v>52.625629999999376</v>
      </c>
      <c r="G74" s="96">
        <v>-1106.5875990000004</v>
      </c>
      <c r="H74" s="97">
        <v>456.46055700000022</v>
      </c>
      <c r="I74" s="86"/>
      <c r="J74" s="98">
        <v>21034.441923000024</v>
      </c>
      <c r="K74" s="89"/>
    </row>
    <row r="75" spans="1:11" ht="12">
      <c r="A75" s="138"/>
      <c r="B75" s="100"/>
      <c r="C75" s="100"/>
      <c r="D75" s="100"/>
      <c r="E75" s="100"/>
      <c r="F75" s="100"/>
      <c r="G75" s="100"/>
      <c r="H75" s="102"/>
      <c r="I75" s="93"/>
      <c r="J75" s="101"/>
      <c r="K75" s="89"/>
    </row>
    <row r="76" spans="1:11" ht="12">
      <c r="A76" s="137" t="s">
        <v>98</v>
      </c>
      <c r="B76" s="100">
        <v>53.937099999999994</v>
      </c>
      <c r="C76" s="100">
        <v>-435.25216785999999</v>
      </c>
      <c r="D76" s="100">
        <v>45.112341999999991</v>
      </c>
      <c r="E76" s="100">
        <v>496.76158799999996</v>
      </c>
      <c r="F76" s="100">
        <v>10.232808000000002</v>
      </c>
      <c r="G76" s="100">
        <v>120.53954899999999</v>
      </c>
      <c r="H76" s="102">
        <v>-12.091118</v>
      </c>
      <c r="I76" s="93"/>
      <c r="J76" s="101">
        <v>279.24010113999998</v>
      </c>
      <c r="K76" s="89"/>
    </row>
    <row r="77" spans="1:11" ht="12">
      <c r="A77" s="138" t="s">
        <v>99</v>
      </c>
      <c r="B77" s="96">
        <v>8.8726870000000773</v>
      </c>
      <c r="C77" s="96">
        <v>20490.85305414001</v>
      </c>
      <c r="D77" s="96">
        <v>790.68016999999747</v>
      </c>
      <c r="E77" s="96">
        <v>502.09628600000008</v>
      </c>
      <c r="F77" s="96">
        <v>62.858437999999381</v>
      </c>
      <c r="G77" s="96">
        <v>-986.04805000000044</v>
      </c>
      <c r="H77" s="97">
        <v>444.36943900000023</v>
      </c>
      <c r="I77" s="86"/>
      <c r="J77" s="98">
        <v>21313.682024140024</v>
      </c>
      <c r="K77" s="89"/>
    </row>
    <row r="78" spans="1:11" ht="12">
      <c r="A78" s="138"/>
      <c r="B78" s="100"/>
      <c r="C78" s="100"/>
      <c r="D78" s="100"/>
      <c r="E78" s="100"/>
      <c r="F78" s="100"/>
      <c r="G78" s="100"/>
      <c r="H78" s="102"/>
      <c r="I78" s="93"/>
      <c r="J78" s="101"/>
      <c r="K78" s="89"/>
    </row>
    <row r="79" spans="1:11" ht="12">
      <c r="A79" s="137" t="s">
        <v>100</v>
      </c>
      <c r="B79" s="100">
        <v>0</v>
      </c>
      <c r="C79" s="100">
        <v>316.97003799999999</v>
      </c>
      <c r="D79" s="100">
        <v>0</v>
      </c>
      <c r="E79" s="100">
        <v>0</v>
      </c>
      <c r="F79" s="100">
        <v>0</v>
      </c>
      <c r="G79" s="100">
        <v>0</v>
      </c>
      <c r="H79" s="102">
        <v>0</v>
      </c>
      <c r="I79" s="93"/>
      <c r="J79" s="101">
        <v>316.97003799999999</v>
      </c>
      <c r="K79" s="89"/>
    </row>
    <row r="80" spans="1:11" ht="12">
      <c r="A80" s="139" t="s">
        <v>101</v>
      </c>
      <c r="B80" s="140">
        <v>8.8726870000000773</v>
      </c>
      <c r="C80" s="140">
        <v>20173.883016140011</v>
      </c>
      <c r="D80" s="140">
        <v>790.68016999999747</v>
      </c>
      <c r="E80" s="140">
        <v>502.09628600000008</v>
      </c>
      <c r="F80" s="140">
        <v>62.858437999999381</v>
      </c>
      <c r="G80" s="140">
        <v>-986.04805000000044</v>
      </c>
      <c r="H80" s="141">
        <v>444.36943900000023</v>
      </c>
      <c r="I80" s="86"/>
      <c r="J80" s="142">
        <v>20996.711986140024</v>
      </c>
      <c r="K80" s="89"/>
    </row>
    <row r="81" spans="1:10">
      <c r="A81" s="143"/>
      <c r="B81" s="143"/>
      <c r="C81" s="143"/>
      <c r="D81" s="143"/>
      <c r="E81" s="143"/>
      <c r="F81" s="143"/>
      <c r="G81" s="144"/>
      <c r="H81" s="144"/>
      <c r="I81" s="144"/>
      <c r="J81" s="56"/>
    </row>
    <row r="82" spans="1:10">
      <c r="B82" s="145"/>
      <c r="C82" s="145"/>
      <c r="D82" s="145"/>
      <c r="E82" s="145"/>
      <c r="F82" s="145"/>
      <c r="G82" s="145"/>
      <c r="H82" s="145"/>
      <c r="I82" s="146"/>
      <c r="J82" s="145"/>
    </row>
    <row r="83" spans="1:10" s="60" customFormat="1" ht="12.75">
      <c r="A83" s="57" t="s">
        <v>47</v>
      </c>
      <c r="B83" s="17"/>
      <c r="C83" s="17"/>
      <c r="D83" s="58"/>
      <c r="E83" s="58"/>
      <c r="F83" s="17"/>
      <c r="G83" s="59"/>
      <c r="H83" s="59"/>
      <c r="I83" s="59"/>
      <c r="J83" s="147"/>
    </row>
    <row r="84" spans="1:10">
      <c r="C84" s="145"/>
    </row>
  </sheetData>
  <mergeCells count="4">
    <mergeCell ref="A5:J5"/>
    <mergeCell ref="A6:J6"/>
    <mergeCell ref="A7:J7"/>
    <mergeCell ref="A8:J8"/>
  </mergeCells>
  <pageMargins left="0.75" right="0.75" top="1" bottom="1" header="0" footer="0"/>
  <pageSetup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21"/>
    <pageSetUpPr fitToPage="1"/>
  </sheetPr>
  <dimension ref="A1:AA85"/>
  <sheetViews>
    <sheetView showGridLines="0" zoomScale="90" zoomScaleNormal="90" workbookViewId="0">
      <selection activeCell="B3" sqref="B3:K3"/>
    </sheetView>
  </sheetViews>
  <sheetFormatPr baseColWidth="10" defaultColWidth="9.28515625" defaultRowHeight="11.25"/>
  <cols>
    <col min="1" max="1" width="3" style="58" customWidth="1"/>
    <col min="2" max="2" width="57.7109375" style="58" customWidth="1"/>
    <col min="3" max="3" width="13.28515625" style="58" customWidth="1"/>
    <col min="4" max="4" width="11.5703125" style="58" customWidth="1"/>
    <col min="5" max="5" width="13.5703125" style="58" customWidth="1"/>
    <col min="6" max="7" width="11.5703125" style="58" customWidth="1"/>
    <col min="8" max="8" width="14.85546875" style="144" customWidth="1"/>
    <col min="9" max="9" width="14.140625" style="144" customWidth="1"/>
    <col min="10" max="10" width="1.140625" style="144" customWidth="1"/>
    <col min="11" max="11" width="9.28515625" style="58" customWidth="1"/>
    <col min="12" max="12" width="11.140625" style="58" customWidth="1"/>
    <col min="13" max="13" width="12.7109375" style="58" bestFit="1" customWidth="1"/>
    <col min="14" max="14" width="30" style="58" customWidth="1"/>
    <col min="15" max="15" width="11.28515625" style="58" customWidth="1"/>
    <col min="16" max="16" width="11" style="58" customWidth="1"/>
    <col min="17" max="18" width="9.28515625" style="58" customWidth="1"/>
    <col min="19" max="19" width="11.28515625" style="58" bestFit="1" customWidth="1"/>
    <col min="20" max="20" width="9.28515625" style="58" customWidth="1"/>
    <col min="21" max="21" width="11.28515625" style="58" bestFit="1" customWidth="1"/>
    <col min="22" max="16384" width="9.28515625" style="58"/>
  </cols>
  <sheetData>
    <row r="1" spans="1:18">
      <c r="A1" s="17" t="s">
        <v>0</v>
      </c>
    </row>
    <row r="2" spans="1:18">
      <c r="A2" s="17" t="s">
        <v>1</v>
      </c>
    </row>
    <row r="3" spans="1:18" ht="12.75">
      <c r="B3" s="228" t="s">
        <v>102</v>
      </c>
      <c r="C3" s="228"/>
      <c r="D3" s="228"/>
      <c r="E3" s="228"/>
      <c r="F3" s="228"/>
      <c r="G3" s="228"/>
      <c r="H3" s="228"/>
      <c r="I3" s="228"/>
      <c r="J3" s="228"/>
      <c r="K3" s="228"/>
    </row>
    <row r="4" spans="1:18" s="61" customFormat="1" ht="12.75">
      <c r="B4" s="228" t="s">
        <v>4</v>
      </c>
      <c r="C4" s="228"/>
      <c r="D4" s="228"/>
      <c r="E4" s="228"/>
      <c r="F4" s="228"/>
      <c r="G4" s="228"/>
      <c r="H4" s="228"/>
      <c r="I4" s="228"/>
      <c r="J4" s="228"/>
      <c r="K4" s="228"/>
    </row>
    <row r="5" spans="1:18" s="61" customFormat="1" ht="12.75">
      <c r="B5" s="229">
        <v>42185</v>
      </c>
      <c r="C5" s="229"/>
      <c r="D5" s="229"/>
      <c r="E5" s="229"/>
      <c r="F5" s="229"/>
      <c r="G5" s="229"/>
      <c r="H5" s="229"/>
      <c r="I5" s="229"/>
      <c r="J5" s="229"/>
      <c r="K5" s="229"/>
    </row>
    <row r="6" spans="1:18">
      <c r="L6" s="231"/>
      <c r="M6" s="231"/>
      <c r="N6" s="231"/>
      <c r="O6" s="231"/>
      <c r="P6" s="231"/>
      <c r="Q6" s="231"/>
      <c r="R6" s="231"/>
    </row>
    <row r="7" spans="1:18" s="56" customFormat="1">
      <c r="B7" s="62"/>
      <c r="C7" s="63"/>
      <c r="D7" s="63"/>
      <c r="E7" s="63"/>
      <c r="F7" s="63"/>
      <c r="G7" s="63"/>
      <c r="H7" s="63"/>
      <c r="I7" s="64"/>
      <c r="J7" s="65"/>
      <c r="K7" s="66"/>
    </row>
    <row r="8" spans="1:18" s="18" customFormat="1" ht="24" customHeight="1">
      <c r="B8" s="148"/>
      <c r="C8" s="68" t="s">
        <v>175</v>
      </c>
      <c r="D8" s="68" t="s">
        <v>176</v>
      </c>
      <c r="E8" s="68" t="s">
        <v>177</v>
      </c>
      <c r="F8" s="68" t="s">
        <v>178</v>
      </c>
      <c r="G8" s="68" t="s">
        <v>179</v>
      </c>
      <c r="H8" s="68" t="s">
        <v>180</v>
      </c>
      <c r="I8" s="69" t="s">
        <v>181</v>
      </c>
      <c r="J8" s="70"/>
      <c r="K8" s="71" t="s">
        <v>50</v>
      </c>
    </row>
    <row r="9" spans="1:18" s="56" customFormat="1">
      <c r="B9" s="73"/>
      <c r="C9" s="74"/>
      <c r="D9" s="74"/>
      <c r="E9" s="74"/>
      <c r="F9" s="74"/>
      <c r="G9" s="74"/>
      <c r="H9" s="74"/>
      <c r="I9" s="75"/>
      <c r="J9" s="65"/>
      <c r="K9" s="76"/>
    </row>
    <row r="10" spans="1:18" s="149" customFormat="1"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8" s="56" customFormat="1" ht="12">
      <c r="B11" s="150" t="s">
        <v>103</v>
      </c>
      <c r="C11" s="151"/>
      <c r="D11" s="151"/>
      <c r="E11" s="151"/>
      <c r="F11" s="151"/>
      <c r="G11" s="151"/>
      <c r="H11" s="151"/>
      <c r="I11" s="151"/>
      <c r="J11" s="151"/>
      <c r="K11" s="151"/>
    </row>
    <row r="12" spans="1:18" s="56" customFormat="1" ht="12">
      <c r="B12" s="152" t="s">
        <v>15</v>
      </c>
      <c r="C12" s="153">
        <v>-8.3263562563377302</v>
      </c>
      <c r="D12" s="153">
        <v>2.1621814082297686</v>
      </c>
      <c r="E12" s="153">
        <v>-5.7547947698139312</v>
      </c>
      <c r="F12" s="153">
        <v>-3.6732043220642274</v>
      </c>
      <c r="G12" s="153">
        <v>5.3368869888248849</v>
      </c>
      <c r="H12" s="153">
        <v>-16.043856643317721</v>
      </c>
      <c r="I12" s="154">
        <v>9.0251803713623069</v>
      </c>
      <c r="J12" s="45"/>
      <c r="K12" s="25">
        <v>0.96428340422047842</v>
      </c>
    </row>
    <row r="13" spans="1:18" s="56" customFormat="1" ht="12">
      <c r="B13" s="155" t="s">
        <v>104</v>
      </c>
      <c r="C13" s="45">
        <v>-12.339956054810719</v>
      </c>
      <c r="D13" s="45">
        <v>-3.0092797866711041</v>
      </c>
      <c r="E13" s="45">
        <v>-10.45308351185218</v>
      </c>
      <c r="F13" s="45">
        <v>-21.169274494592671</v>
      </c>
      <c r="G13" s="45">
        <v>7.467973775934178</v>
      </c>
      <c r="H13" s="45">
        <v>-26.935316932221674</v>
      </c>
      <c r="I13" s="156">
        <v>52.079949595879228</v>
      </c>
      <c r="J13" s="45"/>
      <c r="K13" s="28">
        <v>-6.9965873081821677</v>
      </c>
    </row>
    <row r="14" spans="1:18" s="56" customFormat="1" ht="12">
      <c r="B14" s="155" t="s">
        <v>105</v>
      </c>
      <c r="C14" s="45">
        <v>-5.0606558039447584</v>
      </c>
      <c r="D14" s="45">
        <v>2.2744044970635979</v>
      </c>
      <c r="E14" s="45">
        <v>1.4169228658916122</v>
      </c>
      <c r="F14" s="45">
        <v>-3.5036936583513367</v>
      </c>
      <c r="G14" s="45">
        <v>-0.26320357237546999</v>
      </c>
      <c r="H14" s="45">
        <v>-14.013231510198032</v>
      </c>
      <c r="I14" s="156">
        <v>6.5596094100349722</v>
      </c>
      <c r="J14" s="45"/>
      <c r="K14" s="28">
        <v>1.6105608984777531</v>
      </c>
    </row>
    <row r="15" spans="1:18" s="56" customFormat="1" ht="12">
      <c r="B15" s="157" t="s">
        <v>60</v>
      </c>
      <c r="C15" s="38">
        <v>-5.0606558039447584</v>
      </c>
      <c r="D15" s="38">
        <v>0.94778709578640097</v>
      </c>
      <c r="E15" s="38">
        <v>1.4169228658916122</v>
      </c>
      <c r="F15" s="38">
        <v>-3.5036936583513367</v>
      </c>
      <c r="G15" s="38">
        <v>-0.26320357237546999</v>
      </c>
      <c r="H15" s="38">
        <v>-14.013231510198032</v>
      </c>
      <c r="I15" s="158">
        <v>6.5596094100349722</v>
      </c>
      <c r="J15" s="38"/>
      <c r="K15" s="30">
        <v>0.28222999572664609</v>
      </c>
    </row>
    <row r="16" spans="1:18" s="56" customFormat="1" ht="12">
      <c r="B16" s="157" t="s">
        <v>61</v>
      </c>
      <c r="C16" s="38" t="s">
        <v>182</v>
      </c>
      <c r="D16" s="38">
        <v>5.3389005186241567</v>
      </c>
      <c r="E16" s="38" t="s">
        <v>182</v>
      </c>
      <c r="F16" s="38" t="s">
        <v>182</v>
      </c>
      <c r="G16" s="38" t="s">
        <v>182</v>
      </c>
      <c r="H16" s="38" t="s">
        <v>182</v>
      </c>
      <c r="I16" s="158" t="s">
        <v>182</v>
      </c>
      <c r="J16" s="38"/>
      <c r="K16" s="30">
        <v>5.3389005186241567</v>
      </c>
    </row>
    <row r="17" spans="2:11" s="56" customFormat="1" ht="12">
      <c r="B17" s="159"/>
      <c r="C17" s="38"/>
      <c r="D17" s="38"/>
      <c r="E17" s="38"/>
      <c r="F17" s="38"/>
      <c r="G17" s="38"/>
      <c r="H17" s="38"/>
      <c r="I17" s="158"/>
      <c r="J17" s="38"/>
      <c r="K17" s="30"/>
    </row>
    <row r="18" spans="2:11" s="56" customFormat="1" ht="12">
      <c r="B18" s="155" t="s">
        <v>20</v>
      </c>
      <c r="C18" s="38">
        <v>5.6621101939502649</v>
      </c>
      <c r="D18" s="38">
        <v>28.900850504925124</v>
      </c>
      <c r="E18" s="38">
        <v>-23.432773042475773</v>
      </c>
      <c r="F18" s="38">
        <v>-5.0834383165542114</v>
      </c>
      <c r="G18" s="38">
        <v>-3.2399351742936844</v>
      </c>
      <c r="H18" s="38">
        <v>-72.766762043715616</v>
      </c>
      <c r="I18" s="158">
        <v>41.325197732322707</v>
      </c>
      <c r="J18" s="38"/>
      <c r="K18" s="30">
        <v>9.1831142309583669</v>
      </c>
    </row>
    <row r="19" spans="2:11" s="56" customFormat="1" ht="12">
      <c r="B19" s="159"/>
      <c r="C19" s="38"/>
      <c r="D19" s="38"/>
      <c r="E19" s="38"/>
      <c r="F19" s="38"/>
      <c r="G19" s="38"/>
      <c r="H19" s="38"/>
      <c r="I19" s="158"/>
      <c r="J19" s="38"/>
      <c r="K19" s="30"/>
    </row>
    <row r="20" spans="2:11" s="56" customFormat="1" ht="12">
      <c r="B20" s="160" t="s">
        <v>21</v>
      </c>
      <c r="C20" s="38">
        <v>-5.6570152688760977</v>
      </c>
      <c r="D20" s="38">
        <v>3.176615501497837</v>
      </c>
      <c r="E20" s="38">
        <v>-8.867681162749486</v>
      </c>
      <c r="F20" s="38">
        <v>-0.32966862023277033</v>
      </c>
      <c r="G20" s="38">
        <v>7.0927854050027328</v>
      </c>
      <c r="H20" s="38">
        <v>-14.925401429733508</v>
      </c>
      <c r="I20" s="158">
        <v>16.080064991070021</v>
      </c>
      <c r="J20" s="38"/>
      <c r="K20" s="30">
        <v>1.6803970252585732</v>
      </c>
    </row>
    <row r="21" spans="2:11" s="56" customFormat="1" ht="12">
      <c r="B21" s="161"/>
      <c r="C21" s="38"/>
      <c r="D21" s="38"/>
      <c r="E21" s="38"/>
      <c r="F21" s="38"/>
      <c r="G21" s="38"/>
      <c r="H21" s="38"/>
      <c r="I21" s="158"/>
      <c r="J21" s="38"/>
      <c r="K21" s="30"/>
    </row>
    <row r="22" spans="2:11" s="56" customFormat="1" ht="12">
      <c r="B22" s="160" t="s">
        <v>22</v>
      </c>
      <c r="C22" s="38">
        <v>-5.6599156742049406</v>
      </c>
      <c r="D22" s="38">
        <v>-2.5441787667164317</v>
      </c>
      <c r="E22" s="38">
        <v>-5.2563092634989594</v>
      </c>
      <c r="F22" s="38">
        <v>-1.0266122987406479</v>
      </c>
      <c r="G22" s="38">
        <v>8.469329192962638</v>
      </c>
      <c r="H22" s="38">
        <v>-3.3361281797042008</v>
      </c>
      <c r="I22" s="158">
        <v>74.092754510067934</v>
      </c>
      <c r="J22" s="38"/>
      <c r="K22" s="30">
        <v>-2.395801480739157</v>
      </c>
    </row>
    <row r="23" spans="2:11" s="56" customFormat="1" ht="12">
      <c r="B23" s="157" t="s">
        <v>68</v>
      </c>
      <c r="C23" s="38">
        <v>15.257873781009824</v>
      </c>
      <c r="D23" s="38">
        <v>-28.185944751794668</v>
      </c>
      <c r="E23" s="38">
        <v>-1.3857802264758301</v>
      </c>
      <c r="F23" s="38">
        <v>46.377977955048742</v>
      </c>
      <c r="G23" s="38">
        <v>-9.2966123424698672</v>
      </c>
      <c r="H23" s="38">
        <v>109.6727513656445</v>
      </c>
      <c r="I23" s="158" t="s">
        <v>182</v>
      </c>
      <c r="J23" s="38"/>
      <c r="K23" s="30">
        <v>-17.127999482890054</v>
      </c>
    </row>
    <row r="24" spans="2:11" s="56" customFormat="1" ht="12">
      <c r="B24" s="157" t="s">
        <v>106</v>
      </c>
      <c r="C24" s="38">
        <v>-7.1110258338351944</v>
      </c>
      <c r="D24" s="38">
        <v>-1.2873711170174551</v>
      </c>
      <c r="E24" s="38">
        <v>-5.3723606510630573</v>
      </c>
      <c r="F24" s="38">
        <v>-2.7411285609772573</v>
      </c>
      <c r="G24" s="38">
        <v>9.5749432787494371</v>
      </c>
      <c r="H24" s="38">
        <v>-3.453598834729521</v>
      </c>
      <c r="I24" s="158">
        <v>74.092754510067934</v>
      </c>
      <c r="J24" s="38"/>
      <c r="K24" s="30">
        <v>-1.7505994686487281</v>
      </c>
    </row>
    <row r="25" spans="2:11" s="56" customFormat="1" ht="12">
      <c r="B25" s="157"/>
      <c r="C25" s="38"/>
      <c r="D25" s="38"/>
      <c r="E25" s="38"/>
      <c r="F25" s="38"/>
      <c r="G25" s="38"/>
      <c r="H25" s="38"/>
      <c r="I25" s="158"/>
      <c r="J25" s="38"/>
      <c r="K25" s="30"/>
    </row>
    <row r="26" spans="2:11" s="162" customFormat="1" ht="12">
      <c r="B26" s="155" t="s">
        <v>107</v>
      </c>
      <c r="C26" s="45">
        <v>-100</v>
      </c>
      <c r="D26" s="45">
        <v>-36.295310458693585</v>
      </c>
      <c r="E26" s="45">
        <v>-50.442414874149144</v>
      </c>
      <c r="F26" s="45" t="s">
        <v>182</v>
      </c>
      <c r="G26" s="45" t="s">
        <v>182</v>
      </c>
      <c r="H26" s="45">
        <v>-20.554969100020948</v>
      </c>
      <c r="I26" s="156">
        <v>-20.548044793477349</v>
      </c>
      <c r="J26" s="45"/>
      <c r="K26" s="28">
        <v>-37.2193291012169</v>
      </c>
    </row>
    <row r="27" spans="2:11" s="56" customFormat="1" ht="12">
      <c r="B27" s="157" t="s">
        <v>71</v>
      </c>
      <c r="C27" s="38" t="s">
        <v>182</v>
      </c>
      <c r="D27" s="38">
        <v>-35.836794802957087</v>
      </c>
      <c r="E27" s="38">
        <v>-87.954994723209211</v>
      </c>
      <c r="F27" s="38" t="s">
        <v>182</v>
      </c>
      <c r="G27" s="38" t="s">
        <v>182</v>
      </c>
      <c r="H27" s="38">
        <v>-20.554969100020948</v>
      </c>
      <c r="I27" s="158">
        <v>14.846383994622482</v>
      </c>
      <c r="J27" s="38"/>
      <c r="K27" s="30">
        <v>-36.291261697777621</v>
      </c>
    </row>
    <row r="28" spans="2:11" s="56" customFormat="1" ht="12">
      <c r="B28" s="157" t="s">
        <v>72</v>
      </c>
      <c r="C28" s="38">
        <v>-100</v>
      </c>
      <c r="D28" s="38">
        <v>-52.37418192135317</v>
      </c>
      <c r="E28" s="38">
        <v>-42.654581276347479</v>
      </c>
      <c r="F28" s="38" t="s">
        <v>182</v>
      </c>
      <c r="G28" s="38" t="s">
        <v>182</v>
      </c>
      <c r="H28" s="38" t="s">
        <v>182</v>
      </c>
      <c r="I28" s="158">
        <v>-89.315566601372282</v>
      </c>
      <c r="J28" s="38"/>
      <c r="K28" s="30">
        <v>-47.699264629305404</v>
      </c>
    </row>
    <row r="29" spans="2:11" s="56" customFormat="1" ht="12">
      <c r="B29" s="161"/>
      <c r="C29" s="38"/>
      <c r="D29" s="38"/>
      <c r="E29" s="38"/>
      <c r="F29" s="38"/>
      <c r="G29" s="38"/>
      <c r="H29" s="38"/>
      <c r="I29" s="158"/>
      <c r="J29" s="38"/>
      <c r="K29" s="30"/>
    </row>
    <row r="30" spans="2:11" s="56" customFormat="1" ht="12">
      <c r="B30" s="163" t="s">
        <v>45</v>
      </c>
      <c r="C30" s="164">
        <v>-4.7677797723611022</v>
      </c>
      <c r="D30" s="164">
        <v>4.8971154901520153</v>
      </c>
      <c r="E30" s="164">
        <v>-11.53600467965148</v>
      </c>
      <c r="F30" s="164">
        <v>-5.2510436042989994</v>
      </c>
      <c r="G30" s="164">
        <v>-10.140483284122181</v>
      </c>
      <c r="H30" s="164">
        <v>-47.102828549520083</v>
      </c>
      <c r="I30" s="165">
        <v>11.57039911912452</v>
      </c>
      <c r="J30" s="45"/>
      <c r="K30" s="32">
        <v>2.4481053484171511</v>
      </c>
    </row>
    <row r="31" spans="2:11" s="56" customFormat="1" ht="12">
      <c r="B31" s="117"/>
      <c r="C31" s="166"/>
      <c r="D31" s="166"/>
      <c r="E31" s="166"/>
      <c r="F31" s="166"/>
      <c r="G31" s="166"/>
      <c r="H31" s="166"/>
      <c r="I31" s="166"/>
      <c r="J31" s="38"/>
      <c r="K31" s="166"/>
    </row>
    <row r="32" spans="2:11" s="56" customFormat="1" ht="12">
      <c r="B32" s="167" t="s">
        <v>108</v>
      </c>
      <c r="C32" s="168"/>
      <c r="D32" s="168"/>
      <c r="E32" s="168"/>
      <c r="F32" s="168"/>
      <c r="G32" s="168"/>
      <c r="H32" s="168"/>
      <c r="I32" s="168"/>
      <c r="J32" s="169"/>
      <c r="K32" s="170"/>
    </row>
    <row r="33" spans="2:27" s="56" customFormat="1" ht="12">
      <c r="B33" s="171" t="s">
        <v>85</v>
      </c>
      <c r="C33" s="172">
        <v>2.0595345054867709</v>
      </c>
      <c r="D33" s="172">
        <v>-2.0746375470880207</v>
      </c>
      <c r="E33" s="172">
        <v>-2.5327200462238686</v>
      </c>
      <c r="F33" s="172">
        <v>-4.2884875658424466</v>
      </c>
      <c r="G33" s="172">
        <v>13.512592363322295</v>
      </c>
      <c r="H33" s="172">
        <v>-26.577293556700475</v>
      </c>
      <c r="I33" s="173">
        <v>-0.9374674768964586</v>
      </c>
      <c r="J33" s="38"/>
      <c r="K33" s="174">
        <v>-2.3924823253470007</v>
      </c>
    </row>
    <row r="34" spans="2:27" s="56" customFormat="1" ht="12">
      <c r="B34" s="175" t="s">
        <v>88</v>
      </c>
      <c r="C34" s="176" t="s">
        <v>182</v>
      </c>
      <c r="D34" s="176">
        <v>14.980682292680614</v>
      </c>
      <c r="E34" s="176">
        <v>31.607606939509083</v>
      </c>
      <c r="F34" s="176">
        <v>76.673997371676094</v>
      </c>
      <c r="G34" s="176" t="s">
        <v>182</v>
      </c>
      <c r="H34" s="176" t="s">
        <v>182</v>
      </c>
      <c r="I34" s="177">
        <v>5.7723093898140565</v>
      </c>
      <c r="J34" s="38"/>
      <c r="K34" s="178">
        <v>15.946573016763343</v>
      </c>
    </row>
    <row r="35" spans="2:27" s="56" customFormat="1" ht="12">
      <c r="B35" s="175" t="s">
        <v>92</v>
      </c>
      <c r="C35" s="176">
        <v>8.7678448804347155</v>
      </c>
      <c r="D35" s="176">
        <v>7.5218994577967324</v>
      </c>
      <c r="E35" s="176">
        <v>1.6866086222354637</v>
      </c>
      <c r="F35" s="176">
        <v>-4.3042836389694745</v>
      </c>
      <c r="G35" s="176">
        <v>23.68411821458265</v>
      </c>
      <c r="H35" s="176">
        <v>-4.0073798270736756</v>
      </c>
      <c r="I35" s="177">
        <v>19.755810927643115</v>
      </c>
      <c r="J35" s="38"/>
      <c r="K35" s="178">
        <v>6.5504987127026348</v>
      </c>
    </row>
    <row r="36" spans="2:27" s="56" customFormat="1" ht="12">
      <c r="B36" s="161"/>
      <c r="C36" s="176"/>
      <c r="D36" s="176"/>
      <c r="E36" s="176"/>
      <c r="F36" s="176"/>
      <c r="G36" s="176"/>
      <c r="H36" s="176"/>
      <c r="I36" s="177"/>
      <c r="J36" s="38"/>
      <c r="K36" s="178"/>
    </row>
    <row r="37" spans="2:27" s="56" customFormat="1" ht="12">
      <c r="B37" s="175" t="s">
        <v>93</v>
      </c>
      <c r="C37" s="176">
        <v>-0.94486531575115329</v>
      </c>
      <c r="D37" s="176">
        <v>12.812700367439668</v>
      </c>
      <c r="E37" s="176">
        <v>-12.893314593409089</v>
      </c>
      <c r="F37" s="176">
        <v>6.9906668407383243</v>
      </c>
      <c r="G37" s="176">
        <v>-7.5843090960229231</v>
      </c>
      <c r="H37" s="176">
        <v>-18.210777523333789</v>
      </c>
      <c r="I37" s="177">
        <v>13.134929382493453</v>
      </c>
      <c r="J37" s="38"/>
      <c r="K37" s="178">
        <v>6.8757003048111054</v>
      </c>
    </row>
    <row r="38" spans="2:27" s="56" customFormat="1" ht="12">
      <c r="B38" s="175" t="s">
        <v>94</v>
      </c>
      <c r="C38" s="176">
        <v>28.315321268623173</v>
      </c>
      <c r="D38" s="176">
        <v>-9.1166034988486526</v>
      </c>
      <c r="E38" s="176">
        <v>-29.551786574258333</v>
      </c>
      <c r="F38" s="176">
        <v>-39.021743622920482</v>
      </c>
      <c r="G38" s="176">
        <v>-51.377572105438098</v>
      </c>
      <c r="H38" s="176">
        <v>-45.632629825912396</v>
      </c>
      <c r="I38" s="177">
        <v>64.602536174765973</v>
      </c>
      <c r="J38" s="38"/>
      <c r="K38" s="178">
        <v>-19.451900880592031</v>
      </c>
    </row>
    <row r="39" spans="2:27" s="56" customFormat="1" ht="12">
      <c r="B39" s="175" t="s">
        <v>95</v>
      </c>
      <c r="C39" s="176">
        <v>62.269360638187244</v>
      </c>
      <c r="D39" s="176">
        <v>13.500504666227586</v>
      </c>
      <c r="E39" s="176">
        <v>191.21509612588667</v>
      </c>
      <c r="F39" s="176">
        <v>100.62754071185293</v>
      </c>
      <c r="G39" s="176">
        <v>104.90915135099807</v>
      </c>
      <c r="H39" s="176">
        <v>59.662139891129875</v>
      </c>
      <c r="I39" s="177">
        <v>14.109686398712128</v>
      </c>
      <c r="J39" s="38"/>
      <c r="K39" s="178">
        <v>59.348544096958733</v>
      </c>
    </row>
    <row r="40" spans="2:27" s="56" customFormat="1" ht="12">
      <c r="B40" s="161"/>
      <c r="C40" s="176"/>
      <c r="D40" s="176"/>
      <c r="E40" s="176"/>
      <c r="F40" s="176"/>
      <c r="G40" s="176"/>
      <c r="H40" s="176"/>
      <c r="I40" s="177"/>
      <c r="J40" s="38"/>
      <c r="K40" s="178"/>
    </row>
    <row r="41" spans="2:27" s="56" customFormat="1" ht="12">
      <c r="B41" s="179" t="s">
        <v>46</v>
      </c>
      <c r="C41" s="180">
        <v>106.01143149100396</v>
      </c>
      <c r="D41" s="180">
        <v>13.008740436008793</v>
      </c>
      <c r="E41" s="180">
        <v>211.33349737852387</v>
      </c>
      <c r="F41" s="180">
        <v>204.16406773212253</v>
      </c>
      <c r="G41" s="180">
        <v>106.07065564981058</v>
      </c>
      <c r="H41" s="180">
        <v>63.280923348061812</v>
      </c>
      <c r="I41" s="181">
        <v>16.578258117269627</v>
      </c>
      <c r="J41" s="38"/>
      <c r="K41" s="182">
        <v>59.402350538941207</v>
      </c>
    </row>
    <row r="42" spans="2:27" ht="12" customHeight="1">
      <c r="B42" s="117"/>
      <c r="D42" s="166"/>
      <c r="E42" s="166"/>
      <c r="F42" s="166"/>
      <c r="G42" s="166"/>
      <c r="H42" s="166"/>
      <c r="I42" s="166"/>
      <c r="J42" s="166"/>
      <c r="K42" s="38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pans="2:27" ht="12">
      <c r="B43" s="22" t="s">
        <v>109</v>
      </c>
      <c r="D43" s="38"/>
      <c r="E43" s="38"/>
      <c r="F43" s="38"/>
      <c r="G43" s="38"/>
      <c r="H43" s="38"/>
      <c r="I43" s="38"/>
      <c r="J43" s="38"/>
      <c r="K43" s="38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2:27" ht="12">
      <c r="B44" s="40" t="s">
        <v>110</v>
      </c>
      <c r="C44" s="183">
        <v>50.759584119243456</v>
      </c>
      <c r="D44" s="183">
        <v>35.594666074774736</v>
      </c>
      <c r="E44" s="183">
        <v>14.159146593481099</v>
      </c>
      <c r="F44" s="183">
        <v>18.425794966761579</v>
      </c>
      <c r="G44" s="183">
        <v>26.055894656510905</v>
      </c>
      <c r="H44" s="183">
        <v>24.901368894074302</v>
      </c>
      <c r="I44" s="184">
        <v>103.51706269968177</v>
      </c>
      <c r="J44" s="185"/>
      <c r="K44" s="186">
        <v>33.698978262262997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pans="2:27" ht="12">
      <c r="B45" s="29" t="s">
        <v>111</v>
      </c>
      <c r="C45" s="185">
        <v>48.823096726976729</v>
      </c>
      <c r="D45" s="185">
        <v>30.598090966737683</v>
      </c>
      <c r="E45" s="185">
        <v>13.640103630500365</v>
      </c>
      <c r="F45" s="185">
        <v>15.105943093863329</v>
      </c>
      <c r="G45" s="185">
        <v>24.488751215649881</v>
      </c>
      <c r="H45" s="185">
        <v>21.730928786215852</v>
      </c>
      <c r="I45" s="187">
        <v>85.93873010524554</v>
      </c>
      <c r="J45" s="185"/>
      <c r="K45" s="188">
        <v>29.196375902041304</v>
      </c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pans="2:27" ht="12">
      <c r="B46" s="29"/>
      <c r="C46" s="185"/>
      <c r="D46" s="185"/>
      <c r="E46" s="185"/>
      <c r="F46" s="185"/>
      <c r="G46" s="185"/>
      <c r="H46" s="185"/>
      <c r="I46" s="187"/>
      <c r="J46" s="185"/>
      <c r="K46" s="188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pans="2:27" ht="12">
      <c r="B47" s="29" t="s">
        <v>112</v>
      </c>
      <c r="C47" s="185">
        <v>10.15861244190426</v>
      </c>
      <c r="D47" s="185">
        <v>5.5463290041160969</v>
      </c>
      <c r="E47" s="185">
        <v>8.346355778821577</v>
      </c>
      <c r="F47" s="185">
        <v>13.334483414470649</v>
      </c>
      <c r="G47" s="185">
        <v>9.1722143214422456</v>
      </c>
      <c r="H47" s="185">
        <v>11.478107263935714</v>
      </c>
      <c r="I47" s="187">
        <v>3.2428722088430129</v>
      </c>
      <c r="J47" s="185"/>
      <c r="K47" s="188">
        <v>6.3023673787545524</v>
      </c>
      <c r="L47" s="56"/>
      <c r="M47" s="56"/>
      <c r="N47" s="189"/>
      <c r="O47" s="190"/>
      <c r="P47" s="191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pans="2:27" ht="12">
      <c r="B48" s="29" t="s">
        <v>113</v>
      </c>
      <c r="C48" s="185">
        <v>10.15861244190426</v>
      </c>
      <c r="D48" s="185">
        <v>5.3851143455290442</v>
      </c>
      <c r="E48" s="185">
        <v>8.346355778821577</v>
      </c>
      <c r="F48" s="185">
        <v>13.300322208727662</v>
      </c>
      <c r="G48" s="185">
        <v>9.1722143214422456</v>
      </c>
      <c r="H48" s="185">
        <v>9.7733100263312007</v>
      </c>
      <c r="I48" s="187">
        <v>3.2428722088430129</v>
      </c>
      <c r="J48" s="185"/>
      <c r="K48" s="188">
        <v>6.1396070858893426</v>
      </c>
      <c r="L48" s="56"/>
      <c r="M48" s="56"/>
      <c r="N48" s="189"/>
      <c r="O48" s="190"/>
      <c r="P48" s="191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pans="2:27" ht="12">
      <c r="B49" s="29" t="s">
        <v>114</v>
      </c>
      <c r="C49" s="185">
        <v>12.014812400778023</v>
      </c>
      <c r="D49" s="185">
        <v>4.733492671991657</v>
      </c>
      <c r="E49" s="185">
        <v>8.07876218608288</v>
      </c>
      <c r="F49" s="185">
        <v>63.09207335607335</v>
      </c>
      <c r="G49" s="185">
        <v>8.9145668434617242</v>
      </c>
      <c r="H49" s="185">
        <v>27.569357346167848</v>
      </c>
      <c r="I49" s="187">
        <v>4.9909959908352537</v>
      </c>
      <c r="J49" s="185"/>
      <c r="K49" s="188">
        <v>8.5071319568350656</v>
      </c>
      <c r="L49" s="56"/>
      <c r="M49" s="56"/>
      <c r="N49" s="189"/>
      <c r="O49" s="190"/>
      <c r="P49" s="191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pans="2:27" ht="12">
      <c r="B50" s="29" t="s">
        <v>27</v>
      </c>
      <c r="C50" s="185">
        <v>8.764457736577894</v>
      </c>
      <c r="D50" s="185">
        <v>7.5010544890515423</v>
      </c>
      <c r="E50" s="185">
        <v>8.7070169556512003</v>
      </c>
      <c r="F50" s="185">
        <v>12.906040404038745</v>
      </c>
      <c r="G50" s="185">
        <v>9.9017448251224067</v>
      </c>
      <c r="H50" s="185">
        <v>6.9539984557318011</v>
      </c>
      <c r="I50" s="187">
        <v>3.0999999991119136</v>
      </c>
      <c r="J50" s="185"/>
      <c r="K50" s="188">
        <v>7.91717200986841</v>
      </c>
      <c r="L50" s="56"/>
      <c r="M50" s="56"/>
      <c r="N50" s="189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spans="2:27" ht="12">
      <c r="B51" s="29" t="s">
        <v>28</v>
      </c>
      <c r="C51" s="185" t="s">
        <v>182</v>
      </c>
      <c r="D51" s="185">
        <v>0.74412508198030702</v>
      </c>
      <c r="E51" s="185" t="s">
        <v>182</v>
      </c>
      <c r="F51" s="185" t="s">
        <v>182</v>
      </c>
      <c r="G51" s="185" t="s">
        <v>182</v>
      </c>
      <c r="H51" s="185" t="s">
        <v>182</v>
      </c>
      <c r="I51" s="187" t="s">
        <v>182</v>
      </c>
      <c r="J51" s="185"/>
      <c r="K51" s="188">
        <v>0.74412508198030702</v>
      </c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spans="2:27" ht="12">
      <c r="B52" s="29"/>
      <c r="C52" s="185"/>
      <c r="D52" s="185"/>
      <c r="E52" s="185"/>
      <c r="F52" s="185"/>
      <c r="G52" s="185"/>
      <c r="H52" s="185"/>
      <c r="I52" s="187"/>
      <c r="J52" s="185"/>
      <c r="K52" s="188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spans="2:27" ht="12">
      <c r="B53" s="41" t="s">
        <v>115</v>
      </c>
      <c r="C53" s="192">
        <v>6.131634868093137</v>
      </c>
      <c r="D53" s="192">
        <v>0.80452236046373959</v>
      </c>
      <c r="E53" s="192">
        <v>8.8942177657935702</v>
      </c>
      <c r="F53" s="192">
        <v>0.40458813489607209</v>
      </c>
      <c r="G53" s="192">
        <v>14.164378361919736</v>
      </c>
      <c r="H53" s="192">
        <v>9.0856119801060213</v>
      </c>
      <c r="I53" s="193">
        <v>0.62424892788099773</v>
      </c>
      <c r="J53" s="185"/>
      <c r="K53" s="194">
        <v>1.6269313896873041</v>
      </c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pans="2:27" ht="12">
      <c r="B54" s="39"/>
      <c r="C54" s="185"/>
      <c r="D54" s="185"/>
      <c r="E54" s="185"/>
      <c r="F54" s="185"/>
      <c r="G54" s="185"/>
      <c r="H54" s="185"/>
      <c r="I54" s="185"/>
      <c r="J54" s="185"/>
      <c r="K54" s="38"/>
      <c r="L54" s="56"/>
      <c r="M54" s="56"/>
      <c r="N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spans="2:27" ht="12">
      <c r="B55" s="117"/>
      <c r="C55" s="185"/>
      <c r="D55" s="185"/>
      <c r="E55" s="185"/>
      <c r="F55" s="185"/>
      <c r="G55" s="185"/>
      <c r="H55" s="185"/>
      <c r="I55" s="185"/>
      <c r="J55" s="185"/>
      <c r="K55" s="166"/>
      <c r="L55" s="56"/>
      <c r="M55" s="56"/>
      <c r="N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spans="2:27" ht="12">
      <c r="B56" s="22" t="s">
        <v>116</v>
      </c>
      <c r="C56" s="185"/>
      <c r="D56" s="185"/>
      <c r="E56" s="185"/>
      <c r="F56" s="185"/>
      <c r="G56" s="185"/>
      <c r="H56" s="185"/>
      <c r="I56" s="185"/>
      <c r="J56" s="185"/>
      <c r="K56" s="38"/>
    </row>
    <row r="57" spans="2:27" ht="12">
      <c r="B57" s="40" t="s">
        <v>117</v>
      </c>
      <c r="C57" s="183">
        <v>0.23568973905092486</v>
      </c>
      <c r="D57" s="183">
        <v>10.964895631921609</v>
      </c>
      <c r="E57" s="183">
        <v>10.725482965300932</v>
      </c>
      <c r="F57" s="183">
        <v>6.6611136443411576</v>
      </c>
      <c r="G57" s="183">
        <v>2.4387784259193546</v>
      </c>
      <c r="H57" s="183">
        <v>-33.638518814600381</v>
      </c>
      <c r="I57" s="184">
        <v>4.1544123054667947</v>
      </c>
      <c r="J57" s="185"/>
      <c r="K57" s="186">
        <v>9.5934341139417327</v>
      </c>
    </row>
    <row r="58" spans="2:27" ht="12">
      <c r="B58" s="29" t="s">
        <v>118</v>
      </c>
      <c r="C58" s="185">
        <v>0.10605374984109664</v>
      </c>
      <c r="D58" s="185">
        <v>3.1940895654210779</v>
      </c>
      <c r="E58" s="185">
        <v>1.3837913440369229</v>
      </c>
      <c r="F58" s="185">
        <v>0.90943925808203552</v>
      </c>
      <c r="G58" s="185">
        <v>0.55161041172272773</v>
      </c>
      <c r="H58" s="185">
        <v>-6.5249038169639331</v>
      </c>
      <c r="I58" s="187">
        <v>3.4620294760682748</v>
      </c>
      <c r="J58" s="185"/>
      <c r="K58" s="188">
        <v>2.6522460079419199</v>
      </c>
    </row>
    <row r="59" spans="2:27" ht="12">
      <c r="B59" s="29" t="s">
        <v>34</v>
      </c>
      <c r="C59" s="185">
        <v>16.247096970669674</v>
      </c>
      <c r="D59" s="185">
        <v>10.977974092209244</v>
      </c>
      <c r="E59" s="185">
        <v>11.643266016644972</v>
      </c>
      <c r="F59" s="185">
        <v>7.4188926455676123</v>
      </c>
      <c r="G59" s="185">
        <v>11.636632496009472</v>
      </c>
      <c r="H59" s="185">
        <v>8.0399609393769769</v>
      </c>
      <c r="I59" s="187">
        <v>11.019462849834971</v>
      </c>
      <c r="J59" s="185"/>
      <c r="K59" s="188">
        <v>10.787538805952185</v>
      </c>
    </row>
    <row r="60" spans="2:27" ht="12">
      <c r="B60" s="161" t="s">
        <v>119</v>
      </c>
      <c r="C60" s="185">
        <v>0</v>
      </c>
      <c r="D60" s="185">
        <v>1.4846714718464691</v>
      </c>
      <c r="E60" s="185">
        <v>1.2129735034098412</v>
      </c>
      <c r="F60" s="185">
        <v>-7.3566953176654659E-4</v>
      </c>
      <c r="G60" s="185">
        <v>0</v>
      </c>
      <c r="H60" s="185">
        <v>0</v>
      </c>
      <c r="I60" s="187">
        <v>0.43046591661186451</v>
      </c>
      <c r="J60" s="185"/>
      <c r="K60" s="188">
        <v>1.2789762045110664</v>
      </c>
    </row>
    <row r="61" spans="2:27" ht="12">
      <c r="B61" s="161" t="s">
        <v>35</v>
      </c>
      <c r="C61" s="185">
        <v>16.687862962870266</v>
      </c>
      <c r="D61" s="185">
        <v>11.783586565324464</v>
      </c>
      <c r="E61" s="185">
        <v>12.849857861056419</v>
      </c>
      <c r="F61" s="185">
        <v>9.3489030847169019</v>
      </c>
      <c r="G61" s="185">
        <v>21.681745111951518</v>
      </c>
      <c r="H61" s="185">
        <v>15.195186977489458</v>
      </c>
      <c r="I61" s="187">
        <v>10.32315563817488</v>
      </c>
      <c r="J61" s="185"/>
      <c r="K61" s="188">
        <v>11.926505535196021</v>
      </c>
    </row>
    <row r="62" spans="2:27" ht="12">
      <c r="B62" s="29" t="s">
        <v>120</v>
      </c>
      <c r="C62" s="185">
        <v>14.530808598688553</v>
      </c>
      <c r="D62" s="185">
        <v>5.9850173080278894</v>
      </c>
      <c r="E62" s="185">
        <v>8.2364419874515402</v>
      </c>
      <c r="F62" s="185">
        <v>5.6808457229818954</v>
      </c>
      <c r="G62" s="185">
        <v>17.140577197708847</v>
      </c>
      <c r="H62" s="185">
        <v>12.056694352301115</v>
      </c>
      <c r="I62" s="187">
        <v>5.0387809775086545</v>
      </c>
      <c r="J62" s="185"/>
      <c r="K62" s="188">
        <v>6.4777541376613526</v>
      </c>
    </row>
    <row r="63" spans="2:27" ht="12">
      <c r="B63" s="195" t="s">
        <v>37</v>
      </c>
      <c r="C63" s="185">
        <v>2.6957017866635118</v>
      </c>
      <c r="D63" s="185">
        <v>2.4862319569628637</v>
      </c>
      <c r="E63" s="185">
        <v>3.2748647030738511</v>
      </c>
      <c r="F63" s="185">
        <v>3.6583947055344166</v>
      </c>
      <c r="G63" s="185">
        <v>4.0793548887349749</v>
      </c>
      <c r="H63" s="185">
        <v>10.461034004911221</v>
      </c>
      <c r="I63" s="187">
        <v>1.7281447215579626</v>
      </c>
      <c r="J63" s="185"/>
      <c r="K63" s="188">
        <v>2.7899844381323677</v>
      </c>
    </row>
    <row r="64" spans="2:27" ht="12">
      <c r="B64" s="161"/>
      <c r="C64" s="185"/>
      <c r="D64" s="185"/>
      <c r="E64" s="185"/>
      <c r="F64" s="185"/>
      <c r="G64" s="185"/>
      <c r="H64" s="185"/>
      <c r="I64" s="187"/>
      <c r="J64" s="185"/>
      <c r="K64" s="188"/>
    </row>
    <row r="65" spans="1:11" ht="12">
      <c r="B65" s="29" t="s">
        <v>121</v>
      </c>
      <c r="C65" s="185">
        <v>0</v>
      </c>
      <c r="D65" s="185">
        <v>24.806469145127338</v>
      </c>
      <c r="E65" s="185">
        <v>14.726911271369865</v>
      </c>
      <c r="F65" s="185">
        <v>-1.295000018730294E-2</v>
      </c>
      <c r="G65" s="185">
        <v>0</v>
      </c>
      <c r="H65" s="185">
        <v>0</v>
      </c>
      <c r="I65" s="187">
        <v>8.5430567141797376</v>
      </c>
      <c r="J65" s="185"/>
      <c r="K65" s="188">
        <v>19.744130100201858</v>
      </c>
    </row>
    <row r="66" spans="1:11" ht="12">
      <c r="B66" s="29" t="s">
        <v>122</v>
      </c>
      <c r="C66" s="185">
        <v>87.074112671100778</v>
      </c>
      <c r="D66" s="185">
        <v>50.791134556943703</v>
      </c>
      <c r="E66" s="185">
        <v>64.097533813299336</v>
      </c>
      <c r="F66" s="185">
        <v>60.764837024234915</v>
      </c>
      <c r="G66" s="185">
        <v>79.05533945355964</v>
      </c>
      <c r="H66" s="185">
        <v>79.345482027711896</v>
      </c>
      <c r="I66" s="187">
        <v>48.810471856835278</v>
      </c>
      <c r="J66" s="185"/>
      <c r="K66" s="188">
        <v>54.313932262430185</v>
      </c>
    </row>
    <row r="67" spans="1:11" ht="12">
      <c r="B67" s="41" t="s">
        <v>123</v>
      </c>
      <c r="C67" s="192">
        <v>16.153666845547122</v>
      </c>
      <c r="D67" s="192">
        <v>21.099110556705149</v>
      </c>
      <c r="E67" s="192">
        <v>25.485610335028376</v>
      </c>
      <c r="F67" s="192">
        <v>39.131806933745722</v>
      </c>
      <c r="G67" s="192">
        <v>18.814698114342892</v>
      </c>
      <c r="H67" s="192">
        <v>68.844391453744308</v>
      </c>
      <c r="I67" s="193">
        <v>16.740469504957463</v>
      </c>
      <c r="J67" s="185"/>
      <c r="K67" s="194">
        <v>23.39314252526788</v>
      </c>
    </row>
    <row r="68" spans="1:11">
      <c r="B68" s="56"/>
      <c r="C68" s="189"/>
      <c r="D68" s="189"/>
      <c r="E68" s="189"/>
      <c r="F68" s="189"/>
      <c r="G68" s="189"/>
      <c r="H68" s="196"/>
      <c r="I68" s="196"/>
      <c r="J68" s="196"/>
    </row>
    <row r="69" spans="1:11">
      <c r="B69" s="60" t="s">
        <v>124</v>
      </c>
      <c r="C69" s="189"/>
      <c r="D69" s="189"/>
      <c r="E69" s="189"/>
      <c r="F69" s="189"/>
      <c r="G69" s="189"/>
      <c r="H69" s="196"/>
      <c r="I69" s="196"/>
      <c r="J69" s="196"/>
    </row>
    <row r="70" spans="1:11">
      <c r="B70" s="197" t="s">
        <v>125</v>
      </c>
      <c r="C70" s="189"/>
      <c r="D70" s="189"/>
      <c r="E70" s="189"/>
      <c r="F70" s="189"/>
      <c r="G70" s="189"/>
      <c r="H70" s="196"/>
      <c r="I70" s="196"/>
      <c r="J70" s="196"/>
    </row>
    <row r="71" spans="1:11">
      <c r="B71" s="197" t="s">
        <v>126</v>
      </c>
      <c r="C71" s="189"/>
      <c r="D71" s="189"/>
      <c r="E71" s="189"/>
      <c r="F71" s="189"/>
      <c r="G71" s="189"/>
      <c r="H71" s="196"/>
      <c r="I71" s="196"/>
      <c r="J71" s="196"/>
    </row>
    <row r="72" spans="1:11">
      <c r="B72" s="198" t="s">
        <v>127</v>
      </c>
      <c r="C72" s="189"/>
      <c r="D72" s="189"/>
      <c r="E72" s="189"/>
      <c r="F72" s="189"/>
      <c r="G72" s="189"/>
      <c r="H72" s="196"/>
      <c r="I72" s="196"/>
      <c r="J72" s="196"/>
    </row>
    <row r="73" spans="1:11" ht="12.75">
      <c r="B73" s="225" t="s">
        <v>186</v>
      </c>
      <c r="C73" s="199"/>
      <c r="D73" s="56"/>
      <c r="E73" s="56"/>
      <c r="F73" s="189"/>
      <c r="G73" s="189"/>
      <c r="H73" s="196"/>
      <c r="I73" s="196"/>
      <c r="J73" s="196"/>
    </row>
    <row r="74" spans="1:11">
      <c r="B74" s="197"/>
      <c r="C74" s="189"/>
      <c r="D74" s="189"/>
      <c r="E74" s="189"/>
      <c r="F74" s="189"/>
      <c r="G74" s="189"/>
      <c r="H74" s="196"/>
      <c r="I74" s="196"/>
      <c r="J74" s="196"/>
    </row>
    <row r="75" spans="1:11" ht="12.75">
      <c r="A75" s="199"/>
      <c r="B75" s="199"/>
      <c r="C75" s="199"/>
      <c r="D75" s="199"/>
      <c r="E75" s="199"/>
      <c r="F75" s="199"/>
      <c r="G75" s="199"/>
      <c r="H75" s="199"/>
    </row>
    <row r="76" spans="1:11" ht="12.75">
      <c r="A76" s="199"/>
      <c r="B76" s="57" t="s">
        <v>47</v>
      </c>
      <c r="C76" s="199"/>
      <c r="D76" s="199"/>
      <c r="E76" s="199"/>
      <c r="F76" s="199"/>
      <c r="G76" s="199"/>
      <c r="H76" s="199"/>
    </row>
    <row r="77" spans="1:11" ht="12.75">
      <c r="A77" s="199"/>
      <c r="B77" s="199"/>
      <c r="C77" s="199"/>
      <c r="D77" s="199"/>
      <c r="E77" s="199"/>
      <c r="F77" s="199"/>
      <c r="G77" s="199"/>
      <c r="H77" s="199"/>
    </row>
    <row r="78" spans="1:11" ht="12.75">
      <c r="A78" s="199"/>
      <c r="B78" s="199"/>
      <c r="C78" s="199"/>
      <c r="D78" s="199"/>
      <c r="E78" s="199"/>
      <c r="F78" s="199"/>
      <c r="G78" s="199"/>
      <c r="H78" s="199"/>
    </row>
    <row r="79" spans="1:11" ht="12.75">
      <c r="A79" s="199"/>
      <c r="B79" s="199"/>
      <c r="C79" s="199"/>
      <c r="D79" s="199"/>
      <c r="E79" s="199"/>
      <c r="F79" s="199"/>
      <c r="G79" s="199"/>
      <c r="H79" s="199"/>
    </row>
    <row r="80" spans="1:11" ht="12.75">
      <c r="A80" s="199"/>
      <c r="B80" s="199"/>
      <c r="C80" s="199"/>
      <c r="D80" s="199"/>
      <c r="E80" s="199"/>
      <c r="F80" s="199"/>
      <c r="G80" s="199"/>
      <c r="H80" s="199"/>
    </row>
    <row r="81" spans="1:8" ht="12.75">
      <c r="A81" s="199"/>
      <c r="B81" s="199"/>
      <c r="C81" s="199"/>
      <c r="D81" s="199"/>
      <c r="E81" s="199"/>
      <c r="F81" s="199"/>
      <c r="G81" s="199"/>
      <c r="H81" s="199"/>
    </row>
    <row r="82" spans="1:8" ht="12.75">
      <c r="A82" s="199"/>
      <c r="B82" s="199"/>
      <c r="C82" s="199"/>
      <c r="D82" s="199"/>
      <c r="E82" s="199"/>
      <c r="F82" s="199"/>
      <c r="G82" s="199"/>
      <c r="H82" s="199"/>
    </row>
    <row r="83" spans="1:8" ht="12.75">
      <c r="A83" s="199"/>
      <c r="B83" s="199"/>
      <c r="C83" s="199"/>
      <c r="D83" s="199"/>
      <c r="E83" s="199"/>
      <c r="F83" s="199"/>
      <c r="G83" s="199"/>
      <c r="H83" s="199"/>
    </row>
    <row r="84" spans="1:8" ht="12.75">
      <c r="A84" s="199"/>
      <c r="B84" s="199"/>
      <c r="C84" s="199"/>
      <c r="D84" s="199"/>
      <c r="E84" s="199"/>
      <c r="F84" s="199"/>
      <c r="G84" s="199"/>
      <c r="H84" s="199"/>
    </row>
    <row r="85" spans="1:8" ht="12.75">
      <c r="A85" s="199"/>
      <c r="B85" s="199"/>
      <c r="C85" s="199"/>
      <c r="D85" s="199"/>
      <c r="E85" s="199"/>
      <c r="F85" s="199"/>
      <c r="G85" s="199"/>
      <c r="H85" s="199"/>
    </row>
  </sheetData>
  <mergeCells count="4">
    <mergeCell ref="B3:K3"/>
    <mergeCell ref="B4:K4"/>
    <mergeCell ref="B5:K5"/>
    <mergeCell ref="L6:R6"/>
  </mergeCells>
  <pageMargins left="0.75" right="0.75" top="1" bottom="1" header="0" footer="0"/>
  <pageSetup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indexed="21"/>
    <pageSetUpPr fitToPage="1"/>
  </sheetPr>
  <dimension ref="A1:I94"/>
  <sheetViews>
    <sheetView showGridLines="0" workbookViewId="0"/>
  </sheetViews>
  <sheetFormatPr baseColWidth="10" defaultColWidth="9.28515625" defaultRowHeight="12.75"/>
  <cols>
    <col min="1" max="1" width="2.7109375" style="2" customWidth="1"/>
    <col min="2" max="2" width="27.28515625" style="2" customWidth="1"/>
    <col min="3" max="3" width="22" style="2" customWidth="1"/>
    <col min="4" max="4" width="9.28515625" style="2" customWidth="1"/>
    <col min="5" max="5" width="24.28515625" style="2" customWidth="1"/>
    <col min="6" max="6" width="20.5703125" style="2" customWidth="1"/>
    <col min="7" max="7" width="9.28515625" style="201" customWidth="1"/>
    <col min="8" max="16384" width="9.28515625" style="2"/>
  </cols>
  <sheetData>
    <row r="1" spans="1:9" ht="10.9" customHeight="1">
      <c r="A1" s="200" t="s">
        <v>0</v>
      </c>
    </row>
    <row r="2" spans="1:9" ht="10.9" customHeight="1">
      <c r="A2" s="200" t="s">
        <v>1</v>
      </c>
    </row>
    <row r="4" spans="1:9">
      <c r="B4" s="228" t="s">
        <v>128</v>
      </c>
      <c r="C4" s="228"/>
      <c r="D4" s="228"/>
      <c r="E4" s="228"/>
      <c r="F4" s="228"/>
      <c r="G4" s="202"/>
      <c r="H4" s="202"/>
      <c r="I4" s="202"/>
    </row>
    <row r="5" spans="1:9">
      <c r="B5" s="228" t="s">
        <v>4</v>
      </c>
      <c r="C5" s="228"/>
      <c r="D5" s="228"/>
      <c r="E5" s="228"/>
      <c r="F5" s="228"/>
      <c r="G5" s="202"/>
      <c r="H5" s="202"/>
      <c r="I5" s="202"/>
    </row>
    <row r="6" spans="1:9">
      <c r="B6" s="229">
        <v>42185</v>
      </c>
      <c r="C6" s="229"/>
      <c r="D6" s="229"/>
      <c r="E6" s="229"/>
      <c r="F6" s="229"/>
    </row>
    <row r="7" spans="1:9">
      <c r="B7" s="203"/>
    </row>
    <row r="8" spans="1:9">
      <c r="B8" s="204"/>
      <c r="C8" s="205"/>
      <c r="D8" s="205"/>
      <c r="E8" s="205"/>
      <c r="F8" s="206"/>
    </row>
    <row r="9" spans="1:9">
      <c r="B9" s="232" t="s">
        <v>129</v>
      </c>
      <c r="C9" s="233"/>
      <c r="D9" s="233"/>
      <c r="E9" s="233"/>
      <c r="F9" s="234"/>
    </row>
    <row r="10" spans="1:9">
      <c r="B10" s="207"/>
      <c r="C10" s="208"/>
      <c r="D10" s="208"/>
      <c r="E10" s="208"/>
      <c r="F10" s="209"/>
    </row>
    <row r="11" spans="1:9">
      <c r="B11" s="210" t="s">
        <v>130</v>
      </c>
      <c r="C11" s="211"/>
      <c r="D11" s="211"/>
      <c r="E11" s="211"/>
      <c r="F11" s="212"/>
    </row>
    <row r="12" spans="1:9">
      <c r="B12" s="213"/>
      <c r="C12" s="211"/>
      <c r="D12" s="211"/>
      <c r="E12" s="211"/>
      <c r="F12" s="212"/>
    </row>
    <row r="13" spans="1:9">
      <c r="B13" s="213" t="s">
        <v>131</v>
      </c>
      <c r="C13" s="2" t="s">
        <v>132</v>
      </c>
      <c r="D13" s="211"/>
      <c r="E13" s="211"/>
      <c r="F13" s="212"/>
    </row>
    <row r="14" spans="1:9">
      <c r="B14" s="213" t="s">
        <v>133</v>
      </c>
      <c r="C14" s="2" t="s">
        <v>134</v>
      </c>
      <c r="E14" s="211"/>
      <c r="F14" s="212"/>
    </row>
    <row r="15" spans="1:9">
      <c r="B15" s="213" t="s">
        <v>135</v>
      </c>
      <c r="C15" s="211" t="s">
        <v>136</v>
      </c>
      <c r="D15" s="211"/>
      <c r="E15" s="214"/>
      <c r="F15" s="212"/>
    </row>
    <row r="16" spans="1:9">
      <c r="B16" s="213" t="s">
        <v>137</v>
      </c>
      <c r="C16" s="211" t="s">
        <v>138</v>
      </c>
      <c r="D16" s="215"/>
      <c r="E16" s="215"/>
      <c r="F16" s="216"/>
    </row>
    <row r="17" spans="2:6">
      <c r="B17" s="213"/>
      <c r="C17" s="211"/>
      <c r="D17" s="215"/>
      <c r="E17" s="215"/>
      <c r="F17" s="216"/>
    </row>
    <row r="18" spans="2:6">
      <c r="B18" s="217" t="s">
        <v>139</v>
      </c>
      <c r="C18" s="218"/>
      <c r="D18" s="218"/>
      <c r="E18" s="218"/>
      <c r="F18" s="219"/>
    </row>
    <row r="20" spans="2:6">
      <c r="B20" s="204"/>
      <c r="C20" s="205"/>
      <c r="D20" s="205"/>
      <c r="E20" s="205"/>
      <c r="F20" s="206"/>
    </row>
    <row r="21" spans="2:6">
      <c r="B21" s="232" t="s">
        <v>140</v>
      </c>
      <c r="C21" s="233"/>
      <c r="D21" s="233"/>
      <c r="E21" s="233"/>
      <c r="F21" s="234"/>
    </row>
    <row r="22" spans="2:6">
      <c r="B22" s="207"/>
      <c r="C22" s="208"/>
      <c r="D22" s="208"/>
      <c r="E22" s="208"/>
      <c r="F22" s="209"/>
    </row>
    <row r="23" spans="2:6">
      <c r="B23" s="210" t="s">
        <v>130</v>
      </c>
      <c r="C23" s="211"/>
      <c r="D23" s="211"/>
      <c r="E23" s="211"/>
      <c r="F23" s="212"/>
    </row>
    <row r="24" spans="2:6">
      <c r="B24" s="213"/>
      <c r="C24" s="211"/>
      <c r="D24" s="211"/>
      <c r="E24" s="211"/>
      <c r="F24" s="212"/>
    </row>
    <row r="25" spans="2:6">
      <c r="B25" s="213" t="s">
        <v>141</v>
      </c>
      <c r="C25" s="215" t="s">
        <v>142</v>
      </c>
      <c r="D25" s="215"/>
      <c r="E25" s="211"/>
      <c r="F25" s="212"/>
    </row>
    <row r="26" spans="2:6">
      <c r="B26" s="213" t="s">
        <v>133</v>
      </c>
      <c r="C26" s="215" t="s">
        <v>143</v>
      </c>
      <c r="D26" s="15"/>
      <c r="E26" s="211"/>
      <c r="F26" s="212"/>
    </row>
    <row r="27" spans="2:6">
      <c r="B27" s="213" t="s">
        <v>135</v>
      </c>
      <c r="C27" s="211" t="s">
        <v>144</v>
      </c>
      <c r="D27" s="211"/>
      <c r="E27" s="211"/>
      <c r="F27" s="212"/>
    </row>
    <row r="28" spans="2:6">
      <c r="B28" s="213" t="s">
        <v>137</v>
      </c>
      <c r="C28" s="211" t="s">
        <v>145</v>
      </c>
      <c r="D28" s="211"/>
      <c r="E28" s="211"/>
      <c r="F28" s="212"/>
    </row>
    <row r="29" spans="2:6">
      <c r="B29" s="213"/>
      <c r="C29" s="211"/>
      <c r="D29" s="211"/>
      <c r="E29" s="211"/>
      <c r="F29" s="212"/>
    </row>
    <row r="30" spans="2:6">
      <c r="B30" s="217" t="s">
        <v>139</v>
      </c>
      <c r="C30" s="218"/>
      <c r="D30" s="218"/>
      <c r="E30" s="218"/>
      <c r="F30" s="219"/>
    </row>
    <row r="31" spans="2:6">
      <c r="B31" s="220"/>
      <c r="C31" s="211"/>
      <c r="D31" s="211"/>
      <c r="E31" s="211"/>
      <c r="F31" s="211"/>
    </row>
    <row r="32" spans="2:6">
      <c r="B32" s="211"/>
      <c r="C32" s="211"/>
      <c r="D32" s="211"/>
      <c r="E32" s="211"/>
      <c r="F32" s="211"/>
    </row>
    <row r="33" spans="2:9">
      <c r="B33" s="204"/>
      <c r="C33" s="205"/>
      <c r="D33" s="205"/>
      <c r="E33" s="205"/>
      <c r="F33" s="206"/>
    </row>
    <row r="34" spans="2:9">
      <c r="B34" s="232" t="s">
        <v>146</v>
      </c>
      <c r="C34" s="233"/>
      <c r="D34" s="233"/>
      <c r="E34" s="233"/>
      <c r="F34" s="234"/>
    </row>
    <row r="35" spans="2:9">
      <c r="B35" s="207"/>
      <c r="C35" s="208"/>
      <c r="D35" s="208"/>
      <c r="E35" s="208"/>
      <c r="F35" s="209"/>
    </row>
    <row r="36" spans="2:9">
      <c r="B36" s="210" t="s">
        <v>130</v>
      </c>
      <c r="C36" s="211"/>
      <c r="D36" s="211"/>
      <c r="E36" s="211"/>
      <c r="F36" s="212"/>
    </row>
    <row r="37" spans="2:9">
      <c r="B37" s="221"/>
      <c r="C37" s="211"/>
      <c r="D37" s="211"/>
      <c r="E37" s="211"/>
      <c r="F37" s="212"/>
      <c r="G37" s="222"/>
    </row>
    <row r="38" spans="2:9">
      <c r="B38" s="213" t="s">
        <v>131</v>
      </c>
      <c r="C38" s="211" t="s">
        <v>147</v>
      </c>
      <c r="D38" s="211"/>
      <c r="E38" s="211"/>
      <c r="F38" s="212"/>
      <c r="I38" s="16"/>
    </row>
    <row r="39" spans="2:9">
      <c r="B39" s="213" t="s">
        <v>133</v>
      </c>
      <c r="C39" s="2" t="s">
        <v>148</v>
      </c>
      <c r="D39" s="211"/>
      <c r="E39" s="211"/>
      <c r="F39" s="212"/>
    </row>
    <row r="40" spans="2:9">
      <c r="B40" s="213" t="s">
        <v>149</v>
      </c>
      <c r="C40" s="215" t="s">
        <v>150</v>
      </c>
      <c r="D40" s="211"/>
      <c r="E40" s="211"/>
      <c r="F40" s="212"/>
    </row>
    <row r="41" spans="2:9">
      <c r="B41" s="213" t="s">
        <v>137</v>
      </c>
      <c r="C41" s="211" t="s">
        <v>151</v>
      </c>
      <c r="D41" s="211"/>
      <c r="E41" s="211"/>
      <c r="F41" s="212"/>
    </row>
    <row r="42" spans="2:9">
      <c r="B42" s="213"/>
      <c r="C42" s="211"/>
      <c r="D42" s="211"/>
      <c r="E42" s="211"/>
      <c r="F42" s="212"/>
    </row>
    <row r="43" spans="2:9">
      <c r="B43" s="217" t="s">
        <v>152</v>
      </c>
      <c r="C43" s="218"/>
      <c r="D43" s="218"/>
      <c r="E43" s="218"/>
      <c r="F43" s="219"/>
    </row>
    <row r="45" spans="2:9">
      <c r="B45" s="204"/>
      <c r="C45" s="205"/>
      <c r="D45" s="205"/>
      <c r="E45" s="205"/>
      <c r="F45" s="206"/>
      <c r="G45" s="222"/>
    </row>
    <row r="46" spans="2:9">
      <c r="B46" s="232" t="s">
        <v>153</v>
      </c>
      <c r="C46" s="233"/>
      <c r="D46" s="233"/>
      <c r="E46" s="233"/>
      <c r="F46" s="234"/>
    </row>
    <row r="47" spans="2:9">
      <c r="B47" s="207"/>
      <c r="C47" s="208"/>
      <c r="D47" s="208"/>
      <c r="E47" s="208"/>
      <c r="F47" s="209"/>
    </row>
    <row r="48" spans="2:9">
      <c r="B48" s="210" t="s">
        <v>130</v>
      </c>
      <c r="C48" s="211"/>
      <c r="D48" s="211"/>
      <c r="E48" s="211"/>
      <c r="F48" s="212"/>
    </row>
    <row r="49" spans="2:6">
      <c r="B49" s="213"/>
      <c r="C49" s="211"/>
      <c r="D49" s="211"/>
      <c r="E49" s="211"/>
      <c r="F49" s="212"/>
    </row>
    <row r="50" spans="2:6">
      <c r="B50" s="213" t="s">
        <v>131</v>
      </c>
      <c r="C50" s="215" t="s">
        <v>154</v>
      </c>
      <c r="D50" s="211"/>
      <c r="E50" s="211"/>
      <c r="F50" s="212"/>
    </row>
    <row r="51" spans="2:6">
      <c r="B51" s="213" t="s">
        <v>133</v>
      </c>
      <c r="C51" s="15" t="s">
        <v>155</v>
      </c>
      <c r="D51" s="215"/>
      <c r="E51" s="211"/>
      <c r="F51" s="212"/>
    </row>
    <row r="52" spans="2:6">
      <c r="B52" s="213" t="s">
        <v>149</v>
      </c>
      <c r="C52" s="15" t="s">
        <v>156</v>
      </c>
      <c r="D52" s="215"/>
      <c r="E52" s="211"/>
      <c r="F52" s="212"/>
    </row>
    <row r="53" spans="2:6">
      <c r="B53" s="213" t="s">
        <v>137</v>
      </c>
      <c r="C53" s="224" t="s">
        <v>185</v>
      </c>
      <c r="D53" s="211"/>
      <c r="E53" s="211"/>
      <c r="F53" s="212"/>
    </row>
    <row r="54" spans="2:6">
      <c r="B54" s="213"/>
      <c r="C54" s="211"/>
      <c r="D54" s="211"/>
      <c r="E54" s="211"/>
      <c r="F54" s="212"/>
    </row>
    <row r="55" spans="2:6">
      <c r="B55" s="217" t="s">
        <v>157</v>
      </c>
      <c r="C55" s="218"/>
      <c r="D55" s="218"/>
      <c r="E55" s="218"/>
      <c r="F55" s="219"/>
    </row>
    <row r="57" spans="2:6">
      <c r="B57" s="204"/>
      <c r="C57" s="205"/>
      <c r="D57" s="205"/>
      <c r="E57" s="205"/>
      <c r="F57" s="206"/>
    </row>
    <row r="58" spans="2:6">
      <c r="B58" s="232" t="s">
        <v>158</v>
      </c>
      <c r="C58" s="233"/>
      <c r="D58" s="233"/>
      <c r="E58" s="233"/>
      <c r="F58" s="234"/>
    </row>
    <row r="59" spans="2:6">
      <c r="B59" s="207"/>
      <c r="C59" s="208"/>
      <c r="D59" s="208"/>
      <c r="E59" s="208"/>
      <c r="F59" s="209"/>
    </row>
    <row r="60" spans="2:6">
      <c r="B60" s="210" t="s">
        <v>130</v>
      </c>
      <c r="C60" s="211"/>
      <c r="D60" s="211"/>
      <c r="E60" s="211"/>
      <c r="F60" s="212"/>
    </row>
    <row r="61" spans="2:6">
      <c r="B61" s="213"/>
      <c r="C61" s="211"/>
      <c r="D61" s="211"/>
      <c r="E61" s="211"/>
      <c r="F61" s="212"/>
    </row>
    <row r="62" spans="2:6">
      <c r="B62" s="213" t="s">
        <v>131</v>
      </c>
      <c r="C62" s="211" t="s">
        <v>159</v>
      </c>
      <c r="D62" s="211"/>
      <c r="E62" s="211"/>
      <c r="F62" s="212"/>
    </row>
    <row r="63" spans="2:6">
      <c r="B63" s="213" t="s">
        <v>133</v>
      </c>
      <c r="C63" s="223" t="s">
        <v>160</v>
      </c>
      <c r="E63" s="211"/>
      <c r="F63" s="212"/>
    </row>
    <row r="64" spans="2:6">
      <c r="B64" s="213" t="s">
        <v>149</v>
      </c>
      <c r="C64" s="211" t="s">
        <v>161</v>
      </c>
      <c r="D64" s="211"/>
      <c r="E64" s="211"/>
      <c r="F64" s="212"/>
    </row>
    <row r="65" spans="2:6">
      <c r="B65" s="213" t="s">
        <v>137</v>
      </c>
      <c r="C65" s="211" t="s">
        <v>162</v>
      </c>
      <c r="D65" s="211"/>
      <c r="E65" s="211"/>
      <c r="F65" s="212"/>
    </row>
    <row r="66" spans="2:6">
      <c r="B66" s="213"/>
      <c r="C66" s="211"/>
      <c r="D66" s="211"/>
      <c r="E66" s="211"/>
      <c r="F66" s="212"/>
    </row>
    <row r="67" spans="2:6">
      <c r="B67" s="217" t="s">
        <v>163</v>
      </c>
      <c r="C67" s="218"/>
      <c r="D67" s="218"/>
      <c r="E67" s="218"/>
      <c r="F67" s="219"/>
    </row>
    <row r="69" spans="2:6">
      <c r="B69" s="204"/>
      <c r="C69" s="205"/>
      <c r="D69" s="205"/>
      <c r="E69" s="205"/>
      <c r="F69" s="206"/>
    </row>
    <row r="70" spans="2:6">
      <c r="B70" s="232" t="s">
        <v>164</v>
      </c>
      <c r="C70" s="233"/>
      <c r="D70" s="233"/>
      <c r="E70" s="233"/>
      <c r="F70" s="234"/>
    </row>
    <row r="71" spans="2:6">
      <c r="B71" s="207"/>
      <c r="C71" s="208"/>
      <c r="D71" s="208"/>
      <c r="E71" s="208"/>
      <c r="F71" s="209"/>
    </row>
    <row r="72" spans="2:6">
      <c r="B72" s="210" t="s">
        <v>130</v>
      </c>
      <c r="C72" s="211"/>
      <c r="D72" s="211"/>
      <c r="E72" s="211"/>
      <c r="F72" s="212"/>
    </row>
    <row r="73" spans="2:6">
      <c r="B73" s="213"/>
      <c r="C73" s="211"/>
      <c r="D73" s="211"/>
      <c r="E73" s="211"/>
      <c r="F73" s="212"/>
    </row>
    <row r="74" spans="2:6">
      <c r="B74" s="213" t="s">
        <v>131</v>
      </c>
      <c r="C74" s="211" t="s">
        <v>165</v>
      </c>
      <c r="D74" s="211"/>
      <c r="E74" s="211"/>
      <c r="F74" s="212"/>
    </row>
    <row r="75" spans="2:6">
      <c r="B75" s="213" t="s">
        <v>133</v>
      </c>
      <c r="C75" s="2" t="s">
        <v>166</v>
      </c>
      <c r="E75" s="211"/>
      <c r="F75" s="212"/>
    </row>
    <row r="76" spans="2:6">
      <c r="B76" s="213" t="s">
        <v>149</v>
      </c>
      <c r="C76" s="215" t="s">
        <v>167</v>
      </c>
      <c r="D76" s="211"/>
      <c r="E76" s="211"/>
      <c r="F76" s="212"/>
    </row>
    <row r="77" spans="2:6">
      <c r="B77" s="213" t="s">
        <v>137</v>
      </c>
      <c r="C77" s="211" t="s">
        <v>168</v>
      </c>
      <c r="D77" s="211"/>
      <c r="E77" s="211"/>
      <c r="F77" s="212"/>
    </row>
    <row r="78" spans="2:6">
      <c r="B78" s="213"/>
      <c r="C78" s="211"/>
      <c r="D78" s="211"/>
      <c r="E78" s="211"/>
      <c r="F78" s="212"/>
    </row>
    <row r="79" spans="2:6">
      <c r="B79" s="217" t="s">
        <v>169</v>
      </c>
      <c r="C79" s="218"/>
      <c r="D79" s="218"/>
      <c r="E79" s="218"/>
      <c r="F79" s="219"/>
    </row>
    <row r="81" spans="2:6">
      <c r="B81" s="204"/>
      <c r="C81" s="205"/>
      <c r="D81" s="205"/>
      <c r="E81" s="205"/>
      <c r="F81" s="206"/>
    </row>
    <row r="82" spans="2:6">
      <c r="B82" s="232" t="s">
        <v>170</v>
      </c>
      <c r="C82" s="233"/>
      <c r="D82" s="233"/>
      <c r="E82" s="233"/>
      <c r="F82" s="234"/>
    </row>
    <row r="83" spans="2:6">
      <c r="B83" s="207"/>
      <c r="C83" s="208"/>
      <c r="D83" s="208"/>
      <c r="E83" s="208"/>
      <c r="F83" s="209"/>
    </row>
    <row r="84" spans="2:6">
      <c r="B84" s="210" t="s">
        <v>130</v>
      </c>
      <c r="C84" s="211"/>
      <c r="D84" s="211"/>
      <c r="E84" s="211"/>
      <c r="F84" s="212"/>
    </row>
    <row r="85" spans="2:6">
      <c r="B85" s="213"/>
      <c r="C85" s="211"/>
      <c r="D85" s="211"/>
      <c r="E85" s="211"/>
      <c r="F85" s="212"/>
    </row>
    <row r="86" spans="2:6">
      <c r="B86" s="213" t="s">
        <v>131</v>
      </c>
      <c r="C86" s="211" t="s">
        <v>171</v>
      </c>
      <c r="D86" s="211"/>
      <c r="E86" s="211"/>
      <c r="F86" s="212"/>
    </row>
    <row r="87" spans="2:6">
      <c r="B87" s="213" t="s">
        <v>133</v>
      </c>
      <c r="C87" s="235" t="s">
        <v>187</v>
      </c>
      <c r="E87" s="211"/>
      <c r="F87" s="212"/>
    </row>
    <row r="88" spans="2:6">
      <c r="B88" s="213" t="s">
        <v>149</v>
      </c>
      <c r="C88" s="211" t="s">
        <v>172</v>
      </c>
      <c r="D88" s="211"/>
      <c r="E88" s="211"/>
      <c r="F88" s="212"/>
    </row>
    <row r="89" spans="2:6">
      <c r="B89" s="213" t="s">
        <v>137</v>
      </c>
      <c r="C89" s="211" t="s">
        <v>173</v>
      </c>
      <c r="D89" s="211"/>
      <c r="E89" s="211"/>
      <c r="F89" s="212"/>
    </row>
    <row r="90" spans="2:6">
      <c r="B90" s="213"/>
      <c r="C90" s="211"/>
      <c r="D90" s="211"/>
      <c r="E90" s="211"/>
      <c r="F90" s="212"/>
    </row>
    <row r="91" spans="2:6">
      <c r="B91" s="217" t="s">
        <v>174</v>
      </c>
      <c r="C91" s="218"/>
      <c r="D91" s="218"/>
      <c r="E91" s="218"/>
      <c r="F91" s="219"/>
    </row>
    <row r="94" spans="2:6">
      <c r="B94" s="57" t="s">
        <v>47</v>
      </c>
    </row>
  </sheetData>
  <mergeCells count="10">
    <mergeCell ref="B46:F46"/>
    <mergeCell ref="B58:F58"/>
    <mergeCell ref="B70:F70"/>
    <mergeCell ref="B82:F82"/>
    <mergeCell ref="B4:F4"/>
    <mergeCell ref="B5:F5"/>
    <mergeCell ref="B6:F6"/>
    <mergeCell ref="B9:F9"/>
    <mergeCell ref="B21:F21"/>
    <mergeCell ref="B34:F34"/>
  </mergeCells>
  <printOptions horizontalCentered="1"/>
  <pageMargins left="0.78740157480314965" right="0.78740157480314965" top="0.98425196850393704" bottom="0.98425196850393704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Resumen principales indicadores</vt:lpstr>
      <vt:lpstr>Estados financieros</vt:lpstr>
      <vt:lpstr>Indicadores por cooperativa</vt:lpstr>
      <vt:lpstr>Antecedentes generales</vt:lpstr>
      <vt:lpstr>'Antecedentes generales'!Área_de_impresión</vt:lpstr>
      <vt:lpstr>'Estados financieros'!Área_de_impresión</vt:lpstr>
      <vt:lpstr>'Indicadores por cooperativa'!Área_de_impresión</vt:lpstr>
      <vt:lpstr>'Resumen principales indicadores'!Área_de_impresión</vt:lpstr>
      <vt:lpstr>'Resumen principales indicadores'!OLE_LINK3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Tellez Cardemil</dc:creator>
  <cp:lastModifiedBy>SBIF</cp:lastModifiedBy>
  <cp:lastPrinted>2015-07-28T14:13:00Z</cp:lastPrinted>
  <dcterms:created xsi:type="dcterms:W3CDTF">2015-07-28T14:08:46Z</dcterms:created>
  <dcterms:modified xsi:type="dcterms:W3CDTF">2016-01-05T15:40:18Z</dcterms:modified>
</cp:coreProperties>
</file>