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16992" windowHeight="8316" activeTab="0"/>
  </bookViews>
  <sheets>
    <sheet name="Indice" sheetId="1" r:id="rId1"/>
    <sheet name="Principales indicadores 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generales'!$B$5:$F$82</definedName>
    <definedName name="_xlnm.Print_Area" localSheetId="2">'Estados financieros'!$C$4:$J$77</definedName>
    <definedName name="_xlnm.Print_Area" localSheetId="3">'Indicadores por cooperativa'!$B$4:$I$73</definedName>
    <definedName name="_xlnm.Print_Area" localSheetId="0">'Indice'!$B$4:$B$20</definedName>
    <definedName name="_xlnm.Print_Area" localSheetId="1">'Principales indicadores '!$A$4:$F$59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'Principales indicadores '!$A$72</definedName>
    <definedName name="OLE_LINK3" localSheetId="1">'Principales indicadores '!$A$108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calcMode="autoNoTable" fullCalcOnLoad="1"/>
</workbook>
</file>

<file path=xl/sharedStrings.xml><?xml version="1.0" encoding="utf-8"?>
<sst xmlns="http://schemas.openxmlformats.org/spreadsheetml/2006/main" count="240" uniqueCount="161">
  <si>
    <t>Para Imprimir: Control+P</t>
  </si>
  <si>
    <t>Para Guardar: F12</t>
  </si>
  <si>
    <t>REPORTE FINANCIERO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</si>
  <si>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</si>
  <si>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</si>
  <si>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</si>
  <si>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</si>
  <si>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</si>
  <si>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</si>
  <si>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</si>
  <si>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</si>
  <si>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</si>
  <si>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</si>
  <si>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</si>
  <si>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</si>
  <si>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</si>
  <si>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</si>
  <si>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</si>
  <si>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</si>
  <si>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</si>
  <si>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</si>
  <si>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</si>
  <si>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</si>
  <si>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</si>
  <si>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</si>
  <si>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</si>
  <si>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</si>
  <si>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</si>
  <si>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</si>
  <si>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</si>
  <si>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</si>
  <si>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</si>
  <si>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</si>
  <si>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</si>
  <si>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</si>
  <si>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</si>
  <si>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</si>
  <si>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</si>
  <si>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(1) Indicadores calculados en base a cifras de resultado anualizadas.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</si>
  <si>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</si>
  <si>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</si>
  <si>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</si>
  <si>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</si>
  <si>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</si>
  <si>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</si>
  <si>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</si>
  <si>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</si>
  <si>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</si>
  <si>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</si>
  <si>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</si>
  <si>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</si>
  <si>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</si>
  <si>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</si>
  <si>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</si>
  <si>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</si>
  <si>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</si>
  <si>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</si>
  <si>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</si>
  <si>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</si>
  <si>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 xml:space="preserve">    Inversiones financieras</t>
  </si>
  <si>
    <t xml:space="preserve">    Otras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</si>
  <si>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</si>
  <si>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</si>
  <si>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</si>
  <si>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</si>
  <si>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</si>
  <si>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</si>
  <si>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</si>
  <si>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Otras cuentas del pasivo</t>
  </si>
  <si>
    <t>Provisiones</t>
  </si>
  <si>
    <t>Bonos ordinarios</t>
  </si>
  <si>
    <t>Resultado del ejercicio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</si>
  <si>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</si>
  <si>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</si>
  <si>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</si>
  <si>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</si>
  <si>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</si>
  <si>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</si>
  <si>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</si>
  <si>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</si>
  <si>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</si>
  <si>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</si>
  <si>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</si>
  <si>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</si>
  <si>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</si>
  <si>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</si>
  <si>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</si>
  <si>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</si>
  <si>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</si>
  <si>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</si>
  <si>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</si>
  <si>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</si>
  <si>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 xml:space="preserve">INDICADORES DE LAS COOPERATIVAS SUPERVISADAS 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</si>
  <si>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</si>
  <si>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</si>
  <si>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</si>
  <si>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</si>
  <si>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(3) Indicadores calculados en base a cifras de resultado anualizadas.</t>
  </si>
  <si>
    <t>n.a. No aplica la comparación dado que las cifras del año anterior fueron negativas.</t>
  </si>
  <si>
    <t>ANTECEDENTES GENERALES</t>
  </si>
  <si>
    <t>DE LAS COOPERATIVAS SUPERVISADAS</t>
  </si>
  <si>
    <t>Cooperativa del Personal de la Universidad de Chile Limitada (Coopeuch)</t>
  </si>
  <si>
    <t>Consejo de Administración</t>
  </si>
  <si>
    <t>Presidente</t>
  </si>
  <si>
    <t>Edith Sánchez Meza</t>
  </si>
  <si>
    <t>Vicepresidente</t>
  </si>
  <si>
    <t>Erik Haindl Rondanelli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</si>
  <si>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</si>
  <si>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</si>
  <si>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</si>
  <si>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</si>
  <si>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</si>
  <si>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</si>
  <si>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Beder Salazar Sanhueza</t>
  </si>
  <si>
    <t>José Huerta Moraga</t>
  </si>
  <si>
    <t>Laura Cáceres Villegas</t>
  </si>
  <si>
    <t>Mario Charlin Dubounais</t>
  </si>
  <si>
    <t>Cooperativa de Ahorro y Crédito Oriencoop Limitada  (Oriencoop)</t>
  </si>
  <si>
    <t>Roberto Lara Cordero</t>
  </si>
  <si>
    <t>Arcadio Arancibia Pacheco</t>
  </si>
  <si>
    <t>Oscar Galvez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</si>
  <si>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</si>
  <si>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</si>
  <si>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</si>
  <si>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</si>
  <si>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</si>
  <si>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</si>
  <si>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 xml:space="preserve">Juan Antonio Canales Diener 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</si>
  <si>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</si>
  <si>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</si>
  <si>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</si>
  <si>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</si>
  <si>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Secretaria</t>
  </si>
  <si>
    <t>Santiago Rojas Sánchez</t>
  </si>
  <si>
    <t>Carlos Castillo Tapia</t>
  </si>
  <si>
    <t>Por resolución N°141 (17.11.06), Detacoop quedó bajo fiscalización de este organismo a partir del 1° de agosto de 2006.</t>
  </si>
  <si>
    <t>n.d</t>
  </si>
  <si>
    <t>Indicadores de Resultados y Eficiencia (%) (1)</t>
  </si>
  <si>
    <t>ACTIVIDAD (variación % en 12 meses)</t>
  </si>
  <si>
    <t>Empresas</t>
  </si>
  <si>
    <t>Personas</t>
  </si>
  <si>
    <t>--</t>
  </si>
  <si>
    <t>Depósitos a plazo</t>
  </si>
  <si>
    <t>RESULTADOS Variación (%) en 12 meses</t>
  </si>
  <si>
    <t>n.a</t>
  </si>
  <si>
    <t>SOLVENCIA Y CALIDAD DE ACTIVOS (%)</t>
  </si>
  <si>
    <t>Patrimonio efectivo / Activos ponderados por riesgo (1), (2)</t>
  </si>
  <si>
    <t>Patrimonio efectivo / Activos totales (1), (2)</t>
  </si>
  <si>
    <t>Provisiones / Colocaciones totales  (incluye Provisiones adicionales)</t>
  </si>
  <si>
    <t>Provisiones / Colocaciones totales (no incluye Provisiones adicionales)</t>
  </si>
  <si>
    <t>Colocaciones vencidas / Colocaciones totales</t>
  </si>
  <si>
    <t>RENTABILIDAD Y EFICIENCIA (%) (3)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</si>
  <si>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</si>
  <si>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</si>
  <si>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</si>
  <si>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</si>
  <si>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</si>
  <si>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</si>
  <si>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</si>
  <si>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(2)  Indicadores referidos al mes de septiembre de 2009.</t>
  </si>
  <si>
    <t>Act.. 26/11/2009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</si>
</sst>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mmm\-yyyy"/>
    <numFmt numFmtId="185" formatCode="\ &quot;mmmm&quot;\ de\ &quot;yyyy&quot;"/>
    <numFmt numFmtId="186" formatCode="0.0000000"/>
    <numFmt numFmtId="187" formatCode="0.000000"/>
    <numFmt numFmtId="188" formatCode="0.00000"/>
    <numFmt numFmtId="189" formatCode="0.000"/>
    <numFmt numFmtId="190" formatCode="[$-340A]dddd\,\ dd&quot; de &quot;mmmm&quot; de &quot;yyyy"/>
    <numFmt numFmtId="191" formatCode="#,##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0_-;\-* #,##0.000_-;_-* &quot;-&quot;??_-;_-@_-"/>
    <numFmt numFmtId="204" formatCode="_-* #,##0.0_-;\-* #,##0.0_-;_-* &quot;-&quot;??_-;_-@_-"/>
    <numFmt numFmtId="205" formatCode="mmm&quot;'&quot;yyyy"/>
    <numFmt numFmtId="206" formatCode="mmmm&quot;'&quot;yyyy"/>
    <numFmt numFmtId="207" formatCode="#,##0.0_ ;[Red]\-#,##0.0\ "/>
    <numFmt numFmtId="208" formatCode="0.000%"/>
    <numFmt numFmtId="209" formatCode="0.00_ ;[Red]\-0.00\ "/>
    <numFmt numFmtId="210" formatCode="#,##0_ ;\-#,##0\ "/>
    <numFmt numFmtId="211" formatCode="_-* #,##0.00000_-;\-* #,##0.00000_-;_-* &quot;-&quot;??_-;_-@_-"/>
    <numFmt numFmtId="212" formatCode="_-* #,##0.000000_-;\-* #,##0.000000_-;_-* &quot;-&quot;??_-;_-@_-"/>
    <numFmt numFmtId="213" formatCode="0.000000000"/>
    <numFmt numFmtId="214" formatCode="0.00000000"/>
    <numFmt numFmtId="215" formatCode="[$-40A]dddd\,\ dd&quot; de &quot;mmmm&quot; de &quot;yyyy"/>
    <numFmt numFmtId="216" formatCode="yyyy"/>
    <numFmt numFmtId="217" formatCode="#,##0.00_ ;\-#,##0.00\ "/>
    <numFmt numFmtId="218" formatCode="0.0000000000"/>
    <numFmt numFmtId="219" formatCode="0.00000000000"/>
    <numFmt numFmtId="220" formatCode="_ * #,##0.00_)_P_t_s_ ;_ * \(#,##0.00\)_P_t_s_ ;_ * &quot;-&quot;??_)_P_t_s_ ;_ @_ "/>
    <numFmt numFmtId="221" formatCode="d"/>
    <numFmt numFmtId="222" formatCode="m/d"/>
    <numFmt numFmtId="223" formatCode="#,##0.000000000"/>
    <numFmt numFmtId="224" formatCode="mmmm/yyyy"/>
    <numFmt numFmtId="225" formatCode="#\°"/>
    <numFmt numFmtId="226" formatCode="#,##0.00000"/>
    <numFmt numFmtId="227" formatCode="mm/yy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indexed="21"/>
      <name val="Verdana"/>
      <family val="2"/>
    </font>
    <font>
      <b/>
      <sz val="10"/>
      <color indexed="21"/>
      <name val="Arial"/>
      <family val="0"/>
    </font>
    <font>
      <sz val="14"/>
      <color indexed="21"/>
      <name val="Verdana"/>
      <family val="2"/>
    </font>
    <font>
      <sz val="14"/>
      <color indexed="21"/>
      <name val="Arial"/>
      <family val="0"/>
    </font>
    <font>
      <sz val="16"/>
      <color indexed="21"/>
      <name val="Verdana"/>
      <family val="2"/>
    </font>
    <font>
      <u val="single"/>
      <sz val="16"/>
      <color indexed="21"/>
      <name val="Arial"/>
      <family val="0"/>
    </font>
    <font>
      <sz val="16"/>
      <color indexed="21"/>
      <name val="Arial"/>
      <family val="0"/>
    </font>
    <font>
      <sz val="12"/>
      <color indexed="21"/>
      <name val="Verdana"/>
      <family val="2"/>
    </font>
    <font>
      <sz val="10"/>
      <color indexed="21"/>
      <name val="Arial"/>
      <family val="0"/>
    </font>
    <font>
      <sz val="10"/>
      <color indexed="10"/>
      <name val="Verdana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21"/>
      <name val="Verdana"/>
      <family val="2"/>
    </font>
    <font>
      <sz val="9"/>
      <color indexed="10"/>
      <name val="Verdana"/>
      <family val="2"/>
    </font>
    <font>
      <b/>
      <u val="single"/>
      <sz val="10"/>
      <color indexed="21"/>
      <name val="Verdana"/>
      <family val="2"/>
    </font>
    <font>
      <sz val="11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171" fontId="23" fillId="25" borderId="0" xfId="0" applyNumberFormat="1" applyFont="1" applyFill="1" applyAlignment="1">
      <alignment horizontal="center"/>
    </xf>
    <xf numFmtId="171" fontId="24" fillId="0" borderId="0" xfId="0" applyNumberFormat="1" applyFont="1" applyFill="1" applyAlignment="1">
      <alignment/>
    </xf>
    <xf numFmtId="171" fontId="25" fillId="0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48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8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1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17" fontId="37" fillId="25" borderId="10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4" fontId="36" fillId="0" borderId="12" xfId="0" applyNumberFormat="1" applyFont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6" fillId="0" borderId="14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4" fontId="38" fillId="0" borderId="14" xfId="0" applyNumberFormat="1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4" fontId="36" fillId="0" borderId="16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17" xfId="0" applyFont="1" applyFill="1" applyBorder="1" applyAlignment="1">
      <alignment/>
    </xf>
    <xf numFmtId="4" fontId="38" fillId="0" borderId="1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4" fontId="38" fillId="0" borderId="11" xfId="0" applyNumberFormat="1" applyFont="1" applyFill="1" applyBorder="1" applyAlignment="1">
      <alignment horizontal="center"/>
    </xf>
    <xf numFmtId="4" fontId="38" fillId="0" borderId="12" xfId="0" applyNumberFormat="1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/>
    </xf>
    <xf numFmtId="4" fontId="38" fillId="0" borderId="15" xfId="0" applyNumberFormat="1" applyFont="1" applyFill="1" applyBorder="1" applyAlignment="1">
      <alignment horizontal="center"/>
    </xf>
    <xf numFmtId="4" fontId="38" fillId="0" borderId="16" xfId="0" applyNumberFormat="1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17" fontId="37" fillId="25" borderId="12" xfId="0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17" fontId="37" fillId="25" borderId="10" xfId="0" applyNumberFormat="1" applyFont="1" applyFill="1" applyBorder="1" applyAlignment="1">
      <alignment horizontal="center"/>
    </xf>
    <xf numFmtId="10" fontId="38" fillId="0" borderId="0" xfId="0" applyNumberFormat="1" applyFont="1" applyFill="1" applyAlignment="1">
      <alignment/>
    </xf>
    <xf numFmtId="0" fontId="36" fillId="0" borderId="12" xfId="0" applyFont="1" applyFill="1" applyBorder="1" applyAlignment="1">
      <alignment/>
    </xf>
    <xf numFmtId="167" fontId="36" fillId="0" borderId="19" xfId="52" applyNumberFormat="1" applyFont="1" applyFill="1" applyBorder="1" applyAlignment="1">
      <alignment horizontal="center"/>
    </xf>
    <xf numFmtId="167" fontId="36" fillId="0" borderId="12" xfId="52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167" fontId="36" fillId="0" borderId="20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167" fontId="36" fillId="0" borderId="21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24" borderId="0" xfId="0" applyFont="1" applyFill="1" applyBorder="1" applyAlignment="1">
      <alignment horizontal="left"/>
    </xf>
    <xf numFmtId="0" fontId="40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41" fillId="24" borderId="0" xfId="0" applyFont="1" applyFill="1" applyAlignment="1">
      <alignment/>
    </xf>
    <xf numFmtId="0" fontId="38" fillId="0" borderId="0" xfId="0" applyFont="1" applyAlignment="1">
      <alignment/>
    </xf>
    <xf numFmtId="0" fontId="42" fillId="25" borderId="11" xfId="0" applyFont="1" applyFill="1" applyBorder="1" applyAlignment="1">
      <alignment/>
    </xf>
    <xf numFmtId="0" fontId="42" fillId="25" borderId="22" xfId="0" applyFont="1" applyFill="1" applyBorder="1" applyAlignment="1">
      <alignment/>
    </xf>
    <xf numFmtId="0" fontId="42" fillId="25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25" borderId="12" xfId="0" applyFont="1" applyFill="1" applyBorder="1" applyAlignment="1">
      <alignment/>
    </xf>
    <xf numFmtId="0" fontId="35" fillId="24" borderId="0" xfId="0" applyFont="1" applyFill="1" applyAlignment="1">
      <alignment horizontal="right"/>
    </xf>
    <xf numFmtId="0" fontId="43" fillId="25" borderId="13" xfId="0" applyFont="1" applyFill="1" applyBorder="1" applyAlignment="1">
      <alignment horizontal="right"/>
    </xf>
    <xf numFmtId="0" fontId="44" fillId="25" borderId="0" xfId="0" applyFont="1" applyFill="1" applyBorder="1" applyAlignment="1">
      <alignment horizontal="right"/>
    </xf>
    <xf numFmtId="0" fontId="44" fillId="25" borderId="2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4" fillId="25" borderId="14" xfId="0" applyFont="1" applyFill="1" applyBorder="1" applyAlignment="1">
      <alignment horizontal="center"/>
    </xf>
    <xf numFmtId="0" fontId="42" fillId="25" borderId="15" xfId="0" applyFont="1" applyFill="1" applyBorder="1" applyAlignment="1">
      <alignment/>
    </xf>
    <xf numFmtId="0" fontId="42" fillId="25" borderId="23" xfId="0" applyFont="1" applyFill="1" applyBorder="1" applyAlignment="1">
      <alignment/>
    </xf>
    <xf numFmtId="0" fontId="42" fillId="25" borderId="21" xfId="0" applyFont="1" applyFill="1" applyBorder="1" applyAlignment="1">
      <alignment/>
    </xf>
    <xf numFmtId="0" fontId="42" fillId="25" borderId="16" xfId="0" applyFont="1" applyFill="1" applyBorder="1" applyAlignment="1">
      <alignment/>
    </xf>
    <xf numFmtId="0" fontId="38" fillId="0" borderId="22" xfId="0" applyFont="1" applyBorder="1" applyAlignment="1">
      <alignment horizontal="right"/>
    </xf>
    <xf numFmtId="0" fontId="38" fillId="0" borderId="19" xfId="0" applyFont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14" xfId="0" applyFont="1" applyBorder="1" applyAlignment="1">
      <alignment/>
    </xf>
    <xf numFmtId="3" fontId="36" fillId="0" borderId="0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3" fontId="36" fillId="0" borderId="14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2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4" xfId="0" applyFont="1" applyBorder="1" applyAlignment="1">
      <alignment horizontal="right"/>
    </xf>
    <xf numFmtId="3" fontId="36" fillId="0" borderId="23" xfId="0" applyNumberFormat="1" applyFont="1" applyBorder="1" applyAlignment="1">
      <alignment horizontal="right"/>
    </xf>
    <xf numFmtId="3" fontId="36" fillId="0" borderId="21" xfId="0" applyNumberFormat="1" applyFont="1" applyBorder="1" applyAlignment="1">
      <alignment horizontal="right"/>
    </xf>
    <xf numFmtId="3" fontId="36" fillId="0" borderId="16" xfId="0" applyNumberFormat="1" applyFont="1" applyBorder="1" applyAlignment="1">
      <alignment horizontal="right"/>
    </xf>
    <xf numFmtId="3" fontId="36" fillId="0" borderId="0" xfId="0" applyNumberFormat="1" applyFont="1" applyAlignment="1">
      <alignment horizontal="right"/>
    </xf>
    <xf numFmtId="3" fontId="38" fillId="0" borderId="24" xfId="0" applyNumberFormat="1" applyFont="1" applyBorder="1" applyAlignment="1">
      <alignment horizontal="right"/>
    </xf>
    <xf numFmtId="3" fontId="38" fillId="0" borderId="18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24" borderId="0" xfId="0" applyFont="1" applyFill="1" applyAlignment="1">
      <alignment horizontal="right"/>
    </xf>
    <xf numFmtId="0" fontId="36" fillId="24" borderId="11" xfId="0" applyFont="1" applyFill="1" applyBorder="1" applyAlignment="1">
      <alignment vertical="top"/>
    </xf>
    <xf numFmtId="3" fontId="36" fillId="0" borderId="22" xfId="0" applyNumberFormat="1" applyFont="1" applyBorder="1" applyAlignment="1">
      <alignment horizontal="right"/>
    </xf>
    <xf numFmtId="3" fontId="36" fillId="0" borderId="19" xfId="0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right"/>
    </xf>
    <xf numFmtId="0" fontId="38" fillId="24" borderId="13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0" fontId="36" fillId="24" borderId="15" xfId="0" applyFont="1" applyFill="1" applyBorder="1" applyAlignment="1">
      <alignment/>
    </xf>
    <xf numFmtId="0" fontId="38" fillId="0" borderId="0" xfId="0" applyFont="1" applyBorder="1" applyAlignment="1">
      <alignment/>
    </xf>
    <xf numFmtId="3" fontId="40" fillId="24" borderId="0" xfId="0" applyNumberFormat="1" applyFont="1" applyFill="1" applyAlignment="1">
      <alignment/>
    </xf>
    <xf numFmtId="0" fontId="38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left"/>
    </xf>
    <xf numFmtId="4" fontId="36" fillId="0" borderId="22" xfId="0" applyNumberFormat="1" applyFont="1" applyFill="1" applyBorder="1" applyAlignment="1">
      <alignment horizontal="center"/>
    </xf>
    <xf numFmtId="4" fontId="36" fillId="0" borderId="19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4" fontId="36" fillId="0" borderId="20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4" fontId="38" fillId="0" borderId="20" xfId="0" applyNumberFormat="1" applyFont="1" applyFill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4" fontId="36" fillId="0" borderId="0" xfId="0" applyNumberFormat="1" applyFont="1" applyBorder="1" applyAlignment="1">
      <alignment horizontal="center"/>
    </xf>
    <xf numFmtId="4" fontId="36" fillId="0" borderId="20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4" fontId="38" fillId="0" borderId="20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/>
    </xf>
    <xf numFmtId="4" fontId="36" fillId="0" borderId="15" xfId="0" applyNumberFormat="1" applyFont="1" applyBorder="1" applyAlignment="1">
      <alignment/>
    </xf>
    <xf numFmtId="4" fontId="36" fillId="0" borderId="23" xfId="0" applyNumberFormat="1" applyFont="1" applyBorder="1" applyAlignment="1">
      <alignment horizontal="center"/>
    </xf>
    <xf numFmtId="4" fontId="36" fillId="0" borderId="21" xfId="0" applyNumberFormat="1" applyFont="1" applyBorder="1" applyAlignment="1">
      <alignment horizontal="center"/>
    </xf>
    <xf numFmtId="4" fontId="36" fillId="0" borderId="16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24" borderId="11" xfId="0" applyFont="1" applyFill="1" applyBorder="1" applyAlignment="1">
      <alignment vertical="top"/>
    </xf>
    <xf numFmtId="4" fontId="38" fillId="0" borderId="22" xfId="0" applyNumberFormat="1" applyFont="1" applyBorder="1" applyAlignment="1">
      <alignment horizontal="center"/>
    </xf>
    <xf numFmtId="4" fontId="38" fillId="0" borderId="19" xfId="0" applyNumberFormat="1" applyFont="1" applyBorder="1" applyAlignment="1">
      <alignment horizontal="center"/>
    </xf>
    <xf numFmtId="4" fontId="38" fillId="0" borderId="12" xfId="0" applyNumberFormat="1" applyFont="1" applyBorder="1" applyAlignment="1">
      <alignment horizontal="center"/>
    </xf>
    <xf numFmtId="0" fontId="38" fillId="24" borderId="15" xfId="0" applyFont="1" applyFill="1" applyBorder="1" applyAlignment="1">
      <alignment/>
    </xf>
    <xf numFmtId="4" fontId="38" fillId="0" borderId="23" xfId="0" applyNumberFormat="1" applyFont="1" applyBorder="1" applyAlignment="1">
      <alignment horizontal="center"/>
    </xf>
    <xf numFmtId="4" fontId="38" fillId="0" borderId="21" xfId="0" applyNumberFormat="1" applyFont="1" applyBorder="1" applyAlignment="1">
      <alignment horizontal="center"/>
    </xf>
    <xf numFmtId="4" fontId="38" fillId="0" borderId="16" xfId="0" applyNumberFormat="1" applyFont="1" applyBorder="1" applyAlignment="1">
      <alignment horizontal="center"/>
    </xf>
    <xf numFmtId="4" fontId="38" fillId="0" borderId="22" xfId="0" applyNumberFormat="1" applyFont="1" applyFill="1" applyBorder="1" applyAlignment="1">
      <alignment horizontal="center" vertical="center" wrapText="1"/>
    </xf>
    <xf numFmtId="4" fontId="38" fillId="0" borderId="19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" fontId="38" fillId="0" borderId="23" xfId="0" applyNumberFormat="1" applyFont="1" applyFill="1" applyBorder="1" applyAlignment="1">
      <alignment horizontal="center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left" vertical="center" wrapText="1"/>
    </xf>
    <xf numFmtId="0" fontId="38" fillId="24" borderId="0" xfId="0" applyFont="1" applyFill="1" applyBorder="1" applyAlignment="1">
      <alignment horizontal="left"/>
    </xf>
    <xf numFmtId="0" fontId="38" fillId="24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43" fillId="25" borderId="11" xfId="0" applyFont="1" applyFill="1" applyBorder="1" applyAlignment="1">
      <alignment/>
    </xf>
    <xf numFmtId="0" fontId="43" fillId="25" borderId="22" xfId="0" applyFont="1" applyFill="1" applyBorder="1" applyAlignment="1">
      <alignment/>
    </xf>
    <xf numFmtId="0" fontId="43" fillId="25" borderId="19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4" fillId="25" borderId="23" xfId="0" applyFont="1" applyFill="1" applyBorder="1" applyAlignment="1">
      <alignment horizontal="center"/>
    </xf>
    <xf numFmtId="0" fontId="43" fillId="25" borderId="21" xfId="0" applyFont="1" applyFill="1" applyBorder="1" applyAlignment="1">
      <alignment/>
    </xf>
    <xf numFmtId="0" fontId="35" fillId="24" borderId="11" xfId="0" applyFont="1" applyFill="1" applyBorder="1" applyAlignment="1">
      <alignment/>
    </xf>
    <xf numFmtId="0" fontId="35" fillId="24" borderId="20" xfId="0" applyFont="1" applyFill="1" applyBorder="1" applyAlignment="1">
      <alignment/>
    </xf>
    <xf numFmtId="0" fontId="34" fillId="24" borderId="13" xfId="0" applyFont="1" applyFill="1" applyBorder="1" applyAlignment="1">
      <alignment/>
    </xf>
    <xf numFmtId="0" fontId="35" fillId="24" borderId="13" xfId="0" applyFont="1" applyFill="1" applyBorder="1" applyAlignment="1">
      <alignment/>
    </xf>
    <xf numFmtId="0" fontId="41" fillId="0" borderId="13" xfId="0" applyFont="1" applyBorder="1" applyAlignment="1">
      <alignment/>
    </xf>
    <xf numFmtId="0" fontId="35" fillId="24" borderId="15" xfId="0" applyFont="1" applyFill="1" applyBorder="1" applyAlignment="1">
      <alignment/>
    </xf>
    <xf numFmtId="0" fontId="35" fillId="24" borderId="23" xfId="0" applyFont="1" applyFill="1" applyBorder="1" applyAlignment="1">
      <alignment/>
    </xf>
    <xf numFmtId="0" fontId="35" fillId="24" borderId="21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47" fillId="24" borderId="13" xfId="0" applyFont="1" applyFill="1" applyBorder="1" applyAlignment="1">
      <alignment/>
    </xf>
    <xf numFmtId="0" fontId="35" fillId="24" borderId="22" xfId="0" applyFont="1" applyFill="1" applyBorder="1" applyAlignment="1">
      <alignment/>
    </xf>
    <xf numFmtId="0" fontId="35" fillId="24" borderId="19" xfId="0" applyFont="1" applyFill="1" applyBorder="1" applyAlignment="1">
      <alignment/>
    </xf>
    <xf numFmtId="0" fontId="48" fillId="0" borderId="0" xfId="0" applyFont="1" applyAlignment="1">
      <alignment/>
    </xf>
    <xf numFmtId="0" fontId="35" fillId="24" borderId="24" xfId="0" applyFont="1" applyFill="1" applyBorder="1" applyAlignment="1">
      <alignment/>
    </xf>
    <xf numFmtId="0" fontId="43" fillId="25" borderId="20" xfId="0" applyFont="1" applyFill="1" applyBorder="1" applyAlignment="1">
      <alignment/>
    </xf>
    <xf numFmtId="0" fontId="34" fillId="0" borderId="0" xfId="0" applyFont="1" applyAlignment="1">
      <alignment horizontal="center"/>
    </xf>
    <xf numFmtId="171" fontId="34" fillId="0" borderId="0" xfId="0" applyNumberFormat="1" applyFont="1" applyAlignment="1">
      <alignment horizontal="center"/>
    </xf>
    <xf numFmtId="0" fontId="34" fillId="24" borderId="0" xfId="0" applyFont="1" applyFill="1" applyAlignment="1">
      <alignment horizontal="center"/>
    </xf>
    <xf numFmtId="171" fontId="34" fillId="24" borderId="0" xfId="0" applyNumberFormat="1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0" fontId="45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171" fontId="24" fillId="0" borderId="0" xfId="0" applyNumberFormat="1" applyFont="1" applyFill="1" applyAlignment="1">
      <alignment horizontal="center"/>
    </xf>
    <xf numFmtId="0" fontId="44" fillId="25" borderId="13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44" fillId="25" borderId="20" xfId="0" applyFont="1" applyFill="1" applyBorder="1" applyAlignment="1">
      <alignment horizontal="center"/>
    </xf>
    <xf numFmtId="0" fontId="32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57150</xdr:rowOff>
    </xdr:from>
    <xdr:to>
      <xdr:col>1</xdr:col>
      <xdr:colOff>762000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23875"/>
          <a:ext cx="704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47625</xdr:rowOff>
    </xdr:from>
    <xdr:to>
      <xdr:col>1</xdr:col>
      <xdr:colOff>923925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38175"/>
          <a:ext cx="828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10500" y="4819650"/>
          <a:ext cx="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contar del 5/8/9 se designó gerente general de Coocretal al sr. Mario Charlin Dubounais.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jimenez\Configuraci&#243;n%20local\Archivos%20temporales%20de%20Internet\OLK23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5.83203125" style="2" customWidth="1"/>
    <col min="2" max="2" width="96.66015625" style="2" customWidth="1"/>
    <col min="3" max="16384" width="12" style="2" customWidth="1"/>
  </cols>
  <sheetData>
    <row r="1" ht="12.75">
      <c r="A1" s="1" t="s">
        <v>0</v>
      </c>
    </row>
    <row r="2" ht="12.75">
      <c r="A2" s="1" t="s">
        <v>1</v>
      </c>
    </row>
    <row r="4" ht="12.75"/>
    <row r="5" ht="12.75"/>
    <row r="6" ht="12.75"/>
    <row r="7" spans="1:3" ht="15.75">
      <c r="A7" s="3"/>
      <c r="B7" s="4" t="s">
        <v>2</v>
      </c>
      <c r="C7" s="3"/>
    </row>
    <row r="8" spans="1:3" ht="15.75">
      <c r="A8" s="3"/>
      <c r="B8" s="4" t="s">
        <v>3</v>
      </c>
      <c r="C8" s="3"/>
    </row>
    <row r="9" spans="1:6" ht="15.75">
      <c r="A9" s="3"/>
      <c r="B9" s="5">
        <f>'Estados financieros'!B5:J5</f>
        <v>40117</v>
      </c>
      <c r="C9" s="6"/>
      <c r="D9" s="7"/>
      <c r="E9" s="7"/>
      <c r="F9" s="7"/>
    </row>
    <row r="10" spans="1:3" ht="15.75">
      <c r="A10" s="3"/>
      <c r="B10" s="3"/>
      <c r="C10" s="3"/>
    </row>
    <row r="11" spans="1:3" s="9" customFormat="1" ht="17.25">
      <c r="A11" s="8"/>
      <c r="B11" s="8"/>
      <c r="C11" s="8"/>
    </row>
    <row r="12" spans="1:3" s="12" customFormat="1" ht="20.25">
      <c r="A12" s="10"/>
      <c r="B12" s="11" t="s">
        <v>4</v>
      </c>
      <c r="C12" s="10"/>
    </row>
    <row r="13" spans="1:3" s="14" customFormat="1" ht="20.25">
      <c r="A13" s="13"/>
      <c r="B13" s="13"/>
      <c r="C13" s="13"/>
    </row>
    <row r="14" spans="1:3" s="12" customFormat="1" ht="20.25">
      <c r="A14" s="10"/>
      <c r="B14" s="11" t="s">
        <v>5</v>
      </c>
      <c r="C14" s="10"/>
    </row>
    <row r="15" spans="1:3" s="14" customFormat="1" ht="20.25">
      <c r="A15" s="13"/>
      <c r="B15" s="13"/>
      <c r="C15" s="13"/>
    </row>
    <row r="16" spans="1:3" s="12" customFormat="1" ht="20.25">
      <c r="A16" s="10"/>
      <c r="B16" s="11" t="s">
        <v>6</v>
      </c>
      <c r="C16" s="10"/>
    </row>
    <row r="17" spans="1:3" s="14" customFormat="1" ht="20.25">
      <c r="A17" s="13"/>
      <c r="B17" s="13"/>
      <c r="C17" s="13"/>
    </row>
    <row r="18" spans="1:3" s="12" customFormat="1" ht="20.25">
      <c r="A18" s="10"/>
      <c r="B18" s="11" t="s">
        <v>7</v>
      </c>
      <c r="C18" s="10"/>
    </row>
    <row r="19" spans="1:3" ht="15.75">
      <c r="A19" s="3"/>
      <c r="C19" s="3"/>
    </row>
    <row r="20" spans="1:3" ht="15.75">
      <c r="A20" s="3"/>
      <c r="B20" s="212" t="s">
        <v>160</v>
      </c>
      <c r="C20" s="3"/>
    </row>
    <row r="21" spans="1:3" s="16" customFormat="1" ht="15.75">
      <c r="A21" s="15"/>
      <c r="C21" s="15"/>
    </row>
    <row r="22" spans="1:3" ht="15.75">
      <c r="A22" s="3"/>
      <c r="B22" s="3"/>
      <c r="C22" s="3"/>
    </row>
    <row r="23" spans="1:3" ht="15.75">
      <c r="A23" s="3"/>
      <c r="B23" s="17"/>
      <c r="C23" s="3"/>
    </row>
    <row r="24" spans="1:3" ht="15.75">
      <c r="A24" s="3"/>
      <c r="B24" s="3"/>
      <c r="C24" s="3"/>
    </row>
    <row r="25" spans="1:3" ht="15.75">
      <c r="A25" s="3"/>
      <c r="B25" s="3"/>
      <c r="C25" s="3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tabColor indexed="21"/>
    <pageSetUpPr fitToPage="1"/>
  </sheetPr>
  <dimension ref="A1:F63"/>
  <sheetViews>
    <sheetView showGridLines="0" workbookViewId="0" topLeftCell="A1">
      <selection activeCell="A1" sqref="A1"/>
    </sheetView>
  </sheetViews>
  <sheetFormatPr defaultColWidth="12" defaultRowHeight="11.25"/>
  <cols>
    <col min="1" max="1" width="62.83203125" style="19" customWidth="1"/>
    <col min="2" max="2" width="11.66015625" style="19" bestFit="1" customWidth="1"/>
    <col min="3" max="6" width="13.66015625" style="19" bestFit="1" customWidth="1"/>
    <col min="7" max="16384" width="36.66015625" style="19" customWidth="1"/>
  </cols>
  <sheetData>
    <row r="1" ht="12.75">
      <c r="A1" s="178" t="s">
        <v>0</v>
      </c>
    </row>
    <row r="2" ht="12.75">
      <c r="A2" s="178" t="s">
        <v>1</v>
      </c>
    </row>
    <row r="3" ht="12.75">
      <c r="A3" s="18"/>
    </row>
    <row r="4" spans="1:6" ht="12.75">
      <c r="A4" s="201" t="s">
        <v>8</v>
      </c>
      <c r="B4" s="201"/>
      <c r="C4" s="201"/>
      <c r="D4" s="201"/>
      <c r="E4" s="201"/>
      <c r="F4" s="201"/>
    </row>
    <row r="5" spans="1:6" ht="12.75">
      <c r="A5" s="201" t="s">
        <v>100</v>
      </c>
      <c r="B5" s="201"/>
      <c r="C5" s="201"/>
      <c r="D5" s="201"/>
      <c r="E5" s="201"/>
      <c r="F5" s="201"/>
    </row>
    <row r="6" spans="1:6" ht="12.75">
      <c r="A6" s="202">
        <v>40117</v>
      </c>
      <c r="B6" s="202"/>
      <c r="C6" s="202"/>
      <c r="D6" s="202"/>
      <c r="E6" s="202"/>
      <c r="F6" s="202"/>
    </row>
    <row r="7" spans="1:5" ht="12.75">
      <c r="A7" s="20"/>
      <c r="B7" s="20"/>
      <c r="C7" s="20"/>
      <c r="D7" s="20"/>
      <c r="E7" s="20"/>
    </row>
    <row r="9" spans="1:6" ht="12.75">
      <c r="A9" s="21" t="s">
        <v>9</v>
      </c>
      <c r="B9" s="22">
        <v>39752</v>
      </c>
      <c r="C9" s="22">
        <v>40025</v>
      </c>
      <c r="D9" s="22">
        <v>40056</v>
      </c>
      <c r="E9" s="22">
        <v>40086</v>
      </c>
      <c r="F9" s="22">
        <v>40117</v>
      </c>
    </row>
    <row r="10" spans="1:6" ht="12.75">
      <c r="A10" s="23" t="s">
        <v>10</v>
      </c>
      <c r="B10" s="24">
        <v>11.837336047729629</v>
      </c>
      <c r="C10" s="24">
        <v>15.375105972193847</v>
      </c>
      <c r="D10" s="24">
        <v>16.95711857594788</v>
      </c>
      <c r="E10" s="24">
        <v>17.278211447010094</v>
      </c>
      <c r="F10" s="24">
        <v>18.032761190228076</v>
      </c>
    </row>
    <row r="11" spans="1:6" ht="12.75">
      <c r="A11" s="25"/>
      <c r="B11" s="26"/>
      <c r="C11" s="26"/>
      <c r="D11" s="26"/>
      <c r="E11" s="26"/>
      <c r="F11" s="26"/>
    </row>
    <row r="12" spans="1:6" ht="12.75">
      <c r="A12" s="25" t="s">
        <v>11</v>
      </c>
      <c r="B12" s="26">
        <v>17.88312688789835</v>
      </c>
      <c r="C12" s="26">
        <v>15.192309943391024</v>
      </c>
      <c r="D12" s="26">
        <v>15.758616141046522</v>
      </c>
      <c r="E12" s="26">
        <v>16.92508016482661</v>
      </c>
      <c r="F12" s="26">
        <v>22.808741960114865</v>
      </c>
    </row>
    <row r="13" spans="1:6" ht="12.75">
      <c r="A13" s="25" t="s">
        <v>12</v>
      </c>
      <c r="B13" s="26">
        <v>11.566054790745106</v>
      </c>
      <c r="C13" s="26">
        <v>15.38364790789326</v>
      </c>
      <c r="D13" s="26">
        <v>17.013875991977145</v>
      </c>
      <c r="E13" s="26">
        <v>17.295243159085572</v>
      </c>
      <c r="F13" s="26">
        <v>17.80632345026014</v>
      </c>
    </row>
    <row r="14" spans="1:6" ht="12.75">
      <c r="A14" s="27" t="s">
        <v>13</v>
      </c>
      <c r="B14" s="28">
        <v>7.6616610553437825</v>
      </c>
      <c r="C14" s="28">
        <v>14.228088167855791</v>
      </c>
      <c r="D14" s="28">
        <v>16.059773299995683</v>
      </c>
      <c r="E14" s="28">
        <v>16.54489632429641</v>
      </c>
      <c r="F14" s="28">
        <v>17.213054295213716</v>
      </c>
    </row>
    <row r="15" spans="1:6" ht="12.75">
      <c r="A15" s="27" t="s">
        <v>14</v>
      </c>
      <c r="B15" s="28">
        <v>89.39827536284103</v>
      </c>
      <c r="C15" s="28">
        <v>29.861106696384375</v>
      </c>
      <c r="D15" s="28">
        <v>28.587454788514457</v>
      </c>
      <c r="E15" s="28">
        <v>26.09943504472463</v>
      </c>
      <c r="F15" s="28">
        <v>24.529006543958598</v>
      </c>
    </row>
    <row r="16" spans="1:6" ht="12.75">
      <c r="A16" s="27"/>
      <c r="B16" s="28"/>
      <c r="C16" s="28"/>
      <c r="D16" s="28"/>
      <c r="E16" s="28"/>
      <c r="F16" s="28"/>
    </row>
    <row r="17" spans="1:6" ht="12.75">
      <c r="A17" s="25" t="s">
        <v>15</v>
      </c>
      <c r="B17" s="26">
        <v>20.912521350347912</v>
      </c>
      <c r="C17" s="26">
        <v>232.0109608526776</v>
      </c>
      <c r="D17" s="26">
        <v>165.36977822771567</v>
      </c>
      <c r="E17" s="26">
        <v>255.92631264176697</v>
      </c>
      <c r="F17" s="26">
        <v>151.04882857946222</v>
      </c>
    </row>
    <row r="18" spans="1:6" ht="12.75">
      <c r="A18" s="25"/>
      <c r="B18" s="28"/>
      <c r="C18" s="28"/>
      <c r="D18" s="28"/>
      <c r="E18" s="28"/>
      <c r="F18" s="28"/>
    </row>
    <row r="19" spans="1:6" ht="12.75">
      <c r="A19" s="29" t="s">
        <v>16</v>
      </c>
      <c r="B19" s="30">
        <v>11.17627292013288</v>
      </c>
      <c r="C19" s="30">
        <v>25.483142064221596</v>
      </c>
      <c r="D19" s="30">
        <v>23.550004223937893</v>
      </c>
      <c r="E19" s="30">
        <v>25.513109642796515</v>
      </c>
      <c r="F19" s="30">
        <v>24.55464019122937</v>
      </c>
    </row>
    <row r="20" spans="1:6" ht="12.75">
      <c r="A20" s="31"/>
      <c r="B20" s="32"/>
      <c r="C20" s="32"/>
      <c r="D20" s="32"/>
      <c r="E20" s="32"/>
      <c r="F20" s="32"/>
    </row>
    <row r="21" spans="1:6" ht="12.75">
      <c r="A21" s="33" t="s">
        <v>17</v>
      </c>
      <c r="B21" s="34">
        <v>13.20521099785461</v>
      </c>
      <c r="C21" s="35">
        <v>10.067897873846476</v>
      </c>
      <c r="D21" s="34">
        <v>7.452283758735079</v>
      </c>
      <c r="E21" s="34">
        <v>7.594302410393472</v>
      </c>
      <c r="F21" s="34">
        <v>6.926761646020596</v>
      </c>
    </row>
    <row r="22" spans="1:6" s="20" customFormat="1" ht="12">
      <c r="A22" s="36"/>
      <c r="B22" s="37"/>
      <c r="C22" s="37"/>
      <c r="D22" s="37"/>
      <c r="E22" s="37"/>
      <c r="F22" s="37"/>
    </row>
    <row r="23" spans="1:6" ht="12.75">
      <c r="A23" s="38"/>
      <c r="B23" s="37"/>
      <c r="C23" s="37"/>
      <c r="D23" s="37"/>
      <c r="E23" s="37"/>
      <c r="F23" s="37"/>
    </row>
    <row r="24" spans="1:6" ht="12.75">
      <c r="A24" s="21" t="s">
        <v>18</v>
      </c>
      <c r="B24" s="22">
        <v>39752</v>
      </c>
      <c r="C24" s="22">
        <v>40025</v>
      </c>
      <c r="D24" s="22">
        <v>40056</v>
      </c>
      <c r="E24" s="22">
        <v>40086</v>
      </c>
      <c r="F24" s="22">
        <v>40117</v>
      </c>
    </row>
    <row r="25" spans="1:6" ht="12.75">
      <c r="A25" s="39" t="s">
        <v>19</v>
      </c>
      <c r="B25" s="40">
        <v>3.3813553317231144</v>
      </c>
      <c r="C25" s="40">
        <v>4.083289714096733</v>
      </c>
      <c r="D25" s="40">
        <v>4.191535396275153</v>
      </c>
      <c r="E25" s="40">
        <v>4.390394940861256</v>
      </c>
      <c r="F25" s="41">
        <v>4.495564828078175</v>
      </c>
    </row>
    <row r="26" spans="1:6" ht="12.75">
      <c r="A26" s="27" t="s">
        <v>20</v>
      </c>
      <c r="B26" s="42">
        <v>3.3705421277408965</v>
      </c>
      <c r="C26" s="42">
        <v>3.9698005442972653</v>
      </c>
      <c r="D26" s="42">
        <v>4.027584363034867</v>
      </c>
      <c r="E26" s="42">
        <v>4.221960207221777</v>
      </c>
      <c r="F26" s="28">
        <v>4.307101720985669</v>
      </c>
    </row>
    <row r="27" spans="1:6" ht="12.75">
      <c r="A27" s="27" t="s">
        <v>21</v>
      </c>
      <c r="B27" s="42">
        <v>6.729747189644188</v>
      </c>
      <c r="C27" s="42">
        <v>6.810565816156087</v>
      </c>
      <c r="D27" s="42">
        <v>6.768139563029935</v>
      </c>
      <c r="E27" s="42">
        <v>6.776227441569973</v>
      </c>
      <c r="F27" s="28">
        <v>6.632747640599137</v>
      </c>
    </row>
    <row r="28" spans="1:6" ht="12.75">
      <c r="A28" s="27" t="s">
        <v>22</v>
      </c>
      <c r="B28" s="42">
        <v>3.4653020958528464</v>
      </c>
      <c r="C28" s="42">
        <v>4.149723615730917</v>
      </c>
      <c r="D28" s="42">
        <v>4.200714814998321</v>
      </c>
      <c r="E28" s="42">
        <v>4.42022638187446</v>
      </c>
      <c r="F28" s="28">
        <v>4.524394644077996</v>
      </c>
    </row>
    <row r="29" spans="1:6" ht="12.75">
      <c r="A29" s="27" t="s">
        <v>23</v>
      </c>
      <c r="B29" s="42">
        <v>0.3344682057856567</v>
      </c>
      <c r="C29" s="42">
        <v>0.39678002102507665</v>
      </c>
      <c r="D29" s="42">
        <v>0.6004001843102479</v>
      </c>
      <c r="E29" s="42">
        <v>0.6194616876019187</v>
      </c>
      <c r="F29" s="28">
        <v>0.65060952853437</v>
      </c>
    </row>
    <row r="30" spans="1:6" ht="12.75">
      <c r="A30" s="27"/>
      <c r="B30" s="42"/>
      <c r="C30" s="42"/>
      <c r="D30" s="42"/>
      <c r="E30" s="42"/>
      <c r="F30" s="28"/>
    </row>
    <row r="31" spans="1:6" ht="12.75">
      <c r="A31" s="43" t="s">
        <v>24</v>
      </c>
      <c r="B31" s="44">
        <v>0.4854769519165653</v>
      </c>
      <c r="C31" s="44">
        <v>0.646522734191843</v>
      </c>
      <c r="D31" s="44">
        <v>0.6801950594429069</v>
      </c>
      <c r="E31" s="44">
        <v>0.6824386186383723</v>
      </c>
      <c r="F31" s="45">
        <v>0.6815969470493525</v>
      </c>
    </row>
    <row r="32" spans="1:6" ht="12.75">
      <c r="A32" s="21"/>
      <c r="B32" s="46"/>
      <c r="C32" s="46"/>
      <c r="D32" s="46"/>
      <c r="E32" s="46"/>
      <c r="F32" s="46"/>
    </row>
    <row r="33" spans="1:6" ht="12.75">
      <c r="A33" s="21"/>
      <c r="B33" s="46"/>
      <c r="C33" s="46"/>
      <c r="D33" s="46"/>
      <c r="E33" s="46"/>
      <c r="F33" s="46"/>
    </row>
    <row r="34" spans="1:6" ht="12.75">
      <c r="A34" s="21" t="s">
        <v>25</v>
      </c>
      <c r="B34" s="47">
        <v>39752</v>
      </c>
      <c r="C34" s="47">
        <v>40025</v>
      </c>
      <c r="D34" s="47">
        <v>40056</v>
      </c>
      <c r="E34" s="47">
        <v>40086</v>
      </c>
      <c r="F34" s="47">
        <v>40117</v>
      </c>
    </row>
    <row r="35" spans="1:6" ht="12.75">
      <c r="A35" s="48" t="s">
        <v>26</v>
      </c>
      <c r="B35" s="41">
        <v>27.933297477221195</v>
      </c>
      <c r="C35" s="41">
        <v>24.18235452993833</v>
      </c>
      <c r="D35" s="41">
        <v>24.43360454909414</v>
      </c>
      <c r="E35" s="41">
        <v>25.20646499764046</v>
      </c>
      <c r="F35" s="41" t="s">
        <v>136</v>
      </c>
    </row>
    <row r="36" spans="1:6" ht="12.75">
      <c r="A36" s="49" t="s">
        <v>27</v>
      </c>
      <c r="B36" s="45">
        <v>26.56215859765645</v>
      </c>
      <c r="C36" s="45">
        <v>22.36010128810494</v>
      </c>
      <c r="D36" s="45">
        <v>22.68462154973919</v>
      </c>
      <c r="E36" s="45">
        <v>22.748605263643114</v>
      </c>
      <c r="F36" s="45" t="s">
        <v>136</v>
      </c>
    </row>
    <row r="37" spans="1:6" s="50" customFormat="1" ht="12">
      <c r="A37" s="38"/>
      <c r="B37" s="37"/>
      <c r="C37" s="37"/>
      <c r="D37" s="37"/>
      <c r="E37" s="37"/>
      <c r="F37" s="37"/>
    </row>
    <row r="38" spans="1:6" ht="12.75">
      <c r="A38" s="38"/>
      <c r="B38" s="51"/>
      <c r="C38" s="51"/>
      <c r="D38" s="51"/>
      <c r="E38" s="51"/>
      <c r="F38" s="31"/>
    </row>
    <row r="39" spans="1:6" ht="12.75">
      <c r="A39" s="52" t="s">
        <v>137</v>
      </c>
      <c r="B39" s="53">
        <v>39752</v>
      </c>
      <c r="C39" s="53">
        <v>40025</v>
      </c>
      <c r="D39" s="53">
        <v>40056</v>
      </c>
      <c r="E39" s="53">
        <v>40086</v>
      </c>
      <c r="F39" s="53">
        <v>40117</v>
      </c>
    </row>
    <row r="40" spans="1:6" ht="12.75">
      <c r="A40" s="39" t="s">
        <v>28</v>
      </c>
      <c r="B40" s="41">
        <v>13.400610207658522</v>
      </c>
      <c r="C40" s="41">
        <v>13.03581806133025</v>
      </c>
      <c r="D40" s="41">
        <v>13.189575927537742</v>
      </c>
      <c r="E40" s="41">
        <v>13.269150325959306</v>
      </c>
      <c r="F40" s="41">
        <v>13.439144456625755</v>
      </c>
    </row>
    <row r="41" spans="1:6" ht="12.75">
      <c r="A41" s="27" t="s">
        <v>29</v>
      </c>
      <c r="B41" s="28">
        <v>12.043301542933778</v>
      </c>
      <c r="C41" s="28">
        <v>14.865381250362352</v>
      </c>
      <c r="D41" s="28">
        <v>15.10622543992755</v>
      </c>
      <c r="E41" s="28">
        <v>15.195078454309307</v>
      </c>
      <c r="F41" s="28">
        <v>15.090392553585419</v>
      </c>
    </row>
    <row r="42" spans="1:6" ht="12.75">
      <c r="A42" s="27" t="s">
        <v>30</v>
      </c>
      <c r="B42" s="28">
        <v>6.105529345917883</v>
      </c>
      <c r="C42" s="28">
        <v>6.135170606566928</v>
      </c>
      <c r="D42" s="28">
        <v>6.027972520539889</v>
      </c>
      <c r="E42" s="28">
        <v>5.929509119404511</v>
      </c>
      <c r="F42" s="28">
        <v>6.008616557192617</v>
      </c>
    </row>
    <row r="43" spans="1:6" ht="12.75">
      <c r="A43" s="27" t="s">
        <v>31</v>
      </c>
      <c r="B43" s="28">
        <v>2.5180134019862535</v>
      </c>
      <c r="C43" s="28">
        <v>3.275693565352257</v>
      </c>
      <c r="D43" s="28">
        <v>3.4123940227785554</v>
      </c>
      <c r="E43" s="28">
        <v>3.6844456814204856</v>
      </c>
      <c r="F43" s="28">
        <v>3.797627199468123</v>
      </c>
    </row>
    <row r="44" spans="1:6" ht="12.75">
      <c r="A44" s="27" t="s">
        <v>32</v>
      </c>
      <c r="B44" s="28">
        <v>3.369475571137373</v>
      </c>
      <c r="C44" s="28">
        <v>5.214730913683388</v>
      </c>
      <c r="D44" s="28">
        <v>4.6183102312532816</v>
      </c>
      <c r="E44" s="28">
        <v>4.568556596895584</v>
      </c>
      <c r="F44" s="28">
        <v>4.548455771852238</v>
      </c>
    </row>
    <row r="45" spans="1:6" ht="12.75">
      <c r="A45" s="43" t="s">
        <v>33</v>
      </c>
      <c r="B45" s="45">
        <v>13.09489588249875</v>
      </c>
      <c r="C45" s="45">
        <v>24.147506795438005</v>
      </c>
      <c r="D45" s="45">
        <v>21.11812922104464</v>
      </c>
      <c r="E45" s="45">
        <v>20.87453401692524</v>
      </c>
      <c r="F45" s="45">
        <v>20.480751440096988</v>
      </c>
    </row>
    <row r="46" spans="1:6" ht="12.75">
      <c r="A46" s="27" t="s">
        <v>34</v>
      </c>
      <c r="B46" s="28">
        <v>50.69647491721412</v>
      </c>
      <c r="C46" s="28">
        <v>41.271532180968315</v>
      </c>
      <c r="D46" s="28">
        <v>39.903896208295954</v>
      </c>
      <c r="E46" s="28">
        <v>39.02256337296441</v>
      </c>
      <c r="F46" s="28">
        <v>39.817496701005254</v>
      </c>
    </row>
    <row r="47" spans="1:6" ht="12.75">
      <c r="A47" s="43" t="s">
        <v>35</v>
      </c>
      <c r="B47" s="45">
        <v>20.90799929744896</v>
      </c>
      <c r="C47" s="45">
        <v>22.03571849374809</v>
      </c>
      <c r="D47" s="45">
        <v>22.589322768606326</v>
      </c>
      <c r="E47" s="45">
        <v>24.247625259056036</v>
      </c>
      <c r="F47" s="45">
        <v>25.165860901118982</v>
      </c>
    </row>
    <row r="48" spans="1:6" ht="12.75">
      <c r="A48" s="38"/>
      <c r="B48" s="37"/>
      <c r="C48" s="37"/>
      <c r="D48" s="37"/>
      <c r="E48" s="37"/>
      <c r="F48" s="37"/>
    </row>
    <row r="49" spans="1:6" ht="12.75">
      <c r="A49" s="31"/>
      <c r="B49" s="54"/>
      <c r="C49" s="54"/>
      <c r="D49" s="54"/>
      <c r="E49" s="54"/>
      <c r="F49" s="54"/>
    </row>
    <row r="50" spans="1:6" ht="12.75">
      <c r="A50" s="21" t="s">
        <v>36</v>
      </c>
      <c r="B50" s="53">
        <v>39752</v>
      </c>
      <c r="C50" s="53">
        <v>40025</v>
      </c>
      <c r="D50" s="53">
        <v>40056</v>
      </c>
      <c r="E50" s="53">
        <v>40086</v>
      </c>
      <c r="F50" s="53">
        <v>40117</v>
      </c>
    </row>
    <row r="51" spans="1:6" ht="12.75">
      <c r="A51" s="55" t="s">
        <v>10</v>
      </c>
      <c r="B51" s="56">
        <v>872997.3299220832</v>
      </c>
      <c r="C51" s="56">
        <v>990799.2344878904</v>
      </c>
      <c r="D51" s="56">
        <v>1007525.2680557923</v>
      </c>
      <c r="E51" s="56">
        <v>1022628.6706910833</v>
      </c>
      <c r="F51" s="57">
        <v>1030422.8536239999</v>
      </c>
    </row>
    <row r="52" spans="1:6" ht="12.75">
      <c r="A52" s="58" t="s">
        <v>16</v>
      </c>
      <c r="B52" s="59">
        <v>943614.4408498405</v>
      </c>
      <c r="C52" s="59">
        <v>1182854.4549904445</v>
      </c>
      <c r="D52" s="59">
        <v>1174459.4442862773</v>
      </c>
      <c r="E52" s="59">
        <v>1183745.4333980987</v>
      </c>
      <c r="F52" s="60">
        <v>1175315.5715929999</v>
      </c>
    </row>
    <row r="53" spans="1:6" ht="12.75">
      <c r="A53" s="58" t="s">
        <v>17</v>
      </c>
      <c r="B53" s="59">
        <v>526037.5745017553</v>
      </c>
      <c r="C53" s="59">
        <v>597819.0058634295</v>
      </c>
      <c r="D53" s="59">
        <v>580268.694572507</v>
      </c>
      <c r="E53" s="59">
        <v>580260.530545935</v>
      </c>
      <c r="F53" s="60">
        <v>562474.943456</v>
      </c>
    </row>
    <row r="54" spans="1:6" ht="12.75">
      <c r="A54" s="58" t="s">
        <v>37</v>
      </c>
      <c r="B54" s="59">
        <v>242803.443077799</v>
      </c>
      <c r="C54" s="59">
        <v>255441.18260656655</v>
      </c>
      <c r="D54" s="59">
        <v>256841.78797117193</v>
      </c>
      <c r="E54" s="59">
        <v>259072.03506488094</v>
      </c>
      <c r="F54" s="60">
        <v>261019.275147</v>
      </c>
    </row>
    <row r="55" spans="1:6" ht="12.75">
      <c r="A55" s="61" t="s">
        <v>71</v>
      </c>
      <c r="B55" s="62">
        <v>26495.715058466576</v>
      </c>
      <c r="C55" s="62">
        <v>35981.56154148963</v>
      </c>
      <c r="D55" s="62">
        <v>36160.12045159569</v>
      </c>
      <c r="E55" s="62">
        <v>40560.060065969265</v>
      </c>
      <c r="F55" s="62">
        <v>44548.92412799996</v>
      </c>
    </row>
    <row r="56" spans="1:6" ht="12.75">
      <c r="A56" s="63"/>
      <c r="B56" s="20"/>
      <c r="C56" s="20"/>
      <c r="D56" s="20"/>
      <c r="E56" s="20"/>
      <c r="F56" s="20"/>
    </row>
    <row r="57" spans="1:6" ht="12.75">
      <c r="A57" s="63"/>
      <c r="B57" s="20"/>
      <c r="C57" s="20"/>
      <c r="D57" s="20"/>
      <c r="E57" s="20"/>
      <c r="F57" s="20"/>
    </row>
    <row r="58" spans="1:6" ht="12.75">
      <c r="A58" s="64" t="s">
        <v>38</v>
      </c>
      <c r="B58" s="20"/>
      <c r="C58" s="20"/>
      <c r="D58" s="20"/>
      <c r="E58" s="20"/>
      <c r="F58" s="20"/>
    </row>
    <row r="59" spans="1:6" ht="12.75">
      <c r="A59" s="63"/>
      <c r="B59" s="20"/>
      <c r="C59" s="20"/>
      <c r="D59" s="20"/>
      <c r="E59" s="20"/>
      <c r="F59" s="20"/>
    </row>
    <row r="60" spans="1:6" ht="12.75">
      <c r="A60" s="63"/>
      <c r="B60" s="20"/>
      <c r="C60" s="20"/>
      <c r="D60" s="20"/>
      <c r="E60" s="20"/>
      <c r="F60" s="20"/>
    </row>
    <row r="61" spans="1:6" ht="12.75">
      <c r="A61" s="63"/>
      <c r="B61" s="20"/>
      <c r="C61" s="20"/>
      <c r="D61" s="20"/>
      <c r="E61" s="20"/>
      <c r="F61" s="20"/>
    </row>
    <row r="62" spans="1:6" ht="12.75">
      <c r="A62" s="63"/>
      <c r="B62" s="20"/>
      <c r="C62" s="20"/>
      <c r="D62" s="20"/>
      <c r="E62" s="20"/>
      <c r="F62" s="20"/>
    </row>
    <row r="63" spans="1:6" ht="12.75">
      <c r="A63" s="63"/>
      <c r="B63" s="20"/>
      <c r="C63" s="20"/>
      <c r="D63" s="20"/>
      <c r="E63" s="20"/>
      <c r="F63" s="20"/>
    </row>
  </sheetData>
  <mergeCells count="3">
    <mergeCell ref="A4:F4"/>
    <mergeCell ref="A5:F5"/>
    <mergeCell ref="A6:F6"/>
  </mergeCells>
  <printOptions/>
  <pageMargins left="0.75" right="0.75" top="1" bottom="1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J81"/>
  <sheetViews>
    <sheetView showGridLines="0" workbookViewId="0" topLeftCell="A1">
      <selection activeCell="A1" sqref="A1"/>
    </sheetView>
  </sheetViews>
  <sheetFormatPr defaultColWidth="12" defaultRowHeight="11.25"/>
  <cols>
    <col min="1" max="1" width="3.33203125" style="66" customWidth="1"/>
    <col min="2" max="2" width="2.66015625" style="66" customWidth="1"/>
    <col min="3" max="3" width="47.83203125" style="66" bestFit="1" customWidth="1"/>
    <col min="4" max="4" width="14.5" style="65" bestFit="1" customWidth="1"/>
    <col min="5" max="5" width="14.33203125" style="65" bestFit="1" customWidth="1"/>
    <col min="6" max="6" width="15.33203125" style="66" bestFit="1" customWidth="1"/>
    <col min="7" max="7" width="10.5" style="66" bestFit="1" customWidth="1"/>
    <col min="8" max="8" width="14.33203125" style="65" bestFit="1" customWidth="1"/>
    <col min="9" max="9" width="1.5" style="67" customWidth="1"/>
    <col min="10" max="10" width="13" style="68" bestFit="1" customWidth="1"/>
    <col min="11" max="16384" width="30.33203125" style="66" customWidth="1"/>
  </cols>
  <sheetData>
    <row r="1" ht="11.25">
      <c r="A1" s="178" t="s">
        <v>0</v>
      </c>
    </row>
    <row r="2" ht="11.25">
      <c r="A2" s="178" t="s">
        <v>1</v>
      </c>
    </row>
    <row r="4" spans="2:10" s="69" customFormat="1" ht="12">
      <c r="B4" s="203" t="s">
        <v>39</v>
      </c>
      <c r="C4" s="203"/>
      <c r="D4" s="203"/>
      <c r="E4" s="203"/>
      <c r="F4" s="203"/>
      <c r="G4" s="203"/>
      <c r="H4" s="203"/>
      <c r="I4" s="203"/>
      <c r="J4" s="203"/>
    </row>
    <row r="5" spans="2:10" s="69" customFormat="1" ht="12">
      <c r="B5" s="204">
        <v>40117</v>
      </c>
      <c r="C5" s="204"/>
      <c r="D5" s="204"/>
      <c r="E5" s="204"/>
      <c r="F5" s="204"/>
      <c r="G5" s="204"/>
      <c r="H5" s="204"/>
      <c r="I5" s="204"/>
      <c r="J5" s="204"/>
    </row>
    <row r="6" spans="2:10" s="71" customFormat="1" ht="11.25">
      <c r="B6" s="205" t="s">
        <v>40</v>
      </c>
      <c r="C6" s="205"/>
      <c r="D6" s="205"/>
      <c r="E6" s="205"/>
      <c r="F6" s="205"/>
      <c r="G6" s="205"/>
      <c r="H6" s="205"/>
      <c r="I6" s="205"/>
      <c r="J6" s="205"/>
    </row>
    <row r="8" spans="2:10" ht="9.75">
      <c r="B8" s="72"/>
      <c r="C8" s="73"/>
      <c r="D8" s="74"/>
      <c r="E8" s="74"/>
      <c r="F8" s="74"/>
      <c r="G8" s="74"/>
      <c r="H8" s="75"/>
      <c r="I8" s="76"/>
      <c r="J8" s="77"/>
    </row>
    <row r="9" spans="2:10" s="78" customFormat="1" ht="12">
      <c r="B9" s="20"/>
      <c r="C9" s="79"/>
      <c r="D9" s="80" t="s">
        <v>41</v>
      </c>
      <c r="E9" s="80" t="s">
        <v>42</v>
      </c>
      <c r="F9" s="80" t="s">
        <v>43</v>
      </c>
      <c r="G9" s="80" t="s">
        <v>44</v>
      </c>
      <c r="H9" s="81" t="s">
        <v>45</v>
      </c>
      <c r="I9" s="82"/>
      <c r="J9" s="83" t="s">
        <v>46</v>
      </c>
    </row>
    <row r="10" spans="2:10" ht="9.75">
      <c r="B10" s="72"/>
      <c r="C10" s="84"/>
      <c r="D10" s="85"/>
      <c r="E10" s="85"/>
      <c r="F10" s="85"/>
      <c r="G10" s="85"/>
      <c r="H10" s="86"/>
      <c r="I10" s="76"/>
      <c r="J10" s="87"/>
    </row>
    <row r="11" spans="2:10" ht="9.75">
      <c r="B11" s="72"/>
      <c r="C11" s="23" t="s">
        <v>47</v>
      </c>
      <c r="D11" s="88"/>
      <c r="E11" s="88"/>
      <c r="F11" s="88"/>
      <c r="G11" s="88"/>
      <c r="H11" s="89"/>
      <c r="I11" s="90"/>
      <c r="J11" s="91"/>
    </row>
    <row r="12" spans="2:10" ht="9.75">
      <c r="B12" s="72"/>
      <c r="C12" s="27"/>
      <c r="D12" s="92"/>
      <c r="E12" s="92"/>
      <c r="F12" s="92"/>
      <c r="G12" s="92"/>
      <c r="H12" s="93"/>
      <c r="I12" s="90"/>
      <c r="J12" s="94"/>
    </row>
    <row r="13" spans="2:10" ht="9.75">
      <c r="B13" s="72"/>
      <c r="C13" s="25" t="s">
        <v>48</v>
      </c>
      <c r="D13" s="95">
        <v>953724.5010309999</v>
      </c>
      <c r="E13" s="95">
        <v>13453.658136999999</v>
      </c>
      <c r="F13" s="95">
        <v>70538.916608</v>
      </c>
      <c r="G13" s="95">
        <v>86457.26776399999</v>
      </c>
      <c r="H13" s="96">
        <v>34096.021758</v>
      </c>
      <c r="I13" s="97"/>
      <c r="J13" s="98">
        <v>1158270.365298</v>
      </c>
    </row>
    <row r="14" spans="2:10" ht="9.75">
      <c r="B14" s="72"/>
      <c r="C14" s="25" t="s">
        <v>49</v>
      </c>
      <c r="D14" s="95">
        <v>20935.863256</v>
      </c>
      <c r="E14" s="95">
        <v>574.0400139999999</v>
      </c>
      <c r="F14" s="95">
        <v>2692.0324069999997</v>
      </c>
      <c r="G14" s="95">
        <v>879.535791</v>
      </c>
      <c r="H14" s="96">
        <v>1071.517417</v>
      </c>
      <c r="I14" s="97"/>
      <c r="J14" s="98">
        <v>26152.988885</v>
      </c>
    </row>
    <row r="15" spans="2:10" ht="9.75">
      <c r="B15" s="72"/>
      <c r="C15" s="27" t="s">
        <v>50</v>
      </c>
      <c r="D15" s="99">
        <v>2042.496652</v>
      </c>
      <c r="E15" s="99">
        <v>59.240921</v>
      </c>
      <c r="F15" s="99">
        <v>789.4099229999999</v>
      </c>
      <c r="G15" s="99">
        <v>299.954524</v>
      </c>
      <c r="H15" s="100">
        <v>141.05120399999998</v>
      </c>
      <c r="I15" s="101"/>
      <c r="J15" s="102">
        <v>3332.153223999999</v>
      </c>
    </row>
    <row r="16" spans="2:10" ht="9.75">
      <c r="B16" s="72"/>
      <c r="C16" s="27" t="s">
        <v>51</v>
      </c>
      <c r="D16" s="99">
        <v>18893.366604</v>
      </c>
      <c r="E16" s="99">
        <v>514.799093</v>
      </c>
      <c r="F16" s="99">
        <v>1902.622484</v>
      </c>
      <c r="G16" s="99">
        <v>579.581267</v>
      </c>
      <c r="H16" s="100">
        <v>930.466213</v>
      </c>
      <c r="I16" s="101"/>
      <c r="J16" s="102">
        <v>22820.835661</v>
      </c>
    </row>
    <row r="17" spans="2:10" ht="9.75">
      <c r="B17" s="72"/>
      <c r="C17" s="27" t="s">
        <v>52</v>
      </c>
      <c r="D17" s="99">
        <v>0</v>
      </c>
      <c r="E17" s="99">
        <v>0</v>
      </c>
      <c r="F17" s="99">
        <v>0</v>
      </c>
      <c r="G17" s="99">
        <v>0</v>
      </c>
      <c r="H17" s="100">
        <v>0</v>
      </c>
      <c r="I17" s="101"/>
      <c r="J17" s="102">
        <v>0</v>
      </c>
    </row>
    <row r="18" spans="2:10" ht="9.75">
      <c r="B18" s="72"/>
      <c r="C18" s="25" t="s">
        <v>53</v>
      </c>
      <c r="D18" s="95">
        <v>842819.27171</v>
      </c>
      <c r="E18" s="95">
        <v>12186.148599999999</v>
      </c>
      <c r="F18" s="95">
        <v>66514.993089</v>
      </c>
      <c r="G18" s="95">
        <v>77019.636416</v>
      </c>
      <c r="H18" s="96">
        <v>31882.803809</v>
      </c>
      <c r="I18" s="97"/>
      <c r="J18" s="98">
        <v>1030422.8536239999</v>
      </c>
    </row>
    <row r="19" spans="2:10" ht="9.75">
      <c r="B19" s="72"/>
      <c r="C19" s="25" t="s">
        <v>54</v>
      </c>
      <c r="D19" s="95">
        <v>1706.393413</v>
      </c>
      <c r="E19" s="95">
        <v>3930.459191</v>
      </c>
      <c r="F19" s="95">
        <v>22190.771683</v>
      </c>
      <c r="G19" s="95">
        <v>3467.100341</v>
      </c>
      <c r="H19" s="96">
        <v>17235.353101</v>
      </c>
      <c r="I19" s="97"/>
      <c r="J19" s="98">
        <v>48530.077729</v>
      </c>
    </row>
    <row r="20" spans="2:10" ht="9.75">
      <c r="B20" s="72"/>
      <c r="C20" s="25" t="s">
        <v>55</v>
      </c>
      <c r="D20" s="95">
        <v>841112.878297</v>
      </c>
      <c r="E20" s="95">
        <v>8255.689408999999</v>
      </c>
      <c r="F20" s="95">
        <v>44324.221406</v>
      </c>
      <c r="G20" s="95">
        <v>73552.536075</v>
      </c>
      <c r="H20" s="96">
        <v>14647.450708</v>
      </c>
      <c r="I20" s="97"/>
      <c r="J20" s="98">
        <v>981892.7758949999</v>
      </c>
    </row>
    <row r="21" spans="2:10" ht="9.75">
      <c r="B21" s="72"/>
      <c r="C21" s="27" t="s">
        <v>56</v>
      </c>
      <c r="D21" s="99">
        <v>756944.900543</v>
      </c>
      <c r="E21" s="99">
        <v>8255.689408999999</v>
      </c>
      <c r="F21" s="99">
        <v>44324.221406</v>
      </c>
      <c r="G21" s="99">
        <v>73552.536075</v>
      </c>
      <c r="H21" s="100">
        <v>14647.450708</v>
      </c>
      <c r="I21" s="101"/>
      <c r="J21" s="102">
        <v>897724.7981409999</v>
      </c>
    </row>
    <row r="22" spans="2:10" ht="9.75">
      <c r="B22" s="72"/>
      <c r="C22" s="27" t="s">
        <v>57</v>
      </c>
      <c r="D22" s="99">
        <v>84167.97775399999</v>
      </c>
      <c r="E22" s="99">
        <v>0</v>
      </c>
      <c r="F22" s="99">
        <v>0</v>
      </c>
      <c r="G22" s="99">
        <v>0</v>
      </c>
      <c r="H22" s="100">
        <v>0</v>
      </c>
      <c r="I22" s="101"/>
      <c r="J22" s="102">
        <v>84167.97775399999</v>
      </c>
    </row>
    <row r="23" spans="2:10" ht="9.75">
      <c r="B23" s="72"/>
      <c r="C23" s="25" t="s">
        <v>58</v>
      </c>
      <c r="D23" s="95">
        <v>89969.366065</v>
      </c>
      <c r="E23" s="95">
        <v>693.469523</v>
      </c>
      <c r="F23" s="95">
        <v>1331.8911119999998</v>
      </c>
      <c r="G23" s="95">
        <v>8558.095557</v>
      </c>
      <c r="H23" s="96">
        <v>1141.700532</v>
      </c>
      <c r="I23" s="97"/>
      <c r="J23" s="98">
        <v>101694.522789</v>
      </c>
    </row>
    <row r="24" spans="2:10" ht="9.75">
      <c r="B24" s="72"/>
      <c r="C24" s="27" t="s">
        <v>59</v>
      </c>
      <c r="D24" s="99">
        <v>89941.338433</v>
      </c>
      <c r="E24" s="99">
        <v>650.132</v>
      </c>
      <c r="F24" s="99">
        <v>1292.2057829999999</v>
      </c>
      <c r="G24" s="99">
        <v>8558.095557</v>
      </c>
      <c r="H24" s="100">
        <v>1060.714532</v>
      </c>
      <c r="I24" s="101"/>
      <c r="J24" s="102">
        <v>101502.48630499998</v>
      </c>
    </row>
    <row r="25" spans="2:10" ht="9.75">
      <c r="B25" s="72"/>
      <c r="C25" s="27" t="s">
        <v>60</v>
      </c>
      <c r="D25" s="99">
        <v>28.027632</v>
      </c>
      <c r="E25" s="99">
        <v>43.337523</v>
      </c>
      <c r="F25" s="99">
        <v>39.685329</v>
      </c>
      <c r="G25" s="99">
        <v>0</v>
      </c>
      <c r="H25" s="100">
        <v>80.986</v>
      </c>
      <c r="I25" s="101"/>
      <c r="J25" s="102">
        <v>192.03648400000003</v>
      </c>
    </row>
    <row r="26" spans="2:10" ht="9.75">
      <c r="B26" s="72"/>
      <c r="C26" s="25"/>
      <c r="D26" s="99"/>
      <c r="E26" s="99"/>
      <c r="F26" s="99"/>
      <c r="G26" s="99"/>
      <c r="H26" s="100"/>
      <c r="I26" s="101"/>
      <c r="J26" s="102"/>
    </row>
    <row r="27" spans="2:10" ht="9.75">
      <c r="B27" s="72"/>
      <c r="C27" s="25" t="s">
        <v>61</v>
      </c>
      <c r="D27" s="95">
        <v>3478.7948920000003</v>
      </c>
      <c r="E27" s="95">
        <v>281.992266</v>
      </c>
      <c r="F27" s="95">
        <v>1359.37427</v>
      </c>
      <c r="G27" s="95">
        <v>1008.1087339999999</v>
      </c>
      <c r="H27" s="96">
        <v>2733.945245</v>
      </c>
      <c r="I27" s="97"/>
      <c r="J27" s="98">
        <v>8862.215407</v>
      </c>
    </row>
    <row r="28" spans="2:10" ht="9.75">
      <c r="B28" s="72"/>
      <c r="C28" s="25" t="s">
        <v>62</v>
      </c>
      <c r="D28" s="95">
        <v>1336.830383</v>
      </c>
      <c r="E28" s="95">
        <v>862.338381</v>
      </c>
      <c r="F28" s="95">
        <v>3688.450521</v>
      </c>
      <c r="G28" s="95">
        <v>2001.430409</v>
      </c>
      <c r="H28" s="96">
        <v>293.941194</v>
      </c>
      <c r="I28" s="97"/>
      <c r="J28" s="98">
        <v>8182.990888000001</v>
      </c>
    </row>
    <row r="29" spans="2:10" ht="9.75">
      <c r="B29" s="72"/>
      <c r="C29" s="25"/>
      <c r="D29" s="99"/>
      <c r="E29" s="99"/>
      <c r="F29" s="99"/>
      <c r="G29" s="99"/>
      <c r="H29" s="100"/>
      <c r="I29" s="101"/>
      <c r="J29" s="102"/>
    </row>
    <row r="30" spans="2:10" ht="9.75">
      <c r="B30" s="72"/>
      <c r="C30" s="25" t="s">
        <v>16</v>
      </c>
      <c r="D30" s="95">
        <v>958540.1263059999</v>
      </c>
      <c r="E30" s="95">
        <v>14597.988783999997</v>
      </c>
      <c r="F30" s="95">
        <v>75586.741399</v>
      </c>
      <c r="G30" s="95">
        <v>89466.80690699998</v>
      </c>
      <c r="H30" s="96">
        <v>37123.908197000004</v>
      </c>
      <c r="I30" s="97"/>
      <c r="J30" s="98">
        <v>1175315.5715929999</v>
      </c>
    </row>
    <row r="31" spans="2:10" ht="9.75">
      <c r="B31" s="72"/>
      <c r="C31" s="27"/>
      <c r="D31" s="99"/>
      <c r="E31" s="99"/>
      <c r="F31" s="99"/>
      <c r="G31" s="99"/>
      <c r="H31" s="100"/>
      <c r="I31" s="101"/>
      <c r="J31" s="102"/>
    </row>
    <row r="32" spans="2:10" ht="9.75">
      <c r="B32" s="72"/>
      <c r="C32" s="27"/>
      <c r="D32" s="99"/>
      <c r="E32" s="99"/>
      <c r="F32" s="99"/>
      <c r="G32" s="99"/>
      <c r="H32" s="100"/>
      <c r="I32" s="101"/>
      <c r="J32" s="102"/>
    </row>
    <row r="33" spans="2:10" ht="9.75">
      <c r="B33" s="72"/>
      <c r="C33" s="25" t="s">
        <v>63</v>
      </c>
      <c r="D33" s="99"/>
      <c r="E33" s="99"/>
      <c r="F33" s="99"/>
      <c r="G33" s="99"/>
      <c r="H33" s="100"/>
      <c r="I33" s="101"/>
      <c r="J33" s="102"/>
    </row>
    <row r="34" spans="2:10" ht="9.75">
      <c r="B34" s="72"/>
      <c r="C34" s="25" t="s">
        <v>64</v>
      </c>
      <c r="D34" s="95">
        <v>444620.46243799996</v>
      </c>
      <c r="E34" s="95">
        <v>5848.631473</v>
      </c>
      <c r="F34" s="95">
        <v>38337.221204</v>
      </c>
      <c r="G34" s="95">
        <v>55546.175435</v>
      </c>
      <c r="H34" s="96">
        <v>18122.452906</v>
      </c>
      <c r="I34" s="97"/>
      <c r="J34" s="98">
        <v>562474.943456</v>
      </c>
    </row>
    <row r="35" spans="2:10" ht="9.75">
      <c r="B35" s="72"/>
      <c r="C35" s="27" t="s">
        <v>65</v>
      </c>
      <c r="D35" s="99">
        <v>9384.921142</v>
      </c>
      <c r="E35" s="99">
        <v>212.90064099999998</v>
      </c>
      <c r="F35" s="99">
        <v>1085.566304</v>
      </c>
      <c r="G35" s="99">
        <v>499.955646</v>
      </c>
      <c r="H35" s="100">
        <v>2229.570916</v>
      </c>
      <c r="I35" s="101"/>
      <c r="J35" s="102">
        <v>13412.914649</v>
      </c>
    </row>
    <row r="36" spans="2:10" ht="9.75">
      <c r="B36" s="72"/>
      <c r="C36" s="27" t="s">
        <v>66</v>
      </c>
      <c r="D36" s="99">
        <v>435235.54129599995</v>
      </c>
      <c r="E36" s="99">
        <v>5635.730832</v>
      </c>
      <c r="F36" s="99">
        <v>37251.6549</v>
      </c>
      <c r="G36" s="99">
        <v>55046.219788999995</v>
      </c>
      <c r="H36" s="100">
        <v>15892.88199</v>
      </c>
      <c r="I36" s="101"/>
      <c r="J36" s="102">
        <v>549062.0288069999</v>
      </c>
    </row>
    <row r="37" spans="2:10" ht="9.75">
      <c r="B37" s="72"/>
      <c r="C37" s="27"/>
      <c r="D37" s="99"/>
      <c r="E37" s="99"/>
      <c r="F37" s="99"/>
      <c r="G37" s="99"/>
      <c r="H37" s="100"/>
      <c r="I37" s="101"/>
      <c r="J37" s="98"/>
    </row>
    <row r="38" spans="2:10" ht="9.75">
      <c r="B38" s="72"/>
      <c r="C38" s="25" t="s">
        <v>67</v>
      </c>
      <c r="D38" s="95">
        <v>107943.109429</v>
      </c>
      <c r="E38" s="95">
        <v>375.723299</v>
      </c>
      <c r="F38" s="95">
        <v>6386.630567</v>
      </c>
      <c r="G38" s="95">
        <v>8871.306141</v>
      </c>
      <c r="H38" s="96">
        <v>3860.006756</v>
      </c>
      <c r="I38" s="97"/>
      <c r="J38" s="98">
        <v>127436.776192</v>
      </c>
    </row>
    <row r="39" spans="2:10" ht="9.75">
      <c r="B39" s="72"/>
      <c r="C39" s="103"/>
      <c r="D39" s="95"/>
      <c r="E39" s="95"/>
      <c r="F39" s="95"/>
      <c r="G39" s="95"/>
      <c r="H39" s="96"/>
      <c r="I39" s="97"/>
      <c r="J39" s="98"/>
    </row>
    <row r="40" spans="2:10" ht="9.75">
      <c r="B40" s="72"/>
      <c r="C40" s="25" t="s">
        <v>68</v>
      </c>
      <c r="D40" s="95">
        <v>21810.595052</v>
      </c>
      <c r="E40" s="95">
        <v>323.097662</v>
      </c>
      <c r="F40" s="95">
        <v>1808.584313</v>
      </c>
      <c r="G40" s="95">
        <v>2151.305476</v>
      </c>
      <c r="H40" s="96">
        <v>2371.187857</v>
      </c>
      <c r="I40" s="97"/>
      <c r="J40" s="98">
        <v>28464.770360000002</v>
      </c>
    </row>
    <row r="41" spans="2:10" ht="9.75">
      <c r="B41" s="72"/>
      <c r="C41" s="25" t="s">
        <v>69</v>
      </c>
      <c r="D41" s="95">
        <v>33939.553267</v>
      </c>
      <c r="E41" s="95">
        <v>696.204087</v>
      </c>
      <c r="F41" s="95">
        <v>3670.15411</v>
      </c>
      <c r="G41" s="95">
        <v>5880.689995</v>
      </c>
      <c r="H41" s="96">
        <v>2136.725929</v>
      </c>
      <c r="I41" s="97"/>
      <c r="J41" s="98">
        <v>46323.327388000005</v>
      </c>
    </row>
    <row r="42" spans="2:10" ht="9.75">
      <c r="B42" s="72"/>
      <c r="C42" s="103"/>
      <c r="D42" s="92"/>
      <c r="E42" s="92"/>
      <c r="F42" s="92"/>
      <c r="G42" s="92"/>
      <c r="H42" s="93"/>
      <c r="I42" s="90"/>
      <c r="J42" s="104"/>
    </row>
    <row r="43" spans="2:10" ht="9.75">
      <c r="B43" s="72"/>
      <c r="C43" s="25" t="s">
        <v>70</v>
      </c>
      <c r="D43" s="95">
        <v>105047.554922</v>
      </c>
      <c r="E43" s="95">
        <v>0</v>
      </c>
      <c r="F43" s="95">
        <v>0</v>
      </c>
      <c r="G43" s="95">
        <v>0</v>
      </c>
      <c r="H43" s="96">
        <v>0</v>
      </c>
      <c r="I43" s="97"/>
      <c r="J43" s="98">
        <v>105047.554922</v>
      </c>
    </row>
    <row r="44" spans="2:10" ht="9.75">
      <c r="B44" s="72"/>
      <c r="C44" s="27"/>
      <c r="D44" s="105"/>
      <c r="E44" s="105"/>
      <c r="F44" s="105"/>
      <c r="G44" s="105"/>
      <c r="H44" s="106"/>
      <c r="I44" s="107"/>
      <c r="J44" s="108"/>
    </row>
    <row r="45" spans="2:10" ht="9.75">
      <c r="B45" s="72"/>
      <c r="C45" s="25" t="s">
        <v>37</v>
      </c>
      <c r="D45" s="95">
        <v>205131.54473700002</v>
      </c>
      <c r="E45" s="95">
        <v>7062.196243</v>
      </c>
      <c r="F45" s="95">
        <v>22748.258002</v>
      </c>
      <c r="G45" s="95">
        <v>14516.170268999998</v>
      </c>
      <c r="H45" s="96">
        <v>11561.105896000001</v>
      </c>
      <c r="I45" s="97"/>
      <c r="J45" s="98">
        <v>261019.275147</v>
      </c>
    </row>
    <row r="46" spans="2:10" ht="9.75">
      <c r="B46" s="72"/>
      <c r="C46" s="25" t="s">
        <v>71</v>
      </c>
      <c r="D46" s="95">
        <v>40047.306460999986</v>
      </c>
      <c r="E46" s="95">
        <v>292.13601999999946</v>
      </c>
      <c r="F46" s="95">
        <v>2635.8932029999996</v>
      </c>
      <c r="G46" s="95">
        <v>2501.1595909999983</v>
      </c>
      <c r="H46" s="96">
        <v>-927.5711469999998</v>
      </c>
      <c r="I46" s="97"/>
      <c r="J46" s="98">
        <v>44548.92412799998</v>
      </c>
    </row>
    <row r="47" spans="2:10" ht="9.75">
      <c r="B47" s="72"/>
      <c r="C47" s="25"/>
      <c r="D47" s="105"/>
      <c r="E47" s="105"/>
      <c r="F47" s="105"/>
      <c r="G47" s="105"/>
      <c r="H47" s="106"/>
      <c r="I47" s="107"/>
      <c r="J47" s="108"/>
    </row>
    <row r="48" spans="2:10" ht="9.75">
      <c r="B48" s="72"/>
      <c r="C48" s="29" t="s">
        <v>72</v>
      </c>
      <c r="D48" s="109">
        <v>958540.126306</v>
      </c>
      <c r="E48" s="109">
        <v>14597.988784000001</v>
      </c>
      <c r="F48" s="109">
        <v>75586.741399</v>
      </c>
      <c r="G48" s="109">
        <v>89466.80690699999</v>
      </c>
      <c r="H48" s="110">
        <v>37123.908197</v>
      </c>
      <c r="I48" s="97"/>
      <c r="J48" s="111">
        <v>1175315.571593</v>
      </c>
    </row>
    <row r="49" spans="2:10" ht="9.75">
      <c r="B49" s="72"/>
      <c r="C49" s="38" t="s">
        <v>73</v>
      </c>
      <c r="D49" s="112"/>
      <c r="E49" s="112"/>
      <c r="F49" s="112"/>
      <c r="G49" s="112"/>
      <c r="H49" s="112"/>
      <c r="I49" s="97"/>
      <c r="J49" s="95"/>
    </row>
    <row r="50" spans="2:10" ht="9.75">
      <c r="B50" s="72"/>
      <c r="C50" s="33" t="s">
        <v>74</v>
      </c>
      <c r="D50" s="113">
        <v>829.4742799999999</v>
      </c>
      <c r="E50" s="113">
        <v>384.716292</v>
      </c>
      <c r="F50" s="113">
        <v>1662.844585</v>
      </c>
      <c r="G50" s="113">
        <v>331.859111</v>
      </c>
      <c r="H50" s="114">
        <v>3814.436444</v>
      </c>
      <c r="I50" s="101"/>
      <c r="J50" s="115">
        <v>7023.330712</v>
      </c>
    </row>
    <row r="51" spans="2:10" s="116" customFormat="1" ht="9.75">
      <c r="B51" s="72"/>
      <c r="C51" s="72"/>
      <c r="D51" s="72"/>
      <c r="E51" s="72"/>
      <c r="F51" s="72"/>
      <c r="G51" s="72"/>
      <c r="H51" s="72"/>
      <c r="I51" s="38"/>
      <c r="J51" s="72"/>
    </row>
    <row r="52" spans="2:10" ht="9.75">
      <c r="B52" s="72"/>
      <c r="C52" s="73"/>
      <c r="D52" s="74"/>
      <c r="E52" s="74"/>
      <c r="F52" s="74"/>
      <c r="G52" s="74"/>
      <c r="H52" s="75"/>
      <c r="I52" s="76"/>
      <c r="J52" s="77"/>
    </row>
    <row r="53" spans="2:10" s="69" customFormat="1" ht="12">
      <c r="B53" s="20"/>
      <c r="C53" s="79"/>
      <c r="D53" s="80" t="s">
        <v>41</v>
      </c>
      <c r="E53" s="80" t="s">
        <v>42</v>
      </c>
      <c r="F53" s="80" t="s">
        <v>43</v>
      </c>
      <c r="G53" s="80" t="s">
        <v>44</v>
      </c>
      <c r="H53" s="81" t="s">
        <v>45</v>
      </c>
      <c r="I53" s="82"/>
      <c r="J53" s="83" t="s">
        <v>46</v>
      </c>
    </row>
    <row r="54" spans="2:10" ht="9.75">
      <c r="B54" s="72"/>
      <c r="C54" s="84"/>
      <c r="D54" s="85"/>
      <c r="E54" s="85"/>
      <c r="F54" s="85"/>
      <c r="G54" s="85"/>
      <c r="H54" s="86"/>
      <c r="I54" s="76"/>
      <c r="J54" s="87"/>
    </row>
    <row r="55" spans="2:10" ht="9.75">
      <c r="B55" s="72"/>
      <c r="C55" s="117" t="s">
        <v>75</v>
      </c>
      <c r="D55" s="118">
        <v>101771.85973799998</v>
      </c>
      <c r="E55" s="118">
        <v>2206.5498179999995</v>
      </c>
      <c r="F55" s="118">
        <v>13491.802905999999</v>
      </c>
      <c r="G55" s="118">
        <v>9413.369891999999</v>
      </c>
      <c r="H55" s="119">
        <v>4743.382219</v>
      </c>
      <c r="I55" s="97"/>
      <c r="J55" s="120">
        <v>131626.96457299998</v>
      </c>
    </row>
    <row r="56" spans="2:10" ht="9.75">
      <c r="B56" s="72"/>
      <c r="C56" s="103" t="s">
        <v>76</v>
      </c>
      <c r="D56" s="99">
        <v>130485.39015699999</v>
      </c>
      <c r="E56" s="99">
        <v>2357.3780819999997</v>
      </c>
      <c r="F56" s="99">
        <v>14619.975112999999</v>
      </c>
      <c r="G56" s="99">
        <v>12159.554148</v>
      </c>
      <c r="H56" s="100">
        <v>5541.313158</v>
      </c>
      <c r="I56" s="101"/>
      <c r="J56" s="102">
        <v>165163.610658</v>
      </c>
    </row>
    <row r="57" spans="2:10" ht="9.75">
      <c r="B57" s="72"/>
      <c r="C57" s="103" t="s">
        <v>77</v>
      </c>
      <c r="D57" s="99">
        <v>28713.530419</v>
      </c>
      <c r="E57" s="99">
        <v>150.82826400000002</v>
      </c>
      <c r="F57" s="99">
        <v>1128.172207</v>
      </c>
      <c r="G57" s="99">
        <v>2746.184256</v>
      </c>
      <c r="H57" s="100">
        <v>797.930939</v>
      </c>
      <c r="I57" s="101"/>
      <c r="J57" s="102">
        <v>33536.646085</v>
      </c>
    </row>
    <row r="58" spans="2:10" ht="9.75">
      <c r="B58" s="72"/>
      <c r="C58" s="103"/>
      <c r="D58" s="99"/>
      <c r="E58" s="99"/>
      <c r="F58" s="99"/>
      <c r="G58" s="99"/>
      <c r="H58" s="100"/>
      <c r="I58" s="101"/>
      <c r="J58" s="102"/>
    </row>
    <row r="59" spans="2:10" ht="9.75">
      <c r="B59" s="72"/>
      <c r="C59" s="121" t="s">
        <v>78</v>
      </c>
      <c r="D59" s="99">
        <v>7584.667799000001</v>
      </c>
      <c r="E59" s="99">
        <v>0</v>
      </c>
      <c r="F59" s="99">
        <v>41.333054000000004</v>
      </c>
      <c r="G59" s="99">
        <v>-17.856175</v>
      </c>
      <c r="H59" s="100">
        <v>0</v>
      </c>
      <c r="I59" s="101"/>
      <c r="J59" s="102">
        <v>7608.144678000001</v>
      </c>
    </row>
    <row r="60" spans="2:10" ht="9.75">
      <c r="B60" s="72"/>
      <c r="C60" s="121" t="s">
        <v>79</v>
      </c>
      <c r="D60" s="99">
        <v>166.74214400000002</v>
      </c>
      <c r="E60" s="99">
        <v>0</v>
      </c>
      <c r="F60" s="99">
        <v>0</v>
      </c>
      <c r="G60" s="99">
        <v>0</v>
      </c>
      <c r="H60" s="100">
        <v>0</v>
      </c>
      <c r="I60" s="101"/>
      <c r="J60" s="102">
        <v>166.74214400000002</v>
      </c>
    </row>
    <row r="61" spans="2:10" ht="9.75">
      <c r="B61" s="72"/>
      <c r="C61" s="121" t="s">
        <v>80</v>
      </c>
      <c r="D61" s="99">
        <v>2498.3096349999996</v>
      </c>
      <c r="E61" s="99">
        <v>177.63356599999997</v>
      </c>
      <c r="F61" s="99">
        <v>42.451289999999986</v>
      </c>
      <c r="G61" s="99">
        <v>365.72487400000006</v>
      </c>
      <c r="H61" s="100">
        <v>1301.88465</v>
      </c>
      <c r="I61" s="101"/>
      <c r="J61" s="102">
        <v>4386.0040149999995</v>
      </c>
    </row>
    <row r="62" spans="2:10" ht="9.75">
      <c r="B62" s="72"/>
      <c r="C62" s="121" t="s">
        <v>81</v>
      </c>
      <c r="D62" s="99">
        <v>4019.198011</v>
      </c>
      <c r="E62" s="99">
        <v>0.230467</v>
      </c>
      <c r="F62" s="99">
        <v>0</v>
      </c>
      <c r="G62" s="99">
        <v>-7.505974</v>
      </c>
      <c r="H62" s="100">
        <v>0</v>
      </c>
      <c r="I62" s="101"/>
      <c r="J62" s="102">
        <v>4011.9225039999997</v>
      </c>
    </row>
    <row r="63" spans="2:10" ht="9.75">
      <c r="B63" s="72"/>
      <c r="C63" s="122" t="s">
        <v>82</v>
      </c>
      <c r="D63" s="95">
        <v>116040.77732699999</v>
      </c>
      <c r="E63" s="95">
        <v>2384.4138509999993</v>
      </c>
      <c r="F63" s="95">
        <v>13575.58725</v>
      </c>
      <c r="G63" s="95">
        <v>9753.732616999998</v>
      </c>
      <c r="H63" s="96">
        <v>6045.266869</v>
      </c>
      <c r="I63" s="97"/>
      <c r="J63" s="98">
        <v>147799.777914</v>
      </c>
    </row>
    <row r="64" spans="2:10" ht="9.75">
      <c r="B64" s="72"/>
      <c r="C64" s="122"/>
      <c r="D64" s="99"/>
      <c r="E64" s="99"/>
      <c r="F64" s="99"/>
      <c r="G64" s="99"/>
      <c r="H64" s="100"/>
      <c r="I64" s="101"/>
      <c r="J64" s="102"/>
    </row>
    <row r="65" spans="2:10" ht="9.75">
      <c r="B65" s="72"/>
      <c r="C65" s="121" t="s">
        <v>83</v>
      </c>
      <c r="D65" s="99">
        <v>43715.658004</v>
      </c>
      <c r="E65" s="99">
        <v>1472.3758149999999</v>
      </c>
      <c r="F65" s="99">
        <v>6838.623696000001</v>
      </c>
      <c r="G65" s="99">
        <v>3617.9406679999997</v>
      </c>
      <c r="H65" s="100">
        <v>3205.5735119999995</v>
      </c>
      <c r="I65" s="101"/>
      <c r="J65" s="102">
        <v>58850.171695000005</v>
      </c>
    </row>
    <row r="66" spans="2:10" ht="9.75">
      <c r="B66" s="72"/>
      <c r="C66" s="121" t="s">
        <v>84</v>
      </c>
      <c r="D66" s="99">
        <v>23807.979877</v>
      </c>
      <c r="E66" s="99">
        <v>640.789171</v>
      </c>
      <c r="F66" s="99">
        <v>5333.625557</v>
      </c>
      <c r="G66" s="99">
        <v>3634.570927</v>
      </c>
      <c r="H66" s="100">
        <v>3778.1209900000003</v>
      </c>
      <c r="I66" s="101"/>
      <c r="J66" s="102">
        <v>37195.086522000005</v>
      </c>
    </row>
    <row r="67" spans="2:10" ht="9.75">
      <c r="B67" s="72"/>
      <c r="C67" s="122" t="s">
        <v>85</v>
      </c>
      <c r="D67" s="95">
        <v>48517.13944599999</v>
      </c>
      <c r="E67" s="95">
        <v>271.24886499999945</v>
      </c>
      <c r="F67" s="95">
        <v>1403.3379969999996</v>
      </c>
      <c r="G67" s="95">
        <v>2501.2210219999984</v>
      </c>
      <c r="H67" s="96">
        <v>-938.4276329999998</v>
      </c>
      <c r="I67" s="97"/>
      <c r="J67" s="98">
        <v>51754.51969699999</v>
      </c>
    </row>
    <row r="68" spans="2:10" ht="9.75">
      <c r="B68" s="72"/>
      <c r="C68" s="122"/>
      <c r="D68" s="99"/>
      <c r="E68" s="99"/>
      <c r="F68" s="99"/>
      <c r="G68" s="99"/>
      <c r="H68" s="100"/>
      <c r="I68" s="101"/>
      <c r="J68" s="102"/>
    </row>
    <row r="69" spans="2:10" ht="9.75">
      <c r="B69" s="72"/>
      <c r="C69" s="121" t="s">
        <v>86</v>
      </c>
      <c r="D69" s="99">
        <v>10.475185</v>
      </c>
      <c r="E69" s="99">
        <v>0</v>
      </c>
      <c r="F69" s="99">
        <v>234.731446</v>
      </c>
      <c r="G69" s="99">
        <v>0</v>
      </c>
      <c r="H69" s="100">
        <v>0</v>
      </c>
      <c r="I69" s="101"/>
      <c r="J69" s="102">
        <v>245.20663100000002</v>
      </c>
    </row>
    <row r="70" spans="2:10" ht="9.75">
      <c r="B70" s="72"/>
      <c r="C70" s="122" t="s">
        <v>87</v>
      </c>
      <c r="D70" s="95">
        <v>48527.61463099999</v>
      </c>
      <c r="E70" s="95">
        <v>271.24886499999945</v>
      </c>
      <c r="F70" s="95">
        <v>1638.0694429999996</v>
      </c>
      <c r="G70" s="95">
        <v>2501.2210219999984</v>
      </c>
      <c r="H70" s="96">
        <v>-938.4276329999998</v>
      </c>
      <c r="I70" s="97"/>
      <c r="J70" s="98">
        <v>51999.72632799999</v>
      </c>
    </row>
    <row r="71" spans="2:10" ht="9.75">
      <c r="B71" s="72"/>
      <c r="C71" s="122"/>
      <c r="D71" s="99"/>
      <c r="E71" s="99"/>
      <c r="F71" s="99"/>
      <c r="G71" s="99"/>
      <c r="H71" s="100"/>
      <c r="I71" s="101"/>
      <c r="J71" s="102"/>
    </row>
    <row r="72" spans="2:10" ht="9.75">
      <c r="B72" s="72"/>
      <c r="C72" s="121" t="s">
        <v>88</v>
      </c>
      <c r="D72" s="99">
        <v>-8264.511005</v>
      </c>
      <c r="E72" s="99">
        <v>20.887155000000003</v>
      </c>
      <c r="F72" s="99">
        <v>997.82376</v>
      </c>
      <c r="G72" s="99">
        <v>-0.0614309999999989</v>
      </c>
      <c r="H72" s="100">
        <v>10.856485999999997</v>
      </c>
      <c r="I72" s="101"/>
      <c r="J72" s="102">
        <v>-7235.005035</v>
      </c>
    </row>
    <row r="73" spans="2:10" ht="9.75">
      <c r="B73" s="72"/>
      <c r="C73" s="122" t="s">
        <v>89</v>
      </c>
      <c r="D73" s="95">
        <v>40263.10362599999</v>
      </c>
      <c r="E73" s="95">
        <v>292.13601999999946</v>
      </c>
      <c r="F73" s="95">
        <v>2635.8932029999996</v>
      </c>
      <c r="G73" s="95">
        <v>2501.1595909999983</v>
      </c>
      <c r="H73" s="96">
        <v>-927.5711469999998</v>
      </c>
      <c r="I73" s="97"/>
      <c r="J73" s="98">
        <v>44764.72129299998</v>
      </c>
    </row>
    <row r="74" spans="2:10" ht="9.75">
      <c r="B74" s="72"/>
      <c r="C74" s="122"/>
      <c r="D74" s="99"/>
      <c r="E74" s="99"/>
      <c r="F74" s="99"/>
      <c r="G74" s="99"/>
      <c r="H74" s="100"/>
      <c r="I74" s="101"/>
      <c r="J74" s="102"/>
    </row>
    <row r="75" spans="2:10" ht="9.75">
      <c r="B75" s="72"/>
      <c r="C75" s="121" t="s">
        <v>90</v>
      </c>
      <c r="D75" s="99">
        <v>215.797165</v>
      </c>
      <c r="E75" s="99">
        <v>0</v>
      </c>
      <c r="F75" s="99">
        <v>0</v>
      </c>
      <c r="G75" s="99">
        <v>0</v>
      </c>
      <c r="H75" s="100">
        <v>0</v>
      </c>
      <c r="I75" s="101"/>
      <c r="J75" s="102">
        <v>215.797165</v>
      </c>
    </row>
    <row r="76" spans="2:10" ht="9.75">
      <c r="B76" s="72"/>
      <c r="C76" s="123" t="s">
        <v>91</v>
      </c>
      <c r="D76" s="109">
        <v>40047.306460999986</v>
      </c>
      <c r="E76" s="109">
        <v>292.13601999999946</v>
      </c>
      <c r="F76" s="109">
        <v>2635.8932029999996</v>
      </c>
      <c r="G76" s="109">
        <v>2501.1595909999983</v>
      </c>
      <c r="H76" s="110">
        <v>-927.5711469999998</v>
      </c>
      <c r="I76" s="97"/>
      <c r="J76" s="111">
        <v>44548.92412799998</v>
      </c>
    </row>
    <row r="77" spans="3:10" ht="9.75">
      <c r="C77" s="124"/>
      <c r="D77" s="124"/>
      <c r="E77" s="124"/>
      <c r="F77" s="124"/>
      <c r="G77" s="124"/>
      <c r="H77" s="124"/>
      <c r="I77" s="38"/>
      <c r="J77" s="72"/>
    </row>
    <row r="79" ht="9.75">
      <c r="E79" s="125"/>
    </row>
    <row r="81" ht="9.75">
      <c r="E81" s="125"/>
    </row>
  </sheetData>
  <mergeCells count="3">
    <mergeCell ref="B4:J4"/>
    <mergeCell ref="B5:J5"/>
    <mergeCell ref="B6:J6"/>
  </mergeCells>
  <printOptions/>
  <pageMargins left="0.75" right="0.75" top="1" bottom="1" header="0" footer="0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Z74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66" customWidth="1"/>
    <col min="2" max="2" width="68.5" style="66" customWidth="1"/>
    <col min="3" max="7" width="14.83203125" style="66" customWidth="1"/>
    <col min="8" max="8" width="0.82421875" style="38" customWidth="1"/>
    <col min="9" max="9" width="14.83203125" style="66" customWidth="1"/>
    <col min="10" max="11" width="12" style="66" customWidth="1"/>
    <col min="12" max="12" width="16.33203125" style="66" bestFit="1" customWidth="1"/>
    <col min="13" max="13" width="13" style="66" customWidth="1"/>
    <col min="14" max="14" width="12.33203125" style="66" customWidth="1"/>
    <col min="15" max="15" width="14.16015625" style="66" customWidth="1"/>
    <col min="16" max="17" width="12" style="66" customWidth="1"/>
    <col min="18" max="18" width="14.5" style="66" bestFit="1" customWidth="1"/>
    <col min="19" max="19" width="12" style="66" customWidth="1"/>
    <col min="20" max="20" width="14.5" style="66" bestFit="1" customWidth="1"/>
    <col min="21" max="16384" width="12" style="66" customWidth="1"/>
  </cols>
  <sheetData>
    <row r="1" ht="11.25">
      <c r="A1" s="178" t="s">
        <v>0</v>
      </c>
    </row>
    <row r="2" ht="11.25">
      <c r="A2" s="178" t="s">
        <v>1</v>
      </c>
    </row>
    <row r="4" spans="2:9" s="71" customFormat="1" ht="12">
      <c r="B4" s="203" t="s">
        <v>92</v>
      </c>
      <c r="C4" s="203"/>
      <c r="D4" s="203"/>
      <c r="E4" s="203"/>
      <c r="F4" s="203"/>
      <c r="G4" s="203"/>
      <c r="H4" s="203"/>
      <c r="I4" s="203"/>
    </row>
    <row r="5" spans="2:9" s="71" customFormat="1" ht="12">
      <c r="B5" s="204">
        <v>40117</v>
      </c>
      <c r="C5" s="204"/>
      <c r="D5" s="204"/>
      <c r="E5" s="204"/>
      <c r="F5" s="204"/>
      <c r="G5" s="204"/>
      <c r="H5" s="204"/>
      <c r="I5" s="204"/>
    </row>
    <row r="6" spans="2:9" ht="9.75">
      <c r="B6" s="126"/>
      <c r="C6" s="126"/>
      <c r="D6" s="126"/>
      <c r="E6" s="126"/>
      <c r="F6" s="126"/>
      <c r="G6" s="126"/>
      <c r="H6" s="51"/>
      <c r="I6" s="126"/>
    </row>
    <row r="7" spans="11:17" ht="9.75">
      <c r="K7" s="206"/>
      <c r="L7" s="206"/>
      <c r="M7" s="206"/>
      <c r="N7" s="206"/>
      <c r="O7" s="206"/>
      <c r="P7" s="206"/>
      <c r="Q7" s="206"/>
    </row>
    <row r="8" spans="2:10" s="127" customFormat="1" ht="9.75">
      <c r="B8" s="73"/>
      <c r="C8" s="74"/>
      <c r="D8" s="74"/>
      <c r="E8" s="74"/>
      <c r="F8" s="74"/>
      <c r="G8" s="75"/>
      <c r="H8" s="76"/>
      <c r="I8" s="77"/>
      <c r="J8" s="66"/>
    </row>
    <row r="9" spans="2:10" s="19" customFormat="1" ht="12.75">
      <c r="B9" s="79"/>
      <c r="C9" s="80" t="s">
        <v>41</v>
      </c>
      <c r="D9" s="80" t="s">
        <v>42</v>
      </c>
      <c r="E9" s="80" t="s">
        <v>43</v>
      </c>
      <c r="F9" s="80" t="s">
        <v>44</v>
      </c>
      <c r="G9" s="81" t="s">
        <v>45</v>
      </c>
      <c r="H9" s="82"/>
      <c r="I9" s="83" t="s">
        <v>46</v>
      </c>
      <c r="J9" s="69"/>
    </row>
    <row r="10" spans="2:10" s="127" customFormat="1" ht="9.75">
      <c r="B10" s="84"/>
      <c r="C10" s="85"/>
      <c r="D10" s="85"/>
      <c r="E10" s="85"/>
      <c r="F10" s="85"/>
      <c r="G10" s="86"/>
      <c r="H10" s="76"/>
      <c r="I10" s="87"/>
      <c r="J10" s="66"/>
    </row>
    <row r="11" spans="2:10" s="128" customFormat="1" ht="9.75">
      <c r="B11" s="76"/>
      <c r="C11" s="76"/>
      <c r="D11" s="76"/>
      <c r="E11" s="76"/>
      <c r="F11" s="76"/>
      <c r="G11" s="76"/>
      <c r="H11" s="76"/>
      <c r="I11" s="76"/>
      <c r="J11" s="31"/>
    </row>
    <row r="12" spans="2:9" s="127" customFormat="1" ht="9.75">
      <c r="B12" s="129" t="s">
        <v>138</v>
      </c>
      <c r="C12" s="130"/>
      <c r="D12" s="130"/>
      <c r="E12" s="130"/>
      <c r="F12" s="130"/>
      <c r="G12" s="130"/>
      <c r="H12" s="130"/>
      <c r="I12" s="38"/>
    </row>
    <row r="13" spans="2:9" s="127" customFormat="1" ht="9.75">
      <c r="B13" s="131" t="s">
        <v>10</v>
      </c>
      <c r="C13" s="132">
        <v>17.842207710726154</v>
      </c>
      <c r="D13" s="132">
        <v>22.368248740616004</v>
      </c>
      <c r="E13" s="132">
        <v>18.52867157747835</v>
      </c>
      <c r="F13" s="132">
        <v>19.402873673683363</v>
      </c>
      <c r="G13" s="133">
        <v>17.183861998870498</v>
      </c>
      <c r="H13" s="46"/>
      <c r="I13" s="134">
        <v>18.03276119022805</v>
      </c>
    </row>
    <row r="14" spans="2:9" s="127" customFormat="1" ht="9.75">
      <c r="B14" s="135" t="s">
        <v>139</v>
      </c>
      <c r="C14" s="46">
        <v>14.976664968655683</v>
      </c>
      <c r="D14" s="46">
        <v>20.85107799467569</v>
      </c>
      <c r="E14" s="46">
        <v>54.91624485841158</v>
      </c>
      <c r="F14" s="46">
        <v>0.7440876580063094</v>
      </c>
      <c r="G14" s="136">
        <v>1.2980486892271825</v>
      </c>
      <c r="H14" s="46"/>
      <c r="I14" s="26">
        <v>22.808741960114844</v>
      </c>
    </row>
    <row r="15" spans="2:9" s="127" customFormat="1" ht="9.75">
      <c r="B15" s="135" t="s">
        <v>140</v>
      </c>
      <c r="C15" s="46">
        <v>17.848166319837254</v>
      </c>
      <c r="D15" s="46">
        <v>23.104025612067968</v>
      </c>
      <c r="E15" s="46">
        <v>6.056946201247371</v>
      </c>
      <c r="F15" s="46">
        <v>20.45448572070372</v>
      </c>
      <c r="G15" s="136">
        <v>43.70097427489554</v>
      </c>
      <c r="H15" s="46"/>
      <c r="I15" s="26">
        <v>17.80632345026014</v>
      </c>
    </row>
    <row r="16" spans="2:9" s="127" customFormat="1" ht="9.75">
      <c r="B16" s="137" t="s">
        <v>56</v>
      </c>
      <c r="C16" s="37">
        <v>17.14931795746559</v>
      </c>
      <c r="D16" s="37">
        <v>23.104025612067968</v>
      </c>
      <c r="E16" s="37">
        <v>6.056946201247371</v>
      </c>
      <c r="F16" s="37">
        <v>20.45448572070372</v>
      </c>
      <c r="G16" s="138">
        <v>43.70097427489554</v>
      </c>
      <c r="H16" s="37"/>
      <c r="I16" s="28">
        <v>17.213054295213716</v>
      </c>
    </row>
    <row r="17" spans="2:9" s="127" customFormat="1" ht="9.75">
      <c r="B17" s="137" t="s">
        <v>57</v>
      </c>
      <c r="C17" s="37">
        <v>24.529006543958598</v>
      </c>
      <c r="D17" s="37" t="s">
        <v>141</v>
      </c>
      <c r="E17" s="37" t="s">
        <v>141</v>
      </c>
      <c r="F17" s="37" t="s">
        <v>141</v>
      </c>
      <c r="G17" s="138" t="s">
        <v>141</v>
      </c>
      <c r="H17" s="37"/>
      <c r="I17" s="28">
        <v>24.529006543958598</v>
      </c>
    </row>
    <row r="18" spans="2:9" s="127" customFormat="1" ht="9.75">
      <c r="B18" s="139"/>
      <c r="C18" s="46"/>
      <c r="D18" s="46"/>
      <c r="E18" s="46"/>
      <c r="F18" s="46"/>
      <c r="G18" s="136"/>
      <c r="H18" s="46"/>
      <c r="I18" s="26"/>
    </row>
    <row r="19" spans="2:9" s="127" customFormat="1" ht="9.75">
      <c r="B19" s="135" t="s">
        <v>15</v>
      </c>
      <c r="C19" s="46">
        <v>145.8267548665558</v>
      </c>
      <c r="D19" s="46">
        <v>142.10651637764573</v>
      </c>
      <c r="E19" s="46">
        <v>-24.284570672040186</v>
      </c>
      <c r="F19" s="46">
        <v>1137.2839464666986</v>
      </c>
      <c r="G19" s="136">
        <v>-2.5842616538998886</v>
      </c>
      <c r="H19" s="46"/>
      <c r="I19" s="26">
        <v>151.04882857946222</v>
      </c>
    </row>
    <row r="20" spans="2:9" s="127" customFormat="1" ht="9.75">
      <c r="B20" s="139"/>
      <c r="C20" s="46"/>
      <c r="D20" s="46"/>
      <c r="E20" s="46"/>
      <c r="F20" s="46"/>
      <c r="G20" s="136"/>
      <c r="H20" s="46"/>
      <c r="I20" s="26"/>
    </row>
    <row r="21" spans="2:9" s="127" customFormat="1" ht="9.75">
      <c r="B21" s="140" t="s">
        <v>16</v>
      </c>
      <c r="C21" s="46">
        <v>24.740586292919463</v>
      </c>
      <c r="D21" s="46">
        <v>25.09066421316877</v>
      </c>
      <c r="E21" s="46">
        <v>17.680837997303776</v>
      </c>
      <c r="F21" s="46">
        <v>28.759376852858566</v>
      </c>
      <c r="G21" s="136">
        <v>24.561492061653144</v>
      </c>
      <c r="H21" s="46"/>
      <c r="I21" s="26">
        <v>24.554640191229417</v>
      </c>
    </row>
    <row r="22" spans="2:9" s="127" customFormat="1" ht="9.75">
      <c r="B22" s="103"/>
      <c r="C22" s="141"/>
      <c r="D22" s="141"/>
      <c r="E22" s="141"/>
      <c r="F22" s="141"/>
      <c r="G22" s="142"/>
      <c r="H22" s="51"/>
      <c r="I22" s="143"/>
    </row>
    <row r="23" spans="2:9" s="127" customFormat="1" ht="9.75">
      <c r="B23" s="140" t="s">
        <v>17</v>
      </c>
      <c r="C23" s="144">
        <v>1.008303228306895</v>
      </c>
      <c r="D23" s="144">
        <v>73.9462590073633</v>
      </c>
      <c r="E23" s="144">
        <v>25.189141393479474</v>
      </c>
      <c r="F23" s="144">
        <v>34.92680983263037</v>
      </c>
      <c r="G23" s="145">
        <v>69.33568163118056</v>
      </c>
      <c r="H23" s="46"/>
      <c r="I23" s="146">
        <v>6.926761646020618</v>
      </c>
    </row>
    <row r="24" spans="2:9" s="127" customFormat="1" ht="9.75">
      <c r="B24" s="137" t="s">
        <v>65</v>
      </c>
      <c r="C24" s="147">
        <v>-2.9647348268664775</v>
      </c>
      <c r="D24" s="147">
        <v>33.22643025242855</v>
      </c>
      <c r="E24" s="147">
        <v>54.51421399203078</v>
      </c>
      <c r="F24" s="147">
        <v>75.84724096697559</v>
      </c>
      <c r="G24" s="148">
        <v>14.65362280672149</v>
      </c>
      <c r="H24" s="37"/>
      <c r="I24" s="149">
        <v>5.09252335974093</v>
      </c>
    </row>
    <row r="25" spans="2:9" s="127" customFormat="1" ht="9.75">
      <c r="B25" s="137" t="s">
        <v>142</v>
      </c>
      <c r="C25" s="147">
        <v>1.0975597741667231</v>
      </c>
      <c r="D25" s="147">
        <v>75.97815293802608</v>
      </c>
      <c r="E25" s="147">
        <v>24.500563998789705</v>
      </c>
      <c r="F25" s="147">
        <v>34.64223928775452</v>
      </c>
      <c r="G25" s="148">
        <v>81.47794235728017</v>
      </c>
      <c r="H25" s="37"/>
      <c r="I25" s="149">
        <v>6.972371355742069</v>
      </c>
    </row>
    <row r="26" spans="2:9" s="127" customFormat="1" ht="9.75">
      <c r="B26" s="103"/>
      <c r="C26" s="141"/>
      <c r="D26" s="141"/>
      <c r="E26" s="141"/>
      <c r="F26" s="141"/>
      <c r="G26" s="142"/>
      <c r="H26" s="51"/>
      <c r="I26" s="143"/>
    </row>
    <row r="27" spans="2:9" s="127" customFormat="1" ht="9.75">
      <c r="B27" s="150" t="s">
        <v>37</v>
      </c>
      <c r="C27" s="151">
        <v>9.543913502738842</v>
      </c>
      <c r="D27" s="151">
        <v>0.1298641229948272</v>
      </c>
      <c r="E27" s="151">
        <v>-1.1371932036956856</v>
      </c>
      <c r="F27" s="151">
        <v>6.645382411389189</v>
      </c>
      <c r="G27" s="152">
        <v>-2.595819260635901</v>
      </c>
      <c r="H27" s="46"/>
      <c r="I27" s="153">
        <v>7.502295617514898</v>
      </c>
    </row>
    <row r="28" spans="2:9" s="127" customFormat="1" ht="9.75">
      <c r="B28" s="72"/>
      <c r="C28" s="154"/>
      <c r="D28" s="154"/>
      <c r="E28" s="154"/>
      <c r="F28" s="154"/>
      <c r="G28" s="154"/>
      <c r="H28" s="51"/>
      <c r="I28" s="154"/>
    </row>
    <row r="29" spans="2:9" s="127" customFormat="1" ht="9.75">
      <c r="B29" s="155" t="s">
        <v>143</v>
      </c>
      <c r="C29" s="156"/>
      <c r="D29" s="156"/>
      <c r="E29" s="156"/>
      <c r="F29" s="156"/>
      <c r="G29" s="156"/>
      <c r="H29" s="90"/>
      <c r="I29" s="72"/>
    </row>
    <row r="30" spans="2:9" s="127" customFormat="1" ht="9.75">
      <c r="B30" s="157" t="s">
        <v>75</v>
      </c>
      <c r="C30" s="158">
        <v>20.76452710007024</v>
      </c>
      <c r="D30" s="158">
        <v>28.970193096013787</v>
      </c>
      <c r="E30" s="158">
        <v>42.392242284186324</v>
      </c>
      <c r="F30" s="158">
        <v>72.86332130959148</v>
      </c>
      <c r="G30" s="159">
        <v>6.102876024590809</v>
      </c>
      <c r="H30" s="37"/>
      <c r="I30" s="160">
        <v>24.912804442019265</v>
      </c>
    </row>
    <row r="31" spans="2:9" s="127" customFormat="1" ht="9.75">
      <c r="B31" s="121" t="s">
        <v>78</v>
      </c>
      <c r="C31" s="147">
        <v>58.43252683371063</v>
      </c>
      <c r="D31" s="147" t="s">
        <v>141</v>
      </c>
      <c r="E31" s="147" t="s">
        <v>144</v>
      </c>
      <c r="F31" s="147">
        <v>-74.94099063425932</v>
      </c>
      <c r="G31" s="148" t="s">
        <v>141</v>
      </c>
      <c r="H31" s="37"/>
      <c r="I31" s="149">
        <v>62.15397440455108</v>
      </c>
    </row>
    <row r="32" spans="2:9" s="127" customFormat="1" ht="9.75">
      <c r="B32" s="121" t="s">
        <v>82</v>
      </c>
      <c r="C32" s="147">
        <v>53.08152601375489</v>
      </c>
      <c r="D32" s="147">
        <v>68.76518491438597</v>
      </c>
      <c r="E32" s="147">
        <v>65.19613365629655</v>
      </c>
      <c r="F32" s="147">
        <v>121.38522087999549</v>
      </c>
      <c r="G32" s="148">
        <v>24.331998485371507</v>
      </c>
      <c r="H32" s="37"/>
      <c r="I32" s="149">
        <v>56.06836781057374</v>
      </c>
    </row>
    <row r="33" spans="2:9" s="127" customFormat="1" ht="9.75">
      <c r="B33" s="103"/>
      <c r="C33" s="147"/>
      <c r="D33" s="147"/>
      <c r="E33" s="147"/>
      <c r="F33" s="147"/>
      <c r="G33" s="148"/>
      <c r="H33" s="37"/>
      <c r="I33" s="149"/>
    </row>
    <row r="34" spans="2:9" s="127" customFormat="1" ht="9.75">
      <c r="B34" s="121" t="s">
        <v>83</v>
      </c>
      <c r="C34" s="147">
        <v>23.63441109177753</v>
      </c>
      <c r="D34" s="147">
        <v>14.324871502295</v>
      </c>
      <c r="E34" s="147">
        <v>15.515528949937906</v>
      </c>
      <c r="F34" s="147">
        <v>34.85728157617205</v>
      </c>
      <c r="G34" s="148">
        <v>16.10334028354552</v>
      </c>
      <c r="H34" s="37"/>
      <c r="I34" s="149">
        <v>22.577590070640706</v>
      </c>
    </row>
    <row r="35" spans="2:9" s="127" customFormat="1" ht="9.75">
      <c r="B35" s="121" t="s">
        <v>84</v>
      </c>
      <c r="C35" s="147">
        <v>86.30943544781213</v>
      </c>
      <c r="D35" s="147">
        <v>325.6848315351255</v>
      </c>
      <c r="E35" s="147">
        <v>95.30556707335688</v>
      </c>
      <c r="F35" s="147">
        <v>76.16468920947219</v>
      </c>
      <c r="G35" s="148">
        <v>81.90800089014994</v>
      </c>
      <c r="H35" s="37"/>
      <c r="I35" s="149">
        <v>87.85129937634876</v>
      </c>
    </row>
    <row r="36" spans="2:9" s="127" customFormat="1" ht="9.75">
      <c r="B36" s="121" t="s">
        <v>85</v>
      </c>
      <c r="C36" s="147">
        <v>75.3692041706716</v>
      </c>
      <c r="D36" s="147">
        <v>-1161.2204788823872</v>
      </c>
      <c r="E36" s="147" t="s">
        <v>144</v>
      </c>
      <c r="F36" s="147">
        <v>-835.2537886521048</v>
      </c>
      <c r="G36" s="148">
        <v>-3963.3023812235374</v>
      </c>
      <c r="H36" s="37"/>
      <c r="I36" s="149">
        <v>92.45955389440476</v>
      </c>
    </row>
    <row r="37" spans="2:9" s="127" customFormat="1" ht="9.75">
      <c r="B37" s="103"/>
      <c r="C37" s="147"/>
      <c r="D37" s="147"/>
      <c r="E37" s="147"/>
      <c r="F37" s="147"/>
      <c r="G37" s="148"/>
      <c r="H37" s="37"/>
      <c r="I37" s="149"/>
    </row>
    <row r="38" spans="2:9" s="127" customFormat="1" ht="9.75">
      <c r="B38" s="161" t="s">
        <v>71</v>
      </c>
      <c r="C38" s="162">
        <v>52.69286351443847</v>
      </c>
      <c r="D38" s="162">
        <v>1306.1534560580249</v>
      </c>
      <c r="E38" s="162">
        <v>1082.8705223089726</v>
      </c>
      <c r="F38" s="162">
        <v>-4218.3386478338725</v>
      </c>
      <c r="G38" s="163">
        <v>-1185.2158005844612</v>
      </c>
      <c r="H38" s="37"/>
      <c r="I38" s="164">
        <v>68.13633460994141</v>
      </c>
    </row>
    <row r="39" spans="2:26" ht="12" customHeight="1">
      <c r="B39" s="72"/>
      <c r="C39" s="154"/>
      <c r="D39" s="154"/>
      <c r="E39" s="154"/>
      <c r="F39" s="154"/>
      <c r="G39" s="154"/>
      <c r="H39" s="51"/>
      <c r="I39" s="154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2:26" ht="9.75">
      <c r="B40" s="21" t="s">
        <v>145</v>
      </c>
      <c r="C40" s="51"/>
      <c r="D40" s="51"/>
      <c r="E40" s="51"/>
      <c r="F40" s="51"/>
      <c r="G40" s="51"/>
      <c r="H40" s="51"/>
      <c r="I40" s="5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2:26" ht="9.75">
      <c r="B41" s="39" t="s">
        <v>146</v>
      </c>
      <c r="C41" s="165">
        <v>23.43392587446342</v>
      </c>
      <c r="D41" s="165">
        <v>57.402059254813096</v>
      </c>
      <c r="E41" s="165">
        <v>36.03518553217757</v>
      </c>
      <c r="F41" s="165">
        <v>16.896376694156015</v>
      </c>
      <c r="G41" s="166">
        <v>34.57268387426362</v>
      </c>
      <c r="H41" s="167"/>
      <c r="I41" s="168">
        <v>24.43360454909414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2:26" ht="9.75">
      <c r="B42" s="27" t="s">
        <v>147</v>
      </c>
      <c r="C42" s="167">
        <v>21.61457771008144</v>
      </c>
      <c r="D42" s="167">
        <v>52.74301469724498</v>
      </c>
      <c r="E42" s="167">
        <v>33.23794904666381</v>
      </c>
      <c r="F42" s="167">
        <v>16.665032887947223</v>
      </c>
      <c r="G42" s="169">
        <v>33.49681189450709</v>
      </c>
      <c r="H42" s="167"/>
      <c r="I42" s="170">
        <v>22.68462154973919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2:26" ht="9.75">
      <c r="B43" s="27"/>
      <c r="C43" s="167"/>
      <c r="D43" s="167"/>
      <c r="E43" s="167"/>
      <c r="F43" s="167"/>
      <c r="G43" s="169"/>
      <c r="H43" s="167"/>
      <c r="I43" s="170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2:26" ht="9.75">
      <c r="B44" s="27" t="s">
        <v>148</v>
      </c>
      <c r="C44" s="167">
        <v>4.026907556057166</v>
      </c>
      <c r="D44" s="167">
        <v>5.7130772792316025</v>
      </c>
      <c r="E44" s="167">
        <v>5.517784660556412</v>
      </c>
      <c r="F44" s="167">
        <v>7.635312588645705</v>
      </c>
      <c r="G44" s="169">
        <v>6.701813120955307</v>
      </c>
      <c r="H44" s="167"/>
      <c r="I44" s="170">
        <v>4.495564793610837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2:26" ht="9.75">
      <c r="B45" s="27" t="s">
        <v>149</v>
      </c>
      <c r="C45" s="167">
        <v>4.026907556057167</v>
      </c>
      <c r="D45" s="167">
        <v>5.713077279231602</v>
      </c>
      <c r="E45" s="167">
        <v>5.517784660556413</v>
      </c>
      <c r="F45" s="167">
        <v>5.422284002281312</v>
      </c>
      <c r="G45" s="169">
        <v>5.956897456000653</v>
      </c>
      <c r="H45" s="167"/>
      <c r="I45" s="170">
        <v>4.307101720985669</v>
      </c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2:26" ht="9.75">
      <c r="B46" s="27" t="s">
        <v>21</v>
      </c>
      <c r="C46" s="167">
        <v>4.567307391374544</v>
      </c>
      <c r="D46" s="167">
        <v>8.106491669207106</v>
      </c>
      <c r="E46" s="167">
        <v>4.6825097369743585</v>
      </c>
      <c r="F46" s="167">
        <v>27.937479816941934</v>
      </c>
      <c r="G46" s="169">
        <v>4.71906178674581</v>
      </c>
      <c r="H46" s="167"/>
      <c r="I46" s="170">
        <v>6.632747640599137</v>
      </c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2:26" ht="9.75">
      <c r="B47" s="27" t="s">
        <v>22</v>
      </c>
      <c r="C47" s="167">
        <v>4.401164944296672</v>
      </c>
      <c r="D47" s="167">
        <v>4.5735942971446635</v>
      </c>
      <c r="E47" s="167">
        <v>5.934419539100798</v>
      </c>
      <c r="F47" s="167">
        <v>4.360968550056892</v>
      </c>
      <c r="G47" s="169">
        <v>7.413433153981706</v>
      </c>
      <c r="H47" s="167"/>
      <c r="I47" s="170">
        <v>4.524394644077996</v>
      </c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2:26" ht="9.75">
      <c r="B48" s="27" t="s">
        <v>23</v>
      </c>
      <c r="C48" s="167">
        <v>0.65060952853437</v>
      </c>
      <c r="D48" s="167" t="s">
        <v>141</v>
      </c>
      <c r="E48" s="167" t="s">
        <v>141</v>
      </c>
      <c r="F48" s="167" t="s">
        <v>141</v>
      </c>
      <c r="G48" s="169" t="s">
        <v>141</v>
      </c>
      <c r="H48" s="167"/>
      <c r="I48" s="170">
        <v>0.65060952853437</v>
      </c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spans="2:26" ht="9.75">
      <c r="B49" s="27"/>
      <c r="C49" s="167"/>
      <c r="D49" s="167"/>
      <c r="E49" s="167"/>
      <c r="F49" s="167"/>
      <c r="G49" s="169"/>
      <c r="H49" s="167"/>
      <c r="I49" s="170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2:26" ht="9.75">
      <c r="B50" s="43" t="s">
        <v>150</v>
      </c>
      <c r="C50" s="171">
        <v>0.09841662475480367</v>
      </c>
      <c r="D50" s="171">
        <v>3.156996559191803</v>
      </c>
      <c r="E50" s="171">
        <v>2.4999545332208646</v>
      </c>
      <c r="F50" s="171">
        <v>0.4308759771437454</v>
      </c>
      <c r="G50" s="172">
        <v>11.963930358355892</v>
      </c>
      <c r="H50" s="167"/>
      <c r="I50" s="173">
        <v>0.6815969470493524</v>
      </c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spans="2:26" ht="9.75">
      <c r="B51" s="38"/>
      <c r="C51" s="167"/>
      <c r="D51" s="167"/>
      <c r="E51" s="167"/>
      <c r="F51" s="167"/>
      <c r="G51" s="167"/>
      <c r="H51" s="167"/>
      <c r="I51" s="37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spans="2:26" ht="9.75">
      <c r="B52" s="72"/>
      <c r="C52" s="154"/>
      <c r="D52" s="154"/>
      <c r="E52" s="154"/>
      <c r="F52" s="154"/>
      <c r="G52" s="154"/>
      <c r="H52" s="51"/>
      <c r="I52" s="154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spans="2:9" ht="9.75">
      <c r="B53" s="21" t="s">
        <v>151</v>
      </c>
      <c r="C53" s="167"/>
      <c r="D53" s="167"/>
      <c r="E53" s="167"/>
      <c r="F53" s="167"/>
      <c r="G53" s="167"/>
      <c r="H53" s="167"/>
      <c r="I53" s="37"/>
    </row>
    <row r="54" spans="2:9" ht="9.75">
      <c r="B54" s="39" t="s">
        <v>152</v>
      </c>
      <c r="C54" s="165">
        <v>23.42729286946761</v>
      </c>
      <c r="D54" s="165">
        <v>4.963940563779646</v>
      </c>
      <c r="E54" s="165">
        <v>13.904677199115216</v>
      </c>
      <c r="F54" s="165">
        <v>20.676193882966633</v>
      </c>
      <c r="G54" s="166">
        <v>-9.627845176862493</v>
      </c>
      <c r="H54" s="167"/>
      <c r="I54" s="168">
        <v>20.480751440097002</v>
      </c>
    </row>
    <row r="55" spans="2:9" ht="9.75">
      <c r="B55" s="27" t="s">
        <v>153</v>
      </c>
      <c r="C55" s="167">
        <v>5.013537402800239</v>
      </c>
      <c r="D55" s="167">
        <v>2.4014487830284614</v>
      </c>
      <c r="E55" s="167">
        <v>4.184691369221856</v>
      </c>
      <c r="F55" s="167">
        <v>3.3547542524010283</v>
      </c>
      <c r="G55" s="169">
        <v>-2.9982979445303943</v>
      </c>
      <c r="H55" s="167"/>
      <c r="I55" s="170">
        <v>4.54845577185224</v>
      </c>
    </row>
    <row r="56" spans="2:9" ht="9.75">
      <c r="B56" s="27" t="s">
        <v>28</v>
      </c>
      <c r="C56" s="167">
        <v>12.740857511750422</v>
      </c>
      <c r="D56" s="167">
        <v>18.13852456512478</v>
      </c>
      <c r="E56" s="167">
        <v>21.419316652026207</v>
      </c>
      <c r="F56" s="167">
        <v>12.62596068969148</v>
      </c>
      <c r="G56" s="169">
        <v>15.33259546003289</v>
      </c>
      <c r="H56" s="167"/>
      <c r="I56" s="170">
        <v>13.439144456625755</v>
      </c>
    </row>
    <row r="57" spans="2:9" ht="9.75">
      <c r="B57" s="103" t="s">
        <v>154</v>
      </c>
      <c r="C57" s="167">
        <v>0.9495274229025281</v>
      </c>
      <c r="D57" s="167">
        <v>0</v>
      </c>
      <c r="E57" s="167">
        <v>0.06561953046524134</v>
      </c>
      <c r="F57" s="167">
        <v>-0.02395012266646961</v>
      </c>
      <c r="G57" s="169">
        <v>0</v>
      </c>
      <c r="H57" s="167"/>
      <c r="I57" s="170">
        <v>0.7767933850502534</v>
      </c>
    </row>
    <row r="58" spans="2:9" ht="9.75">
      <c r="B58" s="103" t="s">
        <v>29</v>
      </c>
      <c r="C58" s="167">
        <v>14.527188687346277</v>
      </c>
      <c r="D58" s="167">
        <v>19.600622137318666</v>
      </c>
      <c r="E58" s="167">
        <v>21.552331002081694</v>
      </c>
      <c r="F58" s="167">
        <v>13.082482257991739</v>
      </c>
      <c r="G58" s="169">
        <v>19.540831219344046</v>
      </c>
      <c r="H58" s="167"/>
      <c r="I58" s="170">
        <v>15.090392553585415</v>
      </c>
    </row>
    <row r="59" spans="2:9" ht="9.75">
      <c r="B59" s="27" t="s">
        <v>155</v>
      </c>
      <c r="C59" s="167">
        <v>5.47277971627171</v>
      </c>
      <c r="D59" s="167">
        <v>12.103386323577274</v>
      </c>
      <c r="E59" s="167">
        <v>10.856862305891875</v>
      </c>
      <c r="F59" s="167">
        <v>4.85266989143022</v>
      </c>
      <c r="G59" s="169">
        <v>10.361754462885061</v>
      </c>
      <c r="H59" s="167"/>
      <c r="I59" s="170">
        <v>6.008616557192613</v>
      </c>
    </row>
    <row r="60" spans="2:9" ht="9.75">
      <c r="B60" s="174" t="s">
        <v>31</v>
      </c>
      <c r="C60" s="167">
        <v>2.980529981827759</v>
      </c>
      <c r="D60" s="167">
        <v>5.267485929587766</v>
      </c>
      <c r="E60" s="167">
        <v>8.46755733867987</v>
      </c>
      <c r="F60" s="167">
        <v>4.874975718015429</v>
      </c>
      <c r="G60" s="169">
        <v>12.21246740494411</v>
      </c>
      <c r="H60" s="167"/>
      <c r="I60" s="170">
        <v>3.7976271994681223</v>
      </c>
    </row>
    <row r="61" spans="2:9" ht="9.75">
      <c r="B61" s="103"/>
      <c r="C61" s="167"/>
      <c r="D61" s="167"/>
      <c r="E61" s="167"/>
      <c r="F61" s="167"/>
      <c r="G61" s="169"/>
      <c r="H61" s="167"/>
      <c r="I61" s="170"/>
    </row>
    <row r="62" spans="2:9" ht="9.75">
      <c r="B62" s="27" t="s">
        <v>156</v>
      </c>
      <c r="C62" s="167">
        <v>17.350002597023703</v>
      </c>
      <c r="D62" s="167">
        <v>0</v>
      </c>
      <c r="E62" s="167">
        <v>0.6044060301808423</v>
      </c>
      <c r="F62" s="167">
        <v>-0.49354526894082273</v>
      </c>
      <c r="G62" s="169">
        <v>0</v>
      </c>
      <c r="H62" s="167"/>
      <c r="I62" s="170">
        <v>12.927990622406968</v>
      </c>
    </row>
    <row r="63" spans="2:9" ht="9.75">
      <c r="B63" s="27" t="s">
        <v>157</v>
      </c>
      <c r="C63" s="167">
        <v>37.67266904875205</v>
      </c>
      <c r="D63" s="167">
        <v>61.75001098833997</v>
      </c>
      <c r="E63" s="167">
        <v>50.37442263133038</v>
      </c>
      <c r="F63" s="167">
        <v>37.09288341259438</v>
      </c>
      <c r="G63" s="169">
        <v>53.02617041504178</v>
      </c>
      <c r="H63" s="167"/>
      <c r="I63" s="170">
        <v>39.81749670100524</v>
      </c>
    </row>
    <row r="64" spans="2:9" ht="9.75">
      <c r="B64" s="43" t="s">
        <v>158</v>
      </c>
      <c r="C64" s="171">
        <v>20.516908301906422</v>
      </c>
      <c r="D64" s="171">
        <v>26.87407518335206</v>
      </c>
      <c r="E64" s="171">
        <v>39.28835975033051</v>
      </c>
      <c r="F64" s="171">
        <v>37.263384898056614</v>
      </c>
      <c r="G64" s="172">
        <v>62.49717459743795</v>
      </c>
      <c r="H64" s="167"/>
      <c r="I64" s="173">
        <v>25.165860901118982</v>
      </c>
    </row>
    <row r="65" spans="2:9" ht="9.75">
      <c r="B65" s="72"/>
      <c r="C65" s="156"/>
      <c r="D65" s="156"/>
      <c r="E65" s="156"/>
      <c r="F65" s="156"/>
      <c r="G65" s="156"/>
      <c r="H65" s="90"/>
      <c r="I65" s="72"/>
    </row>
    <row r="66" spans="2:9" ht="9.75">
      <c r="B66" s="68" t="s">
        <v>93</v>
      </c>
      <c r="C66" s="156"/>
      <c r="D66" s="156"/>
      <c r="E66" s="156"/>
      <c r="F66" s="156"/>
      <c r="G66" s="156"/>
      <c r="H66" s="90"/>
      <c r="I66" s="72"/>
    </row>
    <row r="67" spans="2:9" ht="9.75">
      <c r="B67" s="175" t="s">
        <v>94</v>
      </c>
      <c r="C67" s="156"/>
      <c r="D67" s="156"/>
      <c r="E67" s="156"/>
      <c r="F67" s="156"/>
      <c r="G67" s="156"/>
      <c r="H67" s="90"/>
      <c r="I67" s="72"/>
    </row>
    <row r="68" spans="2:9" ht="9.75">
      <c r="B68" s="175" t="s">
        <v>95</v>
      </c>
      <c r="C68" s="156"/>
      <c r="D68" s="156"/>
      <c r="E68" s="156"/>
      <c r="F68" s="156"/>
      <c r="G68" s="156"/>
      <c r="H68" s="90"/>
      <c r="I68" s="72"/>
    </row>
    <row r="69" spans="2:9" ht="9.75">
      <c r="B69" s="176" t="s">
        <v>96</v>
      </c>
      <c r="C69" s="156"/>
      <c r="D69" s="156"/>
      <c r="E69" s="156"/>
      <c r="F69" s="156"/>
      <c r="G69" s="156"/>
      <c r="H69" s="90"/>
      <c r="I69" s="72"/>
    </row>
    <row r="70" spans="2:9" ht="9.75">
      <c r="B70" s="72" t="s">
        <v>159</v>
      </c>
      <c r="C70" s="156"/>
      <c r="D70" s="156"/>
      <c r="E70" s="156"/>
      <c r="F70" s="156"/>
      <c r="G70" s="156"/>
      <c r="H70" s="90"/>
      <c r="I70" s="72"/>
    </row>
    <row r="71" spans="2:9" ht="9.75">
      <c r="B71" s="175" t="s">
        <v>97</v>
      </c>
      <c r="C71" s="156"/>
      <c r="D71" s="156"/>
      <c r="E71" s="156"/>
      <c r="F71" s="156"/>
      <c r="G71" s="156"/>
      <c r="H71" s="90"/>
      <c r="I71" s="72"/>
    </row>
    <row r="72" spans="3:9" ht="9.75">
      <c r="C72" s="127"/>
      <c r="D72" s="127"/>
      <c r="E72" s="127"/>
      <c r="F72" s="127"/>
      <c r="G72" s="127"/>
      <c r="H72" s="177"/>
      <c r="I72" s="127"/>
    </row>
    <row r="73" spans="2:9" ht="9.75">
      <c r="B73" s="66" t="s">
        <v>98</v>
      </c>
      <c r="C73" s="127"/>
      <c r="D73" s="127"/>
      <c r="E73" s="127"/>
      <c r="F73" s="127"/>
      <c r="G73" s="127"/>
      <c r="H73" s="177"/>
      <c r="I73" s="127"/>
    </row>
    <row r="74" spans="2:9" ht="9.75">
      <c r="B74" s="127"/>
      <c r="C74" s="127"/>
      <c r="D74" s="127"/>
      <c r="E74" s="127"/>
      <c r="F74" s="127"/>
      <c r="G74" s="127"/>
      <c r="H74" s="177"/>
      <c r="I74" s="127"/>
    </row>
  </sheetData>
  <mergeCells count="3">
    <mergeCell ref="B4:I4"/>
    <mergeCell ref="B5:I5"/>
    <mergeCell ref="K7:Q7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G86"/>
  <sheetViews>
    <sheetView workbookViewId="0" topLeftCell="A1">
      <selection activeCell="A1" sqref="A1:A2"/>
    </sheetView>
  </sheetViews>
  <sheetFormatPr defaultColWidth="12" defaultRowHeight="11.25"/>
  <cols>
    <col min="1" max="1" width="3.5" style="69" customWidth="1"/>
    <col min="2" max="2" width="35" style="69" customWidth="1"/>
    <col min="3" max="3" width="28.33203125" style="69" customWidth="1"/>
    <col min="4" max="4" width="12" style="69" customWidth="1"/>
    <col min="5" max="5" width="31.33203125" style="69" customWidth="1"/>
    <col min="6" max="6" width="26.5" style="69" customWidth="1"/>
    <col min="7" max="16384" width="12" style="69" customWidth="1"/>
  </cols>
  <sheetData>
    <row r="1" ht="12">
      <c r="A1" s="178" t="s">
        <v>0</v>
      </c>
    </row>
    <row r="2" ht="12">
      <c r="A2" s="178" t="s">
        <v>1</v>
      </c>
    </row>
    <row r="5" spans="2:6" ht="15">
      <c r="B5" s="207" t="s">
        <v>99</v>
      </c>
      <c r="C5" s="207"/>
      <c r="D5" s="207"/>
      <c r="E5" s="207"/>
      <c r="F5" s="207"/>
    </row>
    <row r="6" spans="2:6" ht="15">
      <c r="B6" s="207" t="s">
        <v>100</v>
      </c>
      <c r="C6" s="207"/>
      <c r="D6" s="207"/>
      <c r="E6" s="207"/>
      <c r="F6" s="207"/>
    </row>
    <row r="7" spans="2:6" ht="15">
      <c r="B7" s="208">
        <v>40117</v>
      </c>
      <c r="C7" s="208"/>
      <c r="D7" s="208"/>
      <c r="E7" s="208"/>
      <c r="F7" s="208"/>
    </row>
    <row r="8" ht="12">
      <c r="B8" s="179"/>
    </row>
    <row r="9" spans="2:6" ht="12">
      <c r="B9" s="180"/>
      <c r="C9" s="181"/>
      <c r="D9" s="181"/>
      <c r="E9" s="181"/>
      <c r="F9" s="182"/>
    </row>
    <row r="10" spans="2:6" ht="12">
      <c r="B10" s="209" t="s">
        <v>101</v>
      </c>
      <c r="C10" s="210"/>
      <c r="D10" s="210"/>
      <c r="E10" s="210"/>
      <c r="F10" s="211"/>
    </row>
    <row r="11" spans="2:6" ht="12">
      <c r="B11" s="183"/>
      <c r="C11" s="184"/>
      <c r="D11" s="184"/>
      <c r="E11" s="184"/>
      <c r="F11" s="185"/>
    </row>
    <row r="12" spans="2:6" ht="12">
      <c r="B12" s="186"/>
      <c r="C12" s="70"/>
      <c r="D12" s="70"/>
      <c r="E12" s="70"/>
      <c r="F12" s="187"/>
    </row>
    <row r="13" spans="2:6" ht="12">
      <c r="B13" s="188" t="s">
        <v>102</v>
      </c>
      <c r="C13" s="70"/>
      <c r="D13" s="70"/>
      <c r="E13" s="70"/>
      <c r="F13" s="187"/>
    </row>
    <row r="14" spans="2:6" ht="12">
      <c r="B14" s="189"/>
      <c r="C14" s="70"/>
      <c r="D14" s="70"/>
      <c r="E14" s="70"/>
      <c r="F14" s="187"/>
    </row>
    <row r="15" spans="2:6" ht="12">
      <c r="B15" s="189" t="s">
        <v>103</v>
      </c>
      <c r="C15" s="70" t="s">
        <v>104</v>
      </c>
      <c r="D15" s="70"/>
      <c r="E15" s="70"/>
      <c r="F15" s="187"/>
    </row>
    <row r="16" spans="2:6" ht="12">
      <c r="B16" s="189" t="s">
        <v>105</v>
      </c>
      <c r="C16" s="70" t="s">
        <v>106</v>
      </c>
      <c r="E16" s="70"/>
      <c r="F16" s="187"/>
    </row>
    <row r="17" spans="2:6" ht="12">
      <c r="B17" s="189" t="s">
        <v>107</v>
      </c>
      <c r="C17" s="70" t="s">
        <v>108</v>
      </c>
      <c r="D17" s="70"/>
      <c r="E17" s="70"/>
      <c r="F17" s="187"/>
    </row>
    <row r="18" spans="2:6" ht="12">
      <c r="B18" s="189"/>
      <c r="C18" s="70"/>
      <c r="D18" s="70"/>
      <c r="E18" s="70"/>
      <c r="F18" s="187"/>
    </row>
    <row r="19" spans="2:6" ht="12">
      <c r="B19" s="189" t="s">
        <v>109</v>
      </c>
      <c r="C19" s="70" t="s">
        <v>110</v>
      </c>
      <c r="D19" s="70"/>
      <c r="E19" s="70"/>
      <c r="F19" s="187"/>
    </row>
    <row r="20" spans="2:6" ht="12">
      <c r="B20" s="189"/>
      <c r="C20" s="70"/>
      <c r="D20" s="70"/>
      <c r="E20" s="70"/>
      <c r="F20" s="187"/>
    </row>
    <row r="21" spans="2:6" ht="12">
      <c r="B21" s="190" t="s">
        <v>111</v>
      </c>
      <c r="C21" s="70"/>
      <c r="D21" s="70"/>
      <c r="E21" s="70"/>
      <c r="F21" s="187"/>
    </row>
    <row r="22" spans="2:6" ht="12">
      <c r="B22" s="191"/>
      <c r="C22" s="192"/>
      <c r="D22" s="192"/>
      <c r="E22" s="192"/>
      <c r="F22" s="193"/>
    </row>
    <row r="24" spans="2:6" ht="12">
      <c r="B24" s="180"/>
      <c r="C24" s="181"/>
      <c r="D24" s="181"/>
      <c r="E24" s="181"/>
      <c r="F24" s="182"/>
    </row>
    <row r="25" spans="2:6" ht="12">
      <c r="B25" s="209" t="s">
        <v>112</v>
      </c>
      <c r="C25" s="210"/>
      <c r="D25" s="210"/>
      <c r="E25" s="210"/>
      <c r="F25" s="211"/>
    </row>
    <row r="26" spans="2:6" ht="12">
      <c r="B26" s="183"/>
      <c r="C26" s="184"/>
      <c r="D26" s="184"/>
      <c r="E26" s="184"/>
      <c r="F26" s="185"/>
    </row>
    <row r="27" spans="2:6" ht="12">
      <c r="B27" s="189"/>
      <c r="C27" s="70"/>
      <c r="D27" s="70"/>
      <c r="E27" s="70"/>
      <c r="F27" s="187"/>
    </row>
    <row r="28" spans="2:6" ht="12">
      <c r="B28" s="188" t="s">
        <v>102</v>
      </c>
      <c r="C28" s="70"/>
      <c r="D28" s="70"/>
      <c r="E28" s="70"/>
      <c r="F28" s="187"/>
    </row>
    <row r="29" spans="2:6" ht="12">
      <c r="B29" s="189"/>
      <c r="C29" s="70"/>
      <c r="D29" s="70"/>
      <c r="E29" s="70"/>
      <c r="F29" s="187"/>
    </row>
    <row r="30" spans="2:6" ht="12">
      <c r="B30" s="189" t="s">
        <v>103</v>
      </c>
      <c r="C30" s="70" t="s">
        <v>113</v>
      </c>
      <c r="D30" s="70"/>
      <c r="E30" s="70"/>
      <c r="F30" s="187"/>
    </row>
    <row r="31" spans="2:6" ht="12">
      <c r="B31" s="189" t="s">
        <v>105</v>
      </c>
      <c r="C31" s="69" t="s">
        <v>114</v>
      </c>
      <c r="E31" s="70"/>
      <c r="F31" s="187"/>
    </row>
    <row r="32" spans="2:6" ht="12">
      <c r="B32" s="189" t="s">
        <v>107</v>
      </c>
      <c r="C32" s="70" t="s">
        <v>115</v>
      </c>
      <c r="D32" s="70"/>
      <c r="E32" s="70"/>
      <c r="F32" s="187"/>
    </row>
    <row r="33" spans="2:6" ht="12">
      <c r="B33" s="189"/>
      <c r="C33" s="194"/>
      <c r="D33" s="70"/>
      <c r="E33" s="70"/>
      <c r="F33" s="187"/>
    </row>
    <row r="34" spans="2:6" ht="12">
      <c r="B34" s="189" t="s">
        <v>109</v>
      </c>
      <c r="C34" s="70" t="s">
        <v>116</v>
      </c>
      <c r="D34" s="70"/>
      <c r="E34" s="70"/>
      <c r="F34" s="187"/>
    </row>
    <row r="35" spans="2:6" ht="12">
      <c r="B35" s="189"/>
      <c r="C35" s="70"/>
      <c r="D35" s="70"/>
      <c r="E35" s="70"/>
      <c r="F35" s="187"/>
    </row>
    <row r="36" spans="2:6" ht="12">
      <c r="B36" s="190" t="s">
        <v>111</v>
      </c>
      <c r="C36" s="70"/>
      <c r="D36" s="70"/>
      <c r="E36" s="70"/>
      <c r="F36" s="187"/>
    </row>
    <row r="37" spans="2:6" ht="12">
      <c r="B37" s="191"/>
      <c r="C37" s="192"/>
      <c r="D37" s="192"/>
      <c r="E37" s="192"/>
      <c r="F37" s="187"/>
    </row>
    <row r="38" spans="2:7" ht="12">
      <c r="B38" s="70"/>
      <c r="C38" s="70"/>
      <c r="D38" s="70"/>
      <c r="E38" s="70"/>
      <c r="F38" s="199"/>
      <c r="G38" s="70"/>
    </row>
    <row r="39" spans="2:6" ht="12">
      <c r="B39" s="180"/>
      <c r="C39" s="181"/>
      <c r="D39" s="181"/>
      <c r="E39" s="181"/>
      <c r="F39" s="200"/>
    </row>
    <row r="40" spans="2:6" ht="12">
      <c r="B40" s="209" t="s">
        <v>117</v>
      </c>
      <c r="C40" s="210"/>
      <c r="D40" s="210"/>
      <c r="E40" s="210"/>
      <c r="F40" s="211"/>
    </row>
    <row r="41" spans="2:6" ht="12">
      <c r="B41" s="183"/>
      <c r="C41" s="184"/>
      <c r="D41" s="184"/>
      <c r="E41" s="184"/>
      <c r="F41" s="185"/>
    </row>
    <row r="42" spans="2:6" ht="12">
      <c r="B42" s="190"/>
      <c r="C42" s="70"/>
      <c r="D42" s="70"/>
      <c r="E42" s="70"/>
      <c r="F42" s="187"/>
    </row>
    <row r="43" spans="2:6" ht="12">
      <c r="B43" s="188" t="s">
        <v>102</v>
      </c>
      <c r="C43" s="70"/>
      <c r="D43" s="70"/>
      <c r="E43" s="70"/>
      <c r="F43" s="187"/>
    </row>
    <row r="44" spans="2:6" ht="12">
      <c r="B44" s="195"/>
      <c r="C44" s="70"/>
      <c r="D44" s="70"/>
      <c r="E44" s="70"/>
      <c r="F44" s="187"/>
    </row>
    <row r="45" spans="2:6" ht="12">
      <c r="B45" s="189" t="s">
        <v>103</v>
      </c>
      <c r="C45" s="70" t="s">
        <v>118</v>
      </c>
      <c r="D45" s="70"/>
      <c r="E45" s="70"/>
      <c r="F45" s="187"/>
    </row>
    <row r="46" spans="2:6" ht="12">
      <c r="B46" s="189" t="s">
        <v>105</v>
      </c>
      <c r="C46" s="70" t="s">
        <v>119</v>
      </c>
      <c r="D46" s="70"/>
      <c r="E46" s="70"/>
      <c r="F46" s="187"/>
    </row>
    <row r="47" spans="2:6" ht="12">
      <c r="B47" s="189" t="s">
        <v>107</v>
      </c>
      <c r="C47" s="69" t="s">
        <v>120</v>
      </c>
      <c r="D47" s="70"/>
      <c r="E47" s="70"/>
      <c r="F47" s="187"/>
    </row>
    <row r="48" spans="2:6" ht="12">
      <c r="B48" s="189"/>
      <c r="C48" s="70"/>
      <c r="D48" s="70"/>
      <c r="E48" s="70"/>
      <c r="F48" s="187"/>
    </row>
    <row r="49" spans="2:6" ht="12">
      <c r="B49" s="189" t="s">
        <v>109</v>
      </c>
      <c r="C49" s="70" t="s">
        <v>121</v>
      </c>
      <c r="D49" s="70"/>
      <c r="E49" s="70"/>
      <c r="F49" s="187"/>
    </row>
    <row r="50" spans="2:6" ht="12">
      <c r="B50" s="189"/>
      <c r="C50" s="70"/>
      <c r="D50" s="70"/>
      <c r="E50" s="70"/>
      <c r="F50" s="187"/>
    </row>
    <row r="51" spans="2:6" ht="12">
      <c r="B51" s="190" t="s">
        <v>122</v>
      </c>
      <c r="C51" s="70"/>
      <c r="D51" s="70"/>
      <c r="E51" s="70"/>
      <c r="F51" s="187"/>
    </row>
    <row r="52" spans="2:6" ht="12">
      <c r="B52" s="191"/>
      <c r="C52" s="192"/>
      <c r="D52" s="192"/>
      <c r="E52" s="192"/>
      <c r="F52" s="193"/>
    </row>
    <row r="54" spans="2:6" ht="12">
      <c r="B54" s="180"/>
      <c r="C54" s="181"/>
      <c r="D54" s="181"/>
      <c r="E54" s="181"/>
      <c r="F54" s="182"/>
    </row>
    <row r="55" spans="2:6" ht="12">
      <c r="B55" s="209" t="s">
        <v>123</v>
      </c>
      <c r="C55" s="210"/>
      <c r="D55" s="210"/>
      <c r="E55" s="210"/>
      <c r="F55" s="211"/>
    </row>
    <row r="56" spans="2:6" ht="12">
      <c r="B56" s="183"/>
      <c r="C56" s="184"/>
      <c r="D56" s="184"/>
      <c r="E56" s="184"/>
      <c r="F56" s="185"/>
    </row>
    <row r="57" spans="2:6" ht="12">
      <c r="B57" s="186"/>
      <c r="C57" s="196"/>
      <c r="D57" s="196"/>
      <c r="E57" s="196"/>
      <c r="F57" s="197"/>
    </row>
    <row r="58" spans="2:6" ht="12">
      <c r="B58" s="188" t="s">
        <v>102</v>
      </c>
      <c r="C58" s="70"/>
      <c r="D58" s="70"/>
      <c r="E58" s="70"/>
      <c r="F58" s="187"/>
    </row>
    <row r="59" spans="2:6" ht="12">
      <c r="B59" s="189"/>
      <c r="C59" s="70"/>
      <c r="D59" s="70"/>
      <c r="E59" s="70"/>
      <c r="F59" s="187"/>
    </row>
    <row r="60" spans="2:6" ht="12">
      <c r="B60" s="189" t="s">
        <v>103</v>
      </c>
      <c r="C60" s="70" t="s">
        <v>124</v>
      </c>
      <c r="D60" s="70"/>
      <c r="E60" s="70"/>
      <c r="F60" s="187"/>
    </row>
    <row r="61" spans="2:6" ht="12">
      <c r="B61" s="189" t="s">
        <v>105</v>
      </c>
      <c r="C61" s="70" t="s">
        <v>125</v>
      </c>
      <c r="D61" s="70"/>
      <c r="E61" s="70"/>
      <c r="F61" s="187"/>
    </row>
    <row r="62" spans="2:6" ht="12">
      <c r="B62" s="189" t="s">
        <v>107</v>
      </c>
      <c r="C62" s="69" t="s">
        <v>126</v>
      </c>
      <c r="D62" s="70"/>
      <c r="E62" s="70"/>
      <c r="F62" s="187"/>
    </row>
    <row r="63" spans="2:6" ht="12">
      <c r="B63" s="189"/>
      <c r="C63" s="70"/>
      <c r="D63" s="70"/>
      <c r="E63" s="70"/>
      <c r="F63" s="187"/>
    </row>
    <row r="64" spans="2:6" ht="12">
      <c r="B64" s="189" t="s">
        <v>109</v>
      </c>
      <c r="C64" s="70" t="s">
        <v>127</v>
      </c>
      <c r="D64" s="70"/>
      <c r="E64" s="70"/>
      <c r="F64" s="187"/>
    </row>
    <row r="65" spans="2:6" ht="12">
      <c r="B65" s="189"/>
      <c r="C65" s="70"/>
      <c r="D65" s="70"/>
      <c r="E65" s="70"/>
      <c r="F65" s="187"/>
    </row>
    <row r="66" spans="2:6" ht="12">
      <c r="B66" s="190" t="s">
        <v>128</v>
      </c>
      <c r="C66" s="70"/>
      <c r="D66" s="70"/>
      <c r="E66" s="70"/>
      <c r="F66" s="187"/>
    </row>
    <row r="67" spans="2:6" ht="12">
      <c r="B67" s="191"/>
      <c r="C67" s="192"/>
      <c r="D67" s="192"/>
      <c r="E67" s="192"/>
      <c r="F67" s="193"/>
    </row>
    <row r="69" spans="2:6" ht="12">
      <c r="B69" s="180"/>
      <c r="C69" s="181"/>
      <c r="D69" s="181"/>
      <c r="E69" s="181"/>
      <c r="F69" s="182"/>
    </row>
    <row r="70" spans="2:6" ht="12">
      <c r="B70" s="209" t="s">
        <v>129</v>
      </c>
      <c r="C70" s="210"/>
      <c r="D70" s="210"/>
      <c r="E70" s="210"/>
      <c r="F70" s="211"/>
    </row>
    <row r="71" spans="2:6" ht="12">
      <c r="B71" s="183"/>
      <c r="C71" s="184"/>
      <c r="D71" s="184"/>
      <c r="E71" s="184"/>
      <c r="F71" s="185"/>
    </row>
    <row r="72" spans="2:6" ht="12">
      <c r="B72" s="189"/>
      <c r="C72" s="70"/>
      <c r="D72" s="70"/>
      <c r="E72" s="70"/>
      <c r="F72" s="187"/>
    </row>
    <row r="73" spans="2:6" ht="12">
      <c r="B73" s="188" t="s">
        <v>102</v>
      </c>
      <c r="C73" s="70"/>
      <c r="D73" s="70"/>
      <c r="E73" s="70"/>
      <c r="F73" s="187"/>
    </row>
    <row r="74" spans="2:6" ht="12">
      <c r="B74" s="189"/>
      <c r="C74" s="70"/>
      <c r="D74" s="70"/>
      <c r="E74" s="70"/>
      <c r="F74" s="187"/>
    </row>
    <row r="75" spans="2:6" ht="12">
      <c r="B75" s="189" t="s">
        <v>103</v>
      </c>
      <c r="C75" s="70" t="s">
        <v>130</v>
      </c>
      <c r="D75" s="70"/>
      <c r="E75" s="70"/>
      <c r="F75" s="187"/>
    </row>
    <row r="76" spans="2:6" ht="12">
      <c r="B76" s="189" t="s">
        <v>105</v>
      </c>
      <c r="C76" s="69" t="s">
        <v>131</v>
      </c>
      <c r="E76" s="70"/>
      <c r="F76" s="187"/>
    </row>
    <row r="77" spans="2:6" ht="12">
      <c r="B77" s="189" t="s">
        <v>132</v>
      </c>
      <c r="C77" s="70" t="s">
        <v>133</v>
      </c>
      <c r="D77" s="70"/>
      <c r="E77" s="70"/>
      <c r="F77" s="187"/>
    </row>
    <row r="78" spans="2:6" ht="12">
      <c r="B78" s="189"/>
      <c r="C78" s="70"/>
      <c r="D78" s="70"/>
      <c r="E78" s="70"/>
      <c r="F78" s="187"/>
    </row>
    <row r="79" spans="2:6" ht="12">
      <c r="B79" s="189" t="s">
        <v>109</v>
      </c>
      <c r="C79" s="70" t="s">
        <v>134</v>
      </c>
      <c r="D79" s="70"/>
      <c r="E79" s="70"/>
      <c r="F79" s="187"/>
    </row>
    <row r="80" spans="2:6" ht="12">
      <c r="B80" s="189"/>
      <c r="C80" s="70"/>
      <c r="D80" s="70"/>
      <c r="E80" s="70"/>
      <c r="F80" s="187"/>
    </row>
    <row r="81" spans="2:6" ht="12">
      <c r="B81" s="190" t="s">
        <v>135</v>
      </c>
      <c r="C81" s="70"/>
      <c r="D81" s="70"/>
      <c r="E81" s="70"/>
      <c r="F81" s="187"/>
    </row>
    <row r="82" spans="2:6" ht="12">
      <c r="B82" s="191"/>
      <c r="C82" s="192"/>
      <c r="D82" s="192"/>
      <c r="E82" s="192"/>
      <c r="F82" s="193"/>
    </row>
    <row r="86" ht="13.5">
      <c r="B86" s="198"/>
    </row>
  </sheetData>
  <mergeCells count="8">
    <mergeCell ref="B25:F25"/>
    <mergeCell ref="B40:F40"/>
    <mergeCell ref="B55:F55"/>
    <mergeCell ref="B70:F70"/>
    <mergeCell ref="B5:F5"/>
    <mergeCell ref="B6:F6"/>
    <mergeCell ref="B7:F7"/>
    <mergeCell ref="B10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CACS</dc:title>
  <dc:subject/>
  <dc:creator>SBIF</dc:creator>
  <cp:keywords/>
  <dc:description/>
  <cp:lastModifiedBy>rarroyo</cp:lastModifiedBy>
  <cp:lastPrinted>2009-11-18T15:03:20Z</cp:lastPrinted>
  <dcterms:created xsi:type="dcterms:W3CDTF">2009-11-18T13:05:50Z</dcterms:created>
  <dcterms:modified xsi:type="dcterms:W3CDTF">2009-11-25T22:18:10Z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